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416" yWindow="48" windowWidth="19068" windowHeight="8100"/>
  </bookViews>
  <sheets>
    <sheet name="１　職員数" sheetId="8" r:id="rId1"/>
    <sheet name="２　職員採用数" sheetId="9" r:id="rId2"/>
    <sheet name="３　職種別職員数" sheetId="10" r:id="rId3"/>
    <sheet name="４　所属別職員数" sheetId="15" r:id="rId4"/>
    <sheet name="５　年齢別職員数" sheetId="12" r:id="rId5"/>
    <sheet name="６　勤続年数別職員数" sheetId="13" r:id="rId6"/>
    <sheet name="７　行政機構図（令和５年４月１日）" sheetId="14" r:id="rId7"/>
  </sheets>
  <definedNames>
    <definedName name="_Toc16694320" localSheetId="0">'１　職員数'!$A$1</definedName>
    <definedName name="_Toc16694321" localSheetId="1">'２　職員採用数'!$A$1</definedName>
    <definedName name="_Toc16694322" localSheetId="2">'３　職種別職員数'!$A$1</definedName>
    <definedName name="_Toc16694323" localSheetId="3">'４　所属別職員数'!$A$1</definedName>
    <definedName name="_Toc16694324" localSheetId="4">'５　年齢別職員数'!$A$1</definedName>
    <definedName name="_Toc16694325" localSheetId="5">'６　勤続年数別職員数'!$A$1</definedName>
    <definedName name="_Toc16694326" localSheetId="6">'７　行政機構図（令和５年４月１日）'!$A$1</definedName>
    <definedName name="_xlnm.Print_Area" localSheetId="0">'１　職員数'!$A$1:$G$12</definedName>
    <definedName name="_xlnm.Print_Area" localSheetId="2">'３　職種別職員数'!$A$1:$T$10</definedName>
    <definedName name="_xlnm.Print_Area" localSheetId="3">'４　所属別職員数'!$A$1:$S$89</definedName>
    <definedName name="_xlnm.Print_Area" localSheetId="4">'５　年齢別職員数'!#REF!</definedName>
    <definedName name="_xlnm.Print_Area" localSheetId="6">'７　行政機構図（令和５年４月１日）'!$A$1:$U$267</definedName>
  </definedNames>
  <calcPr calcId="162913"/>
</workbook>
</file>

<file path=xl/calcChain.xml><?xml version="1.0" encoding="utf-8"?>
<calcChain xmlns="http://schemas.openxmlformats.org/spreadsheetml/2006/main">
  <c r="F10" i="8" l="1"/>
  <c r="D10" i="8"/>
  <c r="F9" i="8"/>
  <c r="D9" i="8"/>
  <c r="F8" i="8"/>
  <c r="D8" i="8"/>
  <c r="F7" i="8"/>
  <c r="D7" i="8"/>
  <c r="F6" i="8"/>
  <c r="D6" i="8"/>
  <c r="B8" i="9" l="1"/>
  <c r="B21" i="12" l="1"/>
  <c r="C21" i="12"/>
  <c r="D21" i="12"/>
  <c r="F21" i="12"/>
  <c r="G21" i="12"/>
  <c r="H21" i="12"/>
  <c r="J21" i="12"/>
  <c r="K21" i="12"/>
  <c r="L21" i="12"/>
  <c r="J24" i="12" l="1"/>
  <c r="L24" i="12"/>
  <c r="K24" i="12"/>
</calcChain>
</file>

<file path=xl/sharedStrings.xml><?xml version="1.0" encoding="utf-8"?>
<sst xmlns="http://schemas.openxmlformats.org/spreadsheetml/2006/main" count="542" uniqueCount="349">
  <si>
    <t>年</t>
  </si>
  <si>
    <t>世帯数・人口</t>
  </si>
  <si>
    <t>世帯</t>
    <rPh sb="0" eb="2">
      <t>セタイ</t>
    </rPh>
    <phoneticPr fontId="7"/>
  </si>
  <si>
    <t>人</t>
  </si>
  <si>
    <t>職員１人
当たり人口　　</t>
    <rPh sb="5" eb="6">
      <t>ア</t>
    </rPh>
    <rPh sb="8" eb="10">
      <t>ジンコウ</t>
    </rPh>
    <phoneticPr fontId="7"/>
  </si>
  <si>
    <t>資料：総務部職員課</t>
  </si>
  <si>
    <t>２　職員採用数</t>
  </si>
  <si>
    <t>単位：人</t>
  </si>
  <si>
    <t>年度</t>
  </si>
  <si>
    <t>総数</t>
  </si>
  <si>
    <t>一般事務</t>
  </si>
  <si>
    <t>土木技術</t>
  </si>
  <si>
    <t>建築技術</t>
  </si>
  <si>
    <t>電気技術</t>
  </si>
  <si>
    <t>機械技術</t>
  </si>
  <si>
    <t>化学技術</t>
  </si>
  <si>
    <t>保育士</t>
  </si>
  <si>
    <t>栄養士</t>
  </si>
  <si>
    <t>保健師</t>
  </si>
  <si>
    <t>自動車運転</t>
  </si>
  <si>
    <t>給食調理</t>
  </si>
  <si>
    <t>一般用務</t>
  </si>
  <si>
    <t>一般作業</t>
  </si>
  <si>
    <t>その他</t>
  </si>
  <si>
    <t>-</t>
  </si>
  <si>
    <t>３　職種別職員数</t>
  </si>
  <si>
    <t>水質検査技術</t>
  </si>
  <si>
    <t>看護師</t>
  </si>
  <si>
    <t>技術補助</t>
  </si>
  <si>
    <t>教諭</t>
  </si>
  <si>
    <t>　　資料：総務部職員課</t>
  </si>
  <si>
    <t>４　所属別職員数</t>
  </si>
  <si>
    <t>担当部長等</t>
    <rPh sb="0" eb="2">
      <t>タントウ</t>
    </rPh>
    <rPh sb="2" eb="4">
      <t>ブチョウ</t>
    </rPh>
    <rPh sb="4" eb="5">
      <t>トウ</t>
    </rPh>
    <phoneticPr fontId="7"/>
  </si>
  <si>
    <t>担当課長等</t>
    <rPh sb="0" eb="2">
      <t>タントウ</t>
    </rPh>
    <rPh sb="2" eb="4">
      <t>カチョウ</t>
    </rPh>
    <rPh sb="4" eb="5">
      <t>トウ</t>
    </rPh>
    <phoneticPr fontId="7"/>
  </si>
  <si>
    <t>課長補佐</t>
  </si>
  <si>
    <t>副主幹</t>
  </si>
  <si>
    <t>係長</t>
  </si>
  <si>
    <t>主査</t>
  </si>
  <si>
    <t>主任</t>
  </si>
  <si>
    <t>企画経営課</t>
    <rPh sb="4" eb="5">
      <t>カ</t>
    </rPh>
    <phoneticPr fontId="7"/>
  </si>
  <si>
    <t>財政課</t>
  </si>
  <si>
    <t>情報推進課</t>
    <rPh sb="4" eb="5">
      <t>カ</t>
    </rPh>
    <phoneticPr fontId="7"/>
  </si>
  <si>
    <t>政策法務課</t>
    <rPh sb="0" eb="2">
      <t>セイサク</t>
    </rPh>
    <rPh sb="2" eb="4">
      <t>ホウム</t>
    </rPh>
    <rPh sb="4" eb="5">
      <t>カ</t>
    </rPh>
    <phoneticPr fontId="7"/>
  </si>
  <si>
    <t>職員課</t>
    <rPh sb="0" eb="3">
      <t>ショクインカ</t>
    </rPh>
    <phoneticPr fontId="7"/>
  </si>
  <si>
    <t>契約管理課</t>
    <rPh sb="0" eb="2">
      <t>ケイヤク</t>
    </rPh>
    <rPh sb="2" eb="4">
      <t>カンリ</t>
    </rPh>
    <phoneticPr fontId="7"/>
  </si>
  <si>
    <t>防災課</t>
  </si>
  <si>
    <t>安全安心課</t>
    <rPh sb="0" eb="2">
      <t>アンゼン</t>
    </rPh>
    <rPh sb="2" eb="4">
      <t>アンシン</t>
    </rPh>
    <rPh sb="4" eb="5">
      <t>カ</t>
    </rPh>
    <phoneticPr fontId="7"/>
  </si>
  <si>
    <t>土地対策課</t>
  </si>
  <si>
    <t>相談・情報課</t>
    <rPh sb="0" eb="2">
      <t>ソウダン</t>
    </rPh>
    <rPh sb="3" eb="5">
      <t>ジョウホウ</t>
    </rPh>
    <rPh sb="5" eb="6">
      <t>カ</t>
    </rPh>
    <phoneticPr fontId="7"/>
  </si>
  <si>
    <t>市民課</t>
  </si>
  <si>
    <t>市民税課</t>
  </si>
  <si>
    <t>資産税課</t>
  </si>
  <si>
    <t>納税課</t>
  </si>
  <si>
    <t>環境政策課</t>
    <rPh sb="2" eb="4">
      <t>セイサク</t>
    </rPh>
    <phoneticPr fontId="7"/>
  </si>
  <si>
    <t>ごみ対策課</t>
  </si>
  <si>
    <t>生活経済課</t>
  </si>
  <si>
    <t>障がい者支援課</t>
    <rPh sb="0" eb="1">
      <t>ショウ</t>
    </rPh>
    <rPh sb="3" eb="4">
      <t>シャ</t>
    </rPh>
    <rPh sb="4" eb="6">
      <t>シエン</t>
    </rPh>
    <rPh sb="6" eb="7">
      <t>カ</t>
    </rPh>
    <phoneticPr fontId="7"/>
  </si>
  <si>
    <t>高齢者支援課</t>
    <rPh sb="5" eb="6">
      <t>カ</t>
    </rPh>
    <phoneticPr fontId="7"/>
  </si>
  <si>
    <t>生活福祉課</t>
  </si>
  <si>
    <t>健康推進課</t>
  </si>
  <si>
    <t>子ども政策部</t>
    <rPh sb="0" eb="1">
      <t>コ</t>
    </rPh>
    <rPh sb="3" eb="5">
      <t>セイサク</t>
    </rPh>
    <rPh sb="5" eb="6">
      <t>ブ</t>
    </rPh>
    <phoneticPr fontId="7"/>
  </si>
  <si>
    <t>児童
青少年課</t>
    <rPh sb="0" eb="2">
      <t>ジドウ</t>
    </rPh>
    <rPh sb="3" eb="6">
      <t>セイショウネン</t>
    </rPh>
    <rPh sb="6" eb="7">
      <t>カ</t>
    </rPh>
    <phoneticPr fontId="7"/>
  </si>
  <si>
    <t>本庁</t>
    <rPh sb="0" eb="2">
      <t>ホンチョウ</t>
    </rPh>
    <phoneticPr fontId="7"/>
  </si>
  <si>
    <t>子ども
育成課</t>
    <rPh sb="0" eb="1">
      <t>コ</t>
    </rPh>
    <rPh sb="4" eb="6">
      <t>イクセイ</t>
    </rPh>
    <rPh sb="6" eb="7">
      <t>カ</t>
    </rPh>
    <phoneticPr fontId="7"/>
  </si>
  <si>
    <t>保育園</t>
  </si>
  <si>
    <t>子育て支援課</t>
    <rPh sb="0" eb="2">
      <t>コソダ</t>
    </rPh>
    <rPh sb="3" eb="5">
      <t>シエン</t>
    </rPh>
    <rPh sb="5" eb="6">
      <t>カ</t>
    </rPh>
    <phoneticPr fontId="7"/>
  </si>
  <si>
    <t>都市計画課</t>
    <rPh sb="0" eb="2">
      <t>トシ</t>
    </rPh>
    <rPh sb="2" eb="4">
      <t>ケイカク</t>
    </rPh>
    <rPh sb="4" eb="5">
      <t>カ</t>
    </rPh>
    <phoneticPr fontId="7"/>
  </si>
  <si>
    <t>まちづくり推進課</t>
    <rPh sb="5" eb="7">
      <t>スイシン</t>
    </rPh>
    <phoneticPr fontId="7"/>
  </si>
  <si>
    <t>公共施設課</t>
    <rPh sb="0" eb="2">
      <t>コウキョウ</t>
    </rPh>
    <rPh sb="2" eb="4">
      <t>シセツ</t>
    </rPh>
    <phoneticPr fontId="7"/>
  </si>
  <si>
    <t>建築指導課</t>
  </si>
  <si>
    <t>水再生課</t>
    <rPh sb="0" eb="1">
      <t>ミズ</t>
    </rPh>
    <rPh sb="1" eb="3">
      <t>サイセイ</t>
    </rPh>
    <phoneticPr fontId="7"/>
  </si>
  <si>
    <t>緑と公園課</t>
  </si>
  <si>
    <t>総務課</t>
  </si>
  <si>
    <t>学務課</t>
  </si>
  <si>
    <t>指導課</t>
    <rPh sb="2" eb="3">
      <t>カ</t>
    </rPh>
    <phoneticPr fontId="7"/>
  </si>
  <si>
    <t>小学校</t>
  </si>
  <si>
    <t>中学校</t>
  </si>
  <si>
    <t>図書館</t>
  </si>
  <si>
    <t>議会事務局</t>
    <rPh sb="0" eb="2">
      <t>ギカイ</t>
    </rPh>
    <rPh sb="2" eb="4">
      <t>ジム</t>
    </rPh>
    <rPh sb="4" eb="5">
      <t>キョク</t>
    </rPh>
    <phoneticPr fontId="7"/>
  </si>
  <si>
    <t>選挙管理委員会事務局</t>
  </si>
  <si>
    <t>農業委員会事務局</t>
  </si>
  <si>
    <t>合計</t>
    <rPh sb="0" eb="1">
      <t>ゴウ</t>
    </rPh>
    <rPh sb="1" eb="2">
      <t>ケイ</t>
    </rPh>
    <phoneticPr fontId="7"/>
  </si>
  <si>
    <t>公益的法人等派遣職員</t>
    <rPh sb="0" eb="3">
      <t>コウエキテキ</t>
    </rPh>
    <rPh sb="3" eb="6">
      <t>ホウジントウ</t>
    </rPh>
    <rPh sb="6" eb="8">
      <t>ハケン</t>
    </rPh>
    <rPh sb="8" eb="10">
      <t>ショクイン</t>
    </rPh>
    <phoneticPr fontId="7"/>
  </si>
  <si>
    <t>総計</t>
    <rPh sb="0" eb="1">
      <t>ソウ</t>
    </rPh>
    <rPh sb="1" eb="2">
      <t>ケイ</t>
    </rPh>
    <phoneticPr fontId="7"/>
  </si>
  <si>
    <t>年齢</t>
  </si>
  <si>
    <t>計</t>
  </si>
  <si>
    <t>男</t>
  </si>
  <si>
    <t>女</t>
  </si>
  <si>
    <t>合計</t>
  </si>
  <si>
    <t>勤続      年数</t>
  </si>
  <si>
    <r>
      <rPr>
        <sz val="10.5"/>
        <rFont val="ＭＳ 明朝"/>
        <family val="1"/>
        <charset val="128"/>
      </rPr>
      <t>平均</t>
    </r>
    <r>
      <rPr>
        <sz val="9"/>
        <rFont val="ＭＳ 明朝"/>
        <family val="1"/>
        <charset val="128"/>
      </rPr>
      <t xml:space="preserve">
</t>
    </r>
    <r>
      <rPr>
        <sz val="8"/>
        <rFont val="ＭＳ 明朝"/>
        <family val="1"/>
        <charset val="128"/>
      </rPr>
      <t>(年.月)</t>
    </r>
    <rPh sb="4" eb="5">
      <t>ネン</t>
    </rPh>
    <rPh sb="6" eb="7">
      <t>ツキ</t>
    </rPh>
    <phoneticPr fontId="7"/>
  </si>
  <si>
    <t>市長</t>
    <rPh sb="0" eb="2">
      <t>シチョウ</t>
    </rPh>
    <phoneticPr fontId="16"/>
  </si>
  <si>
    <t>副市長</t>
    <rPh sb="0" eb="1">
      <t>フク</t>
    </rPh>
    <rPh sb="1" eb="3">
      <t>シチョウ</t>
    </rPh>
    <phoneticPr fontId="16"/>
  </si>
  <si>
    <t>企画経営課</t>
    <rPh sb="0" eb="2">
      <t>キカク</t>
    </rPh>
    <rPh sb="2" eb="4">
      <t>ケイエイ</t>
    </rPh>
    <rPh sb="4" eb="5">
      <t>カ</t>
    </rPh>
    <phoneticPr fontId="16"/>
  </si>
  <si>
    <t>企画調整係</t>
    <rPh sb="0" eb="2">
      <t>キカク</t>
    </rPh>
    <rPh sb="2" eb="4">
      <t>チョウセイ</t>
    </rPh>
    <rPh sb="4" eb="5">
      <t>カカリ</t>
    </rPh>
    <phoneticPr fontId="16"/>
  </si>
  <si>
    <t>平和・女性・国際化推進係</t>
    <rPh sb="0" eb="2">
      <t>ヘイワ</t>
    </rPh>
    <rPh sb="3" eb="5">
      <t>ジョセイ</t>
    </rPh>
    <rPh sb="6" eb="9">
      <t>コクサイカ</t>
    </rPh>
    <rPh sb="9" eb="11">
      <t>スイシン</t>
    </rPh>
    <rPh sb="11" eb="12">
      <t>カカリ</t>
    </rPh>
    <phoneticPr fontId="16"/>
  </si>
  <si>
    <t>統　　計　　係</t>
    <rPh sb="0" eb="1">
      <t>オサム</t>
    </rPh>
    <rPh sb="3" eb="4">
      <t>ケイ</t>
    </rPh>
    <rPh sb="6" eb="7">
      <t>カカ</t>
    </rPh>
    <phoneticPr fontId="16"/>
  </si>
  <si>
    <t>行政評価担当</t>
    <rPh sb="0" eb="2">
      <t>ギョウセイ</t>
    </rPh>
    <rPh sb="2" eb="4">
      <t>ヒョウカ</t>
    </rPh>
    <rPh sb="4" eb="6">
      <t>タントウ</t>
    </rPh>
    <phoneticPr fontId="16"/>
  </si>
  <si>
    <t>財政課</t>
    <rPh sb="0" eb="2">
      <t>ザイセイ</t>
    </rPh>
    <rPh sb="2" eb="3">
      <t>カ</t>
    </rPh>
    <phoneticPr fontId="16"/>
  </si>
  <si>
    <t>情報推進課</t>
    <rPh sb="0" eb="2">
      <t>ジョウホウ</t>
    </rPh>
    <rPh sb="2" eb="4">
      <t>スイシン</t>
    </rPh>
    <rPh sb="4" eb="5">
      <t>カ</t>
    </rPh>
    <phoneticPr fontId="16"/>
  </si>
  <si>
    <t>総務部</t>
    <rPh sb="0" eb="3">
      <t>ソウムブ</t>
    </rPh>
    <phoneticPr fontId="16"/>
  </si>
  <si>
    <t>政策法務課</t>
    <rPh sb="0" eb="2">
      <t>セイサク</t>
    </rPh>
    <rPh sb="2" eb="4">
      <t>ホウム</t>
    </rPh>
    <rPh sb="4" eb="5">
      <t>カ</t>
    </rPh>
    <phoneticPr fontId="16"/>
  </si>
  <si>
    <t>職員課</t>
    <rPh sb="0" eb="2">
      <t>ショクイン</t>
    </rPh>
    <rPh sb="2" eb="3">
      <t>カ</t>
    </rPh>
    <phoneticPr fontId="16"/>
  </si>
  <si>
    <t>人事研修係</t>
    <rPh sb="0" eb="2">
      <t>ジンジ</t>
    </rPh>
    <rPh sb="2" eb="4">
      <t>ケンシュウ</t>
    </rPh>
    <rPh sb="4" eb="5">
      <t>カカリ</t>
    </rPh>
    <phoneticPr fontId="16"/>
  </si>
  <si>
    <t>契約管理課</t>
    <rPh sb="0" eb="5">
      <t>ケイヤクカンリカ</t>
    </rPh>
    <phoneticPr fontId="16"/>
  </si>
  <si>
    <t>防災課</t>
    <rPh sb="0" eb="2">
      <t>ボウサイ</t>
    </rPh>
    <rPh sb="2" eb="3">
      <t>カ</t>
    </rPh>
    <phoneticPr fontId="16"/>
  </si>
  <si>
    <t>土地対策課</t>
    <rPh sb="0" eb="2">
      <t>トチ</t>
    </rPh>
    <rPh sb="2" eb="4">
      <t>タイサク</t>
    </rPh>
    <rPh sb="4" eb="5">
      <t>カ</t>
    </rPh>
    <phoneticPr fontId="7"/>
  </si>
  <si>
    <t>市民部</t>
    <rPh sb="0" eb="2">
      <t>シミン</t>
    </rPh>
    <rPh sb="2" eb="3">
      <t>ブ</t>
    </rPh>
    <phoneticPr fontId="16"/>
  </si>
  <si>
    <t>市民課</t>
    <rPh sb="0" eb="3">
      <t>シミンカ</t>
    </rPh>
    <phoneticPr fontId="16"/>
  </si>
  <si>
    <t>庶務・年金係</t>
    <rPh sb="0" eb="2">
      <t>ショム</t>
    </rPh>
    <rPh sb="3" eb="5">
      <t>ネンキン</t>
    </rPh>
    <rPh sb="5" eb="6">
      <t>カカリ</t>
    </rPh>
    <phoneticPr fontId="16"/>
  </si>
  <si>
    <t>届出・証明係</t>
    <rPh sb="0" eb="2">
      <t>トドケデ</t>
    </rPh>
    <rPh sb="3" eb="5">
      <t>ショウメイ</t>
    </rPh>
    <rPh sb="5" eb="6">
      <t>ガカリ</t>
    </rPh>
    <phoneticPr fontId="16"/>
  </si>
  <si>
    <t>戸籍記録係</t>
    <rPh sb="0" eb="2">
      <t>コセキ</t>
    </rPh>
    <rPh sb="2" eb="4">
      <t>キロク</t>
    </rPh>
    <rPh sb="4" eb="5">
      <t>カカリ</t>
    </rPh>
    <phoneticPr fontId="16"/>
  </si>
  <si>
    <t>市民税課</t>
    <rPh sb="0" eb="3">
      <t>シミンゼイ</t>
    </rPh>
    <rPh sb="3" eb="4">
      <t>カ</t>
    </rPh>
    <phoneticPr fontId="16"/>
  </si>
  <si>
    <t>税務管理係</t>
    <rPh sb="0" eb="2">
      <t>ゼイム</t>
    </rPh>
    <rPh sb="2" eb="4">
      <t>カンリ</t>
    </rPh>
    <rPh sb="4" eb="5">
      <t>カカリ</t>
    </rPh>
    <phoneticPr fontId="16"/>
  </si>
  <si>
    <t>市民税係</t>
    <rPh sb="0" eb="3">
      <t>シミンゼイ</t>
    </rPh>
    <rPh sb="3" eb="4">
      <t>１カカリ</t>
    </rPh>
    <phoneticPr fontId="16"/>
  </si>
  <si>
    <t>資産税課</t>
    <rPh sb="0" eb="3">
      <t>シサンゼイ</t>
    </rPh>
    <rPh sb="3" eb="4">
      <t>カ</t>
    </rPh>
    <phoneticPr fontId="16"/>
  </si>
  <si>
    <t>資産税係</t>
    <rPh sb="0" eb="3">
      <t>シサンゼイ</t>
    </rPh>
    <rPh sb="3" eb="4">
      <t>カカリ</t>
    </rPh>
    <phoneticPr fontId="16"/>
  </si>
  <si>
    <t>土地係</t>
    <rPh sb="0" eb="2">
      <t>トチ</t>
    </rPh>
    <rPh sb="2" eb="3">
      <t>カカリ</t>
    </rPh>
    <phoneticPr fontId="16"/>
  </si>
  <si>
    <t>家屋係</t>
    <rPh sb="0" eb="2">
      <t>カオク</t>
    </rPh>
    <rPh sb="2" eb="3">
      <t>カカリ</t>
    </rPh>
    <phoneticPr fontId="16"/>
  </si>
  <si>
    <t>納税課</t>
    <rPh sb="0" eb="2">
      <t>ノウゼイ</t>
    </rPh>
    <rPh sb="2" eb="3">
      <t>カ</t>
    </rPh>
    <phoneticPr fontId="16"/>
  </si>
  <si>
    <t>納税管理係</t>
    <rPh sb="0" eb="2">
      <t>ノウゼイ</t>
    </rPh>
    <rPh sb="2" eb="4">
      <t>カンリ</t>
    </rPh>
    <rPh sb="4" eb="5">
      <t>カカリ</t>
    </rPh>
    <phoneticPr fontId="16"/>
  </si>
  <si>
    <t>納税整理係</t>
    <rPh sb="0" eb="2">
      <t>ノウゼイ</t>
    </rPh>
    <rPh sb="2" eb="4">
      <t>セイリ</t>
    </rPh>
    <rPh sb="4" eb="5">
      <t>カカリ</t>
    </rPh>
    <phoneticPr fontId="16"/>
  </si>
  <si>
    <t>保険課</t>
    <rPh sb="0" eb="2">
      <t>ホケン</t>
    </rPh>
    <rPh sb="2" eb="3">
      <t>カ</t>
    </rPh>
    <phoneticPr fontId="16"/>
  </si>
  <si>
    <t>国保給付係</t>
    <rPh sb="0" eb="1">
      <t>コク</t>
    </rPh>
    <rPh sb="1" eb="2">
      <t>ホ</t>
    </rPh>
    <rPh sb="2" eb="4">
      <t>キュウフ</t>
    </rPh>
    <rPh sb="4" eb="5">
      <t>カカリ</t>
    </rPh>
    <phoneticPr fontId="16"/>
  </si>
  <si>
    <t>国保加入係</t>
    <rPh sb="0" eb="1">
      <t>コク</t>
    </rPh>
    <rPh sb="1" eb="2">
      <t>ホ</t>
    </rPh>
    <rPh sb="2" eb="4">
      <t>カニュウ</t>
    </rPh>
    <rPh sb="4" eb="5">
      <t>カカリ</t>
    </rPh>
    <phoneticPr fontId="16"/>
  </si>
  <si>
    <t>高齢者医療係</t>
    <rPh sb="0" eb="3">
      <t>コウレイシャ</t>
    </rPh>
    <rPh sb="3" eb="5">
      <t>イリョウ</t>
    </rPh>
    <rPh sb="5" eb="6">
      <t>カカリ</t>
    </rPh>
    <phoneticPr fontId="16"/>
  </si>
  <si>
    <t>生活環境部</t>
    <rPh sb="0" eb="2">
      <t>セイカツ</t>
    </rPh>
    <rPh sb="2" eb="4">
      <t>カンキョウ</t>
    </rPh>
    <rPh sb="4" eb="5">
      <t>ブ</t>
    </rPh>
    <phoneticPr fontId="16"/>
  </si>
  <si>
    <t>環境政策課</t>
    <rPh sb="0" eb="2">
      <t>カンキョウ</t>
    </rPh>
    <rPh sb="2" eb="4">
      <t>セイサク</t>
    </rPh>
    <rPh sb="4" eb="5">
      <t>カ</t>
    </rPh>
    <phoneticPr fontId="16"/>
  </si>
  <si>
    <t>ごみ対策課</t>
    <rPh sb="2" eb="4">
      <t>タイサク</t>
    </rPh>
    <rPh sb="4" eb="5">
      <t>カ</t>
    </rPh>
    <phoneticPr fontId="16"/>
  </si>
  <si>
    <t>生活経済課</t>
    <rPh sb="0" eb="2">
      <t>セイカツ</t>
    </rPh>
    <rPh sb="2" eb="4">
      <t>ケイザイ</t>
    </rPh>
    <rPh sb="4" eb="5">
      <t>カ</t>
    </rPh>
    <phoneticPr fontId="16"/>
  </si>
  <si>
    <t>商工労政係</t>
    <rPh sb="0" eb="2">
      <t>ショウコウ</t>
    </rPh>
    <rPh sb="2" eb="4">
      <t>ロウセイ</t>
    </rPh>
    <rPh sb="4" eb="5">
      <t>カカリ</t>
    </rPh>
    <phoneticPr fontId="16"/>
  </si>
  <si>
    <t>消費生活係</t>
    <rPh sb="0" eb="2">
      <t>ショウヒ</t>
    </rPh>
    <rPh sb="2" eb="4">
      <t>セイカツ</t>
    </rPh>
    <rPh sb="4" eb="5">
      <t>カカリ</t>
    </rPh>
    <phoneticPr fontId="16"/>
  </si>
  <si>
    <t>健康福祉部</t>
    <rPh sb="0" eb="2">
      <t>ケンコウ</t>
    </rPh>
    <rPh sb="2" eb="4">
      <t>フクシ</t>
    </rPh>
    <rPh sb="4" eb="5">
      <t>ブ</t>
    </rPh>
    <phoneticPr fontId="16"/>
  </si>
  <si>
    <t>地域福祉課</t>
    <rPh sb="0" eb="2">
      <t>チイキ</t>
    </rPh>
    <rPh sb="2" eb="5">
      <t>フクシカ</t>
    </rPh>
    <phoneticPr fontId="16"/>
  </si>
  <si>
    <t>地域ケア推進係</t>
    <rPh sb="0" eb="2">
      <t>チイキ</t>
    </rPh>
    <rPh sb="4" eb="6">
      <t>スイシン</t>
    </rPh>
    <rPh sb="6" eb="7">
      <t>カカリ</t>
    </rPh>
    <phoneticPr fontId="7"/>
  </si>
  <si>
    <t>高齢者支援課</t>
    <rPh sb="0" eb="3">
      <t>コウレイシャ</t>
    </rPh>
    <rPh sb="3" eb="5">
      <t>シエン</t>
    </rPh>
    <rPh sb="5" eb="6">
      <t>カ</t>
    </rPh>
    <phoneticPr fontId="16"/>
  </si>
  <si>
    <t>高齢者支援係</t>
    <rPh sb="0" eb="3">
      <t>コウレイシャ</t>
    </rPh>
    <rPh sb="3" eb="5">
      <t>シエン</t>
    </rPh>
    <rPh sb="5" eb="6">
      <t>カカリ</t>
    </rPh>
    <phoneticPr fontId="16"/>
  </si>
  <si>
    <t>高齢者相談係</t>
    <rPh sb="0" eb="3">
      <t>コウレイシャ</t>
    </rPh>
    <rPh sb="3" eb="5">
      <t>ソウダン</t>
    </rPh>
    <rPh sb="5" eb="6">
      <t>カカリ</t>
    </rPh>
    <phoneticPr fontId="16"/>
  </si>
  <si>
    <t>介護給付係</t>
    <rPh sb="0" eb="2">
      <t>カイゴ</t>
    </rPh>
    <rPh sb="2" eb="4">
      <t>キュウフ</t>
    </rPh>
    <rPh sb="4" eb="5">
      <t>カカリ</t>
    </rPh>
    <phoneticPr fontId="16"/>
  </si>
  <si>
    <t>介護認定係</t>
    <rPh sb="0" eb="2">
      <t>カイゴ</t>
    </rPh>
    <rPh sb="2" eb="4">
      <t>ニンテイ</t>
    </rPh>
    <rPh sb="4" eb="5">
      <t>カカリ</t>
    </rPh>
    <phoneticPr fontId="16"/>
  </si>
  <si>
    <t>介護保険料係</t>
    <rPh sb="0" eb="2">
      <t>カイゴ</t>
    </rPh>
    <rPh sb="2" eb="5">
      <t>ホケンリョウ</t>
    </rPh>
    <rPh sb="5" eb="6">
      <t>カカリ</t>
    </rPh>
    <phoneticPr fontId="16"/>
  </si>
  <si>
    <t>生活福祉課</t>
    <rPh sb="0" eb="2">
      <t>セイカツ</t>
    </rPh>
    <rPh sb="2" eb="5">
      <t>フクシカ</t>
    </rPh>
    <phoneticPr fontId="16"/>
  </si>
  <si>
    <t>健康推進課</t>
    <rPh sb="0" eb="2">
      <t>ケンコウ</t>
    </rPh>
    <rPh sb="2" eb="4">
      <t>スイシン</t>
    </rPh>
    <rPh sb="4" eb="5">
      <t>カ</t>
    </rPh>
    <phoneticPr fontId="16"/>
  </si>
  <si>
    <t>児童青少年課</t>
    <rPh sb="0" eb="2">
      <t>ジドウ</t>
    </rPh>
    <rPh sb="2" eb="5">
      <t>セイショウネン</t>
    </rPh>
    <rPh sb="5" eb="6">
      <t>カ</t>
    </rPh>
    <phoneticPr fontId="7"/>
  </si>
  <si>
    <t>子ども育成課</t>
    <rPh sb="0" eb="1">
      <t>コ</t>
    </rPh>
    <rPh sb="3" eb="5">
      <t>イクセイ</t>
    </rPh>
    <rPh sb="5" eb="6">
      <t>カ</t>
    </rPh>
    <phoneticPr fontId="7"/>
  </si>
  <si>
    <t>都市整備部</t>
    <rPh sb="0" eb="5">
      <t>トシセイビブ</t>
    </rPh>
    <phoneticPr fontId="16"/>
  </si>
  <si>
    <t>都市計画課</t>
    <rPh sb="0" eb="2">
      <t>トシ</t>
    </rPh>
    <rPh sb="2" eb="4">
      <t>ケイカク</t>
    </rPh>
    <rPh sb="4" eb="5">
      <t>カ</t>
    </rPh>
    <phoneticPr fontId="16"/>
  </si>
  <si>
    <t>まちづくり推進課</t>
    <rPh sb="5" eb="7">
      <t>スイシン</t>
    </rPh>
    <rPh sb="7" eb="8">
      <t>カ</t>
    </rPh>
    <phoneticPr fontId="16"/>
  </si>
  <si>
    <t>まちづくり推進係</t>
    <rPh sb="5" eb="7">
      <t>スイシン</t>
    </rPh>
    <rPh sb="7" eb="8">
      <t>カカリ</t>
    </rPh>
    <phoneticPr fontId="16"/>
  </si>
  <si>
    <t>公共施設課</t>
    <rPh sb="0" eb="5">
      <t>コウキョウシセツカ</t>
    </rPh>
    <phoneticPr fontId="16"/>
  </si>
  <si>
    <t>管理係</t>
    <rPh sb="0" eb="2">
      <t>カンリ</t>
    </rPh>
    <rPh sb="2" eb="3">
      <t>カカリ</t>
    </rPh>
    <phoneticPr fontId="16"/>
  </si>
  <si>
    <t>設計係</t>
    <rPh sb="0" eb="2">
      <t>セッケイ</t>
    </rPh>
    <rPh sb="2" eb="3">
      <t>カカリ</t>
    </rPh>
    <phoneticPr fontId="16"/>
  </si>
  <si>
    <t>境界確定係</t>
    <rPh sb="0" eb="2">
      <t>キョウカイ</t>
    </rPh>
    <rPh sb="2" eb="4">
      <t>カクテイ</t>
    </rPh>
    <rPh sb="4" eb="5">
      <t>カカリ</t>
    </rPh>
    <phoneticPr fontId="16"/>
  </si>
  <si>
    <t>整備係</t>
    <rPh sb="0" eb="2">
      <t>セイビ</t>
    </rPh>
    <rPh sb="2" eb="3">
      <t>カカリ</t>
    </rPh>
    <phoneticPr fontId="16"/>
  </si>
  <si>
    <t>狭あい道路担当</t>
    <rPh sb="0" eb="1">
      <t>キョウ</t>
    </rPh>
    <rPh sb="3" eb="5">
      <t>ドウロ</t>
    </rPh>
    <rPh sb="5" eb="7">
      <t>タントウ</t>
    </rPh>
    <phoneticPr fontId="7"/>
  </si>
  <si>
    <t>建築指導課</t>
    <rPh sb="0" eb="2">
      <t>ケンチク</t>
    </rPh>
    <rPh sb="2" eb="5">
      <t>シドウカ</t>
    </rPh>
    <phoneticPr fontId="16"/>
  </si>
  <si>
    <t>監理係</t>
    <rPh sb="0" eb="2">
      <t>カンリ</t>
    </rPh>
    <rPh sb="2" eb="3">
      <t>ガカリ</t>
    </rPh>
    <phoneticPr fontId="16"/>
  </si>
  <si>
    <t>審査係</t>
    <rPh sb="0" eb="2">
      <t>シンサ</t>
    </rPh>
    <rPh sb="2" eb="3">
      <t>カカリ</t>
    </rPh>
    <phoneticPr fontId="16"/>
  </si>
  <si>
    <t>水再生課</t>
    <rPh sb="0" eb="1">
      <t>ミズ</t>
    </rPh>
    <rPh sb="1" eb="3">
      <t>サイセイ</t>
    </rPh>
    <rPh sb="3" eb="4">
      <t>カ</t>
    </rPh>
    <phoneticPr fontId="16"/>
  </si>
  <si>
    <t>緑と公園課</t>
    <rPh sb="0" eb="1">
      <t>ミドリ</t>
    </rPh>
    <rPh sb="2" eb="5">
      <t>コウエンカ</t>
    </rPh>
    <phoneticPr fontId="16"/>
  </si>
  <si>
    <t>会計管理者</t>
    <rPh sb="0" eb="2">
      <t>カイケイ</t>
    </rPh>
    <rPh sb="2" eb="5">
      <t>カンリシャ</t>
    </rPh>
    <phoneticPr fontId="16"/>
  </si>
  <si>
    <t>会計課</t>
    <rPh sb="0" eb="3">
      <t>カイケイカ</t>
    </rPh>
    <phoneticPr fontId="16"/>
  </si>
  <si>
    <t>出納係</t>
    <rPh sb="0" eb="2">
      <t>スイトウ</t>
    </rPh>
    <rPh sb="2" eb="3">
      <t>カカリ</t>
    </rPh>
    <phoneticPr fontId="16"/>
  </si>
  <si>
    <t>議会</t>
    <rPh sb="0" eb="2">
      <t>ギカイ</t>
    </rPh>
    <phoneticPr fontId="16"/>
  </si>
  <si>
    <t>議会事務局</t>
    <rPh sb="0" eb="2">
      <t>ギカイ</t>
    </rPh>
    <rPh sb="2" eb="5">
      <t>ジムキョク</t>
    </rPh>
    <phoneticPr fontId="16"/>
  </si>
  <si>
    <t>庶務係</t>
    <rPh sb="0" eb="2">
      <t>ショム</t>
    </rPh>
    <rPh sb="2" eb="3">
      <t>カカリ</t>
    </rPh>
    <phoneticPr fontId="16"/>
  </si>
  <si>
    <t>議事係</t>
    <rPh sb="0" eb="2">
      <t>ギジ</t>
    </rPh>
    <rPh sb="2" eb="3">
      <t>ガカリ</t>
    </rPh>
    <phoneticPr fontId="16"/>
  </si>
  <si>
    <t>調査係</t>
    <rPh sb="0" eb="2">
      <t>チョウサ</t>
    </rPh>
    <rPh sb="2" eb="3">
      <t>ガカリ</t>
    </rPh>
    <phoneticPr fontId="16"/>
  </si>
  <si>
    <t>教育委員会</t>
    <rPh sb="0" eb="5">
      <t>キョウイクイインカイ</t>
    </rPh>
    <phoneticPr fontId="16"/>
  </si>
  <si>
    <t>教育長</t>
    <rPh sb="0" eb="3">
      <t>キョウイクチョウ</t>
    </rPh>
    <phoneticPr fontId="16"/>
  </si>
  <si>
    <t>教育委員会
事 務 局
教 育 部</t>
    <rPh sb="0" eb="2">
      <t>キョウイク</t>
    </rPh>
    <rPh sb="2" eb="5">
      <t>イインカイ</t>
    </rPh>
    <rPh sb="6" eb="7">
      <t>コト</t>
    </rPh>
    <rPh sb="8" eb="9">
      <t>ツトム</t>
    </rPh>
    <rPh sb="10" eb="11">
      <t>キョク</t>
    </rPh>
    <rPh sb="12" eb="13">
      <t>キョウ</t>
    </rPh>
    <rPh sb="14" eb="15">
      <t>イク</t>
    </rPh>
    <rPh sb="16" eb="17">
      <t>ブ</t>
    </rPh>
    <phoneticPr fontId="16"/>
  </si>
  <si>
    <t>総務課</t>
    <rPh sb="0" eb="3">
      <t>ソウムカ</t>
    </rPh>
    <phoneticPr fontId="16"/>
  </si>
  <si>
    <t>施設係</t>
    <rPh sb="0" eb="2">
      <t>シセツ</t>
    </rPh>
    <rPh sb="2" eb="3">
      <t>カカリ</t>
    </rPh>
    <phoneticPr fontId="16"/>
  </si>
  <si>
    <t>学務課</t>
    <rPh sb="0" eb="2">
      <t>ガクム</t>
    </rPh>
    <rPh sb="2" eb="3">
      <t>カ</t>
    </rPh>
    <phoneticPr fontId="16"/>
  </si>
  <si>
    <t>学務係</t>
    <rPh sb="0" eb="2">
      <t>ガクム</t>
    </rPh>
    <rPh sb="2" eb="3">
      <t>カカリ</t>
    </rPh>
    <phoneticPr fontId="16"/>
  </si>
  <si>
    <t>保健給食係</t>
    <rPh sb="0" eb="2">
      <t>ホケン</t>
    </rPh>
    <rPh sb="2" eb="4">
      <t>キュウショク</t>
    </rPh>
    <rPh sb="4" eb="5">
      <t>カカリ</t>
    </rPh>
    <phoneticPr fontId="16"/>
  </si>
  <si>
    <t>指導課</t>
    <rPh sb="0" eb="3">
      <t>シドウカ</t>
    </rPh>
    <phoneticPr fontId="16"/>
  </si>
  <si>
    <t>教職員係</t>
    <rPh sb="0" eb="3">
      <t>キョウショクイン</t>
    </rPh>
    <rPh sb="3" eb="4">
      <t>カカリ</t>
    </rPh>
    <phoneticPr fontId="16"/>
  </si>
  <si>
    <t>図書サービス係</t>
    <rPh sb="0" eb="2">
      <t>トショ</t>
    </rPh>
    <rPh sb="6" eb="7">
      <t>ガカリ</t>
    </rPh>
    <phoneticPr fontId="16"/>
  </si>
  <si>
    <t>選挙管理委員会</t>
    <rPh sb="0" eb="7">
      <t>センキョカンリイインカイ</t>
    </rPh>
    <phoneticPr fontId="16"/>
  </si>
  <si>
    <t>選挙管理委員会事務局</t>
    <rPh sb="0" eb="7">
      <t>センキョカンリイインカイ</t>
    </rPh>
    <rPh sb="7" eb="10">
      <t>ジムキョク</t>
    </rPh>
    <phoneticPr fontId="16"/>
  </si>
  <si>
    <t>監査委員</t>
    <rPh sb="0" eb="2">
      <t>カンサ</t>
    </rPh>
    <rPh sb="2" eb="4">
      <t>イイン</t>
    </rPh>
    <phoneticPr fontId="16"/>
  </si>
  <si>
    <t>監査事務局</t>
  </si>
  <si>
    <t>農業委員会</t>
    <rPh sb="0" eb="2">
      <t>ノウギョウ</t>
    </rPh>
    <rPh sb="2" eb="5">
      <t>イインカイ</t>
    </rPh>
    <phoneticPr fontId="16"/>
  </si>
  <si>
    <t>固定資産評価審査委員会</t>
    <rPh sb="0" eb="2">
      <t>コテイ</t>
    </rPh>
    <rPh sb="2" eb="6">
      <t>シサンヒョウカ</t>
    </rPh>
    <rPh sb="6" eb="8">
      <t>シンサ</t>
    </rPh>
    <rPh sb="8" eb="11">
      <t>イインカイ</t>
    </rPh>
    <phoneticPr fontId="16"/>
  </si>
  <si>
    <t>コミュニティ創生課</t>
    <rPh sb="6" eb="8">
      <t>ソウセイ</t>
    </rPh>
    <rPh sb="8" eb="9">
      <t>カ</t>
    </rPh>
    <phoneticPr fontId="7"/>
  </si>
  <si>
    <t>スポーツと文化部</t>
    <rPh sb="5" eb="7">
      <t>ブンカ</t>
    </rPh>
    <rPh sb="7" eb="8">
      <t>ブ</t>
    </rPh>
    <phoneticPr fontId="7"/>
  </si>
  <si>
    <t>芸術文化課</t>
    <rPh sb="0" eb="2">
      <t>ゲイジュツ</t>
    </rPh>
    <rPh sb="2" eb="4">
      <t>ブンカ</t>
    </rPh>
    <rPh sb="4" eb="5">
      <t>カ</t>
    </rPh>
    <phoneticPr fontId="7"/>
  </si>
  <si>
    <t>生涯学習課</t>
    <rPh sb="0" eb="5">
      <t>ショウガイガクシュウカ</t>
    </rPh>
    <phoneticPr fontId="7"/>
  </si>
  <si>
    <t>合計</t>
    <rPh sb="0" eb="2">
      <t>ゴウケイ</t>
    </rPh>
    <phoneticPr fontId="7"/>
  </si>
  <si>
    <t>総計</t>
    <rPh sb="0" eb="2">
      <t>ソウケイ</t>
    </rPh>
    <phoneticPr fontId="7"/>
  </si>
  <si>
    <t>コミュニティ創生課</t>
    <rPh sb="6" eb="8">
      <t>ソウセイ</t>
    </rPh>
    <rPh sb="8" eb="9">
      <t>カ</t>
    </rPh>
    <phoneticPr fontId="16"/>
  </si>
  <si>
    <t>スポーツと文化部</t>
    <rPh sb="5" eb="7">
      <t>ブンカ</t>
    </rPh>
    <rPh sb="7" eb="8">
      <t>ブ</t>
    </rPh>
    <phoneticPr fontId="16"/>
  </si>
  <si>
    <t>芸 術 文 化 課</t>
    <rPh sb="0" eb="1">
      <t>ゲイ</t>
    </rPh>
    <rPh sb="2" eb="3">
      <t>ジュツ</t>
    </rPh>
    <rPh sb="4" eb="5">
      <t>ブン</t>
    </rPh>
    <rPh sb="6" eb="7">
      <t>カ</t>
    </rPh>
    <rPh sb="8" eb="9">
      <t>カ</t>
    </rPh>
    <phoneticPr fontId="16"/>
  </si>
  <si>
    <t>星と森と絵本の家＊</t>
    <rPh sb="0" eb="1">
      <t>ホシ</t>
    </rPh>
    <rPh sb="2" eb="3">
      <t>モリ</t>
    </rPh>
    <rPh sb="4" eb="6">
      <t>エホン</t>
    </rPh>
    <rPh sb="7" eb="8">
      <t>イエ</t>
    </rPh>
    <phoneticPr fontId="7"/>
  </si>
  <si>
    <t>生 涯 学 習 課</t>
    <rPh sb="0" eb="1">
      <t>セイ</t>
    </rPh>
    <rPh sb="2" eb="3">
      <t>ガイ</t>
    </rPh>
    <rPh sb="4" eb="5">
      <t>ガク</t>
    </rPh>
    <rPh sb="6" eb="7">
      <t>ナライ</t>
    </rPh>
    <rPh sb="8" eb="9">
      <t>カ</t>
    </rPh>
    <phoneticPr fontId="16"/>
  </si>
  <si>
    <t>スポーツ推進課</t>
    <rPh sb="4" eb="6">
      <t>スイシン</t>
    </rPh>
    <rPh sb="6" eb="7">
      <t>カ</t>
    </rPh>
    <phoneticPr fontId="16"/>
  </si>
  <si>
    <t>総合保健センター＊</t>
    <rPh sb="0" eb="2">
      <t>ソウゴウ</t>
    </rPh>
    <rPh sb="2" eb="4">
      <t>ホケン</t>
    </rPh>
    <phoneticPr fontId="16"/>
  </si>
  <si>
    <t>東多世代交流センター＊</t>
    <rPh sb="0" eb="1">
      <t>ヒガシ</t>
    </rPh>
    <rPh sb="1" eb="2">
      <t>タ</t>
    </rPh>
    <rPh sb="2" eb="4">
      <t>セダイ</t>
    </rPh>
    <rPh sb="4" eb="6">
      <t>コウリュウ</t>
    </rPh>
    <phoneticPr fontId="7"/>
  </si>
  <si>
    <t>西多世代交流センター＊</t>
    <rPh sb="0" eb="1">
      <t>ニシ</t>
    </rPh>
    <rPh sb="1" eb="2">
      <t>タ</t>
    </rPh>
    <rPh sb="2" eb="4">
      <t>セダイ</t>
    </rPh>
    <rPh sb="4" eb="6">
      <t>コウリュウ</t>
    </rPh>
    <phoneticPr fontId="7"/>
  </si>
  <si>
    <t>保育園（９園）＊</t>
    <rPh sb="0" eb="3">
      <t>ホイクエン</t>
    </rPh>
    <rPh sb="5" eb="6">
      <t>エン</t>
    </rPh>
    <phoneticPr fontId="16"/>
  </si>
  <si>
    <t>子ども発達支援課</t>
    <rPh sb="0" eb="1">
      <t>コ</t>
    </rPh>
    <rPh sb="3" eb="5">
      <t>ハッタツ</t>
    </rPh>
    <rPh sb="5" eb="7">
      <t>シエン</t>
    </rPh>
    <rPh sb="7" eb="8">
      <t>カ</t>
    </rPh>
    <phoneticPr fontId="7"/>
  </si>
  <si>
    <t>子ども発達支援センター＊</t>
    <rPh sb="0" eb="1">
      <t>コ</t>
    </rPh>
    <rPh sb="3" eb="5">
      <t>ハッタツ</t>
    </rPh>
    <rPh sb="5" eb="7">
      <t>シエン</t>
    </rPh>
    <phoneticPr fontId="7"/>
  </si>
  <si>
    <t>子ども家庭支援センターすくすくひろば＊</t>
    <rPh sb="0" eb="1">
      <t>コ</t>
    </rPh>
    <rPh sb="3" eb="5">
      <t>カテイ</t>
    </rPh>
    <rPh sb="5" eb="7">
      <t>シエン</t>
    </rPh>
    <phoneticPr fontId="7"/>
  </si>
  <si>
    <t>教育センター＊</t>
    <rPh sb="0" eb="2">
      <t>キョウイク</t>
    </rPh>
    <phoneticPr fontId="16"/>
  </si>
  <si>
    <t>図書館＊</t>
    <rPh sb="0" eb="3">
      <t>トショカン</t>
    </rPh>
    <phoneticPr fontId="16"/>
  </si>
  <si>
    <t>東部図書館＊</t>
    <rPh sb="0" eb="2">
      <t>トウブ</t>
    </rPh>
    <rPh sb="2" eb="5">
      <t>トショカン</t>
    </rPh>
    <phoneticPr fontId="16"/>
  </si>
  <si>
    <t>西部図書館＊</t>
    <rPh sb="0" eb="2">
      <t>セイブ</t>
    </rPh>
    <rPh sb="2" eb="5">
      <t>トショカン</t>
    </rPh>
    <phoneticPr fontId="16"/>
  </si>
  <si>
    <t>三鷹駅前図書館＊</t>
    <rPh sb="0" eb="2">
      <t>ミタカ</t>
    </rPh>
    <rPh sb="2" eb="4">
      <t>エキマエ</t>
    </rPh>
    <rPh sb="4" eb="7">
      <t>トショカン</t>
    </rPh>
    <phoneticPr fontId="16"/>
  </si>
  <si>
    <t>南部図書館＊</t>
    <rPh sb="0" eb="2">
      <t>ナンブ</t>
    </rPh>
    <rPh sb="2" eb="5">
      <t>トショカン</t>
    </rPh>
    <phoneticPr fontId="7"/>
  </si>
  <si>
    <t>小学校（15校）＊</t>
    <rPh sb="0" eb="3">
      <t>ショウガッコウ</t>
    </rPh>
    <rPh sb="6" eb="7">
      <t>コウ</t>
    </rPh>
    <phoneticPr fontId="16"/>
  </si>
  <si>
    <t>中学校（７校）＊</t>
    <rPh sb="0" eb="1">
      <t>ナカ</t>
    </rPh>
    <rPh sb="1" eb="3">
      <t>ガッコウ</t>
    </rPh>
    <rPh sb="5" eb="6">
      <t>コウ</t>
    </rPh>
    <phoneticPr fontId="16"/>
  </si>
  <si>
    <t>各年4月1日</t>
    <phoneticPr fontId="7"/>
  </si>
  <si>
    <t>世帯数</t>
    <phoneticPr fontId="7"/>
  </si>
  <si>
    <t>-</t>
    <phoneticPr fontId="7"/>
  </si>
  <si>
    <t>計</t>
    <phoneticPr fontId="7"/>
  </si>
  <si>
    <t>総務部</t>
    <phoneticPr fontId="7"/>
  </si>
  <si>
    <t>子ども
発達支援課</t>
    <rPh sb="0" eb="1">
      <t>コ</t>
    </rPh>
    <rPh sb="4" eb="6">
      <t>ハッタツ</t>
    </rPh>
    <rPh sb="6" eb="8">
      <t>シエン</t>
    </rPh>
    <rPh sb="8" eb="9">
      <t>カ</t>
    </rPh>
    <phoneticPr fontId="7"/>
  </si>
  <si>
    <t>学校</t>
    <phoneticPr fontId="7"/>
  </si>
  <si>
    <t>行政
委員会等</t>
  </si>
  <si>
    <t>総数</t>
    <phoneticPr fontId="7"/>
  </si>
  <si>
    <t>令和 2</t>
    <rPh sb="0" eb="1">
      <t>レイ</t>
    </rPh>
    <rPh sb="1" eb="2">
      <t>ワ</t>
    </rPh>
    <phoneticPr fontId="7"/>
  </si>
  <si>
    <t>令和元</t>
    <rPh sb="0" eb="1">
      <t>レイ</t>
    </rPh>
    <rPh sb="1" eb="2">
      <t>ワ</t>
    </rPh>
    <rPh sb="2" eb="3">
      <t>ガン</t>
    </rPh>
    <phoneticPr fontId="7"/>
  </si>
  <si>
    <t>法務監</t>
    <rPh sb="0" eb="2">
      <t>ホウム</t>
    </rPh>
    <rPh sb="2" eb="3">
      <t>カン</t>
    </rPh>
    <phoneticPr fontId="7"/>
  </si>
  <si>
    <t>市長室</t>
    <rPh sb="0" eb="3">
      <t>シチョウシツ</t>
    </rPh>
    <phoneticPr fontId="7"/>
  </si>
  <si>
    <t>広報メディア課</t>
    <rPh sb="0" eb="2">
      <t>コウホウ</t>
    </rPh>
    <rPh sb="6" eb="7">
      <t>カ</t>
    </rPh>
    <phoneticPr fontId="7"/>
  </si>
  <si>
    <t>労働安全衛生課</t>
    <rPh sb="0" eb="2">
      <t>ロウドウ</t>
    </rPh>
    <rPh sb="2" eb="4">
      <t>アンゼン</t>
    </rPh>
    <rPh sb="4" eb="6">
      <t>エイセイ</t>
    </rPh>
    <rPh sb="6" eb="7">
      <t>カ</t>
    </rPh>
    <phoneticPr fontId="7"/>
  </si>
  <si>
    <t>市民部</t>
    <phoneticPr fontId="7"/>
  </si>
  <si>
    <t>都市農業課</t>
    <rPh sb="0" eb="2">
      <t>トシ</t>
    </rPh>
    <rPh sb="2" eb="4">
      <t>ノウギョウ</t>
    </rPh>
    <rPh sb="4" eb="5">
      <t>カ</t>
    </rPh>
    <phoneticPr fontId="7"/>
  </si>
  <si>
    <t>介護保険課</t>
    <rPh sb="0" eb="2">
      <t>カイゴ</t>
    </rPh>
    <rPh sb="2" eb="4">
      <t>ホケン</t>
    </rPh>
    <rPh sb="4" eb="5">
      <t>カ</t>
    </rPh>
    <phoneticPr fontId="7"/>
  </si>
  <si>
    <t>参事</t>
    <phoneticPr fontId="7"/>
  </si>
  <si>
    <t>道路管理課</t>
    <rPh sb="2" eb="4">
      <t>カンリ</t>
    </rPh>
    <rPh sb="4" eb="5">
      <t>カ</t>
    </rPh>
    <phoneticPr fontId="7"/>
  </si>
  <si>
    <t>都市交通課</t>
    <rPh sb="0" eb="2">
      <t>トシ</t>
    </rPh>
    <rPh sb="2" eb="4">
      <t>コウツウ</t>
    </rPh>
    <rPh sb="4" eb="5">
      <t>カ</t>
    </rPh>
    <phoneticPr fontId="7"/>
  </si>
  <si>
    <t>都市
再生部</t>
    <rPh sb="0" eb="2">
      <t>トシ</t>
    </rPh>
    <rPh sb="3" eb="5">
      <t>サイセイ</t>
    </rPh>
    <rPh sb="5" eb="6">
      <t>ブ</t>
    </rPh>
    <phoneticPr fontId="7"/>
  </si>
  <si>
    <t>再開発課</t>
    <rPh sb="0" eb="4">
      <t>サイカイハツカ</t>
    </rPh>
    <phoneticPr fontId="7"/>
  </si>
  <si>
    <t>計</t>
    <rPh sb="0" eb="1">
      <t>ケイ</t>
    </rPh>
    <phoneticPr fontId="7"/>
  </si>
  <si>
    <t>企画部</t>
    <rPh sb="0" eb="2">
      <t>キカク</t>
    </rPh>
    <rPh sb="2" eb="3">
      <t>ブ</t>
    </rPh>
    <phoneticPr fontId="16"/>
  </si>
  <si>
    <t>市長室</t>
    <rPh sb="0" eb="2">
      <t>シチョウ</t>
    </rPh>
    <rPh sb="2" eb="3">
      <t>シツ</t>
    </rPh>
    <phoneticPr fontId="16"/>
  </si>
  <si>
    <t>広報メディア課</t>
    <rPh sb="0" eb="2">
      <t>コウホウ</t>
    </rPh>
    <rPh sb="6" eb="7">
      <t>カ</t>
    </rPh>
    <phoneticPr fontId="16"/>
  </si>
  <si>
    <t>給与厚生係</t>
    <rPh sb="0" eb="2">
      <t>キュウヨ</t>
    </rPh>
    <rPh sb="2" eb="4">
      <t>コウセイ</t>
    </rPh>
    <rPh sb="4" eb="5">
      <t>カカリ</t>
    </rPh>
    <phoneticPr fontId="16"/>
  </si>
  <si>
    <t>労働安全衛生課</t>
    <rPh sb="0" eb="2">
      <t>ロウドウ</t>
    </rPh>
    <rPh sb="2" eb="4">
      <t>アンゼン</t>
    </rPh>
    <rPh sb="4" eb="6">
      <t>エイセイ</t>
    </rPh>
    <rPh sb="6" eb="7">
      <t>カ</t>
    </rPh>
    <phoneticPr fontId="16"/>
  </si>
  <si>
    <t>庁舎管理係</t>
    <rPh sb="0" eb="2">
      <t>チョウシャ</t>
    </rPh>
    <rPh sb="2" eb="4">
      <t>カンリ</t>
    </rPh>
    <rPh sb="4" eb="5">
      <t>カカリ</t>
    </rPh>
    <phoneticPr fontId="7"/>
  </si>
  <si>
    <t>契約係</t>
    <rPh sb="0" eb="2">
      <t>ケイヤク</t>
    </rPh>
    <rPh sb="2" eb="3">
      <t>ガカリ</t>
    </rPh>
    <phoneticPr fontId="7"/>
  </si>
  <si>
    <t>消費者活動センター＊</t>
    <rPh sb="0" eb="3">
      <t>ショウヒシャ</t>
    </rPh>
    <rPh sb="3" eb="5">
      <t>カツドウ</t>
    </rPh>
    <phoneticPr fontId="7"/>
  </si>
  <si>
    <t>観光振興担当</t>
    <rPh sb="0" eb="2">
      <t>カンコウ</t>
    </rPh>
    <rPh sb="2" eb="4">
      <t>シンコウ</t>
    </rPh>
    <rPh sb="4" eb="6">
      <t>タントウ</t>
    </rPh>
    <phoneticPr fontId="16"/>
  </si>
  <si>
    <t>都市農業課</t>
    <rPh sb="0" eb="2">
      <t>トシ</t>
    </rPh>
    <rPh sb="2" eb="4">
      <t>ノウギョウ</t>
    </rPh>
    <rPh sb="4" eb="5">
      <t>カ</t>
    </rPh>
    <phoneticPr fontId="16"/>
  </si>
  <si>
    <t>地域福祉係</t>
    <rPh sb="0" eb="2">
      <t>チイキ</t>
    </rPh>
    <rPh sb="2" eb="4">
      <t>フクシ</t>
    </rPh>
    <rPh sb="4" eb="5">
      <t>ガカリ</t>
    </rPh>
    <phoneticPr fontId="7"/>
  </si>
  <si>
    <t>障がい者支援係</t>
    <rPh sb="0" eb="1">
      <t>ショウ</t>
    </rPh>
    <rPh sb="3" eb="4">
      <t>シャ</t>
    </rPh>
    <rPh sb="4" eb="6">
      <t>シエン</t>
    </rPh>
    <rPh sb="6" eb="7">
      <t>カカリ</t>
    </rPh>
    <phoneticPr fontId="16"/>
  </si>
  <si>
    <t>障がい者相談係</t>
    <rPh sb="0" eb="1">
      <t>ショウ</t>
    </rPh>
    <rPh sb="3" eb="4">
      <t>シャ</t>
    </rPh>
    <rPh sb="4" eb="6">
      <t>ソウダン</t>
    </rPh>
    <rPh sb="6" eb="7">
      <t>カカリ</t>
    </rPh>
    <phoneticPr fontId="16"/>
  </si>
  <si>
    <t>障がい者医療・給付係</t>
    <rPh sb="0" eb="1">
      <t>ショウ</t>
    </rPh>
    <rPh sb="3" eb="4">
      <t>シャ</t>
    </rPh>
    <rPh sb="4" eb="6">
      <t>イリョウ</t>
    </rPh>
    <rPh sb="7" eb="9">
      <t>キュウフ</t>
    </rPh>
    <rPh sb="9" eb="10">
      <t>ガカリ</t>
    </rPh>
    <phoneticPr fontId="16"/>
  </si>
  <si>
    <t>基幹相談支援センター担当</t>
    <rPh sb="0" eb="2">
      <t>キカン</t>
    </rPh>
    <rPh sb="2" eb="4">
      <t>ソウダン</t>
    </rPh>
    <rPh sb="4" eb="6">
      <t>シエン</t>
    </rPh>
    <rPh sb="10" eb="12">
      <t>タントウ</t>
    </rPh>
    <phoneticPr fontId="16"/>
  </si>
  <si>
    <t>介護保険課</t>
    <rPh sb="0" eb="2">
      <t>カイゴ</t>
    </rPh>
    <rPh sb="2" eb="4">
      <t>ホケン</t>
    </rPh>
    <rPh sb="4" eb="5">
      <t>カ</t>
    </rPh>
    <phoneticPr fontId="16"/>
  </si>
  <si>
    <t>介護事業者指導係</t>
    <rPh sb="0" eb="2">
      <t>カイゴ</t>
    </rPh>
    <rPh sb="2" eb="5">
      <t>ジギョウシャ</t>
    </rPh>
    <rPh sb="5" eb="7">
      <t>シドウ</t>
    </rPh>
    <rPh sb="7" eb="8">
      <t>カカリ</t>
    </rPh>
    <phoneticPr fontId="16"/>
  </si>
  <si>
    <t>福祉給付係</t>
    <rPh sb="0" eb="2">
      <t>フクシ</t>
    </rPh>
    <rPh sb="2" eb="4">
      <t>キュウフ</t>
    </rPh>
    <rPh sb="4" eb="5">
      <t>ガカリ</t>
    </rPh>
    <phoneticPr fontId="16"/>
  </si>
  <si>
    <t>福祉１係</t>
    <rPh sb="0" eb="2">
      <t>フクシ</t>
    </rPh>
    <rPh sb="3" eb="4">
      <t>ガカリ</t>
    </rPh>
    <phoneticPr fontId="16"/>
  </si>
  <si>
    <t>福祉２係</t>
    <rPh sb="0" eb="2">
      <t>フクシ</t>
    </rPh>
    <rPh sb="3" eb="4">
      <t>ガカリ</t>
    </rPh>
    <phoneticPr fontId="16"/>
  </si>
  <si>
    <t>福祉３係</t>
    <rPh sb="0" eb="2">
      <t>フクシ</t>
    </rPh>
    <rPh sb="3" eb="4">
      <t>ガカリ</t>
    </rPh>
    <phoneticPr fontId="16"/>
  </si>
  <si>
    <t>自立支援・相談係</t>
    <rPh sb="0" eb="2">
      <t>ジリツ</t>
    </rPh>
    <rPh sb="2" eb="4">
      <t>シエン</t>
    </rPh>
    <rPh sb="5" eb="7">
      <t>ソウダン</t>
    </rPh>
    <rPh sb="7" eb="8">
      <t>ガカリ</t>
    </rPh>
    <phoneticPr fontId="16"/>
  </si>
  <si>
    <t>健康診査係</t>
    <rPh sb="0" eb="2">
      <t>ケンコウ</t>
    </rPh>
    <rPh sb="2" eb="4">
      <t>シンサ</t>
    </rPh>
    <rPh sb="4" eb="5">
      <t>ガカリ</t>
    </rPh>
    <phoneticPr fontId="16"/>
  </si>
  <si>
    <t>私立学校・幼稚園係</t>
    <rPh sb="0" eb="2">
      <t>シリツ</t>
    </rPh>
    <rPh sb="2" eb="4">
      <t>ガッコウ</t>
    </rPh>
    <phoneticPr fontId="7"/>
  </si>
  <si>
    <t>保育施設係</t>
    <rPh sb="0" eb="2">
      <t>ホイク</t>
    </rPh>
    <rPh sb="2" eb="4">
      <t>シセツ</t>
    </rPh>
    <rPh sb="4" eb="5">
      <t>カカリ</t>
    </rPh>
    <phoneticPr fontId="7"/>
  </si>
  <si>
    <t>手当・医療係</t>
    <rPh sb="0" eb="2">
      <t>テアテ</t>
    </rPh>
    <rPh sb="3" eb="5">
      <t>イリョウ</t>
    </rPh>
    <rPh sb="5" eb="6">
      <t>カカリ</t>
    </rPh>
    <phoneticPr fontId="16"/>
  </si>
  <si>
    <t>子ども家庭支援センターりぼん＊</t>
    <rPh sb="0" eb="1">
      <t>コ</t>
    </rPh>
    <rPh sb="3" eb="5">
      <t>カテイ</t>
    </rPh>
    <rPh sb="5" eb="7">
      <t>シエン</t>
    </rPh>
    <phoneticPr fontId="7"/>
  </si>
  <si>
    <t>子ども家庭支援センターのびのびひろば＊</t>
    <rPh sb="0" eb="1">
      <t>コ</t>
    </rPh>
    <rPh sb="3" eb="5">
      <t>カテイ</t>
    </rPh>
    <rPh sb="5" eb="7">
      <t>シエン</t>
    </rPh>
    <phoneticPr fontId="7"/>
  </si>
  <si>
    <t>都市計画係</t>
    <rPh sb="0" eb="2">
      <t>トシ</t>
    </rPh>
    <rPh sb="2" eb="4">
      <t>ケイカク</t>
    </rPh>
    <rPh sb="4" eb="5">
      <t>ガカリ</t>
    </rPh>
    <phoneticPr fontId="16"/>
  </si>
  <si>
    <t>開発指導係</t>
    <rPh sb="0" eb="2">
      <t>カイハツ</t>
    </rPh>
    <rPh sb="2" eb="4">
      <t>シドウ</t>
    </rPh>
    <rPh sb="4" eb="5">
      <t>ガカリ</t>
    </rPh>
    <phoneticPr fontId="16"/>
  </si>
  <si>
    <t>住宅政策係</t>
    <rPh sb="0" eb="2">
      <t>ジュウタク</t>
    </rPh>
    <rPh sb="2" eb="4">
      <t>セイサク</t>
    </rPh>
    <rPh sb="4" eb="5">
      <t>ガカリ</t>
    </rPh>
    <phoneticPr fontId="16"/>
  </si>
  <si>
    <t>管理調整係</t>
    <rPh sb="0" eb="2">
      <t>カンリ</t>
    </rPh>
    <rPh sb="2" eb="4">
      <t>チョウセイ</t>
    </rPh>
    <rPh sb="4" eb="5">
      <t>ガカリ</t>
    </rPh>
    <phoneticPr fontId="7"/>
  </si>
  <si>
    <t>建築係</t>
    <rPh sb="0" eb="2">
      <t>ケンチク</t>
    </rPh>
    <rPh sb="2" eb="3">
      <t>ガカリ</t>
    </rPh>
    <phoneticPr fontId="7"/>
  </si>
  <si>
    <t>設備係</t>
    <rPh sb="0" eb="2">
      <t>セツビ</t>
    </rPh>
    <rPh sb="2" eb="3">
      <t>ガカリ</t>
    </rPh>
    <phoneticPr fontId="7"/>
  </si>
  <si>
    <t>道路管理課</t>
    <rPh sb="0" eb="2">
      <t>ドウロ</t>
    </rPh>
    <rPh sb="2" eb="4">
      <t>カンリ</t>
    </rPh>
    <rPh sb="4" eb="5">
      <t>カ</t>
    </rPh>
    <phoneticPr fontId="16"/>
  </si>
  <si>
    <t>都市交通課</t>
    <rPh sb="0" eb="2">
      <t>トシ</t>
    </rPh>
    <rPh sb="2" eb="4">
      <t>コウツウ</t>
    </rPh>
    <rPh sb="4" eb="5">
      <t>カ</t>
    </rPh>
    <phoneticPr fontId="16"/>
  </si>
  <si>
    <t>交通安全係</t>
    <rPh sb="0" eb="2">
      <t>コウツウ</t>
    </rPh>
    <rPh sb="2" eb="4">
      <t>アンゼン</t>
    </rPh>
    <rPh sb="4" eb="5">
      <t>カカリ</t>
    </rPh>
    <phoneticPr fontId="16"/>
  </si>
  <si>
    <t>公共交通係</t>
    <rPh sb="0" eb="2">
      <t>コウキョウ</t>
    </rPh>
    <rPh sb="2" eb="4">
      <t>コウツウ</t>
    </rPh>
    <rPh sb="4" eb="5">
      <t>カカリ</t>
    </rPh>
    <phoneticPr fontId="16"/>
  </si>
  <si>
    <t>審査係</t>
    <rPh sb="0" eb="2">
      <t>シンサ</t>
    </rPh>
    <rPh sb="2" eb="3">
      <t>ガカリ</t>
    </rPh>
    <phoneticPr fontId="16"/>
  </si>
  <si>
    <t>建築安全監察係</t>
    <rPh sb="0" eb="2">
      <t>ケンチク</t>
    </rPh>
    <rPh sb="2" eb="4">
      <t>アンゼン</t>
    </rPh>
    <rPh sb="4" eb="6">
      <t>カンサツ</t>
    </rPh>
    <rPh sb="6" eb="7">
      <t>ガカリ</t>
    </rPh>
    <phoneticPr fontId="16"/>
  </si>
  <si>
    <t>業務係</t>
    <rPh sb="0" eb="2">
      <t>ギョウム</t>
    </rPh>
    <rPh sb="2" eb="3">
      <t>ガカリ</t>
    </rPh>
    <phoneticPr fontId="7"/>
  </si>
  <si>
    <t>再生係</t>
    <rPh sb="0" eb="2">
      <t>サイセイ</t>
    </rPh>
    <rPh sb="2" eb="3">
      <t>ガカリ</t>
    </rPh>
    <phoneticPr fontId="7"/>
  </si>
  <si>
    <t>下水道維持係</t>
    <rPh sb="0" eb="3">
      <t>ゲスイドウ</t>
    </rPh>
    <rPh sb="3" eb="5">
      <t>イジ</t>
    </rPh>
    <rPh sb="5" eb="6">
      <t>ガカリ</t>
    </rPh>
    <phoneticPr fontId="7"/>
  </si>
  <si>
    <t>水再生センター係</t>
    <rPh sb="0" eb="1">
      <t>ミズ</t>
    </rPh>
    <rPh sb="1" eb="3">
      <t>サイセイ</t>
    </rPh>
    <rPh sb="7" eb="8">
      <t>ガカリ</t>
    </rPh>
    <phoneticPr fontId="16"/>
  </si>
  <si>
    <t>都市再生部</t>
    <rPh sb="0" eb="2">
      <t>トシ</t>
    </rPh>
    <rPh sb="2" eb="4">
      <t>サイセイ</t>
    </rPh>
    <rPh sb="4" eb="5">
      <t>ブ</t>
    </rPh>
    <phoneticPr fontId="16"/>
  </si>
  <si>
    <t>市民センター等再整備担当</t>
    <rPh sb="0" eb="2">
      <t>シミン</t>
    </rPh>
    <rPh sb="6" eb="7">
      <t>トウ</t>
    </rPh>
    <rPh sb="7" eb="10">
      <t>サイセイビ</t>
    </rPh>
    <rPh sb="10" eb="12">
      <t>タントウ</t>
    </rPh>
    <phoneticPr fontId="16"/>
  </si>
  <si>
    <t>再開発課</t>
    <rPh sb="0" eb="1">
      <t>サイ</t>
    </rPh>
    <rPh sb="1" eb="4">
      <t>カイハツカ</t>
    </rPh>
    <phoneticPr fontId="16"/>
  </si>
  <si>
    <t>法務監</t>
    <rPh sb="0" eb="2">
      <t>ホウム</t>
    </rPh>
    <rPh sb="2" eb="3">
      <t>カン</t>
    </rPh>
    <phoneticPr fontId="16"/>
  </si>
  <si>
    <t>総務係</t>
    <rPh sb="0" eb="2">
      <t>ソウム</t>
    </rPh>
    <rPh sb="2" eb="3">
      <t>カカリ</t>
    </rPh>
    <phoneticPr fontId="16"/>
  </si>
  <si>
    <t>総合教育相談係</t>
    <rPh sb="0" eb="2">
      <t>ソウゴウ</t>
    </rPh>
    <rPh sb="2" eb="4">
      <t>キョウイク</t>
    </rPh>
    <rPh sb="4" eb="6">
      <t>ソウダン</t>
    </rPh>
    <rPh sb="6" eb="7">
      <t>カカリ</t>
    </rPh>
    <phoneticPr fontId="1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</si>
  <si>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7"/>
  </si>
  <si>
    <t xml:space="preserve">単位：人                                                                                                    </t>
    <phoneticPr fontId="7"/>
  </si>
  <si>
    <t>職層及び職務名別</t>
    <phoneticPr fontId="7"/>
  </si>
  <si>
    <t>部長等</t>
    <phoneticPr fontId="7"/>
  </si>
  <si>
    <t>スポ-ツ推進課</t>
    <rPh sb="4" eb="7">
      <t>スイシンカ</t>
    </rPh>
    <phoneticPr fontId="7"/>
  </si>
  <si>
    <t>多世代交流
センタ-</t>
    <rPh sb="0" eb="1">
      <t>タ</t>
    </rPh>
    <rPh sb="1" eb="3">
      <t>セダイ</t>
    </rPh>
    <rPh sb="3" eb="5">
      <t>コウリュウ</t>
    </rPh>
    <phoneticPr fontId="7"/>
  </si>
  <si>
    <t>子ども発達支援
センタ-・
子ども家庭支援
センタ-</t>
    <rPh sb="0" eb="1">
      <t>コ</t>
    </rPh>
    <rPh sb="3" eb="5">
      <t>ハッタツ</t>
    </rPh>
    <rPh sb="5" eb="7">
      <t>シエン</t>
    </rPh>
    <rPh sb="14" eb="15">
      <t>コ</t>
    </rPh>
    <rPh sb="17" eb="19">
      <t>カテイ</t>
    </rPh>
    <rPh sb="19" eb="21">
      <t>シエン</t>
    </rPh>
    <phoneticPr fontId="7"/>
  </si>
  <si>
    <t>教育政策推進室</t>
    <rPh sb="0" eb="2">
      <t>キョウイク</t>
    </rPh>
    <rPh sb="2" eb="4">
      <t>セイサク</t>
    </rPh>
    <rPh sb="4" eb="6">
      <t>スイシン</t>
    </rPh>
    <rPh sb="6" eb="7">
      <t>シツ</t>
    </rPh>
    <phoneticPr fontId="7"/>
  </si>
  <si>
    <t>理事</t>
    <phoneticPr fontId="7"/>
  </si>
  <si>
    <t>合計</t>
    <phoneticPr fontId="7"/>
  </si>
  <si>
    <t>企画部</t>
    <phoneticPr fontId="7"/>
  </si>
  <si>
    <t>保険課</t>
    <phoneticPr fontId="7"/>
  </si>
  <si>
    <t>生活環境部</t>
    <phoneticPr fontId="7"/>
  </si>
  <si>
    <t>地域福祉課</t>
    <phoneticPr fontId="7"/>
  </si>
  <si>
    <t>保健総務係</t>
    <rPh sb="0" eb="2">
      <t>ホケン</t>
    </rPh>
    <rPh sb="2" eb="4">
      <t>ソウム</t>
    </rPh>
    <rPh sb="4" eb="5">
      <t>ガカリ</t>
    </rPh>
    <phoneticPr fontId="16"/>
  </si>
  <si>
    <t>保健サービス係</t>
    <rPh sb="0" eb="2">
      <t>ホケン</t>
    </rPh>
    <rPh sb="6" eb="7">
      <t>ガカリ</t>
    </rPh>
    <phoneticPr fontId="16"/>
  </si>
  <si>
    <t>新型コロナウイルスワクチン接種実施本部事務局</t>
    <rPh sb="0" eb="2">
      <t>シンガタ</t>
    </rPh>
    <rPh sb="13" eb="15">
      <t>セッシュ</t>
    </rPh>
    <rPh sb="15" eb="17">
      <t>ジッシ</t>
    </rPh>
    <rPh sb="17" eb="19">
      <t>ホンブ</t>
    </rPh>
    <rPh sb="19" eb="22">
      <t>ジムキョク</t>
    </rPh>
    <phoneticPr fontId="7"/>
  </si>
  <si>
    <t>外環対策・北野の里（仮称）整備担当</t>
    <rPh sb="0" eb="2">
      <t>ガイカン</t>
    </rPh>
    <rPh sb="2" eb="4">
      <t>タイサク</t>
    </rPh>
    <rPh sb="5" eb="7">
      <t>キタノ</t>
    </rPh>
    <rPh sb="8" eb="9">
      <t>サト</t>
    </rPh>
    <rPh sb="10" eb="12">
      <t>カショウ</t>
    </rPh>
    <rPh sb="13" eb="15">
      <t>セイビ</t>
    </rPh>
    <rPh sb="15" eb="17">
      <t>タントウ</t>
    </rPh>
    <phoneticPr fontId="16"/>
  </si>
  <si>
    <t>平成30</t>
    <phoneticPr fontId="7"/>
  </si>
  <si>
    <t>参加と協働推進室</t>
    <rPh sb="0" eb="2">
      <t>サンカ</t>
    </rPh>
    <rPh sb="3" eb="5">
      <t>キョウドウ</t>
    </rPh>
    <rPh sb="5" eb="7">
      <t>スイシン</t>
    </rPh>
    <rPh sb="7" eb="8">
      <t>シツ</t>
    </rPh>
    <phoneticPr fontId="7"/>
  </si>
  <si>
    <t>健康福祉部</t>
    <phoneticPr fontId="7"/>
  </si>
  <si>
    <t>小計</t>
    <phoneticPr fontId="7"/>
  </si>
  <si>
    <t>本  庁</t>
    <phoneticPr fontId="7"/>
  </si>
  <si>
    <t>都市整備部</t>
    <phoneticPr fontId="7"/>
  </si>
  <si>
    <t>会計課</t>
    <phoneticPr fontId="7"/>
  </si>
  <si>
    <t>教育委員会</t>
    <phoneticPr fontId="7"/>
  </si>
  <si>
    <t>事務局
教育部</t>
    <phoneticPr fontId="7"/>
  </si>
  <si>
    <t>地域情報化推進係</t>
    <rPh sb="0" eb="2">
      <t>チイキ</t>
    </rPh>
    <rPh sb="2" eb="4">
      <t>ジョウホウ</t>
    </rPh>
    <rPh sb="4" eb="5">
      <t>カ</t>
    </rPh>
    <rPh sb="5" eb="7">
      <t>スイシン</t>
    </rPh>
    <rPh sb="7" eb="8">
      <t>カカリ</t>
    </rPh>
    <phoneticPr fontId="16"/>
  </si>
  <si>
    <t>情報基盤係</t>
    <rPh sb="0" eb="2">
      <t>ジョウホウ</t>
    </rPh>
    <rPh sb="2" eb="4">
      <t>キバン</t>
    </rPh>
    <rPh sb="4" eb="5">
      <t>カカリ</t>
    </rPh>
    <phoneticPr fontId="16"/>
  </si>
  <si>
    <t>参加と協働推進室</t>
    <rPh sb="0" eb="2">
      <t>サンカ</t>
    </rPh>
    <rPh sb="3" eb="5">
      <t>キョウドウ</t>
    </rPh>
    <rPh sb="5" eb="7">
      <t>スイシン</t>
    </rPh>
    <rPh sb="7" eb="8">
      <t>シツ</t>
    </rPh>
    <phoneticPr fontId="16"/>
  </si>
  <si>
    <t>＝</t>
    <phoneticPr fontId="7"/>
  </si>
  <si>
    <t>自宅療養者相談支援センター</t>
    <rPh sb="0" eb="2">
      <t>ジタク</t>
    </rPh>
    <rPh sb="2" eb="4">
      <t>リョウヨウ</t>
    </rPh>
    <rPh sb="4" eb="5">
      <t>シャ</t>
    </rPh>
    <rPh sb="5" eb="7">
      <t>ソウダン</t>
    </rPh>
    <rPh sb="7" eb="9">
      <t>シエン</t>
    </rPh>
    <phoneticPr fontId="7"/>
  </si>
  <si>
    <r>
      <t>職員数　</t>
    </r>
    <r>
      <rPr>
        <sz val="9"/>
        <rFont val="ＭＳ 明朝"/>
        <family val="1"/>
        <charset val="128"/>
      </rPr>
      <t>注)</t>
    </r>
    <rPh sb="4" eb="5">
      <t>チュウ</t>
    </rPh>
    <phoneticPr fontId="7"/>
  </si>
  <si>
    <t>人口</t>
    <phoneticPr fontId="7"/>
  </si>
  <si>
    <r>
      <t xml:space="preserve">人口指数
</t>
    </r>
    <r>
      <rPr>
        <sz val="9"/>
        <rFont val="ＭＳ 明朝"/>
        <family val="1"/>
        <charset val="128"/>
      </rPr>
      <t>(H31=100)</t>
    </r>
    <phoneticPr fontId="7"/>
  </si>
  <si>
    <r>
      <t xml:space="preserve">指数
</t>
    </r>
    <r>
      <rPr>
        <sz val="9"/>
        <rFont val="ＭＳ 明朝"/>
        <family val="1"/>
        <charset val="128"/>
      </rPr>
      <t>(H31=100)</t>
    </r>
    <phoneticPr fontId="7"/>
  </si>
  <si>
    <t>平成31</t>
    <phoneticPr fontId="7"/>
  </si>
  <si>
    <t>注) 休職、育児休業の職員(定数外職員)、公益的法人等派遣職員を含む。</t>
    <rPh sb="0" eb="1">
      <t>チュウ</t>
    </rPh>
    <phoneticPr fontId="7"/>
  </si>
  <si>
    <t>１　職員数</t>
    <phoneticPr fontId="1"/>
  </si>
  <si>
    <t xml:space="preserve">単位：人                                                                                 </t>
    <phoneticPr fontId="7"/>
  </si>
  <si>
    <t>所属</t>
    <phoneticPr fontId="7"/>
  </si>
  <si>
    <t>副参事</t>
    <phoneticPr fontId="7"/>
  </si>
  <si>
    <t>主事</t>
    <phoneticPr fontId="7"/>
  </si>
  <si>
    <t>課長等</t>
    <phoneticPr fontId="7"/>
  </si>
  <si>
    <t>計</t>
    <phoneticPr fontId="7"/>
  </si>
  <si>
    <t>計</t>
    <phoneticPr fontId="7"/>
  </si>
  <si>
    <t>市長部局計</t>
    <phoneticPr fontId="7"/>
  </si>
  <si>
    <t>小計</t>
    <phoneticPr fontId="7"/>
  </si>
  <si>
    <t>５　年齢別職員数</t>
    <phoneticPr fontId="1"/>
  </si>
  <si>
    <t>41～</t>
    <phoneticPr fontId="7"/>
  </si>
  <si>
    <t>６　勤続年数別職員数</t>
    <phoneticPr fontId="1"/>
  </si>
  <si>
    <t>７　行政機構図(令和5年4月1日)</t>
    <rPh sb="8" eb="9">
      <t>レイ</t>
    </rPh>
    <rPh sb="9" eb="10">
      <t>ワ</t>
    </rPh>
    <phoneticPr fontId="7"/>
  </si>
  <si>
    <t>福祉Laboどんぐり山担当</t>
    <rPh sb="0" eb="2">
      <t>フクシ</t>
    </rPh>
    <rPh sb="10" eb="11">
      <t>ヤマ</t>
    </rPh>
    <rPh sb="11" eb="13">
      <t>タントウ</t>
    </rPh>
    <phoneticPr fontId="7"/>
  </si>
  <si>
    <t>＝</t>
    <phoneticPr fontId="7"/>
  </si>
  <si>
    <t>運営支援係</t>
    <phoneticPr fontId="7"/>
  </si>
  <si>
    <t>相談支援係</t>
    <phoneticPr fontId="7"/>
  </si>
  <si>
    <t>ファシリティマネジメント係</t>
    <rPh sb="12" eb="13">
      <t>ガカリ</t>
    </rPh>
    <phoneticPr fontId="7"/>
  </si>
  <si>
    <t>教育振興係</t>
    <phoneticPr fontId="7"/>
  </si>
  <si>
    <t>＊：条例に基づき設置された施設として、課又は係相当の施設を示す。</t>
    <phoneticPr fontId="7"/>
  </si>
  <si>
    <t>60～</t>
  </si>
  <si>
    <r>
      <rPr>
        <sz val="10.5"/>
        <rFont val="ＭＳ 明朝"/>
        <family val="1"/>
        <charset val="128"/>
      </rPr>
      <t>平均</t>
    </r>
    <r>
      <rPr>
        <sz val="9"/>
        <rFont val="ＭＳ 明朝"/>
        <family val="1"/>
        <charset val="128"/>
      </rPr>
      <t xml:space="preserve">
</t>
    </r>
    <r>
      <rPr>
        <sz val="8"/>
        <rFont val="ＭＳ 明朝"/>
        <family val="1"/>
        <charset val="128"/>
      </rPr>
      <t>(歳.月)</t>
    </r>
    <rPh sb="4" eb="5">
      <t>サイ</t>
    </rPh>
    <rPh sb="6" eb="7">
      <t>ツキ</t>
    </rPh>
    <phoneticPr fontId="2"/>
  </si>
  <si>
    <t>44.04</t>
  </si>
  <si>
    <t>39.05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</si>
</sst>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176" formatCode="0.0"/>
    <numFmt numFmtId="177" formatCode="#,##0.0;[Red]\-#,##0.0"/>
    <numFmt numFmtId="178" formatCode="#"/>
    <numFmt numFmtId="179" formatCode="\-"/>
  </numFmts>
  <fonts count="39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ゴシック"/>
      <family val="3"/>
      <charset val="128"/>
    </font>
    <font>
      <sz val="9"/>
      <name val="ＭＳ Ｐゴシック"/>
      <family val="3"/>
      <charset val="128"/>
    </font>
    <font>
      <sz val="10.5"/>
      <name val="ＭＳ 明朝"/>
      <family val="1"/>
      <charset val="128"/>
    </font>
    <font>
      <sz val="8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ゴシック"/>
      <family val="3"/>
      <charset val="128"/>
    </font>
    <font>
      <sz val="10.5"/>
      <name val="ＭＳ ゴシック"/>
      <family val="3"/>
      <charset val="128"/>
    </font>
    <font>
      <sz val="14"/>
      <name val="Terminal"/>
      <family val="3"/>
      <charset val="255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.5"/>
      <name val="ＭＳ Ｐゴシック"/>
      <family val="3"/>
      <charset val="128"/>
    </font>
    <font>
      <sz val="10.5"/>
      <color theme="0"/>
      <name val="ＭＳ 明朝"/>
      <family val="1"/>
      <charset val="128"/>
    </font>
    <font>
      <sz val="8"/>
      <name val="ＭＳ Ｐゴシック"/>
      <family val="3"/>
      <charset val="128"/>
    </font>
    <font>
      <sz val="10.5"/>
      <color rgb="FFFF0000"/>
      <name val="ＭＳ ゴシック"/>
      <family val="3"/>
      <charset val="128"/>
    </font>
    <font>
      <u/>
      <sz val="10"/>
      <name val="ＭＳ 明朝"/>
      <family val="1"/>
      <charset val="128"/>
    </font>
    <font>
      <sz val="10.5"/>
      <color theme="1"/>
      <name val="ＭＳ ゴシック"/>
      <family val="3"/>
      <charset val="128"/>
    </font>
    <font>
      <sz val="10.5"/>
      <color theme="1"/>
      <name val="ＭＳ 明朝"/>
      <family val="1"/>
      <charset val="128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.5"/>
      <name val="ＭＳ 明朝"/>
      <family val="1"/>
      <charset val="128"/>
    </font>
    <font>
      <sz val="14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0.5"/>
      <color theme="1"/>
      <name val="ＭＳ Ｐゴシック"/>
      <family val="3"/>
      <charset val="128"/>
    </font>
    <font>
      <sz val="8"/>
      <color theme="1"/>
      <name val="ＭＳ 明朝"/>
      <family val="1"/>
      <charset val="128"/>
    </font>
    <font>
      <sz val="8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hadow/>
      <sz val="10.5"/>
      <name val="ＭＳ 明朝"/>
      <family val="1"/>
      <charset val="128"/>
    </font>
    <font>
      <shadow/>
      <sz val="10.5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3" fillId="0" borderId="0"/>
    <xf numFmtId="38" fontId="8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</cellStyleXfs>
  <cellXfs count="422">
    <xf numFmtId="0" fontId="0" fillId="0" borderId="0" xfId="0">
      <alignment vertical="center"/>
    </xf>
    <xf numFmtId="0" fontId="8" fillId="0" borderId="0" xfId="3"/>
    <xf numFmtId="177" fontId="4" fillId="0" borderId="5" xfId="4" applyNumberFormat="1" applyFont="1" applyFill="1" applyBorder="1" applyAlignment="1">
      <alignment horizontal="right" vertical="center"/>
    </xf>
    <xf numFmtId="38" fontId="4" fillId="0" borderId="5" xfId="4" applyFont="1" applyFill="1" applyBorder="1" applyAlignment="1">
      <alignment horizontal="right" vertical="center"/>
    </xf>
    <xf numFmtId="177" fontId="4" fillId="0" borderId="0" xfId="4" applyNumberFormat="1" applyFont="1" applyFill="1" applyBorder="1" applyAlignment="1">
      <alignment horizontal="right" vertical="center"/>
    </xf>
    <xf numFmtId="177" fontId="4" fillId="0" borderId="0" xfId="4" applyNumberFormat="1" applyFont="1" applyBorder="1" applyAlignment="1">
      <alignment horizontal="right" vertical="center"/>
    </xf>
    <xf numFmtId="38" fontId="12" fillId="0" borderId="0" xfId="4" applyFont="1" applyBorder="1" applyAlignment="1">
      <alignment horizontal="right" vertical="center"/>
    </xf>
    <xf numFmtId="38" fontId="4" fillId="0" borderId="0" xfId="4" applyFont="1" applyBorder="1" applyAlignment="1">
      <alignment horizontal="right" vertical="center"/>
    </xf>
    <xf numFmtId="0" fontId="15" fillId="0" borderId="0" xfId="3" applyFont="1"/>
    <xf numFmtId="58" fontId="6" fillId="0" borderId="0" xfId="3" applyNumberFormat="1" applyFont="1" applyAlignment="1">
      <alignment horizontal="right" vertical="center"/>
    </xf>
    <xf numFmtId="0" fontId="15" fillId="0" borderId="0" xfId="3" applyFont="1" applyBorder="1"/>
    <xf numFmtId="0" fontId="6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20" fillId="0" borderId="0" xfId="0" applyFont="1" applyAlignment="1"/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22" fillId="0" borderId="0" xfId="0" applyFont="1" applyAlignment="1"/>
    <xf numFmtId="176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76" fontId="4" fillId="0" borderId="5" xfId="0" applyNumberFormat="1" applyFont="1" applyBorder="1" applyAlignment="1">
      <alignment horizontal="right" vertical="center"/>
    </xf>
    <xf numFmtId="0" fontId="3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5" xfId="0" applyFont="1" applyBorder="1" applyAlignment="1">
      <alignment horizontal="justify" vertical="center"/>
    </xf>
    <xf numFmtId="0" fontId="4" fillId="0" borderId="11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 textRotation="255"/>
    </xf>
    <xf numFmtId="38" fontId="26" fillId="0" borderId="5" xfId="4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Alignment="1"/>
    <xf numFmtId="0" fontId="6" fillId="0" borderId="5" xfId="0" applyFont="1" applyBorder="1" applyAlignment="1">
      <alignment horizontal="center" vertical="center"/>
    </xf>
    <xf numFmtId="58" fontId="6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0" fillId="0" borderId="0" xfId="0" applyFont="1" applyBorder="1" applyAlignment="1"/>
    <xf numFmtId="0" fontId="4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12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 textRotation="255"/>
    </xf>
    <xf numFmtId="38" fontId="26" fillId="0" borderId="5" xfId="4" applyFont="1" applyFill="1" applyBorder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32" xfId="0" applyNumberFormat="1" applyFont="1" applyBorder="1" applyAlignment="1">
      <alignment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4" fillId="0" borderId="5" xfId="0" applyNumberFormat="1" applyFont="1" applyFill="1" applyBorder="1" applyAlignment="1">
      <alignment vertical="center"/>
    </xf>
    <xf numFmtId="0" fontId="10" fillId="0" borderId="12" xfId="0" applyFont="1" applyBorder="1" applyAlignment="1"/>
    <xf numFmtId="0" fontId="10" fillId="0" borderId="12" xfId="0" applyFont="1" applyBorder="1" applyAlignment="1">
      <alignment horizontal="distributed" vertical="center"/>
    </xf>
    <xf numFmtId="0" fontId="15" fillId="0" borderId="0" xfId="0" applyFont="1" applyAlignment="1"/>
    <xf numFmtId="0" fontId="10" fillId="0" borderId="19" xfId="0" applyFont="1" applyBorder="1" applyAlignment="1"/>
    <xf numFmtId="0" fontId="10" fillId="0" borderId="19" xfId="0" applyFont="1" applyBorder="1" applyAlignment="1">
      <alignment horizontal="distributed" vertical="center"/>
    </xf>
    <xf numFmtId="0" fontId="10" fillId="0" borderId="8" xfId="0" applyFont="1" applyBorder="1" applyAlignment="1"/>
    <xf numFmtId="0" fontId="10" fillId="0" borderId="11" xfId="0" applyFont="1" applyBorder="1" applyAlignment="1"/>
    <xf numFmtId="0" fontId="10" fillId="0" borderId="0" xfId="0" applyFont="1" applyAlignment="1">
      <alignment horizontal="left"/>
    </xf>
    <xf numFmtId="0" fontId="10" fillId="0" borderId="0" xfId="0" applyFont="1" applyFill="1" applyAlignment="1"/>
    <xf numFmtId="0" fontId="10" fillId="0" borderId="11" xfId="0" applyFont="1" applyFill="1" applyBorder="1" applyAlignment="1">
      <alignment horizontal="distributed" vertical="center"/>
    </xf>
    <xf numFmtId="0" fontId="10" fillId="0" borderId="0" xfId="0" applyFont="1" applyBorder="1" applyAlignment="1"/>
    <xf numFmtId="0" fontId="10" fillId="0" borderId="21" xfId="0" applyFont="1" applyBorder="1" applyAlignment="1"/>
    <xf numFmtId="0" fontId="10" fillId="0" borderId="8" xfId="0" applyFont="1" applyBorder="1" applyAlignment="1">
      <alignment horizontal="distributed" vertical="center"/>
    </xf>
    <xf numFmtId="0" fontId="10" fillId="0" borderId="11" xfId="0" applyFont="1" applyFill="1" applyBorder="1" applyAlignment="1"/>
    <xf numFmtId="0" fontId="15" fillId="0" borderId="0" xfId="0" applyFont="1" applyFill="1" applyAlignment="1"/>
    <xf numFmtId="0" fontId="10" fillId="0" borderId="12" xfId="0" applyFont="1" applyFill="1" applyBorder="1" applyAlignment="1"/>
    <xf numFmtId="0" fontId="10" fillId="0" borderId="8" xfId="0" applyFont="1" applyFill="1" applyBorder="1" applyAlignment="1">
      <alignment horizontal="distributed" vertical="center"/>
    </xf>
    <xf numFmtId="0" fontId="18" fillId="0" borderId="0" xfId="0" applyFont="1" applyFill="1" applyAlignment="1"/>
    <xf numFmtId="0" fontId="10" fillId="0" borderId="12" xfId="0" applyFont="1" applyFill="1" applyBorder="1" applyAlignment="1">
      <alignment horizontal="distributed" vertical="center"/>
    </xf>
    <xf numFmtId="0" fontId="19" fillId="0" borderId="0" xfId="0" applyFont="1" applyFill="1" applyBorder="1" applyAlignment="1"/>
    <xf numFmtId="0" fontId="10" fillId="0" borderId="19" xfId="0" applyFont="1" applyFill="1" applyBorder="1" applyAlignment="1">
      <alignment horizontal="distributed" vertical="center"/>
    </xf>
    <xf numFmtId="0" fontId="10" fillId="0" borderId="3" xfId="0" applyFont="1" applyFill="1" applyBorder="1" applyAlignment="1">
      <alignment horizontal="distributed" vertical="center"/>
    </xf>
    <xf numFmtId="0" fontId="10" fillId="0" borderId="0" xfId="0" applyFont="1" applyFill="1" applyBorder="1" applyAlignment="1"/>
    <xf numFmtId="0" fontId="10" fillId="0" borderId="21" xfId="0" applyFont="1" applyFill="1" applyBorder="1" applyAlignment="1"/>
    <xf numFmtId="0" fontId="10" fillId="0" borderId="3" xfId="0" applyFont="1" applyBorder="1" applyAlignment="1"/>
    <xf numFmtId="0" fontId="10" fillId="0" borderId="0" xfId="0" applyFont="1" applyFill="1" applyBorder="1" applyAlignment="1">
      <alignment horizontal="distributed"/>
    </xf>
    <xf numFmtId="0" fontId="10" fillId="0" borderId="8" xfId="0" applyFont="1" applyFill="1" applyBorder="1" applyAlignment="1"/>
    <xf numFmtId="0" fontId="10" fillId="0" borderId="0" xfId="0" applyFont="1" applyAlignment="1">
      <alignment horizontal="distributed" vertical="center" wrapText="1" justifyLastLine="1"/>
    </xf>
    <xf numFmtId="0" fontId="10" fillId="0" borderId="0" xfId="0" applyFont="1" applyAlignment="1">
      <alignment horizontal="center" vertical="top" textRotation="255" shrinkToFit="1"/>
    </xf>
    <xf numFmtId="0" fontId="10" fillId="0" borderId="19" xfId="0" applyFont="1" applyFill="1" applyBorder="1" applyAlignment="1"/>
    <xf numFmtId="0" fontId="10" fillId="0" borderId="21" xfId="0" applyFont="1" applyBorder="1" applyAlignment="1">
      <alignment horizontal="distributed" vertical="center"/>
    </xf>
    <xf numFmtId="0" fontId="10" fillId="0" borderId="0" xfId="0" applyFont="1" applyAlignment="1">
      <alignment horizontal="distributed"/>
    </xf>
    <xf numFmtId="0" fontId="18" fillId="0" borderId="12" xfId="0" applyFont="1" applyBorder="1" applyAlignment="1"/>
    <xf numFmtId="0" fontId="18" fillId="0" borderId="0" xfId="0" applyFont="1" applyBorder="1" applyAlignment="1"/>
    <xf numFmtId="0" fontId="18" fillId="0" borderId="21" xfId="0" applyFont="1" applyBorder="1" applyAlignment="1"/>
    <xf numFmtId="0" fontId="10" fillId="0" borderId="3" xfId="0" applyFont="1" applyFill="1" applyBorder="1" applyAlignment="1"/>
    <xf numFmtId="0" fontId="10" fillId="0" borderId="0" xfId="0" applyFont="1" applyFill="1" applyAlignment="1">
      <alignment vertical="center"/>
    </xf>
    <xf numFmtId="0" fontId="10" fillId="0" borderId="21" xfId="0" applyFont="1" applyFill="1" applyBorder="1" applyAlignment="1">
      <alignment horizontal="distributed" vertical="center"/>
    </xf>
    <xf numFmtId="0" fontId="10" fillId="0" borderId="20" xfId="0" applyFont="1" applyFill="1" applyBorder="1" applyAlignment="1">
      <alignment horizontal="distributed" vertical="center"/>
    </xf>
    <xf numFmtId="0" fontId="10" fillId="0" borderId="3" xfId="0" applyFont="1" applyFill="1" applyBorder="1" applyAlignment="1">
      <alignment horizontal="distributed"/>
    </xf>
    <xf numFmtId="0" fontId="10" fillId="0" borderId="12" xfId="0" applyFont="1" applyFill="1" applyBorder="1" applyAlignment="1">
      <alignment horizontal="distributed"/>
    </xf>
    <xf numFmtId="0" fontId="10" fillId="0" borderId="21" xfId="0" applyFont="1" applyFill="1" applyBorder="1" applyAlignment="1">
      <alignment horizontal="distributed"/>
    </xf>
    <xf numFmtId="0" fontId="17" fillId="0" borderId="0" xfId="0" applyFont="1" applyBorder="1" applyAlignment="1"/>
    <xf numFmtId="0" fontId="10" fillId="0" borderId="12" xfId="0" applyFont="1" applyBorder="1" applyAlignment="1">
      <alignment vertical="center"/>
    </xf>
    <xf numFmtId="0" fontId="10" fillId="0" borderId="0" xfId="0" applyFont="1" applyBorder="1" applyAlignment="1">
      <alignment horizontal="distributed" vertical="center" wrapText="1" shrinkToFit="1"/>
    </xf>
    <xf numFmtId="0" fontId="10" fillId="0" borderId="0" xfId="0" applyFont="1" applyAlignment="1">
      <alignment vertical="center"/>
    </xf>
    <xf numFmtId="0" fontId="10" fillId="0" borderId="21" xfId="0" applyFont="1" applyBorder="1" applyAlignment="1">
      <alignment horizontal="distributed" vertical="center" wrapText="1" shrinkToFit="1"/>
    </xf>
    <xf numFmtId="0" fontId="10" fillId="0" borderId="11" xfId="0" applyFont="1" applyBorder="1" applyAlignment="1">
      <alignment horizontal="distributed" vertical="center"/>
    </xf>
    <xf numFmtId="0" fontId="10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0" fillId="0" borderId="0" xfId="0" applyFont="1" applyBorder="1" applyAlignment="1">
      <alignment shrinkToFit="1"/>
    </xf>
    <xf numFmtId="0" fontId="10" fillId="0" borderId="21" xfId="0" applyFont="1" applyBorder="1" applyAlignment="1">
      <alignment shrinkToFit="1"/>
    </xf>
    <xf numFmtId="0" fontId="10" fillId="0" borderId="20" xfId="0" applyFont="1" applyBorder="1" applyAlignment="1"/>
    <xf numFmtId="0" fontId="10" fillId="0" borderId="0" xfId="0" applyFont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>
      <alignment horizontal="distributed" vertical="center" shrinkToFit="1"/>
    </xf>
    <xf numFmtId="0" fontId="10" fillId="0" borderId="0" xfId="0" applyFont="1" applyFill="1" applyBorder="1" applyAlignment="1">
      <alignment shrinkToFit="1"/>
    </xf>
    <xf numFmtId="0" fontId="10" fillId="0" borderId="19" xfId="0" applyFont="1" applyFill="1" applyBorder="1" applyAlignment="1">
      <alignment horizontal="distributed"/>
    </xf>
    <xf numFmtId="0" fontId="10" fillId="0" borderId="11" xfId="0" applyFont="1" applyFill="1" applyBorder="1" applyAlignment="1">
      <alignment horizontal="distributed"/>
    </xf>
    <xf numFmtId="0" fontId="10" fillId="0" borderId="0" xfId="0" applyFont="1" applyBorder="1" applyAlignment="1">
      <alignment horizontal="distributed"/>
    </xf>
    <xf numFmtId="0" fontId="10" fillId="0" borderId="11" xfId="0" applyFont="1" applyBorder="1" applyAlignment="1">
      <alignment horizontal="distributed"/>
    </xf>
    <xf numFmtId="0" fontId="10" fillId="0" borderId="19" xfId="0" applyFont="1" applyBorder="1" applyAlignment="1">
      <alignment horizontal="distributed"/>
    </xf>
    <xf numFmtId="0" fontId="1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 shrinkToFit="1"/>
    </xf>
    <xf numFmtId="0" fontId="10" fillId="0" borderId="0" xfId="3" applyFont="1" applyFill="1" applyAlignment="1">
      <alignment vertical="center"/>
    </xf>
    <xf numFmtId="0" fontId="10" fillId="0" borderId="0" xfId="0" applyFont="1" applyFill="1" applyAlignment="1">
      <alignment vertical="center" shrinkToFit="1"/>
    </xf>
    <xf numFmtId="0" fontId="10" fillId="0" borderId="12" xfId="0" applyFont="1" applyBorder="1" applyAlignment="1">
      <alignment horizontal="distributed"/>
    </xf>
    <xf numFmtId="0" fontId="10" fillId="0" borderId="21" xfId="0" applyFont="1" applyBorder="1" applyAlignment="1">
      <alignment horizontal="distributed"/>
    </xf>
    <xf numFmtId="0" fontId="10" fillId="0" borderId="20" xfId="0" applyFont="1" applyBorder="1" applyAlignment="1">
      <alignment horizontal="distributed" vertical="center"/>
    </xf>
    <xf numFmtId="0" fontId="10" fillId="0" borderId="8" xfId="0" applyFont="1" applyBorder="1" applyAlignment="1">
      <alignment horizontal="distributed"/>
    </xf>
    <xf numFmtId="0" fontId="10" fillId="0" borderId="3" xfId="0" applyFont="1" applyBorder="1" applyAlignment="1">
      <alignment horizontal="distributed"/>
    </xf>
    <xf numFmtId="0" fontId="10" fillId="0" borderId="3" xfId="0" applyFont="1" applyBorder="1" applyAlignment="1">
      <alignment horizontal="distributed" vertical="center"/>
    </xf>
    <xf numFmtId="0" fontId="10" fillId="0" borderId="0" xfId="0" applyFont="1" applyAlignment="1">
      <alignment vertical="center" shrinkToFit="1"/>
    </xf>
    <xf numFmtId="0" fontId="10" fillId="0" borderId="0" xfId="0" applyFont="1" applyBorder="1" applyAlignment="1">
      <alignment horizontal="distributed" vertical="center" wrapText="1" justifyLastLine="1" shrinkToFit="1"/>
    </xf>
    <xf numFmtId="0" fontId="10" fillId="0" borderId="8" xfId="0" applyFont="1" applyBorder="1" applyAlignment="1">
      <alignment horizontal="distributed" vertical="center" wrapText="1" justifyLastLine="1" shrinkToFit="1"/>
    </xf>
    <xf numFmtId="0" fontId="10" fillId="0" borderId="11" xfId="0" applyFont="1" applyBorder="1" applyAlignment="1">
      <alignment horizontal="distributed" vertical="center" wrapText="1" justifyLastLine="1" shrinkToFit="1"/>
    </xf>
    <xf numFmtId="0" fontId="10" fillId="0" borderId="19" xfId="0" applyFont="1" applyBorder="1" applyAlignment="1">
      <alignment horizontal="distributed" vertical="center" wrapText="1" justifyLastLine="1" shrinkToFit="1"/>
    </xf>
    <xf numFmtId="0" fontId="10" fillId="0" borderId="0" xfId="0" applyFont="1" applyAlignment="1">
      <alignment horizontal="distributed" vertical="center" wrapText="1" justifyLastLine="1" shrinkToFit="1"/>
    </xf>
    <xf numFmtId="0" fontId="10" fillId="0" borderId="0" xfId="0" applyFont="1" applyAlignment="1">
      <alignment vertical="center" wrapText="1" shrinkToFit="1"/>
    </xf>
    <xf numFmtId="0" fontId="10" fillId="0" borderId="12" xfId="0" applyFont="1" applyBorder="1" applyAlignment="1">
      <alignment horizontal="distributed" vertical="center" wrapText="1" justifyLastLine="1"/>
    </xf>
    <xf numFmtId="0" fontId="4" fillId="0" borderId="6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38" fontId="4" fillId="0" borderId="0" xfId="4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38" fontId="26" fillId="0" borderId="0" xfId="4" applyFont="1" applyBorder="1" applyAlignment="1">
      <alignment horizontal="right" vertical="center"/>
    </xf>
    <xf numFmtId="38" fontId="26" fillId="0" borderId="0" xfId="4" applyFont="1" applyFill="1" applyBorder="1" applyAlignment="1">
      <alignment horizontal="right" vertical="center"/>
    </xf>
    <xf numFmtId="0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12" fillId="0" borderId="0" xfId="0" applyNumberFormat="1" applyFont="1" applyBorder="1" applyAlignment="1">
      <alignment vertical="center"/>
    </xf>
    <xf numFmtId="0" fontId="12" fillId="0" borderId="5" xfId="0" applyNumberFormat="1" applyFont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7" fillId="0" borderId="19" xfId="0" applyFont="1" applyBorder="1" applyAlignment="1"/>
    <xf numFmtId="0" fontId="17" fillId="0" borderId="8" xfId="0" applyFont="1" applyBorder="1" applyAlignment="1"/>
    <xf numFmtId="0" fontId="17" fillId="0" borderId="11" xfId="0" applyFont="1" applyBorder="1" applyAlignment="1"/>
    <xf numFmtId="0" fontId="4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4" fillId="0" borderId="4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31" fillId="0" borderId="0" xfId="3" applyFont="1" applyFill="1" applyBorder="1"/>
    <xf numFmtId="0" fontId="31" fillId="0" borderId="0" xfId="3" applyFont="1" applyFill="1"/>
    <xf numFmtId="0" fontId="27" fillId="0" borderId="0" xfId="3" applyFont="1" applyFill="1" applyBorder="1" applyAlignment="1">
      <alignment horizontal="left" vertical="center"/>
    </xf>
    <xf numFmtId="0" fontId="27" fillId="0" borderId="0" xfId="3" applyFont="1" applyFill="1" applyAlignment="1">
      <alignment horizontal="left" vertical="center"/>
    </xf>
    <xf numFmtId="0" fontId="33" fillId="0" borderId="0" xfId="3" applyFont="1" applyFill="1" applyBorder="1"/>
    <xf numFmtId="0" fontId="33" fillId="0" borderId="0" xfId="3" applyFont="1" applyFill="1"/>
    <xf numFmtId="0" fontId="25" fillId="0" borderId="0" xfId="3" applyFont="1" applyFill="1" applyBorder="1"/>
    <xf numFmtId="0" fontId="25" fillId="0" borderId="0" xfId="3" applyFont="1" applyFill="1"/>
    <xf numFmtId="0" fontId="25" fillId="0" borderId="0" xfId="3" applyFont="1" applyFill="1" applyAlignment="1">
      <alignment horizontal="center" wrapText="1"/>
    </xf>
    <xf numFmtId="41" fontId="25" fillId="0" borderId="0" xfId="3" applyNumberFormat="1" applyFont="1" applyFill="1" applyBorder="1" applyAlignment="1">
      <alignment horizontal="center" wrapText="1"/>
    </xf>
    <xf numFmtId="0" fontId="26" fillId="0" borderId="0" xfId="3" applyFont="1" applyFill="1" applyBorder="1"/>
    <xf numFmtId="0" fontId="26" fillId="0" borderId="0" xfId="3" applyFont="1" applyFill="1" applyAlignment="1">
      <alignment horizontal="center" wrapText="1"/>
    </xf>
    <xf numFmtId="0" fontId="26" fillId="0" borderId="0" xfId="3" applyFont="1" applyFill="1"/>
    <xf numFmtId="0" fontId="25" fillId="0" borderId="0" xfId="3" applyFont="1" applyFill="1" applyBorder="1" applyAlignment="1">
      <alignment horizontal="center" wrapText="1"/>
    </xf>
    <xf numFmtId="0" fontId="34" fillId="0" borderId="0" xfId="3" applyFont="1" applyFill="1" applyBorder="1" applyAlignment="1">
      <alignment horizontal="right"/>
    </xf>
    <xf numFmtId="178" fontId="26" fillId="0" borderId="0" xfId="1" applyNumberFormat="1" applyFont="1" applyFill="1" applyBorder="1" applyAlignment="1" applyProtection="1">
      <alignment horizontal="right" vertical="center"/>
      <protection locked="0"/>
    </xf>
    <xf numFmtId="0" fontId="30" fillId="0" borderId="0" xfId="3" applyFont="1" applyFill="1" applyBorder="1" applyAlignment="1">
      <alignment horizontal="center" wrapText="1"/>
    </xf>
    <xf numFmtId="0" fontId="31" fillId="0" borderId="0" xfId="3" applyFont="1" applyFill="1" applyAlignment="1">
      <alignment horizontal="right"/>
    </xf>
    <xf numFmtId="0" fontId="36" fillId="0" borderId="0" xfId="3" applyFont="1" applyFill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38" fontId="12" fillId="0" borderId="8" xfId="4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distributed" vertical="center"/>
    </xf>
    <xf numFmtId="0" fontId="10" fillId="0" borderId="0" xfId="0" applyFont="1" applyFill="1" applyAlignment="1">
      <alignment horizontal="distributed" vertical="center"/>
    </xf>
    <xf numFmtId="0" fontId="10" fillId="0" borderId="0" xfId="0" applyFont="1" applyAlignment="1">
      <alignment horizontal="distributed" vertical="center" shrinkToFit="1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Border="1" applyAlignment="1">
      <alignment vertical="center" shrinkToFit="1"/>
    </xf>
    <xf numFmtId="0" fontId="10" fillId="0" borderId="0" xfId="0" applyFont="1" applyFill="1" applyBorder="1" applyAlignment="1">
      <alignment horizontal="distributed" vertical="center"/>
    </xf>
    <xf numFmtId="0" fontId="10" fillId="0" borderId="0" xfId="0" applyFont="1" applyAlignment="1">
      <alignment horizontal="distributed" vertical="center" wrapText="1"/>
    </xf>
    <xf numFmtId="0" fontId="10" fillId="0" borderId="0" xfId="0" applyFont="1" applyFill="1" applyAlignment="1">
      <alignment horizontal="center" vertical="center" shrinkToFit="1"/>
    </xf>
    <xf numFmtId="0" fontId="10" fillId="0" borderId="0" xfId="0" applyFont="1" applyFill="1" applyAlignment="1">
      <alignment horizontal="distributed"/>
    </xf>
    <xf numFmtId="0" fontId="10" fillId="0" borderId="0" xfId="0" applyFont="1" applyAlignment="1">
      <alignment horizontal="distributed" vertical="justify" wrapText="1" shrinkToFit="1"/>
    </xf>
    <xf numFmtId="0" fontId="17" fillId="0" borderId="0" xfId="0" applyFont="1" applyFill="1" applyBorder="1" applyAlignment="1">
      <alignment horizontal="distributed" vertical="center"/>
    </xf>
    <xf numFmtId="0" fontId="10" fillId="0" borderId="0" xfId="0" applyFont="1" applyBorder="1" applyAlignment="1">
      <alignment horizontal="distributed" vertical="center" shrinkToFit="1"/>
    </xf>
    <xf numFmtId="0" fontId="10" fillId="0" borderId="0" xfId="0" applyFont="1" applyFill="1" applyAlignment="1">
      <alignment horizontal="distributed" vertical="center" shrinkToFit="1"/>
    </xf>
    <xf numFmtId="0" fontId="10" fillId="0" borderId="0" xfId="0" applyFont="1" applyBorder="1" applyAlignment="1">
      <alignment horizontal="distributed" vertical="center"/>
    </xf>
    <xf numFmtId="0" fontId="12" fillId="0" borderId="3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38" fontId="25" fillId="2" borderId="0" xfId="4" applyFont="1" applyFill="1" applyBorder="1" applyAlignment="1">
      <alignment horizontal="right" vertical="center"/>
    </xf>
    <xf numFmtId="38" fontId="25" fillId="2" borderId="5" xfId="4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vertical="center" textRotation="255"/>
    </xf>
    <xf numFmtId="0" fontId="12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distributed" textRotation="255"/>
    </xf>
    <xf numFmtId="38" fontId="12" fillId="0" borderId="5" xfId="4" applyFont="1" applyBorder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0" fontId="28" fillId="0" borderId="5" xfId="0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right" vertical="center"/>
    </xf>
    <xf numFmtId="0" fontId="32" fillId="0" borderId="5" xfId="0" applyFont="1" applyFill="1" applyBorder="1" applyAlignment="1">
      <alignment horizontal="right" vertical="center"/>
    </xf>
    <xf numFmtId="0" fontId="26" fillId="0" borderId="7" xfId="0" applyFont="1" applyFill="1" applyBorder="1" applyAlignment="1">
      <alignment horizontal="center" vertical="center" textRotation="255"/>
    </xf>
    <xf numFmtId="0" fontId="28" fillId="0" borderId="7" xfId="0" applyFont="1" applyFill="1" applyBorder="1" applyAlignment="1">
      <alignment vertical="center" textRotation="255"/>
    </xf>
    <xf numFmtId="0" fontId="25" fillId="0" borderId="7" xfId="0" applyFont="1" applyFill="1" applyBorder="1" applyAlignment="1">
      <alignment vertical="center" textRotation="255"/>
    </xf>
    <xf numFmtId="0" fontId="26" fillId="0" borderId="7" xfId="0" applyFont="1" applyFill="1" applyBorder="1" applyAlignment="1">
      <alignment vertical="center" textRotation="255"/>
    </xf>
    <xf numFmtId="41" fontId="4" fillId="0" borderId="19" xfId="0" applyNumberFormat="1" applyFont="1" applyBorder="1" applyAlignment="1">
      <alignment horizontal="right" vertical="center"/>
    </xf>
    <xf numFmtId="41" fontId="4" fillId="0" borderId="21" xfId="0" applyNumberFormat="1" applyFont="1" applyBorder="1" applyAlignment="1">
      <alignment horizontal="right" vertical="center"/>
    </xf>
    <xf numFmtId="41" fontId="12" fillId="0" borderId="21" xfId="0" applyNumberFormat="1" applyFont="1" applyBorder="1" applyAlignment="1">
      <alignment horizontal="right" vertical="center"/>
    </xf>
    <xf numFmtId="41" fontId="4" fillId="0" borderId="8" xfId="0" applyNumberFormat="1" applyFont="1" applyBorder="1" applyAlignment="1">
      <alignment horizontal="right" vertical="center"/>
    </xf>
    <xf numFmtId="41" fontId="4" fillId="0" borderId="0" xfId="0" applyNumberFormat="1" applyFont="1" applyBorder="1" applyAlignment="1">
      <alignment horizontal="right" vertical="center"/>
    </xf>
    <xf numFmtId="41" fontId="12" fillId="0" borderId="0" xfId="0" applyNumberFormat="1" applyFont="1" applyBorder="1" applyAlignment="1">
      <alignment horizontal="right" vertical="center"/>
    </xf>
    <xf numFmtId="41" fontId="12" fillId="0" borderId="11" xfId="0" applyNumberFormat="1" applyFont="1" applyBorder="1" applyAlignment="1">
      <alignment horizontal="right" vertical="center"/>
    </xf>
    <xf numFmtId="41" fontId="12" fillId="0" borderId="12" xfId="0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horizontal="center" vertical="center"/>
    </xf>
    <xf numFmtId="41" fontId="37" fillId="0" borderId="19" xfId="1" applyNumberFormat="1" applyFont="1" applyFill="1" applyBorder="1" applyAlignment="1" applyProtection="1">
      <alignment horizontal="right" vertical="center"/>
      <protection locked="0"/>
    </xf>
    <xf numFmtId="41" fontId="37" fillId="0" borderId="21" xfId="1" applyNumberFormat="1" applyFont="1" applyFill="1" applyBorder="1" applyAlignment="1" applyProtection="1">
      <alignment horizontal="right" vertical="center"/>
      <protection locked="0"/>
    </xf>
    <xf numFmtId="41" fontId="12" fillId="0" borderId="21" xfId="1" applyNumberFormat="1" applyFont="1" applyFill="1" applyBorder="1" applyAlignment="1" applyProtection="1">
      <alignment horizontal="right" vertical="center"/>
      <protection locked="0"/>
    </xf>
    <xf numFmtId="0" fontId="14" fillId="0" borderId="7" xfId="0" applyFont="1" applyFill="1" applyBorder="1" applyAlignment="1">
      <alignment horizontal="center" vertical="center" wrapText="1"/>
    </xf>
    <xf numFmtId="41" fontId="37" fillId="0" borderId="8" xfId="1" applyNumberFormat="1" applyFont="1" applyFill="1" applyBorder="1" applyAlignment="1" applyProtection="1">
      <alignment horizontal="right" vertical="center"/>
      <protection locked="0"/>
    </xf>
    <xf numFmtId="41" fontId="37" fillId="0" borderId="0" xfId="1" applyNumberFormat="1" applyFont="1" applyFill="1" applyBorder="1" applyAlignment="1" applyProtection="1">
      <alignment horizontal="right" vertical="center"/>
      <protection locked="0"/>
    </xf>
    <xf numFmtId="41" fontId="12" fillId="0" borderId="0" xfId="1" applyNumberFormat="1" applyFont="1" applyFill="1" applyBorder="1" applyAlignment="1" applyProtection="1">
      <alignment horizontal="right" vertical="center"/>
      <protection locked="0"/>
    </xf>
    <xf numFmtId="0" fontId="12" fillId="0" borderId="7" xfId="0" applyFont="1" applyFill="1" applyBorder="1" applyAlignment="1">
      <alignment horizontal="center" vertical="center"/>
    </xf>
    <xf numFmtId="41" fontId="12" fillId="0" borderId="8" xfId="0" applyNumberFormat="1" applyFont="1" applyFill="1" applyBorder="1" applyAlignment="1">
      <alignment horizontal="right" vertical="center"/>
    </xf>
    <xf numFmtId="41" fontId="12" fillId="0" borderId="0" xfId="0" applyNumberFormat="1" applyFont="1" applyFill="1" applyBorder="1" applyAlignment="1">
      <alignment horizontal="right" vertical="center"/>
    </xf>
    <xf numFmtId="41" fontId="38" fillId="0" borderId="0" xfId="1" applyNumberFormat="1" applyFont="1" applyFill="1" applyBorder="1" applyAlignment="1" applyProtection="1">
      <alignment horizontal="right" vertical="center"/>
      <protection locked="0"/>
    </xf>
    <xf numFmtId="41" fontId="4" fillId="0" borderId="0" xfId="1" applyNumberFormat="1" applyFont="1" applyFill="1" applyBorder="1" applyAlignment="1" applyProtection="1">
      <alignment horizontal="right" vertical="center"/>
      <protection locked="0"/>
    </xf>
    <xf numFmtId="41" fontId="38" fillId="0" borderId="8" xfId="1" applyNumberFormat="1" applyFont="1" applyFill="1" applyBorder="1" applyAlignment="1" applyProtection="1">
      <alignment horizontal="right" vertical="center"/>
      <protection locked="0"/>
    </xf>
    <xf numFmtId="41" fontId="12" fillId="0" borderId="11" xfId="1" applyNumberFormat="1" applyFont="1" applyFill="1" applyBorder="1" applyAlignment="1" applyProtection="1">
      <alignment horizontal="right" vertical="center"/>
      <protection locked="0"/>
    </xf>
    <xf numFmtId="41" fontId="12" fillId="0" borderId="12" xfId="1" applyNumberFormat="1" applyFont="1" applyFill="1" applyBorder="1" applyAlignment="1" applyProtection="1">
      <alignment horizontal="right" vertical="center"/>
      <protection locked="0"/>
    </xf>
    <xf numFmtId="41" fontId="4" fillId="0" borderId="8" xfId="1" applyNumberFormat="1" applyFont="1" applyFill="1" applyBorder="1" applyAlignment="1" applyProtection="1">
      <alignment horizontal="right" vertical="center"/>
      <protection locked="0"/>
    </xf>
    <xf numFmtId="41" fontId="38" fillId="0" borderId="11" xfId="1" applyNumberFormat="1" applyFont="1" applyFill="1" applyBorder="1" applyAlignment="1" applyProtection="1">
      <alignment horizontal="right" vertical="center"/>
      <protection locked="0"/>
    </xf>
    <xf numFmtId="41" fontId="38" fillId="0" borderId="12" xfId="1" applyNumberFormat="1" applyFont="1" applyFill="1" applyBorder="1" applyAlignment="1" applyProtection="1">
      <alignment horizontal="right" vertical="center"/>
      <protection locked="0"/>
    </xf>
    <xf numFmtId="41" fontId="4" fillId="0" borderId="21" xfId="1" applyNumberFormat="1" applyFont="1" applyFill="1" applyBorder="1" applyAlignment="1" applyProtection="1">
      <alignment horizontal="right" vertical="center"/>
      <protection locked="0"/>
    </xf>
    <xf numFmtId="41" fontId="4" fillId="0" borderId="16" xfId="1" applyNumberFormat="1" applyFont="1" applyFill="1" applyBorder="1" applyAlignment="1" applyProtection="1">
      <alignment horizontal="right" vertical="center"/>
      <protection locked="0"/>
    </xf>
    <xf numFmtId="41" fontId="4" fillId="0" borderId="24" xfId="1" applyNumberFormat="1" applyFont="1" applyFill="1" applyBorder="1" applyAlignment="1" applyProtection="1">
      <alignment horizontal="right" vertical="center"/>
      <protection locked="0"/>
    </xf>
    <xf numFmtId="41" fontId="4" fillId="0" borderId="12" xfId="1" applyNumberFormat="1" applyFont="1" applyFill="1" applyBorder="1" applyAlignment="1" applyProtection="1">
      <alignment horizontal="right" vertical="center"/>
      <protection locked="0"/>
    </xf>
    <xf numFmtId="41" fontId="12" fillId="0" borderId="24" xfId="1" applyNumberFormat="1" applyFont="1" applyFill="1" applyBorder="1" applyAlignment="1" applyProtection="1">
      <alignment horizontal="right" vertical="center"/>
      <protection locked="0"/>
    </xf>
    <xf numFmtId="41" fontId="4" fillId="0" borderId="19" xfId="1" applyNumberFormat="1" applyFont="1" applyFill="1" applyBorder="1" applyAlignment="1" applyProtection="1">
      <alignment horizontal="right" vertical="center"/>
      <protection locked="0"/>
    </xf>
    <xf numFmtId="0" fontId="4" fillId="0" borderId="7" xfId="0" applyFont="1" applyFill="1" applyBorder="1" applyAlignment="1">
      <alignment horizontal="center" vertical="center" shrinkToFit="1"/>
    </xf>
    <xf numFmtId="41" fontId="12" fillId="0" borderId="8" xfId="1" applyNumberFormat="1" applyFont="1" applyFill="1" applyBorder="1" applyAlignment="1" applyProtection="1">
      <alignment horizontal="right" vertical="center"/>
      <protection locked="0"/>
    </xf>
    <xf numFmtId="41" fontId="4" fillId="0" borderId="19" xfId="0" applyNumberFormat="1" applyFont="1" applyFill="1" applyBorder="1" applyAlignment="1">
      <alignment horizontal="right" vertical="center"/>
    </xf>
    <xf numFmtId="41" fontId="4" fillId="0" borderId="21" xfId="0" applyNumberFormat="1" applyFont="1" applyFill="1" applyBorder="1" applyAlignment="1">
      <alignment horizontal="right" vertical="center"/>
    </xf>
    <xf numFmtId="41" fontId="4" fillId="0" borderId="0" xfId="0" applyNumberFormat="1" applyFont="1" applyFill="1" applyBorder="1" applyAlignment="1">
      <alignment horizontal="right" vertical="center"/>
    </xf>
    <xf numFmtId="41" fontId="12" fillId="0" borderId="12" xfId="0" applyNumberFormat="1" applyFont="1" applyFill="1" applyBorder="1" applyAlignment="1">
      <alignment horizontal="right" vertical="center"/>
    </xf>
    <xf numFmtId="41" fontId="12" fillId="0" borderId="28" xfId="0" applyNumberFormat="1" applyFont="1" applyFill="1" applyBorder="1" applyAlignment="1">
      <alignment horizontal="right" vertical="center"/>
    </xf>
    <xf numFmtId="41" fontId="12" fillId="0" borderId="27" xfId="1" applyNumberFormat="1" applyFont="1" applyFill="1" applyBorder="1" applyAlignment="1" applyProtection="1">
      <alignment horizontal="right" vertical="center"/>
      <protection locked="0"/>
    </xf>
    <xf numFmtId="0" fontId="31" fillId="0" borderId="0" xfId="0" applyFont="1" applyFill="1" applyBorder="1" applyAlignment="1"/>
    <xf numFmtId="0" fontId="31" fillId="0" borderId="15" xfId="0" applyFont="1" applyFill="1" applyBorder="1" applyAlignment="1"/>
    <xf numFmtId="0" fontId="34" fillId="0" borderId="15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38" fontId="12" fillId="0" borderId="0" xfId="4" applyFont="1" applyFill="1" applyBorder="1" applyAlignment="1">
      <alignment horizontal="right" vertical="center"/>
    </xf>
    <xf numFmtId="0" fontId="12" fillId="0" borderId="8" xfId="0" applyNumberFormat="1" applyFont="1" applyBorder="1" applyAlignment="1">
      <alignment horizontal="right" vertical="center"/>
    </xf>
    <xf numFmtId="179" fontId="4" fillId="0" borderId="0" xfId="0" applyNumberFormat="1" applyFont="1" applyFill="1" applyAlignment="1">
      <alignment vertical="center"/>
    </xf>
    <xf numFmtId="0" fontId="4" fillId="0" borderId="0" xfId="0" quotePrefix="1" applyFont="1" applyFill="1" applyBorder="1" applyAlignment="1">
      <alignment horizontal="right" vertical="center"/>
    </xf>
    <xf numFmtId="179" fontId="4" fillId="0" borderId="0" xfId="0" applyNumberFormat="1" applyFont="1" applyFill="1" applyAlignment="1">
      <alignment horizontal="right" vertical="center"/>
    </xf>
    <xf numFmtId="0" fontId="17" fillId="0" borderId="21" xfId="0" applyFont="1" applyBorder="1" applyAlignment="1"/>
    <xf numFmtId="0" fontId="2" fillId="0" borderId="0" xfId="3" applyFont="1" applyAlignme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 textRotation="255" wrapText="1"/>
    </xf>
    <xf numFmtId="0" fontId="14" fillId="0" borderId="0" xfId="0" applyFont="1" applyFill="1" applyBorder="1" applyAlignment="1">
      <alignment horizontal="center" vertical="center" textRotation="255" wrapText="1"/>
    </xf>
    <xf numFmtId="0" fontId="14" fillId="0" borderId="12" xfId="0" applyFont="1" applyFill="1" applyBorder="1" applyAlignment="1">
      <alignment horizontal="center" vertical="center" textRotation="255" wrapText="1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 textRotation="255"/>
    </xf>
    <xf numFmtId="0" fontId="4" fillId="0" borderId="2" xfId="0" applyFont="1" applyFill="1" applyBorder="1" applyAlignment="1">
      <alignment horizontal="center" vertical="center" textRotation="255"/>
    </xf>
    <xf numFmtId="0" fontId="4" fillId="0" borderId="37" xfId="0" applyFont="1" applyFill="1" applyBorder="1" applyAlignment="1">
      <alignment horizontal="center" vertical="center" textRotation="255" wrapText="1"/>
    </xf>
    <xf numFmtId="0" fontId="4" fillId="0" borderId="38" xfId="0" applyFont="1" applyFill="1" applyBorder="1" applyAlignment="1">
      <alignment horizontal="center" vertical="center" textRotation="255" wrapText="1"/>
    </xf>
    <xf numFmtId="0" fontId="4" fillId="0" borderId="39" xfId="0" applyFont="1" applyFill="1" applyBorder="1" applyAlignment="1">
      <alignment horizontal="center" vertical="center" textRotation="255" wrapText="1"/>
    </xf>
    <xf numFmtId="0" fontId="4" fillId="0" borderId="25" xfId="0" applyFont="1" applyFill="1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 textRotation="255"/>
    </xf>
    <xf numFmtId="0" fontId="4" fillId="0" borderId="11" xfId="0" applyFont="1" applyFill="1" applyBorder="1" applyAlignment="1">
      <alignment horizontal="center" vertical="center" textRotation="255"/>
    </xf>
    <xf numFmtId="0" fontId="4" fillId="0" borderId="1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0" borderId="22" xfId="0" applyFont="1" applyFill="1" applyBorder="1" applyAlignment="1">
      <alignment horizontal="center" vertical="center" shrinkToFit="1"/>
    </xf>
    <xf numFmtId="0" fontId="25" fillId="0" borderId="27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textRotation="255" wrapText="1" shrinkToFit="1"/>
    </xf>
    <xf numFmtId="0" fontId="6" fillId="0" borderId="3" xfId="0" applyFont="1" applyFill="1" applyBorder="1" applyAlignment="1">
      <alignment horizontal="center" vertical="center" textRotation="255" wrapText="1" shrinkToFit="1"/>
    </xf>
    <xf numFmtId="0" fontId="6" fillId="0" borderId="2" xfId="0" applyFont="1" applyFill="1" applyBorder="1" applyAlignment="1">
      <alignment horizontal="center" vertical="center" textRotation="255" wrapText="1" shrinkToFit="1"/>
    </xf>
    <xf numFmtId="0" fontId="12" fillId="0" borderId="24" xfId="0" applyFont="1" applyFill="1" applyBorder="1" applyAlignment="1">
      <alignment horizontal="center" vertical="center" wrapText="1" shrinkToFit="1"/>
    </xf>
    <xf numFmtId="0" fontId="12" fillId="0" borderId="22" xfId="0" applyFont="1" applyFill="1" applyBorder="1" applyAlignment="1">
      <alignment horizontal="center" vertical="center" wrapText="1" shrinkToFit="1"/>
    </xf>
    <xf numFmtId="0" fontId="12" fillId="0" borderId="16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255"/>
    </xf>
    <xf numFmtId="0" fontId="4" fillId="0" borderId="12" xfId="0" applyFont="1" applyFill="1" applyBorder="1" applyAlignment="1">
      <alignment horizontal="center" vertical="center" textRotation="255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textRotation="255"/>
    </xf>
    <xf numFmtId="0" fontId="6" fillId="0" borderId="7" xfId="0" applyFont="1" applyFill="1" applyBorder="1" applyAlignment="1">
      <alignment horizontal="center" vertical="center" textRotation="255" wrapText="1"/>
    </xf>
    <xf numFmtId="0" fontId="6" fillId="0" borderId="7" xfId="0" applyFont="1" applyFill="1" applyBorder="1" applyAlignment="1">
      <alignment horizontal="center" vertical="center" textRotation="255"/>
    </xf>
    <xf numFmtId="0" fontId="14" fillId="0" borderId="7" xfId="0" applyFont="1" applyFill="1" applyBorder="1" applyAlignment="1">
      <alignment horizontal="center" vertical="center" textRotation="255" wrapText="1"/>
    </xf>
    <xf numFmtId="0" fontId="14" fillId="0" borderId="7" xfId="0" applyFont="1" applyFill="1" applyBorder="1" applyAlignment="1">
      <alignment horizontal="center" vertical="center" textRotation="255"/>
    </xf>
    <xf numFmtId="0" fontId="10" fillId="0" borderId="35" xfId="0" applyFont="1" applyFill="1" applyBorder="1" applyAlignment="1">
      <alignment horizontal="center" vertical="center" textRotation="255" wrapText="1"/>
    </xf>
    <xf numFmtId="0" fontId="10" fillId="0" borderId="3" xfId="0" applyFont="1" applyFill="1" applyBorder="1" applyAlignment="1">
      <alignment horizontal="center" vertical="center" textRotation="255" wrapText="1"/>
    </xf>
    <xf numFmtId="0" fontId="10" fillId="0" borderId="36" xfId="0" applyFont="1" applyFill="1" applyBorder="1" applyAlignment="1">
      <alignment horizontal="center" vertical="center" textRotation="255" wrapText="1"/>
    </xf>
    <xf numFmtId="0" fontId="14" fillId="0" borderId="7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textRotation="255"/>
    </xf>
    <xf numFmtId="0" fontId="4" fillId="0" borderId="17" xfId="0" applyFont="1" applyFill="1" applyBorder="1" applyAlignment="1">
      <alignment horizontal="center" vertical="center" textRotation="255"/>
    </xf>
    <xf numFmtId="0" fontId="4" fillId="0" borderId="16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0" fillId="0" borderId="0" xfId="3" applyFont="1" applyFill="1" applyAlignment="1">
      <alignment horizontal="center"/>
    </xf>
    <xf numFmtId="58" fontId="28" fillId="0" borderId="5" xfId="0" applyNumberFormat="1" applyFont="1" applyFill="1" applyBorder="1" applyAlignment="1">
      <alignment horizontal="right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textRotation="255"/>
    </xf>
    <xf numFmtId="0" fontId="6" fillId="0" borderId="31" xfId="0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5" xfId="0" applyNumberFormat="1" applyFont="1" applyFill="1" applyBorder="1" applyAlignment="1">
      <alignment horizontal="right" vertical="center"/>
    </xf>
    <xf numFmtId="58" fontId="6" fillId="0" borderId="5" xfId="0" applyNumberFormat="1" applyFont="1" applyBorder="1" applyAlignment="1">
      <alignment horizontal="right" vertical="center" wrapText="1"/>
    </xf>
    <xf numFmtId="58" fontId="6" fillId="0" borderId="5" xfId="0" applyNumberFormat="1" applyFont="1" applyFill="1" applyBorder="1" applyAlignment="1">
      <alignment horizontal="right" vertical="center"/>
    </xf>
    <xf numFmtId="0" fontId="6" fillId="0" borderId="33" xfId="0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0" fontId="10" fillId="0" borderId="0" xfId="3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" fillId="0" borderId="0" xfId="3" applyFont="1" applyAlignment="1">
      <alignment horizontal="center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 shrinkToFit="1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distributed" vertical="center"/>
    </xf>
    <xf numFmtId="0" fontId="10" fillId="0" borderId="0" xfId="0" applyFont="1" applyFill="1" applyAlignment="1">
      <alignment horizontal="distributed" vertical="center" shrinkToFit="1"/>
    </xf>
    <xf numFmtId="0" fontId="10" fillId="0" borderId="0" xfId="0" applyFont="1" applyFill="1" applyAlignment="1">
      <alignment horizontal="distributed" vertical="center"/>
    </xf>
    <xf numFmtId="0" fontId="10" fillId="0" borderId="0" xfId="0" applyFont="1" applyFill="1" applyAlignment="1">
      <alignment horizontal="left" vertical="center" shrinkToFit="1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distributed" vertical="center" shrinkToFit="1"/>
    </xf>
    <xf numFmtId="0" fontId="10" fillId="0" borderId="0" xfId="0" applyFont="1" applyFill="1" applyAlignment="1">
      <alignment horizontal="distributed" vertical="distributed"/>
    </xf>
    <xf numFmtId="0" fontId="15" fillId="0" borderId="0" xfId="0" applyFont="1" applyFill="1" applyAlignment="1">
      <alignment horizontal="center" vertical="center" textRotation="255"/>
    </xf>
    <xf numFmtId="0" fontId="10" fillId="0" borderId="0" xfId="0" applyFont="1" applyFill="1" applyAlignment="1">
      <alignment horizontal="center" vertical="center" shrinkToFit="1"/>
    </xf>
    <xf numFmtId="0" fontId="10" fillId="0" borderId="0" xfId="0" applyFont="1" applyAlignment="1">
      <alignment horizontal="distributed" vertical="justify" wrapText="1" shrinkToFit="1"/>
    </xf>
    <xf numFmtId="0" fontId="10" fillId="0" borderId="0" xfId="0" applyFont="1" applyAlignment="1">
      <alignment horizontal="distributed" vertical="center" wrapText="1"/>
    </xf>
    <xf numFmtId="0" fontId="17" fillId="0" borderId="0" xfId="0" applyFont="1" applyAlignment="1">
      <alignment horizontal="center" vertical="center" shrinkToFit="1"/>
    </xf>
    <xf numFmtId="0" fontId="10" fillId="0" borderId="0" xfId="0" applyFont="1" applyFill="1" applyAlignment="1">
      <alignment horizontal="distributed" vertical="center" wrapText="1"/>
    </xf>
    <xf numFmtId="0" fontId="29" fillId="0" borderId="0" xfId="0" applyFont="1" applyAlignment="1">
      <alignment horizontal="center" vertical="center" wrapText="1" shrinkToFit="1"/>
    </xf>
    <xf numFmtId="0" fontId="10" fillId="0" borderId="0" xfId="0" applyFont="1" applyFill="1" applyAlignment="1">
      <alignment horizontal="distributed"/>
    </xf>
    <xf numFmtId="0" fontId="15" fillId="0" borderId="0" xfId="0" applyFont="1" applyAlignment="1">
      <alignment horizontal="center" vertical="center" textRotation="255"/>
    </xf>
    <xf numFmtId="0" fontId="10" fillId="0" borderId="0" xfId="0" applyFont="1" applyFill="1" applyBorder="1" applyAlignment="1">
      <alignment horizontal="distributed" vertical="center"/>
    </xf>
    <xf numFmtId="0" fontId="17" fillId="0" borderId="0" xfId="0" applyFont="1" applyFill="1" applyBorder="1" applyAlignment="1">
      <alignment horizontal="distributed" vertical="center"/>
    </xf>
    <xf numFmtId="0" fontId="10" fillId="0" borderId="0" xfId="0" applyFont="1" applyBorder="1" applyAlignment="1">
      <alignment horizontal="distributed" vertical="center" shrinkToFit="1"/>
    </xf>
    <xf numFmtId="0" fontId="10" fillId="0" borderId="0" xfId="0" applyFont="1" applyBorder="1" applyAlignment="1">
      <alignment horizontal="distributed" vertical="center"/>
    </xf>
    <xf numFmtId="0" fontId="10" fillId="0" borderId="0" xfId="0" applyFont="1" applyAlignment="1">
      <alignment horizontal="center" vertical="center"/>
    </xf>
    <xf numFmtId="0" fontId="12" fillId="0" borderId="31" xfId="0" applyFont="1" applyFill="1" applyBorder="1" applyAlignment="1">
      <alignment vertical="center"/>
    </xf>
    <xf numFmtId="38" fontId="12" fillId="0" borderId="0" xfId="4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5">
    <cellStyle name="桁区切り 2" xfId="2"/>
    <cellStyle name="桁区切り 3" xfId="4"/>
    <cellStyle name="標準" xfId="0" builtinId="0"/>
    <cellStyle name="標準 2" xfId="3"/>
    <cellStyle name="標準_4所属別職員数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"/>
  <sheetViews>
    <sheetView tabSelected="1" zoomScaleNormal="100" zoomScaleSheetLayoutView="100" workbookViewId="0">
      <selection sqref="A1:G1"/>
    </sheetView>
  </sheetViews>
  <sheetFormatPr defaultColWidth="9.109375" defaultRowHeight="13.2" x14ac:dyDescent="0.2"/>
  <cols>
    <col min="1" max="1" width="7.88671875" style="1" customWidth="1"/>
    <col min="2" max="7" width="13.33203125" style="1" customWidth="1"/>
    <col min="8" max="16384" width="9.109375" style="1"/>
  </cols>
  <sheetData>
    <row r="1" spans="1:7" s="13" customFormat="1" ht="16.2" x14ac:dyDescent="0.2">
      <c r="A1" s="306" t="s">
        <v>324</v>
      </c>
      <c r="B1" s="306"/>
      <c r="C1" s="306"/>
      <c r="D1" s="306"/>
      <c r="E1" s="306"/>
      <c r="F1" s="306"/>
      <c r="G1" s="306"/>
    </row>
    <row r="2" spans="1:7" s="14" customFormat="1" ht="13.5" customHeight="1" thickBot="1" x14ac:dyDescent="0.2">
      <c r="B2" s="15"/>
      <c r="C2" s="15"/>
      <c r="D2" s="15"/>
      <c r="E2" s="15"/>
      <c r="F2" s="15"/>
      <c r="G2" s="15" t="s">
        <v>212</v>
      </c>
    </row>
    <row r="3" spans="1:7" s="16" customFormat="1" ht="15" customHeight="1" x14ac:dyDescent="0.2">
      <c r="A3" s="307" t="s">
        <v>0</v>
      </c>
      <c r="B3" s="309" t="s">
        <v>1</v>
      </c>
      <c r="C3" s="309"/>
      <c r="D3" s="310"/>
      <c r="E3" s="311" t="s">
        <v>318</v>
      </c>
      <c r="F3" s="309"/>
      <c r="G3" s="309"/>
    </row>
    <row r="4" spans="1:7" s="16" customFormat="1" ht="30" customHeight="1" x14ac:dyDescent="0.2">
      <c r="A4" s="308"/>
      <c r="B4" s="234" t="s">
        <v>213</v>
      </c>
      <c r="C4" s="17" t="s">
        <v>319</v>
      </c>
      <c r="D4" s="18" t="s">
        <v>320</v>
      </c>
      <c r="E4" s="19" t="s">
        <v>220</v>
      </c>
      <c r="F4" s="20" t="s">
        <v>4</v>
      </c>
      <c r="G4" s="18" t="s">
        <v>321</v>
      </c>
    </row>
    <row r="5" spans="1:7" s="24" customFormat="1" ht="13.5" customHeight="1" x14ac:dyDescent="0.15">
      <c r="A5" s="235"/>
      <c r="B5" s="43" t="s">
        <v>2</v>
      </c>
      <c r="C5" s="21" t="s">
        <v>3</v>
      </c>
      <c r="D5" s="22"/>
      <c r="E5" s="21" t="s">
        <v>3</v>
      </c>
      <c r="F5" s="22" t="s">
        <v>3</v>
      </c>
      <c r="G5" s="23"/>
    </row>
    <row r="6" spans="1:7" s="16" customFormat="1" ht="15" customHeight="1" x14ac:dyDescent="0.2">
      <c r="A6" s="26" t="s">
        <v>322</v>
      </c>
      <c r="B6" s="7">
        <v>94075</v>
      </c>
      <c r="C6" s="7">
        <v>187571</v>
      </c>
      <c r="D6" s="25">
        <f>$C6/$C$7*100</f>
        <v>98.993550702456218</v>
      </c>
      <c r="E6" s="6">
        <v>989</v>
      </c>
      <c r="F6" s="5">
        <f>C6/E6</f>
        <v>189.6572295247725</v>
      </c>
      <c r="G6" s="25">
        <v>100</v>
      </c>
    </row>
    <row r="7" spans="1:7" s="16" customFormat="1" ht="15" customHeight="1" x14ac:dyDescent="0.2">
      <c r="A7" s="26" t="s">
        <v>221</v>
      </c>
      <c r="B7" s="168">
        <v>95418</v>
      </c>
      <c r="C7" s="168">
        <v>189478</v>
      </c>
      <c r="D7" s="25">
        <f>$C7/$C$7*100</f>
        <v>100</v>
      </c>
      <c r="E7" s="299">
        <v>986</v>
      </c>
      <c r="F7" s="4">
        <f>C7/E7</f>
        <v>192.16835699797161</v>
      </c>
      <c r="G7" s="25">
        <v>99.696663296258848</v>
      </c>
    </row>
    <row r="8" spans="1:7" s="16" customFormat="1" ht="15" customHeight="1" x14ac:dyDescent="0.2">
      <c r="A8" s="26">
        <v>3</v>
      </c>
      <c r="B8" s="168">
        <v>96408</v>
      </c>
      <c r="C8" s="168">
        <v>190774</v>
      </c>
      <c r="D8" s="170">
        <f>$C8/$C$7*100</f>
        <v>100.68398442035486</v>
      </c>
      <c r="E8" s="236">
        <v>998</v>
      </c>
      <c r="F8" s="4">
        <f>C8/E8</f>
        <v>191.15631262525051</v>
      </c>
      <c r="G8" s="170">
        <v>100.91001011122344</v>
      </c>
    </row>
    <row r="9" spans="1:7" s="16" customFormat="1" ht="15" customHeight="1" x14ac:dyDescent="0.2">
      <c r="A9" s="26">
        <v>4</v>
      </c>
      <c r="B9" s="168">
        <v>96199</v>
      </c>
      <c r="C9" s="168">
        <v>190295</v>
      </c>
      <c r="D9" s="170">
        <f>$C9/$C$7*100</f>
        <v>100.43118462301692</v>
      </c>
      <c r="E9" s="236">
        <v>1029</v>
      </c>
      <c r="F9" s="4">
        <f>C9/E9</f>
        <v>184.93197278911563</v>
      </c>
      <c r="G9" s="170">
        <v>104.04448938321538</v>
      </c>
    </row>
    <row r="10" spans="1:7" s="16" customFormat="1" ht="15" customHeight="1" thickBot="1" x14ac:dyDescent="0.25">
      <c r="A10" s="189">
        <v>5</v>
      </c>
      <c r="B10" s="3">
        <v>96682</v>
      </c>
      <c r="C10" s="3">
        <v>190173</v>
      </c>
      <c r="D10" s="28">
        <f>$C10/$C$7*100</f>
        <v>100.36679720073043</v>
      </c>
      <c r="E10" s="237">
        <v>1046</v>
      </c>
      <c r="F10" s="2">
        <f>C10/E10</f>
        <v>181.80975143403441</v>
      </c>
      <c r="G10" s="28">
        <v>105.76339737108189</v>
      </c>
    </row>
    <row r="11" spans="1:7" s="29" customFormat="1" ht="13.5" customHeight="1" x14ac:dyDescent="0.15">
      <c r="A11" s="30" t="s">
        <v>323</v>
      </c>
      <c r="B11" s="21"/>
      <c r="C11" s="21"/>
      <c r="D11" s="21"/>
      <c r="E11" s="21"/>
      <c r="F11" s="21"/>
      <c r="G11" s="21"/>
    </row>
    <row r="12" spans="1:7" s="13" customFormat="1" ht="12" x14ac:dyDescent="0.15">
      <c r="A12" s="30"/>
      <c r="B12" s="30"/>
      <c r="C12" s="30"/>
      <c r="D12" s="30"/>
      <c r="E12" s="31"/>
      <c r="F12" s="30"/>
      <c r="G12" s="21" t="s">
        <v>5</v>
      </c>
    </row>
    <row r="13" spans="1:7" s="13" customFormat="1" ht="12" x14ac:dyDescent="0.15"/>
    <row r="14" spans="1:7" s="13" customFormat="1" ht="12" x14ac:dyDescent="0.15"/>
    <row r="15" spans="1:7" s="13" customFormat="1" ht="12" x14ac:dyDescent="0.15"/>
    <row r="16" spans="1:7" s="13" customFormat="1" ht="12" x14ac:dyDescent="0.15"/>
  </sheetData>
  <mergeCells count="4">
    <mergeCell ref="A1:G1"/>
    <mergeCell ref="A3:A4"/>
    <mergeCell ref="B3:D3"/>
    <mergeCell ref="E3:G3"/>
  </mergeCells>
  <phoneticPr fontId="1"/>
  <pageMargins left="0.78740157480314965" right="0.78740157480314965" top="0.98425196850393704" bottom="0.98425196850393704" header="0.51181102362204722" footer="0.51181102362204722"/>
  <pageSetup paperSize="9" orientation="portrait" cellComments="asDisplayed" r:id="rId1"/>
  <headerFooter alignWithMargins="0">
    <oddHeader>&amp;R&amp;A&amp;F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"/>
  <sheetViews>
    <sheetView zoomScaleNormal="100" zoomScaleSheetLayoutView="100" workbookViewId="0">
      <selection sqref="A1:J1"/>
    </sheetView>
  </sheetViews>
  <sheetFormatPr defaultColWidth="9.109375" defaultRowHeight="12" x14ac:dyDescent="0.15"/>
  <cols>
    <col min="1" max="1" width="7.88671875" style="13" customWidth="1"/>
    <col min="2" max="10" width="7.77734375" style="13" customWidth="1"/>
    <col min="11" max="16384" width="9.109375" style="13"/>
  </cols>
  <sheetData>
    <row r="1" spans="1:10" ht="16.2" x14ac:dyDescent="0.2">
      <c r="A1" s="306" t="s">
        <v>6</v>
      </c>
      <c r="B1" s="306"/>
      <c r="C1" s="306"/>
      <c r="D1" s="306"/>
      <c r="E1" s="306"/>
      <c r="F1" s="306"/>
      <c r="G1" s="306"/>
      <c r="H1" s="306"/>
      <c r="I1" s="306"/>
      <c r="J1" s="306"/>
    </row>
    <row r="2" spans="1:10" s="14" customFormat="1" ht="13.5" customHeight="1" thickBot="1" x14ac:dyDescent="0.2">
      <c r="A2" s="32"/>
      <c r="B2" s="33"/>
      <c r="C2" s="33"/>
      <c r="D2" s="33"/>
      <c r="E2" s="33"/>
      <c r="F2" s="33"/>
      <c r="G2" s="33"/>
      <c r="H2" s="33"/>
      <c r="I2" s="33"/>
      <c r="J2" s="15" t="s">
        <v>7</v>
      </c>
    </row>
    <row r="3" spans="1:10" s="16" customFormat="1" ht="75" customHeight="1" x14ac:dyDescent="0.2">
      <c r="A3" s="212" t="s">
        <v>8</v>
      </c>
      <c r="B3" s="238" t="s">
        <v>9</v>
      </c>
      <c r="C3" s="34" t="s">
        <v>10</v>
      </c>
      <c r="D3" s="34" t="s">
        <v>11</v>
      </c>
      <c r="E3" s="34" t="s">
        <v>12</v>
      </c>
      <c r="F3" s="34" t="s">
        <v>13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s="16" customFormat="1" ht="15" customHeight="1" x14ac:dyDescent="0.2">
      <c r="A4" s="26" t="s">
        <v>304</v>
      </c>
      <c r="B4" s="239">
        <v>31</v>
      </c>
      <c r="C4" s="35">
        <v>17</v>
      </c>
      <c r="D4" s="35">
        <v>5</v>
      </c>
      <c r="E4" s="35">
        <v>2</v>
      </c>
      <c r="F4" s="35">
        <v>1</v>
      </c>
      <c r="G4" s="35" t="s">
        <v>24</v>
      </c>
      <c r="H4" s="35">
        <v>2</v>
      </c>
      <c r="I4" s="35">
        <v>3</v>
      </c>
      <c r="J4" s="35">
        <v>1</v>
      </c>
    </row>
    <row r="5" spans="1:10" s="16" customFormat="1" ht="15" customHeight="1" x14ac:dyDescent="0.2">
      <c r="A5" s="26" t="s">
        <v>222</v>
      </c>
      <c r="B5" s="239">
        <v>41</v>
      </c>
      <c r="C5" s="35">
        <v>26</v>
      </c>
      <c r="D5" s="35" t="s">
        <v>24</v>
      </c>
      <c r="E5" s="35">
        <v>2</v>
      </c>
      <c r="F5" s="35">
        <v>1</v>
      </c>
      <c r="G5" s="35" t="s">
        <v>24</v>
      </c>
      <c r="H5" s="35">
        <v>5</v>
      </c>
      <c r="I5" s="35">
        <v>4</v>
      </c>
      <c r="J5" s="35">
        <v>3</v>
      </c>
    </row>
    <row r="6" spans="1:10" s="16" customFormat="1" ht="15" customHeight="1" x14ac:dyDescent="0.2">
      <c r="A6" s="26" t="s">
        <v>286</v>
      </c>
      <c r="B6" s="240">
        <v>50</v>
      </c>
      <c r="C6" s="171">
        <v>30</v>
      </c>
      <c r="D6" s="171">
        <v>2</v>
      </c>
      <c r="E6" s="171">
        <v>1</v>
      </c>
      <c r="F6" s="171">
        <v>1</v>
      </c>
      <c r="G6" s="35">
        <v>2</v>
      </c>
      <c r="H6" s="171">
        <v>10</v>
      </c>
      <c r="I6" s="171">
        <v>4</v>
      </c>
      <c r="J6" s="171" t="s">
        <v>24</v>
      </c>
    </row>
    <row r="7" spans="1:10" s="16" customFormat="1" ht="15" customHeight="1" x14ac:dyDescent="0.2">
      <c r="A7" s="26">
        <v>3</v>
      </c>
      <c r="B7" s="240">
        <v>41</v>
      </c>
      <c r="C7" s="171">
        <v>22</v>
      </c>
      <c r="D7" s="171">
        <v>4</v>
      </c>
      <c r="E7" s="171">
        <v>1</v>
      </c>
      <c r="F7" s="171" t="s">
        <v>24</v>
      </c>
      <c r="G7" s="35">
        <v>1</v>
      </c>
      <c r="H7" s="171">
        <v>7</v>
      </c>
      <c r="I7" s="171">
        <v>3</v>
      </c>
      <c r="J7" s="171">
        <v>3</v>
      </c>
    </row>
    <row r="8" spans="1:10" s="16" customFormat="1" ht="15" customHeight="1" thickBot="1" x14ac:dyDescent="0.25">
      <c r="A8" s="27">
        <v>4</v>
      </c>
      <c r="B8" s="241">
        <f>SUM(C8:J8)</f>
        <v>58</v>
      </c>
      <c r="C8" s="67">
        <v>25</v>
      </c>
      <c r="D8" s="67">
        <v>2</v>
      </c>
      <c r="E8" s="67">
        <v>1</v>
      </c>
      <c r="F8" s="67">
        <v>1</v>
      </c>
      <c r="G8" s="67" t="s">
        <v>214</v>
      </c>
      <c r="H8" s="67">
        <v>17</v>
      </c>
      <c r="I8" s="67">
        <v>9</v>
      </c>
      <c r="J8" s="67">
        <v>3</v>
      </c>
    </row>
    <row r="9" spans="1:10" s="29" customFormat="1" ht="13.5" customHeight="1" x14ac:dyDescent="0.15">
      <c r="B9" s="36"/>
      <c r="C9" s="37"/>
      <c r="D9" s="37"/>
      <c r="E9" s="37"/>
      <c r="F9" s="37"/>
      <c r="G9" s="37"/>
      <c r="H9" s="37"/>
      <c r="I9" s="37"/>
      <c r="J9" s="21" t="s">
        <v>5</v>
      </c>
    </row>
  </sheetData>
  <mergeCells count="1">
    <mergeCell ref="A1:J1"/>
  </mergeCells>
  <phoneticPr fontId="1"/>
  <pageMargins left="0.78740157480314965" right="0.78740157480314965" top="0.98425196850393704" bottom="0.98425196850393704" header="0.51181102362204722" footer="0.51181102362204722"/>
  <pageSetup paperSize="9" orientation="portrait" cellComments="asDisplayed" r:id="rId1"/>
  <headerFooter alignWithMargins="0">
    <oddHeader>&amp;R&amp;A&amp;F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"/>
  <sheetViews>
    <sheetView zoomScaleNormal="100" zoomScaleSheetLayoutView="100" workbookViewId="0">
      <selection sqref="A1:T1"/>
    </sheetView>
  </sheetViews>
  <sheetFormatPr defaultColWidth="9.109375" defaultRowHeight="12" x14ac:dyDescent="0.15"/>
  <cols>
    <col min="1" max="1" width="7.88671875" style="13" customWidth="1"/>
    <col min="2" max="2" width="7.109375" style="13" customWidth="1"/>
    <col min="3" max="20" width="4.77734375" style="13" customWidth="1"/>
    <col min="21" max="16384" width="9.109375" style="13"/>
  </cols>
  <sheetData>
    <row r="1" spans="1:20" ht="16.2" x14ac:dyDescent="0.2">
      <c r="A1" s="306" t="s">
        <v>25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</row>
    <row r="2" spans="1:20" s="40" customFormat="1" ht="13.5" customHeight="1" thickBot="1" x14ac:dyDescent="0.2">
      <c r="A2" s="38" t="s">
        <v>287</v>
      </c>
      <c r="B2" s="38"/>
      <c r="C2" s="38"/>
      <c r="D2" s="38"/>
      <c r="E2" s="38"/>
      <c r="F2" s="38"/>
      <c r="G2" s="38"/>
      <c r="H2" s="38"/>
      <c r="I2" s="38"/>
      <c r="J2" s="38"/>
      <c r="K2" s="39"/>
      <c r="L2" s="39"/>
      <c r="M2" s="39"/>
      <c r="N2" s="39"/>
      <c r="O2" s="39"/>
      <c r="P2" s="39"/>
      <c r="Q2" s="39"/>
      <c r="R2" s="39"/>
      <c r="S2" s="39"/>
      <c r="T2" s="15" t="s">
        <v>212</v>
      </c>
    </row>
    <row r="3" spans="1:20" s="16" customFormat="1" ht="90" customHeight="1" x14ac:dyDescent="0.2">
      <c r="A3" s="242" t="s">
        <v>0</v>
      </c>
      <c r="B3" s="238" t="s">
        <v>9</v>
      </c>
      <c r="C3" s="34" t="s">
        <v>10</v>
      </c>
      <c r="D3" s="34" t="s">
        <v>11</v>
      </c>
      <c r="E3" s="34" t="s">
        <v>12</v>
      </c>
      <c r="F3" s="34" t="s">
        <v>13</v>
      </c>
      <c r="G3" s="34" t="s">
        <v>14</v>
      </c>
      <c r="H3" s="34" t="s">
        <v>26</v>
      </c>
      <c r="I3" s="34" t="s">
        <v>15</v>
      </c>
      <c r="J3" s="34" t="s">
        <v>16</v>
      </c>
      <c r="K3" s="34" t="s">
        <v>17</v>
      </c>
      <c r="L3" s="41" t="s">
        <v>18</v>
      </c>
      <c r="M3" s="34" t="s">
        <v>27</v>
      </c>
      <c r="N3" s="34" t="s">
        <v>19</v>
      </c>
      <c r="O3" s="34" t="s">
        <v>28</v>
      </c>
      <c r="P3" s="34" t="s">
        <v>20</v>
      </c>
      <c r="Q3" s="34" t="s">
        <v>21</v>
      </c>
      <c r="R3" s="34" t="s">
        <v>22</v>
      </c>
      <c r="S3" s="34" t="s">
        <v>29</v>
      </c>
      <c r="T3" s="73" t="s">
        <v>223</v>
      </c>
    </row>
    <row r="4" spans="1:20" s="16" customFormat="1" ht="15" customHeight="1" x14ac:dyDescent="0.2">
      <c r="A4" s="172" t="s">
        <v>322</v>
      </c>
      <c r="B4" s="6">
        <v>989</v>
      </c>
      <c r="C4" s="190">
        <v>582</v>
      </c>
      <c r="D4" s="190">
        <v>53</v>
      </c>
      <c r="E4" s="190">
        <v>31</v>
      </c>
      <c r="F4" s="190">
        <v>5</v>
      </c>
      <c r="G4" s="190">
        <v>3</v>
      </c>
      <c r="H4" s="190">
        <v>1</v>
      </c>
      <c r="I4" s="190">
        <v>5</v>
      </c>
      <c r="J4" s="190">
        <v>170</v>
      </c>
      <c r="K4" s="190">
        <v>38</v>
      </c>
      <c r="L4" s="7">
        <v>33</v>
      </c>
      <c r="M4" s="7">
        <v>2</v>
      </c>
      <c r="N4" s="7">
        <v>7</v>
      </c>
      <c r="O4" s="7">
        <v>1</v>
      </c>
      <c r="P4" s="7">
        <v>24</v>
      </c>
      <c r="Q4" s="7">
        <v>25</v>
      </c>
      <c r="R4" s="7">
        <v>6</v>
      </c>
      <c r="S4" s="7">
        <v>3</v>
      </c>
      <c r="T4" s="168" t="s">
        <v>24</v>
      </c>
    </row>
    <row r="5" spans="1:20" s="16" customFormat="1" ht="15" customHeight="1" x14ac:dyDescent="0.2">
      <c r="A5" s="26" t="s">
        <v>221</v>
      </c>
      <c r="B5" s="6">
        <v>986</v>
      </c>
      <c r="C5" s="190">
        <v>586</v>
      </c>
      <c r="D5" s="190">
        <v>54</v>
      </c>
      <c r="E5" s="190">
        <v>30</v>
      </c>
      <c r="F5" s="190">
        <v>7</v>
      </c>
      <c r="G5" s="190">
        <v>2</v>
      </c>
      <c r="H5" s="190">
        <v>1</v>
      </c>
      <c r="I5" s="190">
        <v>4</v>
      </c>
      <c r="J5" s="190">
        <v>168</v>
      </c>
      <c r="K5" s="190">
        <v>37</v>
      </c>
      <c r="L5" s="7">
        <v>33</v>
      </c>
      <c r="M5" s="7">
        <v>1</v>
      </c>
      <c r="N5" s="7">
        <v>7</v>
      </c>
      <c r="O5" s="7">
        <v>1</v>
      </c>
      <c r="P5" s="7">
        <v>20</v>
      </c>
      <c r="Q5" s="7">
        <v>25</v>
      </c>
      <c r="R5" s="7">
        <v>6</v>
      </c>
      <c r="S5" s="7">
        <v>3</v>
      </c>
      <c r="T5" s="168">
        <v>1</v>
      </c>
    </row>
    <row r="6" spans="1:20" s="16" customFormat="1" ht="15" customHeight="1" x14ac:dyDescent="0.2">
      <c r="A6" s="26">
        <v>3</v>
      </c>
      <c r="B6" s="6">
        <v>998</v>
      </c>
      <c r="C6" s="191">
        <v>594</v>
      </c>
      <c r="D6" s="191">
        <v>56</v>
      </c>
      <c r="E6" s="191">
        <v>31</v>
      </c>
      <c r="F6" s="191">
        <v>7</v>
      </c>
      <c r="G6" s="191">
        <v>2</v>
      </c>
      <c r="H6" s="171" t="s">
        <v>24</v>
      </c>
      <c r="I6" s="191">
        <v>7</v>
      </c>
      <c r="J6" s="191">
        <v>165</v>
      </c>
      <c r="K6" s="191">
        <v>37</v>
      </c>
      <c r="L6" s="173">
        <v>35</v>
      </c>
      <c r="M6" s="173">
        <v>1</v>
      </c>
      <c r="N6" s="173">
        <v>7</v>
      </c>
      <c r="O6" s="173">
        <v>1</v>
      </c>
      <c r="P6" s="173">
        <v>15</v>
      </c>
      <c r="Q6" s="173">
        <v>28</v>
      </c>
      <c r="R6" s="173">
        <v>7</v>
      </c>
      <c r="S6" s="173">
        <v>4</v>
      </c>
      <c r="T6" s="174">
        <v>1</v>
      </c>
    </row>
    <row r="7" spans="1:20" s="16" customFormat="1" ht="15" customHeight="1" x14ac:dyDescent="0.2">
      <c r="A7" s="26">
        <v>4</v>
      </c>
      <c r="B7" s="6">
        <v>1029</v>
      </c>
      <c r="C7" s="191">
        <v>624</v>
      </c>
      <c r="D7" s="191">
        <v>58</v>
      </c>
      <c r="E7" s="191">
        <v>33</v>
      </c>
      <c r="F7" s="191">
        <v>9</v>
      </c>
      <c r="G7" s="191">
        <v>2</v>
      </c>
      <c r="H7" s="35" t="s">
        <v>24</v>
      </c>
      <c r="I7" s="191">
        <v>7</v>
      </c>
      <c r="J7" s="191">
        <v>165</v>
      </c>
      <c r="K7" s="191">
        <v>37</v>
      </c>
      <c r="L7" s="173">
        <v>36</v>
      </c>
      <c r="M7" s="173">
        <v>1</v>
      </c>
      <c r="N7" s="173">
        <v>6</v>
      </c>
      <c r="O7" s="173">
        <v>1</v>
      </c>
      <c r="P7" s="173">
        <v>10</v>
      </c>
      <c r="Q7" s="173">
        <v>28</v>
      </c>
      <c r="R7" s="173">
        <v>7</v>
      </c>
      <c r="S7" s="173">
        <v>4</v>
      </c>
      <c r="T7" s="174">
        <v>1</v>
      </c>
    </row>
    <row r="8" spans="1:20" s="16" customFormat="1" ht="15" customHeight="1" thickBot="1" x14ac:dyDescent="0.25">
      <c r="A8" s="27">
        <v>5</v>
      </c>
      <c r="B8" s="243">
        <v>1046</v>
      </c>
      <c r="C8" s="192">
        <v>627</v>
      </c>
      <c r="D8" s="192">
        <v>59</v>
      </c>
      <c r="E8" s="192">
        <v>34</v>
      </c>
      <c r="F8" s="192">
        <v>10</v>
      </c>
      <c r="G8" s="192">
        <v>2</v>
      </c>
      <c r="H8" s="67" t="s">
        <v>214</v>
      </c>
      <c r="I8" s="192">
        <v>8</v>
      </c>
      <c r="J8" s="192">
        <v>169</v>
      </c>
      <c r="K8" s="192">
        <v>43</v>
      </c>
      <c r="L8" s="42">
        <v>38</v>
      </c>
      <c r="M8" s="42" t="s">
        <v>214</v>
      </c>
      <c r="N8" s="42">
        <v>6</v>
      </c>
      <c r="O8" s="42">
        <v>1</v>
      </c>
      <c r="P8" s="42">
        <v>7</v>
      </c>
      <c r="Q8" s="42">
        <v>29</v>
      </c>
      <c r="R8" s="42">
        <v>8</v>
      </c>
      <c r="S8" s="42">
        <v>4</v>
      </c>
      <c r="T8" s="74">
        <v>1</v>
      </c>
    </row>
    <row r="9" spans="1:20" s="29" customFormat="1" ht="13.5" customHeight="1" x14ac:dyDescent="0.15">
      <c r="A9" s="13"/>
      <c r="B9" s="13"/>
      <c r="C9" s="13"/>
      <c r="D9" s="24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43" t="s">
        <v>30</v>
      </c>
    </row>
    <row r="10" spans="1:20" x14ac:dyDescent="0.15">
      <c r="T10" s="43"/>
    </row>
  </sheetData>
  <mergeCells count="1">
    <mergeCell ref="A1:T1"/>
  </mergeCells>
  <phoneticPr fontId="1"/>
  <pageMargins left="0.78740157480314965" right="0.78740157480314965" top="0.98425196850393704" bottom="0.98425196850393704" header="0.51181102362204722" footer="0.51181102362204722"/>
  <pageSetup paperSize="9" scale="95" orientation="portrait" r:id="rId1"/>
  <headerFooter alignWithMargins="0">
    <oddHeader>&amp;R&amp;A&amp;F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A1:U99"/>
  <sheetViews>
    <sheetView zoomScaleNormal="100" zoomScaleSheetLayoutView="100" workbookViewId="0">
      <selection sqref="A1:R1"/>
    </sheetView>
  </sheetViews>
  <sheetFormatPr defaultColWidth="9" defaultRowHeight="13.2" x14ac:dyDescent="0.2"/>
  <cols>
    <col min="1" max="1" width="5" style="193" customWidth="1"/>
    <col min="2" max="2" width="5" style="194" customWidth="1"/>
    <col min="3" max="3" width="13.44140625" style="194" customWidth="1"/>
    <col min="4" max="5" width="5.33203125" style="210" customWidth="1"/>
    <col min="6" max="6" width="5.33203125" style="211" customWidth="1"/>
    <col min="7" max="8" width="5.33203125" style="210" customWidth="1"/>
    <col min="9" max="9" width="5.33203125" style="211" customWidth="1"/>
    <col min="10" max="12" width="5.33203125" style="210" customWidth="1"/>
    <col min="13" max="13" width="6.44140625" style="210" customWidth="1"/>
    <col min="14" max="14" width="6.21875" style="211" customWidth="1"/>
    <col min="15" max="16" width="6.109375" style="210" customWidth="1"/>
    <col min="17" max="17" width="5.88671875" style="211" customWidth="1"/>
    <col min="18" max="18" width="8" style="211" customWidth="1"/>
    <col min="19" max="19" width="7.77734375" style="194" customWidth="1"/>
    <col min="20" max="16384" width="9" style="194"/>
  </cols>
  <sheetData>
    <row r="1" spans="1:19" ht="16.2" x14ac:dyDescent="0.2">
      <c r="A1" s="368" t="s">
        <v>31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193"/>
    </row>
    <row r="2" spans="1:19" s="196" customFormat="1" ht="13.5" customHeight="1" thickBot="1" x14ac:dyDescent="0.2">
      <c r="A2" s="245" t="s">
        <v>325</v>
      </c>
      <c r="B2" s="245"/>
      <c r="C2" s="245"/>
      <c r="D2" s="246"/>
      <c r="E2" s="246"/>
      <c r="F2" s="247"/>
      <c r="G2" s="246"/>
      <c r="H2" s="246"/>
      <c r="I2" s="247"/>
      <c r="J2" s="246"/>
      <c r="K2" s="246"/>
      <c r="L2" s="246"/>
      <c r="M2" s="246"/>
      <c r="N2" s="247"/>
      <c r="O2" s="246"/>
      <c r="P2" s="369">
        <v>45017</v>
      </c>
      <c r="Q2" s="369"/>
      <c r="R2" s="369"/>
      <c r="S2" s="195"/>
    </row>
    <row r="3" spans="1:19" s="198" customFormat="1" ht="15" customHeight="1" x14ac:dyDescent="0.2">
      <c r="A3" s="370" t="s">
        <v>326</v>
      </c>
      <c r="B3" s="370"/>
      <c r="C3" s="371"/>
      <c r="D3" s="375" t="s">
        <v>288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197"/>
    </row>
    <row r="4" spans="1:19" s="198" customFormat="1" ht="15" customHeight="1" x14ac:dyDescent="0.2">
      <c r="A4" s="372"/>
      <c r="B4" s="372"/>
      <c r="C4" s="373"/>
      <c r="D4" s="377" t="s">
        <v>294</v>
      </c>
      <c r="E4" s="377"/>
      <c r="F4" s="377"/>
      <c r="G4" s="377" t="s">
        <v>230</v>
      </c>
      <c r="H4" s="377"/>
      <c r="I4" s="377"/>
      <c r="J4" s="377" t="s">
        <v>327</v>
      </c>
      <c r="K4" s="377"/>
      <c r="L4" s="377"/>
      <c r="M4" s="377"/>
      <c r="N4" s="377"/>
      <c r="O4" s="377" t="s">
        <v>328</v>
      </c>
      <c r="P4" s="377"/>
      <c r="Q4" s="377"/>
      <c r="R4" s="378" t="s">
        <v>295</v>
      </c>
      <c r="S4" s="197"/>
    </row>
    <row r="5" spans="1:19" s="198" customFormat="1" ht="58.5" customHeight="1" x14ac:dyDescent="0.2">
      <c r="A5" s="374"/>
      <c r="B5" s="372"/>
      <c r="C5" s="373"/>
      <c r="D5" s="248" t="s">
        <v>289</v>
      </c>
      <c r="E5" s="249" t="s">
        <v>32</v>
      </c>
      <c r="F5" s="250" t="s">
        <v>215</v>
      </c>
      <c r="G5" s="251" t="s">
        <v>329</v>
      </c>
      <c r="H5" s="249" t="s">
        <v>33</v>
      </c>
      <c r="I5" s="250" t="s">
        <v>215</v>
      </c>
      <c r="J5" s="251" t="s">
        <v>34</v>
      </c>
      <c r="K5" s="251" t="s">
        <v>35</v>
      </c>
      <c r="L5" s="251" t="s">
        <v>36</v>
      </c>
      <c r="M5" s="251" t="s">
        <v>37</v>
      </c>
      <c r="N5" s="250" t="s">
        <v>215</v>
      </c>
      <c r="O5" s="251" t="s">
        <v>38</v>
      </c>
      <c r="P5" s="251" t="s">
        <v>23</v>
      </c>
      <c r="Q5" s="250" t="s">
        <v>330</v>
      </c>
      <c r="R5" s="378"/>
      <c r="S5" s="197"/>
    </row>
    <row r="6" spans="1:19" s="198" customFormat="1" ht="15" customHeight="1" x14ac:dyDescent="0.2">
      <c r="A6" s="362" t="s">
        <v>296</v>
      </c>
      <c r="B6" s="366" t="s">
        <v>39</v>
      </c>
      <c r="C6" s="367"/>
      <c r="D6" s="252">
        <v>1</v>
      </c>
      <c r="E6" s="253" t="s">
        <v>24</v>
      </c>
      <c r="F6" s="254">
        <v>1</v>
      </c>
      <c r="G6" s="253">
        <v>1</v>
      </c>
      <c r="H6" s="253">
        <v>0</v>
      </c>
      <c r="I6" s="254">
        <v>1</v>
      </c>
      <c r="J6" s="253">
        <v>1</v>
      </c>
      <c r="K6" s="253" t="s">
        <v>24</v>
      </c>
      <c r="L6" s="253">
        <v>2</v>
      </c>
      <c r="M6" s="253">
        <v>2</v>
      </c>
      <c r="N6" s="254">
        <v>5</v>
      </c>
      <c r="O6" s="253">
        <v>4</v>
      </c>
      <c r="P6" s="253">
        <v>3</v>
      </c>
      <c r="Q6" s="254">
        <v>7</v>
      </c>
      <c r="R6" s="254">
        <v>14</v>
      </c>
      <c r="S6" s="197"/>
    </row>
    <row r="7" spans="1:19" s="198" customFormat="1" ht="15" customHeight="1" x14ac:dyDescent="0.2">
      <c r="A7" s="348"/>
      <c r="B7" s="333" t="s">
        <v>40</v>
      </c>
      <c r="C7" s="333"/>
      <c r="D7" s="255">
        <v>0</v>
      </c>
      <c r="E7" s="256">
        <v>1</v>
      </c>
      <c r="F7" s="257">
        <v>1</v>
      </c>
      <c r="G7" s="256" t="s">
        <v>24</v>
      </c>
      <c r="H7" s="256">
        <v>0</v>
      </c>
      <c r="I7" s="257">
        <v>0</v>
      </c>
      <c r="J7" s="256">
        <v>1</v>
      </c>
      <c r="K7" s="256" t="s">
        <v>24</v>
      </c>
      <c r="L7" s="256" t="s">
        <v>24</v>
      </c>
      <c r="M7" s="256">
        <v>4</v>
      </c>
      <c r="N7" s="257">
        <v>5</v>
      </c>
      <c r="O7" s="256">
        <v>2</v>
      </c>
      <c r="P7" s="256">
        <v>1</v>
      </c>
      <c r="Q7" s="257">
        <v>3</v>
      </c>
      <c r="R7" s="257">
        <v>9</v>
      </c>
      <c r="S7" s="197"/>
    </row>
    <row r="8" spans="1:19" s="198" customFormat="1" ht="15" customHeight="1" x14ac:dyDescent="0.2">
      <c r="A8" s="348"/>
      <c r="B8" s="333" t="s">
        <v>224</v>
      </c>
      <c r="C8" s="333"/>
      <c r="D8" s="255">
        <v>1</v>
      </c>
      <c r="E8" s="256">
        <v>0</v>
      </c>
      <c r="F8" s="257">
        <v>1</v>
      </c>
      <c r="G8" s="256">
        <v>0</v>
      </c>
      <c r="H8" s="256">
        <v>1</v>
      </c>
      <c r="I8" s="257">
        <v>1</v>
      </c>
      <c r="J8" s="256" t="s">
        <v>24</v>
      </c>
      <c r="K8" s="256" t="s">
        <v>24</v>
      </c>
      <c r="L8" s="256" t="s">
        <v>24</v>
      </c>
      <c r="M8" s="256">
        <v>1</v>
      </c>
      <c r="N8" s="257">
        <v>1</v>
      </c>
      <c r="O8" s="256">
        <v>1</v>
      </c>
      <c r="P8" s="256" t="s">
        <v>24</v>
      </c>
      <c r="Q8" s="257">
        <v>1</v>
      </c>
      <c r="R8" s="257">
        <v>4</v>
      </c>
      <c r="S8" s="197"/>
    </row>
    <row r="9" spans="1:19" s="198" customFormat="1" ht="15" customHeight="1" x14ac:dyDescent="0.2">
      <c r="A9" s="348"/>
      <c r="B9" s="326" t="s">
        <v>225</v>
      </c>
      <c r="C9" s="316"/>
      <c r="D9" s="255" t="s">
        <v>24</v>
      </c>
      <c r="E9" s="256">
        <v>0</v>
      </c>
      <c r="F9" s="257">
        <v>0</v>
      </c>
      <c r="G9" s="256">
        <v>0</v>
      </c>
      <c r="H9" s="256">
        <v>0</v>
      </c>
      <c r="I9" s="257">
        <v>0</v>
      </c>
      <c r="J9" s="256" t="s">
        <v>24</v>
      </c>
      <c r="K9" s="256" t="s">
        <v>24</v>
      </c>
      <c r="L9" s="256" t="s">
        <v>24</v>
      </c>
      <c r="M9" s="256">
        <v>1</v>
      </c>
      <c r="N9" s="257">
        <v>1</v>
      </c>
      <c r="O9" s="256">
        <v>2</v>
      </c>
      <c r="P9" s="256">
        <v>2</v>
      </c>
      <c r="Q9" s="257">
        <v>4</v>
      </c>
      <c r="R9" s="257">
        <v>5</v>
      </c>
      <c r="S9" s="197"/>
    </row>
    <row r="10" spans="1:19" s="198" customFormat="1" ht="15" customHeight="1" x14ac:dyDescent="0.2">
      <c r="A10" s="348"/>
      <c r="B10" s="333" t="s">
        <v>41</v>
      </c>
      <c r="C10" s="333"/>
      <c r="D10" s="255" t="s">
        <v>24</v>
      </c>
      <c r="E10" s="256">
        <v>0</v>
      </c>
      <c r="F10" s="257">
        <v>0</v>
      </c>
      <c r="G10" s="256">
        <v>1</v>
      </c>
      <c r="H10" s="256">
        <v>0</v>
      </c>
      <c r="I10" s="257">
        <v>1</v>
      </c>
      <c r="J10" s="256" t="s">
        <v>24</v>
      </c>
      <c r="K10" s="256" t="s">
        <v>24</v>
      </c>
      <c r="L10" s="256">
        <v>2</v>
      </c>
      <c r="M10" s="256">
        <v>4</v>
      </c>
      <c r="N10" s="257">
        <v>6</v>
      </c>
      <c r="O10" s="256">
        <v>2</v>
      </c>
      <c r="P10" s="256">
        <v>2</v>
      </c>
      <c r="Q10" s="257">
        <v>4</v>
      </c>
      <c r="R10" s="257">
        <v>11</v>
      </c>
      <c r="S10" s="197"/>
    </row>
    <row r="11" spans="1:19" s="198" customFormat="1" ht="15" customHeight="1" x14ac:dyDescent="0.2">
      <c r="A11" s="348"/>
      <c r="B11" s="333" t="s">
        <v>305</v>
      </c>
      <c r="C11" s="333"/>
      <c r="D11" s="255">
        <v>0</v>
      </c>
      <c r="E11" s="256">
        <v>0</v>
      </c>
      <c r="F11" s="257">
        <v>0</v>
      </c>
      <c r="G11" s="256">
        <v>1</v>
      </c>
      <c r="H11" s="256">
        <v>0</v>
      </c>
      <c r="I11" s="257">
        <v>1</v>
      </c>
      <c r="J11" s="256">
        <v>0</v>
      </c>
      <c r="K11" s="256">
        <v>0</v>
      </c>
      <c r="L11" s="256">
        <v>0</v>
      </c>
      <c r="M11" s="256">
        <v>1</v>
      </c>
      <c r="N11" s="257">
        <v>1</v>
      </c>
      <c r="O11" s="256">
        <v>1</v>
      </c>
      <c r="P11" s="256">
        <v>2</v>
      </c>
      <c r="Q11" s="257">
        <v>3</v>
      </c>
      <c r="R11" s="257">
        <v>5</v>
      </c>
      <c r="S11" s="197"/>
    </row>
    <row r="12" spans="1:19" s="200" customFormat="1" ht="15" customHeight="1" x14ac:dyDescent="0.2">
      <c r="A12" s="363"/>
      <c r="B12" s="347" t="s">
        <v>330</v>
      </c>
      <c r="C12" s="347"/>
      <c r="D12" s="258">
        <v>2</v>
      </c>
      <c r="E12" s="259">
        <v>1</v>
      </c>
      <c r="F12" s="259">
        <v>3</v>
      </c>
      <c r="G12" s="259">
        <v>3</v>
      </c>
      <c r="H12" s="259">
        <v>1</v>
      </c>
      <c r="I12" s="259">
        <v>4</v>
      </c>
      <c r="J12" s="259">
        <v>2</v>
      </c>
      <c r="K12" s="259">
        <v>0</v>
      </c>
      <c r="L12" s="259">
        <v>4</v>
      </c>
      <c r="M12" s="259">
        <v>13</v>
      </c>
      <c r="N12" s="259">
        <v>19</v>
      </c>
      <c r="O12" s="259">
        <v>12</v>
      </c>
      <c r="P12" s="259">
        <v>10</v>
      </c>
      <c r="Q12" s="259">
        <v>22</v>
      </c>
      <c r="R12" s="259">
        <v>48</v>
      </c>
      <c r="S12" s="199"/>
    </row>
    <row r="13" spans="1:19" s="198" customFormat="1" ht="15" customHeight="1" x14ac:dyDescent="0.2">
      <c r="A13" s="362" t="s">
        <v>216</v>
      </c>
      <c r="B13" s="333" t="s">
        <v>42</v>
      </c>
      <c r="C13" s="333"/>
      <c r="D13" s="252">
        <v>1</v>
      </c>
      <c r="E13" s="253" t="s">
        <v>24</v>
      </c>
      <c r="F13" s="254">
        <v>1</v>
      </c>
      <c r="G13" s="253">
        <v>1</v>
      </c>
      <c r="H13" s="253">
        <v>0</v>
      </c>
      <c r="I13" s="254">
        <v>1</v>
      </c>
      <c r="J13" s="253">
        <v>1</v>
      </c>
      <c r="K13" s="253" t="s">
        <v>24</v>
      </c>
      <c r="L13" s="253" t="s">
        <v>24</v>
      </c>
      <c r="M13" s="253">
        <v>2</v>
      </c>
      <c r="N13" s="254">
        <v>3</v>
      </c>
      <c r="O13" s="253">
        <v>1</v>
      </c>
      <c r="P13" s="253">
        <v>1</v>
      </c>
      <c r="Q13" s="254">
        <v>2</v>
      </c>
      <c r="R13" s="254">
        <v>7</v>
      </c>
      <c r="S13" s="197"/>
    </row>
    <row r="14" spans="1:19" s="198" customFormat="1" ht="15" customHeight="1" x14ac:dyDescent="0.2">
      <c r="A14" s="348"/>
      <c r="B14" s="333" t="s">
        <v>43</v>
      </c>
      <c r="C14" s="333"/>
      <c r="D14" s="255" t="s">
        <v>24</v>
      </c>
      <c r="E14" s="256">
        <v>1</v>
      </c>
      <c r="F14" s="257">
        <v>1</v>
      </c>
      <c r="G14" s="256" t="s">
        <v>24</v>
      </c>
      <c r="H14" s="256">
        <v>0</v>
      </c>
      <c r="I14" s="257">
        <v>0</v>
      </c>
      <c r="J14" s="256">
        <v>1</v>
      </c>
      <c r="K14" s="256" t="s">
        <v>24</v>
      </c>
      <c r="L14" s="256">
        <v>1</v>
      </c>
      <c r="M14" s="256">
        <v>2</v>
      </c>
      <c r="N14" s="257">
        <v>4</v>
      </c>
      <c r="O14" s="256">
        <v>3</v>
      </c>
      <c r="P14" s="256">
        <v>10</v>
      </c>
      <c r="Q14" s="257">
        <v>13</v>
      </c>
      <c r="R14" s="257">
        <v>18</v>
      </c>
      <c r="S14" s="197"/>
    </row>
    <row r="15" spans="1:19" s="198" customFormat="1" ht="15" customHeight="1" x14ac:dyDescent="0.2">
      <c r="A15" s="348"/>
      <c r="B15" s="326" t="s">
        <v>226</v>
      </c>
      <c r="C15" s="316"/>
      <c r="D15" s="255" t="s">
        <v>24</v>
      </c>
      <c r="E15" s="256">
        <v>0</v>
      </c>
      <c r="F15" s="257">
        <v>0</v>
      </c>
      <c r="G15" s="256">
        <v>1</v>
      </c>
      <c r="H15" s="256">
        <v>0</v>
      </c>
      <c r="I15" s="257">
        <v>1</v>
      </c>
      <c r="J15" s="256">
        <v>1</v>
      </c>
      <c r="K15" s="256" t="s">
        <v>24</v>
      </c>
      <c r="L15" s="256" t="s">
        <v>24</v>
      </c>
      <c r="M15" s="256">
        <v>0</v>
      </c>
      <c r="N15" s="257">
        <v>1</v>
      </c>
      <c r="O15" s="256">
        <v>1</v>
      </c>
      <c r="P15" s="256" t="s">
        <v>24</v>
      </c>
      <c r="Q15" s="257">
        <v>1</v>
      </c>
      <c r="R15" s="257">
        <v>3</v>
      </c>
      <c r="S15" s="197"/>
    </row>
    <row r="16" spans="1:19" s="198" customFormat="1" ht="15" customHeight="1" x14ac:dyDescent="0.2">
      <c r="A16" s="348"/>
      <c r="B16" s="333" t="s">
        <v>44</v>
      </c>
      <c r="C16" s="333"/>
      <c r="D16" s="255" t="s">
        <v>24</v>
      </c>
      <c r="E16" s="256">
        <v>0</v>
      </c>
      <c r="F16" s="257">
        <v>0</v>
      </c>
      <c r="G16" s="256">
        <v>1</v>
      </c>
      <c r="H16" s="256">
        <v>0</v>
      </c>
      <c r="I16" s="257">
        <v>1</v>
      </c>
      <c r="J16" s="256">
        <v>1</v>
      </c>
      <c r="K16" s="256">
        <v>1</v>
      </c>
      <c r="L16" s="256">
        <v>0</v>
      </c>
      <c r="M16" s="256">
        <v>5</v>
      </c>
      <c r="N16" s="257">
        <v>7</v>
      </c>
      <c r="O16" s="256">
        <v>3</v>
      </c>
      <c r="P16" s="256">
        <v>5</v>
      </c>
      <c r="Q16" s="257">
        <v>8</v>
      </c>
      <c r="R16" s="257">
        <v>16</v>
      </c>
      <c r="S16" s="197"/>
    </row>
    <row r="17" spans="1:19" s="198" customFormat="1" ht="15" customHeight="1" x14ac:dyDescent="0.2">
      <c r="A17" s="348"/>
      <c r="B17" s="333" t="s">
        <v>45</v>
      </c>
      <c r="C17" s="333"/>
      <c r="D17" s="255" t="s">
        <v>24</v>
      </c>
      <c r="E17" s="256">
        <v>1</v>
      </c>
      <c r="F17" s="257">
        <v>1</v>
      </c>
      <c r="G17" s="256" t="s">
        <v>24</v>
      </c>
      <c r="H17" s="256" t="s">
        <v>24</v>
      </c>
      <c r="I17" s="257">
        <v>0</v>
      </c>
      <c r="J17" s="256">
        <v>1</v>
      </c>
      <c r="K17" s="256" t="s">
        <v>24</v>
      </c>
      <c r="L17" s="256" t="s">
        <v>24</v>
      </c>
      <c r="M17" s="256">
        <v>3</v>
      </c>
      <c r="N17" s="257">
        <v>4</v>
      </c>
      <c r="O17" s="256">
        <v>1</v>
      </c>
      <c r="P17" s="256">
        <v>3</v>
      </c>
      <c r="Q17" s="257">
        <v>4</v>
      </c>
      <c r="R17" s="257">
        <v>9</v>
      </c>
      <c r="S17" s="197"/>
    </row>
    <row r="18" spans="1:19" s="198" customFormat="1" ht="15" customHeight="1" x14ac:dyDescent="0.2">
      <c r="A18" s="348"/>
      <c r="B18" s="333" t="s">
        <v>46</v>
      </c>
      <c r="C18" s="333"/>
      <c r="D18" s="255" t="s">
        <v>24</v>
      </c>
      <c r="E18" s="256">
        <v>0</v>
      </c>
      <c r="F18" s="257">
        <v>0</v>
      </c>
      <c r="G18" s="256">
        <v>1</v>
      </c>
      <c r="H18" s="256">
        <v>0</v>
      </c>
      <c r="I18" s="257">
        <v>1</v>
      </c>
      <c r="J18" s="256">
        <v>1</v>
      </c>
      <c r="K18" s="256" t="s">
        <v>24</v>
      </c>
      <c r="L18" s="256" t="s">
        <v>24</v>
      </c>
      <c r="M18" s="256">
        <v>0</v>
      </c>
      <c r="N18" s="257">
        <v>1</v>
      </c>
      <c r="O18" s="256">
        <v>0</v>
      </c>
      <c r="P18" s="256">
        <v>1</v>
      </c>
      <c r="Q18" s="257">
        <v>1</v>
      </c>
      <c r="R18" s="257">
        <v>3</v>
      </c>
      <c r="S18" s="197"/>
    </row>
    <row r="19" spans="1:19" s="198" customFormat="1" ht="15" customHeight="1" x14ac:dyDescent="0.2">
      <c r="A19" s="348"/>
      <c r="B19" s="333" t="s">
        <v>47</v>
      </c>
      <c r="C19" s="333"/>
      <c r="D19" s="255" t="s">
        <v>24</v>
      </c>
      <c r="E19" s="256">
        <v>0</v>
      </c>
      <c r="F19" s="257">
        <v>0</v>
      </c>
      <c r="G19" s="256">
        <v>1</v>
      </c>
      <c r="H19" s="256">
        <v>0</v>
      </c>
      <c r="I19" s="257">
        <v>1</v>
      </c>
      <c r="J19" s="256" t="s">
        <v>24</v>
      </c>
      <c r="K19" s="256" t="s">
        <v>24</v>
      </c>
      <c r="L19" s="256" t="s">
        <v>24</v>
      </c>
      <c r="M19" s="256">
        <v>0</v>
      </c>
      <c r="N19" s="257">
        <v>0</v>
      </c>
      <c r="O19" s="256" t="s">
        <v>24</v>
      </c>
      <c r="P19" s="256" t="s">
        <v>24</v>
      </c>
      <c r="Q19" s="257">
        <v>0</v>
      </c>
      <c r="R19" s="257">
        <v>1</v>
      </c>
      <c r="S19" s="197"/>
    </row>
    <row r="20" spans="1:19" s="198" customFormat="1" ht="15" customHeight="1" x14ac:dyDescent="0.2">
      <c r="A20" s="348"/>
      <c r="B20" s="333" t="s">
        <v>48</v>
      </c>
      <c r="C20" s="333"/>
      <c r="D20" s="255" t="s">
        <v>24</v>
      </c>
      <c r="E20" s="256">
        <v>0</v>
      </c>
      <c r="F20" s="257">
        <v>0</v>
      </c>
      <c r="G20" s="256">
        <v>1</v>
      </c>
      <c r="H20" s="256">
        <v>0</v>
      </c>
      <c r="I20" s="257">
        <v>1</v>
      </c>
      <c r="J20" s="256" t="s">
        <v>24</v>
      </c>
      <c r="K20" s="256" t="s">
        <v>24</v>
      </c>
      <c r="L20" s="256" t="s">
        <v>24</v>
      </c>
      <c r="M20" s="256">
        <v>2</v>
      </c>
      <c r="N20" s="257">
        <v>2</v>
      </c>
      <c r="O20" s="256" t="s">
        <v>24</v>
      </c>
      <c r="P20" s="256">
        <v>2</v>
      </c>
      <c r="Q20" s="257">
        <v>2</v>
      </c>
      <c r="R20" s="257">
        <v>5</v>
      </c>
      <c r="S20" s="197"/>
    </row>
    <row r="21" spans="1:19" s="200" customFormat="1" ht="15" customHeight="1" x14ac:dyDescent="0.2">
      <c r="A21" s="363"/>
      <c r="B21" s="347" t="s">
        <v>331</v>
      </c>
      <c r="C21" s="347"/>
      <c r="D21" s="258">
        <v>1</v>
      </c>
      <c r="E21" s="259">
        <v>2</v>
      </c>
      <c r="F21" s="259">
        <v>3</v>
      </c>
      <c r="G21" s="259">
        <v>6</v>
      </c>
      <c r="H21" s="259">
        <v>0</v>
      </c>
      <c r="I21" s="259">
        <v>6</v>
      </c>
      <c r="J21" s="259">
        <v>6</v>
      </c>
      <c r="K21" s="259">
        <v>1</v>
      </c>
      <c r="L21" s="259">
        <v>1</v>
      </c>
      <c r="M21" s="259">
        <v>14</v>
      </c>
      <c r="N21" s="259">
        <v>22</v>
      </c>
      <c r="O21" s="259">
        <v>9</v>
      </c>
      <c r="P21" s="259">
        <v>22</v>
      </c>
      <c r="Q21" s="259">
        <v>31</v>
      </c>
      <c r="R21" s="259">
        <v>62</v>
      </c>
      <c r="S21" s="199"/>
    </row>
    <row r="22" spans="1:19" s="198" customFormat="1" ht="15" customHeight="1" x14ac:dyDescent="0.2">
      <c r="A22" s="362" t="s">
        <v>227</v>
      </c>
      <c r="B22" s="333" t="s">
        <v>49</v>
      </c>
      <c r="C22" s="333"/>
      <c r="D22" s="252">
        <v>1</v>
      </c>
      <c r="E22" s="253">
        <v>1</v>
      </c>
      <c r="F22" s="254">
        <v>2</v>
      </c>
      <c r="G22" s="253" t="s">
        <v>24</v>
      </c>
      <c r="H22" s="253">
        <v>1</v>
      </c>
      <c r="I22" s="254">
        <v>1</v>
      </c>
      <c r="J22" s="253">
        <v>2</v>
      </c>
      <c r="K22" s="253" t="s">
        <v>24</v>
      </c>
      <c r="L22" s="253">
        <v>1</v>
      </c>
      <c r="M22" s="253">
        <v>5</v>
      </c>
      <c r="N22" s="254">
        <v>8</v>
      </c>
      <c r="O22" s="253">
        <v>8</v>
      </c>
      <c r="P22" s="253">
        <v>17</v>
      </c>
      <c r="Q22" s="254">
        <v>25</v>
      </c>
      <c r="R22" s="254">
        <v>36</v>
      </c>
      <c r="S22" s="197"/>
    </row>
    <row r="23" spans="1:19" s="198" customFormat="1" ht="15" customHeight="1" x14ac:dyDescent="0.2">
      <c r="A23" s="348"/>
      <c r="B23" s="333" t="s">
        <v>50</v>
      </c>
      <c r="C23" s="333"/>
      <c r="D23" s="255" t="s">
        <v>24</v>
      </c>
      <c r="E23" s="256">
        <v>0</v>
      </c>
      <c r="F23" s="257">
        <v>0</v>
      </c>
      <c r="G23" s="256">
        <v>1</v>
      </c>
      <c r="H23" s="256" t="s">
        <v>24</v>
      </c>
      <c r="I23" s="257">
        <v>1</v>
      </c>
      <c r="J23" s="256">
        <v>0</v>
      </c>
      <c r="K23" s="256" t="s">
        <v>24</v>
      </c>
      <c r="L23" s="256">
        <v>2</v>
      </c>
      <c r="M23" s="256">
        <v>2</v>
      </c>
      <c r="N23" s="257">
        <v>4</v>
      </c>
      <c r="O23" s="256">
        <v>6</v>
      </c>
      <c r="P23" s="256">
        <v>13</v>
      </c>
      <c r="Q23" s="257">
        <v>19</v>
      </c>
      <c r="R23" s="257">
        <v>24</v>
      </c>
      <c r="S23" s="197"/>
    </row>
    <row r="24" spans="1:19" s="198" customFormat="1" ht="15" customHeight="1" x14ac:dyDescent="0.2">
      <c r="A24" s="348"/>
      <c r="B24" s="333" t="s">
        <v>51</v>
      </c>
      <c r="C24" s="333"/>
      <c r="D24" s="255" t="s">
        <v>24</v>
      </c>
      <c r="E24" s="256">
        <v>0</v>
      </c>
      <c r="F24" s="257">
        <v>0</v>
      </c>
      <c r="G24" s="256">
        <v>1</v>
      </c>
      <c r="H24" s="256">
        <v>1</v>
      </c>
      <c r="I24" s="257">
        <v>2</v>
      </c>
      <c r="J24" s="256">
        <v>1</v>
      </c>
      <c r="K24" s="256" t="s">
        <v>24</v>
      </c>
      <c r="L24" s="256">
        <v>2</v>
      </c>
      <c r="M24" s="256">
        <v>2</v>
      </c>
      <c r="N24" s="257">
        <v>5</v>
      </c>
      <c r="O24" s="256">
        <v>4</v>
      </c>
      <c r="P24" s="256">
        <v>13</v>
      </c>
      <c r="Q24" s="257">
        <v>17</v>
      </c>
      <c r="R24" s="257">
        <v>24</v>
      </c>
      <c r="S24" s="197"/>
    </row>
    <row r="25" spans="1:19" s="198" customFormat="1" ht="15" customHeight="1" x14ac:dyDescent="0.2">
      <c r="A25" s="348"/>
      <c r="B25" s="333" t="s">
        <v>52</v>
      </c>
      <c r="C25" s="333"/>
      <c r="D25" s="255" t="s">
        <v>24</v>
      </c>
      <c r="E25" s="256" t="s">
        <v>24</v>
      </c>
      <c r="F25" s="257">
        <v>0</v>
      </c>
      <c r="G25" s="256">
        <v>1</v>
      </c>
      <c r="H25" s="256" t="s">
        <v>24</v>
      </c>
      <c r="I25" s="257">
        <v>1</v>
      </c>
      <c r="J25" s="256">
        <v>1</v>
      </c>
      <c r="K25" s="256" t="s">
        <v>24</v>
      </c>
      <c r="L25" s="256">
        <v>1</v>
      </c>
      <c r="M25" s="256">
        <v>3</v>
      </c>
      <c r="N25" s="257">
        <v>5</v>
      </c>
      <c r="O25" s="256">
        <v>6</v>
      </c>
      <c r="P25" s="256">
        <v>17</v>
      </c>
      <c r="Q25" s="257">
        <v>23</v>
      </c>
      <c r="R25" s="257">
        <v>29</v>
      </c>
      <c r="S25" s="197"/>
    </row>
    <row r="26" spans="1:19" s="198" customFormat="1" ht="15" customHeight="1" x14ac:dyDescent="0.2">
      <c r="A26" s="348"/>
      <c r="B26" s="333" t="s">
        <v>297</v>
      </c>
      <c r="C26" s="333"/>
      <c r="D26" s="255" t="s">
        <v>24</v>
      </c>
      <c r="E26" s="256">
        <v>0</v>
      </c>
      <c r="F26" s="257">
        <v>0</v>
      </c>
      <c r="G26" s="256">
        <v>1</v>
      </c>
      <c r="H26" s="256">
        <v>0</v>
      </c>
      <c r="I26" s="257">
        <v>1</v>
      </c>
      <c r="J26" s="256">
        <v>0</v>
      </c>
      <c r="K26" s="256" t="s">
        <v>24</v>
      </c>
      <c r="L26" s="256">
        <v>3</v>
      </c>
      <c r="M26" s="256">
        <v>1</v>
      </c>
      <c r="N26" s="257">
        <v>4</v>
      </c>
      <c r="O26" s="256">
        <v>5</v>
      </c>
      <c r="P26" s="256">
        <v>7</v>
      </c>
      <c r="Q26" s="257">
        <v>12</v>
      </c>
      <c r="R26" s="257">
        <v>17</v>
      </c>
      <c r="S26" s="197"/>
    </row>
    <row r="27" spans="1:19" s="198" customFormat="1" ht="15" customHeight="1" x14ac:dyDescent="0.2">
      <c r="A27" s="363"/>
      <c r="B27" s="347" t="s">
        <v>331</v>
      </c>
      <c r="C27" s="347"/>
      <c r="D27" s="258">
        <v>1</v>
      </c>
      <c r="E27" s="259">
        <v>1</v>
      </c>
      <c r="F27" s="259">
        <v>2</v>
      </c>
      <c r="G27" s="259">
        <v>4</v>
      </c>
      <c r="H27" s="259">
        <v>2</v>
      </c>
      <c r="I27" s="259">
        <v>6</v>
      </c>
      <c r="J27" s="259">
        <v>4</v>
      </c>
      <c r="K27" s="259">
        <v>0</v>
      </c>
      <c r="L27" s="259">
        <v>9</v>
      </c>
      <c r="M27" s="259">
        <v>13</v>
      </c>
      <c r="N27" s="259">
        <v>26</v>
      </c>
      <c r="O27" s="259">
        <v>29</v>
      </c>
      <c r="P27" s="259">
        <v>67</v>
      </c>
      <c r="Q27" s="259">
        <v>96</v>
      </c>
      <c r="R27" s="259">
        <v>130</v>
      </c>
      <c r="S27" s="197"/>
    </row>
    <row r="28" spans="1:19" s="198" customFormat="1" ht="15" customHeight="1" x14ac:dyDescent="0.2">
      <c r="A28" s="362" t="s">
        <v>298</v>
      </c>
      <c r="B28" s="335" t="s">
        <v>185</v>
      </c>
      <c r="C28" s="335"/>
      <c r="D28" s="252">
        <v>1</v>
      </c>
      <c r="E28" s="253">
        <v>1</v>
      </c>
      <c r="F28" s="254">
        <v>2</v>
      </c>
      <c r="G28" s="253">
        <v>0</v>
      </c>
      <c r="H28" s="253" t="s">
        <v>24</v>
      </c>
      <c r="I28" s="254">
        <v>0</v>
      </c>
      <c r="J28" s="253">
        <v>1</v>
      </c>
      <c r="K28" s="253" t="s">
        <v>24</v>
      </c>
      <c r="L28" s="253" t="s">
        <v>24</v>
      </c>
      <c r="M28" s="253">
        <v>2</v>
      </c>
      <c r="N28" s="254">
        <v>3</v>
      </c>
      <c r="O28" s="253">
        <v>2</v>
      </c>
      <c r="P28" s="253">
        <v>1</v>
      </c>
      <c r="Q28" s="254">
        <v>3</v>
      </c>
      <c r="R28" s="254">
        <v>8</v>
      </c>
      <c r="S28" s="197"/>
    </row>
    <row r="29" spans="1:19" s="198" customFormat="1" ht="15" customHeight="1" x14ac:dyDescent="0.2">
      <c r="A29" s="348"/>
      <c r="B29" s="333" t="s">
        <v>53</v>
      </c>
      <c r="C29" s="333"/>
      <c r="D29" s="255" t="s">
        <v>24</v>
      </c>
      <c r="E29" s="256">
        <v>0</v>
      </c>
      <c r="F29" s="257">
        <v>0</v>
      </c>
      <c r="G29" s="256">
        <v>1</v>
      </c>
      <c r="H29" s="256">
        <v>0</v>
      </c>
      <c r="I29" s="257">
        <v>1</v>
      </c>
      <c r="J29" s="256" t="s">
        <v>24</v>
      </c>
      <c r="K29" s="256" t="s">
        <v>24</v>
      </c>
      <c r="L29" s="256" t="s">
        <v>24</v>
      </c>
      <c r="M29" s="256">
        <v>1</v>
      </c>
      <c r="N29" s="257">
        <v>1</v>
      </c>
      <c r="O29" s="256">
        <v>2</v>
      </c>
      <c r="P29" s="256">
        <v>3</v>
      </c>
      <c r="Q29" s="257">
        <v>5</v>
      </c>
      <c r="R29" s="257">
        <v>7</v>
      </c>
      <c r="S29" s="197"/>
    </row>
    <row r="30" spans="1:19" s="198" customFormat="1" ht="15" customHeight="1" x14ac:dyDescent="0.2">
      <c r="A30" s="348"/>
      <c r="B30" s="333" t="s">
        <v>54</v>
      </c>
      <c r="C30" s="333"/>
      <c r="D30" s="255" t="s">
        <v>24</v>
      </c>
      <c r="E30" s="256">
        <v>0</v>
      </c>
      <c r="F30" s="257">
        <v>0</v>
      </c>
      <c r="G30" s="256">
        <v>1</v>
      </c>
      <c r="H30" s="256">
        <v>0</v>
      </c>
      <c r="I30" s="257">
        <v>1</v>
      </c>
      <c r="J30" s="256">
        <v>1</v>
      </c>
      <c r="K30" s="256" t="s">
        <v>24</v>
      </c>
      <c r="L30" s="256" t="s">
        <v>24</v>
      </c>
      <c r="M30" s="256">
        <v>4</v>
      </c>
      <c r="N30" s="257">
        <v>5</v>
      </c>
      <c r="O30" s="256">
        <v>3</v>
      </c>
      <c r="P30" s="256">
        <v>6</v>
      </c>
      <c r="Q30" s="257">
        <v>9</v>
      </c>
      <c r="R30" s="257">
        <v>15</v>
      </c>
      <c r="S30" s="197"/>
    </row>
    <row r="31" spans="1:19" s="198" customFormat="1" ht="15" customHeight="1" x14ac:dyDescent="0.2">
      <c r="A31" s="348"/>
      <c r="B31" s="333" t="s">
        <v>55</v>
      </c>
      <c r="C31" s="333"/>
      <c r="D31" s="255" t="s">
        <v>24</v>
      </c>
      <c r="E31" s="256">
        <v>0</v>
      </c>
      <c r="F31" s="257">
        <v>0</v>
      </c>
      <c r="G31" s="256">
        <v>1</v>
      </c>
      <c r="H31" s="256">
        <v>0</v>
      </c>
      <c r="I31" s="257">
        <v>1</v>
      </c>
      <c r="J31" s="256">
        <v>2</v>
      </c>
      <c r="K31" s="256" t="s">
        <v>24</v>
      </c>
      <c r="L31" s="256">
        <v>0</v>
      </c>
      <c r="M31" s="256">
        <v>1</v>
      </c>
      <c r="N31" s="257">
        <v>3</v>
      </c>
      <c r="O31" s="256">
        <v>5</v>
      </c>
      <c r="P31" s="256">
        <v>4</v>
      </c>
      <c r="Q31" s="257">
        <v>9</v>
      </c>
      <c r="R31" s="257">
        <v>13</v>
      </c>
      <c r="S31" s="197"/>
    </row>
    <row r="32" spans="1:19" s="198" customFormat="1" ht="15" customHeight="1" x14ac:dyDescent="0.2">
      <c r="A32" s="348"/>
      <c r="B32" s="364" t="s">
        <v>228</v>
      </c>
      <c r="C32" s="365"/>
      <c r="D32" s="255" t="s">
        <v>24</v>
      </c>
      <c r="E32" s="256">
        <v>0</v>
      </c>
      <c r="F32" s="257">
        <v>0</v>
      </c>
      <c r="G32" s="256">
        <v>1</v>
      </c>
      <c r="H32" s="256">
        <v>0</v>
      </c>
      <c r="I32" s="257">
        <v>1</v>
      </c>
      <c r="J32" s="256" t="s">
        <v>24</v>
      </c>
      <c r="K32" s="256" t="s">
        <v>24</v>
      </c>
      <c r="L32" s="256" t="s">
        <v>24</v>
      </c>
      <c r="M32" s="256" t="s">
        <v>24</v>
      </c>
      <c r="N32" s="257">
        <v>0</v>
      </c>
      <c r="O32" s="256">
        <v>1</v>
      </c>
      <c r="P32" s="256" t="s">
        <v>24</v>
      </c>
      <c r="Q32" s="257">
        <v>1</v>
      </c>
      <c r="R32" s="257">
        <v>2</v>
      </c>
      <c r="S32" s="197"/>
    </row>
    <row r="33" spans="1:20" s="200" customFormat="1" ht="15" customHeight="1" x14ac:dyDescent="0.2">
      <c r="A33" s="363"/>
      <c r="B33" s="347" t="s">
        <v>215</v>
      </c>
      <c r="C33" s="347"/>
      <c r="D33" s="258">
        <v>1</v>
      </c>
      <c r="E33" s="259">
        <v>1</v>
      </c>
      <c r="F33" s="259">
        <v>2</v>
      </c>
      <c r="G33" s="259">
        <v>4</v>
      </c>
      <c r="H33" s="259">
        <v>0</v>
      </c>
      <c r="I33" s="259">
        <v>4</v>
      </c>
      <c r="J33" s="259">
        <v>4</v>
      </c>
      <c r="K33" s="259">
        <v>0</v>
      </c>
      <c r="L33" s="259">
        <v>0</v>
      </c>
      <c r="M33" s="259">
        <v>8</v>
      </c>
      <c r="N33" s="259">
        <v>12</v>
      </c>
      <c r="O33" s="259">
        <v>13</v>
      </c>
      <c r="P33" s="259">
        <v>14</v>
      </c>
      <c r="Q33" s="259">
        <v>27</v>
      </c>
      <c r="R33" s="259">
        <v>45</v>
      </c>
      <c r="S33" s="199"/>
    </row>
    <row r="34" spans="1:20" s="200" customFormat="1" ht="15" customHeight="1" x14ac:dyDescent="0.2">
      <c r="A34" s="357" t="s">
        <v>186</v>
      </c>
      <c r="B34" s="326" t="s">
        <v>187</v>
      </c>
      <c r="C34" s="316"/>
      <c r="D34" s="252">
        <v>1</v>
      </c>
      <c r="E34" s="253" t="s">
        <v>24</v>
      </c>
      <c r="F34" s="254">
        <v>1</v>
      </c>
      <c r="G34" s="253">
        <v>1</v>
      </c>
      <c r="H34" s="253">
        <v>0</v>
      </c>
      <c r="I34" s="254">
        <v>1</v>
      </c>
      <c r="J34" s="253">
        <v>0</v>
      </c>
      <c r="K34" s="253" t="s">
        <v>24</v>
      </c>
      <c r="L34" s="253">
        <v>1</v>
      </c>
      <c r="M34" s="253">
        <v>2</v>
      </c>
      <c r="N34" s="254">
        <v>3</v>
      </c>
      <c r="O34" s="253">
        <v>1</v>
      </c>
      <c r="P34" s="253">
        <v>3</v>
      </c>
      <c r="Q34" s="254">
        <v>4</v>
      </c>
      <c r="R34" s="254">
        <v>9</v>
      </c>
      <c r="S34" s="199"/>
    </row>
    <row r="35" spans="1:20" s="200" customFormat="1" ht="15" customHeight="1" x14ac:dyDescent="0.2">
      <c r="A35" s="358"/>
      <c r="B35" s="326" t="s">
        <v>188</v>
      </c>
      <c r="C35" s="316"/>
      <c r="D35" s="255" t="s">
        <v>24</v>
      </c>
      <c r="E35" s="256">
        <v>1</v>
      </c>
      <c r="F35" s="257">
        <v>1</v>
      </c>
      <c r="G35" s="256">
        <v>0</v>
      </c>
      <c r="H35" s="256">
        <v>0</v>
      </c>
      <c r="I35" s="257">
        <v>0</v>
      </c>
      <c r="J35" s="256" t="s">
        <v>24</v>
      </c>
      <c r="K35" s="256" t="s">
        <v>24</v>
      </c>
      <c r="L35" s="256" t="s">
        <v>24</v>
      </c>
      <c r="M35" s="256">
        <v>3</v>
      </c>
      <c r="N35" s="257">
        <v>3</v>
      </c>
      <c r="O35" s="256" t="s">
        <v>24</v>
      </c>
      <c r="P35" s="256">
        <v>2</v>
      </c>
      <c r="Q35" s="257">
        <v>2</v>
      </c>
      <c r="R35" s="257">
        <v>6</v>
      </c>
      <c r="S35" s="199"/>
    </row>
    <row r="36" spans="1:20" s="200" customFormat="1" ht="15" customHeight="1" x14ac:dyDescent="0.2">
      <c r="A36" s="358"/>
      <c r="B36" s="326" t="s">
        <v>290</v>
      </c>
      <c r="C36" s="316"/>
      <c r="D36" s="255" t="s">
        <v>24</v>
      </c>
      <c r="E36" s="256">
        <v>0</v>
      </c>
      <c r="F36" s="257">
        <v>0</v>
      </c>
      <c r="G36" s="256">
        <v>1</v>
      </c>
      <c r="H36" s="256">
        <v>0</v>
      </c>
      <c r="I36" s="257">
        <v>1</v>
      </c>
      <c r="J36" s="256" t="s">
        <v>24</v>
      </c>
      <c r="K36" s="256" t="s">
        <v>24</v>
      </c>
      <c r="L36" s="256" t="s">
        <v>24</v>
      </c>
      <c r="M36" s="256">
        <v>2</v>
      </c>
      <c r="N36" s="257">
        <v>2</v>
      </c>
      <c r="O36" s="256">
        <v>2</v>
      </c>
      <c r="P36" s="256">
        <v>2</v>
      </c>
      <c r="Q36" s="257">
        <v>4</v>
      </c>
      <c r="R36" s="257">
        <v>7</v>
      </c>
      <c r="S36" s="199"/>
    </row>
    <row r="37" spans="1:20" s="200" customFormat="1" ht="15" customHeight="1" x14ac:dyDescent="0.2">
      <c r="A37" s="359"/>
      <c r="B37" s="343" t="s">
        <v>215</v>
      </c>
      <c r="C37" s="344"/>
      <c r="D37" s="258">
        <v>1</v>
      </c>
      <c r="E37" s="259">
        <v>1</v>
      </c>
      <c r="F37" s="259">
        <v>2</v>
      </c>
      <c r="G37" s="259">
        <v>2</v>
      </c>
      <c r="H37" s="259">
        <v>0</v>
      </c>
      <c r="I37" s="259">
        <v>2</v>
      </c>
      <c r="J37" s="259">
        <v>0</v>
      </c>
      <c r="K37" s="259">
        <v>0</v>
      </c>
      <c r="L37" s="259">
        <v>1</v>
      </c>
      <c r="M37" s="259">
        <v>7</v>
      </c>
      <c r="N37" s="259">
        <v>8</v>
      </c>
      <c r="O37" s="259">
        <v>3</v>
      </c>
      <c r="P37" s="259">
        <v>7</v>
      </c>
      <c r="Q37" s="259">
        <v>10</v>
      </c>
      <c r="R37" s="259">
        <v>22</v>
      </c>
      <c r="S37" s="199"/>
    </row>
    <row r="38" spans="1:20" s="198" customFormat="1" ht="15" customHeight="1" x14ac:dyDescent="0.2">
      <c r="A38" s="362" t="s">
        <v>306</v>
      </c>
      <c r="B38" s="333" t="s">
        <v>299</v>
      </c>
      <c r="C38" s="333"/>
      <c r="D38" s="256">
        <v>1</v>
      </c>
      <c r="E38" s="256" t="s">
        <v>24</v>
      </c>
      <c r="F38" s="257">
        <v>1</v>
      </c>
      <c r="G38" s="256">
        <v>1</v>
      </c>
      <c r="H38" s="256">
        <v>0</v>
      </c>
      <c r="I38" s="257">
        <v>1</v>
      </c>
      <c r="J38" s="256" t="s">
        <v>24</v>
      </c>
      <c r="K38" s="256" t="s">
        <v>24</v>
      </c>
      <c r="L38" s="256">
        <v>1</v>
      </c>
      <c r="M38" s="256">
        <v>1</v>
      </c>
      <c r="N38" s="257">
        <v>2</v>
      </c>
      <c r="O38" s="256">
        <v>3</v>
      </c>
      <c r="P38" s="256">
        <v>5</v>
      </c>
      <c r="Q38" s="257">
        <v>8</v>
      </c>
      <c r="R38" s="257">
        <v>12</v>
      </c>
      <c r="S38" s="197"/>
    </row>
    <row r="39" spans="1:20" s="198" customFormat="1" ht="15" customHeight="1" x14ac:dyDescent="0.2">
      <c r="A39" s="348"/>
      <c r="B39" s="333" t="s">
        <v>56</v>
      </c>
      <c r="C39" s="333"/>
      <c r="D39" s="256" t="s">
        <v>24</v>
      </c>
      <c r="E39" s="256">
        <v>0</v>
      </c>
      <c r="F39" s="257">
        <v>0</v>
      </c>
      <c r="G39" s="256">
        <v>1</v>
      </c>
      <c r="H39" s="256">
        <v>1</v>
      </c>
      <c r="I39" s="257">
        <v>2</v>
      </c>
      <c r="J39" s="256" t="s">
        <v>24</v>
      </c>
      <c r="K39" s="256" t="s">
        <v>24</v>
      </c>
      <c r="L39" s="256">
        <v>3</v>
      </c>
      <c r="M39" s="256">
        <v>3</v>
      </c>
      <c r="N39" s="257">
        <v>6</v>
      </c>
      <c r="O39" s="256">
        <v>10</v>
      </c>
      <c r="P39" s="256">
        <v>9</v>
      </c>
      <c r="Q39" s="257">
        <v>19</v>
      </c>
      <c r="R39" s="257">
        <v>27</v>
      </c>
      <c r="S39" s="197"/>
    </row>
    <row r="40" spans="1:20" s="198" customFormat="1" ht="15" customHeight="1" x14ac:dyDescent="0.2">
      <c r="A40" s="348"/>
      <c r="B40" s="333" t="s">
        <v>57</v>
      </c>
      <c r="C40" s="333"/>
      <c r="D40" s="256" t="s">
        <v>24</v>
      </c>
      <c r="E40" s="256">
        <v>1</v>
      </c>
      <c r="F40" s="257">
        <v>1</v>
      </c>
      <c r="G40" s="256" t="s">
        <v>24</v>
      </c>
      <c r="H40" s="256">
        <v>1</v>
      </c>
      <c r="I40" s="257">
        <v>1</v>
      </c>
      <c r="J40" s="256" t="s">
        <v>24</v>
      </c>
      <c r="K40" s="256" t="s">
        <v>24</v>
      </c>
      <c r="L40" s="256">
        <v>1</v>
      </c>
      <c r="M40" s="256">
        <v>5</v>
      </c>
      <c r="N40" s="257">
        <v>6</v>
      </c>
      <c r="O40" s="256">
        <v>3</v>
      </c>
      <c r="P40" s="256">
        <v>6</v>
      </c>
      <c r="Q40" s="257">
        <v>9</v>
      </c>
      <c r="R40" s="257">
        <v>17</v>
      </c>
      <c r="S40" s="197"/>
    </row>
    <row r="41" spans="1:20" s="198" customFormat="1" ht="15" customHeight="1" x14ac:dyDescent="0.2">
      <c r="A41" s="348"/>
      <c r="B41" s="326" t="s">
        <v>229</v>
      </c>
      <c r="C41" s="316"/>
      <c r="D41" s="256" t="s">
        <v>24</v>
      </c>
      <c r="E41" s="256">
        <v>0</v>
      </c>
      <c r="F41" s="257">
        <v>0</v>
      </c>
      <c r="G41" s="256">
        <v>1</v>
      </c>
      <c r="H41" s="256">
        <v>0</v>
      </c>
      <c r="I41" s="257">
        <v>1</v>
      </c>
      <c r="J41" s="256">
        <v>1</v>
      </c>
      <c r="K41" s="256" t="s">
        <v>24</v>
      </c>
      <c r="L41" s="256">
        <v>3</v>
      </c>
      <c r="M41" s="256">
        <v>1</v>
      </c>
      <c r="N41" s="257">
        <v>5</v>
      </c>
      <c r="O41" s="256">
        <v>8</v>
      </c>
      <c r="P41" s="256">
        <v>7</v>
      </c>
      <c r="Q41" s="257">
        <v>15</v>
      </c>
      <c r="R41" s="257">
        <v>21</v>
      </c>
      <c r="S41" s="197"/>
    </row>
    <row r="42" spans="1:20" s="198" customFormat="1" ht="15" customHeight="1" x14ac:dyDescent="0.2">
      <c r="A42" s="348"/>
      <c r="B42" s="333" t="s">
        <v>58</v>
      </c>
      <c r="C42" s="333"/>
      <c r="D42" s="256" t="s">
        <v>24</v>
      </c>
      <c r="E42" s="256">
        <v>0</v>
      </c>
      <c r="F42" s="257">
        <v>0</v>
      </c>
      <c r="G42" s="256">
        <v>1</v>
      </c>
      <c r="H42" s="256">
        <v>0</v>
      </c>
      <c r="I42" s="257">
        <v>1</v>
      </c>
      <c r="J42" s="256">
        <v>1</v>
      </c>
      <c r="K42" s="256" t="s">
        <v>24</v>
      </c>
      <c r="L42" s="256">
        <v>4</v>
      </c>
      <c r="M42" s="256">
        <v>2</v>
      </c>
      <c r="N42" s="257">
        <v>7</v>
      </c>
      <c r="O42" s="256">
        <v>16</v>
      </c>
      <c r="P42" s="256">
        <v>17</v>
      </c>
      <c r="Q42" s="257">
        <v>33</v>
      </c>
      <c r="R42" s="257">
        <v>41</v>
      </c>
      <c r="S42" s="197"/>
    </row>
    <row r="43" spans="1:20" s="198" customFormat="1" ht="15" customHeight="1" x14ac:dyDescent="0.2">
      <c r="A43" s="348"/>
      <c r="B43" s="333" t="s">
        <v>59</v>
      </c>
      <c r="C43" s="333"/>
      <c r="D43" s="256" t="s">
        <v>24</v>
      </c>
      <c r="E43" s="256">
        <v>1</v>
      </c>
      <c r="F43" s="257">
        <v>1</v>
      </c>
      <c r="G43" s="256" t="s">
        <v>24</v>
      </c>
      <c r="H43" s="256">
        <v>2</v>
      </c>
      <c r="I43" s="257">
        <v>2</v>
      </c>
      <c r="J43" s="256">
        <v>1</v>
      </c>
      <c r="K43" s="256">
        <v>1</v>
      </c>
      <c r="L43" s="256">
        <v>2</v>
      </c>
      <c r="M43" s="256">
        <v>6</v>
      </c>
      <c r="N43" s="257">
        <v>10</v>
      </c>
      <c r="O43" s="256">
        <v>5</v>
      </c>
      <c r="P43" s="256">
        <v>15</v>
      </c>
      <c r="Q43" s="257">
        <v>20</v>
      </c>
      <c r="R43" s="257">
        <v>33</v>
      </c>
      <c r="S43" s="197"/>
    </row>
    <row r="44" spans="1:20" s="198" customFormat="1" ht="30" customHeight="1" x14ac:dyDescent="0.2">
      <c r="A44" s="348"/>
      <c r="B44" s="360" t="s">
        <v>302</v>
      </c>
      <c r="C44" s="360"/>
      <c r="D44" s="256">
        <v>0</v>
      </c>
      <c r="E44" s="256">
        <v>0</v>
      </c>
      <c r="F44" s="257">
        <v>0</v>
      </c>
      <c r="G44" s="256">
        <v>0</v>
      </c>
      <c r="H44" s="256" t="s">
        <v>24</v>
      </c>
      <c r="I44" s="257">
        <v>0</v>
      </c>
      <c r="J44" s="256">
        <v>0</v>
      </c>
      <c r="K44" s="256">
        <v>0</v>
      </c>
      <c r="L44" s="256">
        <v>0</v>
      </c>
      <c r="M44" s="256">
        <v>1</v>
      </c>
      <c r="N44" s="257">
        <v>1</v>
      </c>
      <c r="O44" s="256">
        <v>0</v>
      </c>
      <c r="P44" s="256">
        <v>0</v>
      </c>
      <c r="Q44" s="257">
        <v>0</v>
      </c>
      <c r="R44" s="257">
        <v>1</v>
      </c>
      <c r="S44" s="197"/>
    </row>
    <row r="45" spans="1:20" s="198" customFormat="1" ht="15" customHeight="1" x14ac:dyDescent="0.2">
      <c r="A45" s="348"/>
      <c r="B45" s="361" t="s">
        <v>215</v>
      </c>
      <c r="C45" s="361"/>
      <c r="D45" s="257">
        <v>1</v>
      </c>
      <c r="E45" s="257">
        <v>2</v>
      </c>
      <c r="F45" s="257">
        <v>3</v>
      </c>
      <c r="G45" s="257">
        <v>4</v>
      </c>
      <c r="H45" s="257">
        <v>4</v>
      </c>
      <c r="I45" s="257">
        <v>8</v>
      </c>
      <c r="J45" s="257">
        <v>3</v>
      </c>
      <c r="K45" s="257">
        <v>1</v>
      </c>
      <c r="L45" s="257">
        <v>14</v>
      </c>
      <c r="M45" s="257">
        <v>19</v>
      </c>
      <c r="N45" s="257">
        <v>37</v>
      </c>
      <c r="O45" s="257">
        <v>45</v>
      </c>
      <c r="P45" s="257">
        <v>59</v>
      </c>
      <c r="Q45" s="257">
        <v>104</v>
      </c>
      <c r="R45" s="257">
        <v>152</v>
      </c>
      <c r="S45" s="197"/>
    </row>
    <row r="46" spans="1:20" s="198" customFormat="1" ht="15" customHeight="1" x14ac:dyDescent="0.2">
      <c r="A46" s="352" t="s">
        <v>60</v>
      </c>
      <c r="B46" s="353" t="s">
        <v>61</v>
      </c>
      <c r="C46" s="260" t="s">
        <v>62</v>
      </c>
      <c r="D46" s="261">
        <v>1</v>
      </c>
      <c r="E46" s="262">
        <v>0</v>
      </c>
      <c r="F46" s="263">
        <v>1</v>
      </c>
      <c r="G46" s="262">
        <v>1</v>
      </c>
      <c r="H46" s="262" t="s">
        <v>24</v>
      </c>
      <c r="I46" s="263">
        <v>1</v>
      </c>
      <c r="J46" s="262">
        <v>1</v>
      </c>
      <c r="K46" s="262">
        <v>0</v>
      </c>
      <c r="L46" s="262">
        <v>0</v>
      </c>
      <c r="M46" s="262">
        <v>1</v>
      </c>
      <c r="N46" s="263">
        <v>2</v>
      </c>
      <c r="O46" s="262">
        <v>2</v>
      </c>
      <c r="P46" s="262">
        <v>2</v>
      </c>
      <c r="Q46" s="263">
        <v>4</v>
      </c>
      <c r="R46" s="263">
        <v>8</v>
      </c>
      <c r="S46" s="197"/>
    </row>
    <row r="47" spans="1:20" s="198" customFormat="1" ht="19.95" customHeight="1" x14ac:dyDescent="0.2">
      <c r="A47" s="352"/>
      <c r="B47" s="354"/>
      <c r="C47" s="264" t="s">
        <v>291</v>
      </c>
      <c r="D47" s="265">
        <v>0</v>
      </c>
      <c r="E47" s="266">
        <v>0</v>
      </c>
      <c r="F47" s="267">
        <v>0</v>
      </c>
      <c r="G47" s="266">
        <v>0</v>
      </c>
      <c r="H47" s="266">
        <v>2</v>
      </c>
      <c r="I47" s="267">
        <v>2</v>
      </c>
      <c r="J47" s="266">
        <v>0</v>
      </c>
      <c r="K47" s="266">
        <v>0</v>
      </c>
      <c r="L47" s="266">
        <v>0</v>
      </c>
      <c r="M47" s="266">
        <v>1</v>
      </c>
      <c r="N47" s="267">
        <v>1</v>
      </c>
      <c r="O47" s="266">
        <v>1</v>
      </c>
      <c r="P47" s="266">
        <v>6</v>
      </c>
      <c r="Q47" s="267">
        <v>7</v>
      </c>
      <c r="R47" s="267">
        <v>10</v>
      </c>
      <c r="S47" s="197"/>
      <c r="T47" s="201"/>
    </row>
    <row r="48" spans="1:20" s="198" customFormat="1" ht="15" customHeight="1" x14ac:dyDescent="0.2">
      <c r="A48" s="352"/>
      <c r="B48" s="354"/>
      <c r="C48" s="268" t="s">
        <v>307</v>
      </c>
      <c r="D48" s="269">
        <v>1</v>
      </c>
      <c r="E48" s="270">
        <v>0</v>
      </c>
      <c r="F48" s="267">
        <v>1</v>
      </c>
      <c r="G48" s="267">
        <v>1</v>
      </c>
      <c r="H48" s="270">
        <v>2</v>
      </c>
      <c r="I48" s="267">
        <v>3</v>
      </c>
      <c r="J48" s="270">
        <v>1</v>
      </c>
      <c r="K48" s="271">
        <v>0</v>
      </c>
      <c r="L48" s="271">
        <v>0</v>
      </c>
      <c r="M48" s="270">
        <v>2</v>
      </c>
      <c r="N48" s="267">
        <v>3</v>
      </c>
      <c r="O48" s="270">
        <v>3</v>
      </c>
      <c r="P48" s="270">
        <v>8</v>
      </c>
      <c r="Q48" s="267">
        <v>11</v>
      </c>
      <c r="R48" s="267">
        <v>18</v>
      </c>
      <c r="S48" s="197"/>
      <c r="T48" s="201"/>
    </row>
    <row r="49" spans="1:20" s="198" customFormat="1" ht="15" customHeight="1" x14ac:dyDescent="0.2">
      <c r="A49" s="352"/>
      <c r="B49" s="353" t="s">
        <v>63</v>
      </c>
      <c r="C49" s="260" t="s">
        <v>308</v>
      </c>
      <c r="D49" s="265">
        <v>0</v>
      </c>
      <c r="E49" s="266">
        <v>1</v>
      </c>
      <c r="F49" s="267">
        <v>1</v>
      </c>
      <c r="G49" s="266">
        <v>0</v>
      </c>
      <c r="H49" s="266">
        <v>1</v>
      </c>
      <c r="I49" s="267">
        <v>1</v>
      </c>
      <c r="J49" s="272">
        <v>1</v>
      </c>
      <c r="K49" s="266" t="s">
        <v>24</v>
      </c>
      <c r="L49" s="266">
        <v>2</v>
      </c>
      <c r="M49" s="266">
        <v>0</v>
      </c>
      <c r="N49" s="267">
        <v>3</v>
      </c>
      <c r="O49" s="266">
        <v>4</v>
      </c>
      <c r="P49" s="266">
        <v>9</v>
      </c>
      <c r="Q49" s="267">
        <v>13</v>
      </c>
      <c r="R49" s="267">
        <v>18</v>
      </c>
      <c r="S49" s="197"/>
      <c r="T49" s="201"/>
    </row>
    <row r="50" spans="1:20" s="198" customFormat="1" ht="15" customHeight="1" x14ac:dyDescent="0.2">
      <c r="A50" s="352"/>
      <c r="B50" s="354"/>
      <c r="C50" s="260" t="s">
        <v>64</v>
      </c>
      <c r="D50" s="265">
        <v>0</v>
      </c>
      <c r="E50" s="266">
        <v>0</v>
      </c>
      <c r="F50" s="267">
        <v>0</v>
      </c>
      <c r="G50" s="272">
        <v>0</v>
      </c>
      <c r="H50" s="272">
        <v>2</v>
      </c>
      <c r="I50" s="267">
        <v>2</v>
      </c>
      <c r="J50" s="272">
        <v>2</v>
      </c>
      <c r="K50" s="266">
        <v>2</v>
      </c>
      <c r="L50" s="266">
        <v>5</v>
      </c>
      <c r="M50" s="266">
        <v>17</v>
      </c>
      <c r="N50" s="267">
        <v>26</v>
      </c>
      <c r="O50" s="266">
        <v>50</v>
      </c>
      <c r="P50" s="266">
        <v>87</v>
      </c>
      <c r="Q50" s="267">
        <v>137</v>
      </c>
      <c r="R50" s="267">
        <v>165</v>
      </c>
      <c r="S50" s="197"/>
      <c r="T50" s="201"/>
    </row>
    <row r="51" spans="1:20" s="198" customFormat="1" ht="15" customHeight="1" x14ac:dyDescent="0.2">
      <c r="A51" s="352"/>
      <c r="B51" s="354"/>
      <c r="C51" s="268" t="s">
        <v>307</v>
      </c>
      <c r="D51" s="273">
        <v>0</v>
      </c>
      <c r="E51" s="270">
        <v>1</v>
      </c>
      <c r="F51" s="270">
        <v>1</v>
      </c>
      <c r="G51" s="270">
        <v>0</v>
      </c>
      <c r="H51" s="270">
        <v>3</v>
      </c>
      <c r="I51" s="270">
        <v>3</v>
      </c>
      <c r="J51" s="270">
        <v>3</v>
      </c>
      <c r="K51" s="271">
        <v>2</v>
      </c>
      <c r="L51" s="270">
        <v>7</v>
      </c>
      <c r="M51" s="270">
        <v>17</v>
      </c>
      <c r="N51" s="267">
        <v>29</v>
      </c>
      <c r="O51" s="270">
        <v>54</v>
      </c>
      <c r="P51" s="270">
        <v>96</v>
      </c>
      <c r="Q51" s="267">
        <v>150</v>
      </c>
      <c r="R51" s="267">
        <v>183</v>
      </c>
      <c r="S51" s="197"/>
      <c r="T51" s="201"/>
    </row>
    <row r="52" spans="1:20" s="198" customFormat="1" ht="15" customHeight="1" x14ac:dyDescent="0.2">
      <c r="A52" s="352"/>
      <c r="B52" s="333" t="s">
        <v>65</v>
      </c>
      <c r="C52" s="333"/>
      <c r="D52" s="265">
        <v>0</v>
      </c>
      <c r="E52" s="266">
        <v>0</v>
      </c>
      <c r="F52" s="267">
        <v>0</v>
      </c>
      <c r="G52" s="266">
        <v>1</v>
      </c>
      <c r="H52" s="266">
        <v>0</v>
      </c>
      <c r="I52" s="267">
        <v>1</v>
      </c>
      <c r="J52" s="266">
        <v>1</v>
      </c>
      <c r="K52" s="266">
        <v>0</v>
      </c>
      <c r="L52" s="266">
        <v>1</v>
      </c>
      <c r="M52" s="266">
        <v>3</v>
      </c>
      <c r="N52" s="267">
        <v>5</v>
      </c>
      <c r="O52" s="266">
        <v>4</v>
      </c>
      <c r="P52" s="266">
        <v>3</v>
      </c>
      <c r="Q52" s="267">
        <v>7</v>
      </c>
      <c r="R52" s="267">
        <v>13</v>
      </c>
      <c r="S52" s="197"/>
      <c r="T52" s="201"/>
    </row>
    <row r="53" spans="1:20" s="198" customFormat="1" ht="15" customHeight="1" x14ac:dyDescent="0.2">
      <c r="A53" s="317"/>
      <c r="B53" s="355" t="s">
        <v>217</v>
      </c>
      <c r="C53" s="260" t="s">
        <v>62</v>
      </c>
      <c r="D53" s="265">
        <v>0</v>
      </c>
      <c r="E53" s="266">
        <v>0</v>
      </c>
      <c r="F53" s="267">
        <v>0</v>
      </c>
      <c r="G53" s="272">
        <v>0</v>
      </c>
      <c r="H53" s="272">
        <v>0</v>
      </c>
      <c r="I53" s="267">
        <v>0</v>
      </c>
      <c r="J53" s="272">
        <v>0</v>
      </c>
      <c r="K53" s="272">
        <v>1</v>
      </c>
      <c r="L53" s="266">
        <v>0</v>
      </c>
      <c r="M53" s="266">
        <v>1</v>
      </c>
      <c r="N53" s="267">
        <v>2</v>
      </c>
      <c r="O53" s="266">
        <v>4</v>
      </c>
      <c r="P53" s="266">
        <v>1</v>
      </c>
      <c r="Q53" s="267">
        <v>5</v>
      </c>
      <c r="R53" s="267">
        <v>7</v>
      </c>
      <c r="S53" s="197"/>
      <c r="T53" s="201"/>
    </row>
    <row r="54" spans="1:20" s="198" customFormat="1" ht="45" customHeight="1" x14ac:dyDescent="0.2">
      <c r="A54" s="317"/>
      <c r="B54" s="356"/>
      <c r="C54" s="264" t="s">
        <v>292</v>
      </c>
      <c r="D54" s="265">
        <v>0</v>
      </c>
      <c r="E54" s="266">
        <v>0</v>
      </c>
      <c r="F54" s="267">
        <v>0</v>
      </c>
      <c r="G54" s="272">
        <v>1</v>
      </c>
      <c r="H54" s="272">
        <v>1</v>
      </c>
      <c r="I54" s="267">
        <v>2</v>
      </c>
      <c r="J54" s="272">
        <v>2</v>
      </c>
      <c r="K54" s="272">
        <v>1</v>
      </c>
      <c r="L54" s="272">
        <v>1</v>
      </c>
      <c r="M54" s="266">
        <v>6</v>
      </c>
      <c r="N54" s="267">
        <v>10</v>
      </c>
      <c r="O54" s="266">
        <v>5</v>
      </c>
      <c r="P54" s="266">
        <v>8</v>
      </c>
      <c r="Q54" s="267">
        <v>13</v>
      </c>
      <c r="R54" s="267">
        <v>25</v>
      </c>
      <c r="S54" s="197"/>
      <c r="T54" s="201"/>
    </row>
    <row r="55" spans="1:20" s="198" customFormat="1" ht="15" customHeight="1" x14ac:dyDescent="0.2">
      <c r="A55" s="317"/>
      <c r="B55" s="356"/>
      <c r="C55" s="268" t="s">
        <v>307</v>
      </c>
      <c r="D55" s="269">
        <v>0</v>
      </c>
      <c r="E55" s="270">
        <v>0</v>
      </c>
      <c r="F55" s="267">
        <v>0</v>
      </c>
      <c r="G55" s="267">
        <v>1</v>
      </c>
      <c r="H55" s="267">
        <v>1</v>
      </c>
      <c r="I55" s="267">
        <v>2</v>
      </c>
      <c r="J55" s="267">
        <v>2</v>
      </c>
      <c r="K55" s="267">
        <v>2</v>
      </c>
      <c r="L55" s="267">
        <v>1</v>
      </c>
      <c r="M55" s="267">
        <v>7</v>
      </c>
      <c r="N55" s="267">
        <v>12</v>
      </c>
      <c r="O55" s="267">
        <v>9</v>
      </c>
      <c r="P55" s="267">
        <v>9</v>
      </c>
      <c r="Q55" s="267">
        <v>18</v>
      </c>
      <c r="R55" s="267">
        <v>32</v>
      </c>
      <c r="S55" s="197"/>
      <c r="T55" s="201"/>
    </row>
    <row r="56" spans="1:20" s="198" customFormat="1" ht="15" customHeight="1" x14ac:dyDescent="0.2">
      <c r="A56" s="352"/>
      <c r="B56" s="347" t="s">
        <v>215</v>
      </c>
      <c r="C56" s="347"/>
      <c r="D56" s="274">
        <v>1</v>
      </c>
      <c r="E56" s="275">
        <v>1</v>
      </c>
      <c r="F56" s="275">
        <v>2</v>
      </c>
      <c r="G56" s="275">
        <v>3</v>
      </c>
      <c r="H56" s="275">
        <v>6</v>
      </c>
      <c r="I56" s="275">
        <v>9</v>
      </c>
      <c r="J56" s="275">
        <v>7</v>
      </c>
      <c r="K56" s="275">
        <v>4</v>
      </c>
      <c r="L56" s="275">
        <v>9</v>
      </c>
      <c r="M56" s="275">
        <v>29</v>
      </c>
      <c r="N56" s="275">
        <v>49</v>
      </c>
      <c r="O56" s="275">
        <v>70</v>
      </c>
      <c r="P56" s="275">
        <v>116</v>
      </c>
      <c r="Q56" s="275">
        <v>186</v>
      </c>
      <c r="R56" s="275">
        <v>246</v>
      </c>
      <c r="S56" s="197"/>
      <c r="T56" s="201"/>
    </row>
    <row r="57" spans="1:20" s="198" customFormat="1" ht="15" customHeight="1" x14ac:dyDescent="0.2">
      <c r="A57" s="348" t="s">
        <v>309</v>
      </c>
      <c r="B57" s="350" t="s">
        <v>66</v>
      </c>
      <c r="C57" s="351"/>
      <c r="D57" s="276">
        <v>1</v>
      </c>
      <c r="E57" s="272">
        <v>1</v>
      </c>
      <c r="F57" s="267">
        <v>2</v>
      </c>
      <c r="G57" s="272">
        <v>1</v>
      </c>
      <c r="H57" s="272" t="s">
        <v>24</v>
      </c>
      <c r="I57" s="267">
        <v>1</v>
      </c>
      <c r="J57" s="272">
        <v>1</v>
      </c>
      <c r="K57" s="272">
        <v>2</v>
      </c>
      <c r="L57" s="272" t="s">
        <v>24</v>
      </c>
      <c r="M57" s="272">
        <v>2</v>
      </c>
      <c r="N57" s="267">
        <v>5</v>
      </c>
      <c r="O57" s="272">
        <v>4</v>
      </c>
      <c r="P57" s="272">
        <v>6</v>
      </c>
      <c r="Q57" s="267">
        <v>10</v>
      </c>
      <c r="R57" s="267">
        <v>18</v>
      </c>
      <c r="S57" s="197"/>
      <c r="T57" s="201"/>
    </row>
    <row r="58" spans="1:20" s="198" customFormat="1" ht="15" customHeight="1" x14ac:dyDescent="0.2">
      <c r="A58" s="348"/>
      <c r="B58" s="333" t="s">
        <v>68</v>
      </c>
      <c r="C58" s="333"/>
      <c r="D58" s="266">
        <v>0</v>
      </c>
      <c r="E58" s="266">
        <v>0</v>
      </c>
      <c r="F58" s="267">
        <v>0</v>
      </c>
      <c r="G58" s="272">
        <v>1</v>
      </c>
      <c r="H58" s="272">
        <v>1</v>
      </c>
      <c r="I58" s="267">
        <v>2</v>
      </c>
      <c r="J58" s="272">
        <v>1</v>
      </c>
      <c r="K58" s="272">
        <v>0</v>
      </c>
      <c r="L58" s="272">
        <v>2</v>
      </c>
      <c r="M58" s="272">
        <v>6</v>
      </c>
      <c r="N58" s="267">
        <v>9</v>
      </c>
      <c r="O58" s="272">
        <v>7</v>
      </c>
      <c r="P58" s="272">
        <v>4</v>
      </c>
      <c r="Q58" s="267">
        <v>11</v>
      </c>
      <c r="R58" s="267">
        <v>22</v>
      </c>
      <c r="S58" s="197"/>
      <c r="T58" s="201"/>
    </row>
    <row r="59" spans="1:20" s="198" customFormat="1" ht="15" customHeight="1" x14ac:dyDescent="0.2">
      <c r="A59" s="348"/>
      <c r="B59" s="333" t="s">
        <v>231</v>
      </c>
      <c r="C59" s="333"/>
      <c r="D59" s="266">
        <v>0</v>
      </c>
      <c r="E59" s="266">
        <v>0</v>
      </c>
      <c r="F59" s="267">
        <v>0</v>
      </c>
      <c r="G59" s="272">
        <v>1</v>
      </c>
      <c r="H59" s="272">
        <v>0</v>
      </c>
      <c r="I59" s="267">
        <v>1</v>
      </c>
      <c r="J59" s="272">
        <v>1</v>
      </c>
      <c r="K59" s="272">
        <v>1</v>
      </c>
      <c r="L59" s="272">
        <v>2</v>
      </c>
      <c r="M59" s="272">
        <v>9</v>
      </c>
      <c r="N59" s="267">
        <v>13</v>
      </c>
      <c r="O59" s="272">
        <v>6</v>
      </c>
      <c r="P59" s="272">
        <v>12</v>
      </c>
      <c r="Q59" s="267">
        <v>18</v>
      </c>
      <c r="R59" s="267">
        <v>32</v>
      </c>
      <c r="S59" s="197"/>
      <c r="T59" s="201"/>
    </row>
    <row r="60" spans="1:20" s="198" customFormat="1" ht="15" customHeight="1" x14ac:dyDescent="0.2">
      <c r="A60" s="348"/>
      <c r="B60" s="326" t="s">
        <v>232</v>
      </c>
      <c r="C60" s="316"/>
      <c r="D60" s="266">
        <v>0</v>
      </c>
      <c r="E60" s="266">
        <v>1</v>
      </c>
      <c r="F60" s="267">
        <v>1</v>
      </c>
      <c r="G60" s="272">
        <v>0</v>
      </c>
      <c r="H60" s="272">
        <v>0</v>
      </c>
      <c r="I60" s="267">
        <v>0</v>
      </c>
      <c r="J60" s="272">
        <v>1</v>
      </c>
      <c r="K60" s="272" t="s">
        <v>24</v>
      </c>
      <c r="L60" s="272">
        <v>1</v>
      </c>
      <c r="M60" s="272">
        <v>2</v>
      </c>
      <c r="N60" s="267">
        <v>4</v>
      </c>
      <c r="O60" s="272">
        <v>0</v>
      </c>
      <c r="P60" s="272">
        <v>2</v>
      </c>
      <c r="Q60" s="267">
        <v>2</v>
      </c>
      <c r="R60" s="267">
        <v>7</v>
      </c>
      <c r="S60" s="197"/>
      <c r="T60" s="201"/>
    </row>
    <row r="61" spans="1:20" s="198" customFormat="1" ht="15" customHeight="1" x14ac:dyDescent="0.2">
      <c r="A61" s="348"/>
      <c r="B61" s="333" t="s">
        <v>69</v>
      </c>
      <c r="C61" s="333"/>
      <c r="D61" s="266">
        <v>0</v>
      </c>
      <c r="E61" s="266">
        <v>0</v>
      </c>
      <c r="F61" s="267">
        <v>0</v>
      </c>
      <c r="G61" s="272">
        <v>1</v>
      </c>
      <c r="H61" s="272">
        <v>0</v>
      </c>
      <c r="I61" s="267">
        <v>1</v>
      </c>
      <c r="J61" s="272">
        <v>1</v>
      </c>
      <c r="K61" s="272">
        <v>0</v>
      </c>
      <c r="L61" s="272">
        <v>2</v>
      </c>
      <c r="M61" s="272">
        <v>6</v>
      </c>
      <c r="N61" s="267">
        <v>9</v>
      </c>
      <c r="O61" s="272">
        <v>1</v>
      </c>
      <c r="P61" s="272">
        <v>4</v>
      </c>
      <c r="Q61" s="267">
        <v>5</v>
      </c>
      <c r="R61" s="267">
        <v>15</v>
      </c>
      <c r="S61" s="197"/>
      <c r="T61" s="201"/>
    </row>
    <row r="62" spans="1:20" s="200" customFormat="1" ht="15" customHeight="1" x14ac:dyDescent="0.2">
      <c r="A62" s="348"/>
      <c r="B62" s="333" t="s">
        <v>70</v>
      </c>
      <c r="C62" s="333"/>
      <c r="D62" s="266">
        <v>0</v>
      </c>
      <c r="E62" s="266">
        <v>0</v>
      </c>
      <c r="F62" s="267">
        <v>0</v>
      </c>
      <c r="G62" s="272">
        <v>1</v>
      </c>
      <c r="H62" s="272">
        <v>0</v>
      </c>
      <c r="I62" s="267">
        <v>1</v>
      </c>
      <c r="J62" s="272">
        <v>2</v>
      </c>
      <c r="K62" s="272">
        <v>1</v>
      </c>
      <c r="L62" s="272">
        <v>2</v>
      </c>
      <c r="M62" s="272">
        <v>3</v>
      </c>
      <c r="N62" s="267">
        <v>8</v>
      </c>
      <c r="O62" s="272">
        <v>5</v>
      </c>
      <c r="P62" s="272">
        <v>6</v>
      </c>
      <c r="Q62" s="267">
        <v>11</v>
      </c>
      <c r="R62" s="267">
        <v>20</v>
      </c>
      <c r="S62" s="199"/>
      <c r="T62" s="201"/>
    </row>
    <row r="63" spans="1:20" s="198" customFormat="1" ht="15" customHeight="1" x14ac:dyDescent="0.2">
      <c r="A63" s="348"/>
      <c r="B63" s="333" t="s">
        <v>71</v>
      </c>
      <c r="C63" s="333"/>
      <c r="D63" s="266">
        <v>0</v>
      </c>
      <c r="E63" s="266">
        <v>0</v>
      </c>
      <c r="F63" s="267">
        <v>0</v>
      </c>
      <c r="G63" s="272">
        <v>1</v>
      </c>
      <c r="H63" s="272">
        <v>0</v>
      </c>
      <c r="I63" s="267">
        <v>1</v>
      </c>
      <c r="J63" s="272">
        <v>1</v>
      </c>
      <c r="K63" s="272">
        <v>0</v>
      </c>
      <c r="L63" s="272">
        <v>0</v>
      </c>
      <c r="M63" s="272">
        <v>1</v>
      </c>
      <c r="N63" s="267">
        <v>2</v>
      </c>
      <c r="O63" s="272">
        <v>3</v>
      </c>
      <c r="P63" s="272">
        <v>2</v>
      </c>
      <c r="Q63" s="267">
        <v>5</v>
      </c>
      <c r="R63" s="267">
        <v>8</v>
      </c>
      <c r="S63" s="197"/>
      <c r="T63" s="201"/>
    </row>
    <row r="64" spans="1:20" s="198" customFormat="1" ht="15" customHeight="1" x14ac:dyDescent="0.2">
      <c r="A64" s="349"/>
      <c r="B64" s="347" t="s">
        <v>215</v>
      </c>
      <c r="C64" s="347"/>
      <c r="D64" s="277">
        <v>1</v>
      </c>
      <c r="E64" s="278">
        <v>2</v>
      </c>
      <c r="F64" s="278">
        <v>3</v>
      </c>
      <c r="G64" s="275">
        <v>6</v>
      </c>
      <c r="H64" s="275">
        <v>1</v>
      </c>
      <c r="I64" s="275">
        <v>7</v>
      </c>
      <c r="J64" s="275">
        <v>8</v>
      </c>
      <c r="K64" s="275">
        <v>4</v>
      </c>
      <c r="L64" s="275">
        <v>9</v>
      </c>
      <c r="M64" s="275">
        <v>29</v>
      </c>
      <c r="N64" s="275">
        <v>50</v>
      </c>
      <c r="O64" s="275">
        <v>26</v>
      </c>
      <c r="P64" s="275">
        <v>36</v>
      </c>
      <c r="Q64" s="275">
        <v>62</v>
      </c>
      <c r="R64" s="275">
        <v>122</v>
      </c>
      <c r="S64" s="197"/>
      <c r="T64" s="201"/>
    </row>
    <row r="65" spans="1:21" s="200" customFormat="1" ht="15" customHeight="1" x14ac:dyDescent="0.2">
      <c r="A65" s="312" t="s">
        <v>233</v>
      </c>
      <c r="B65" s="333" t="s">
        <v>67</v>
      </c>
      <c r="C65" s="333"/>
      <c r="D65" s="276">
        <v>1</v>
      </c>
      <c r="E65" s="272">
        <v>1</v>
      </c>
      <c r="F65" s="267">
        <v>2</v>
      </c>
      <c r="G65" s="279">
        <v>1</v>
      </c>
      <c r="H65" s="272">
        <v>2</v>
      </c>
      <c r="I65" s="267">
        <v>3</v>
      </c>
      <c r="J65" s="272">
        <v>1</v>
      </c>
      <c r="K65" s="272">
        <v>0</v>
      </c>
      <c r="L65" s="272">
        <v>0</v>
      </c>
      <c r="M65" s="272">
        <v>4</v>
      </c>
      <c r="N65" s="267">
        <v>5</v>
      </c>
      <c r="O65" s="272">
        <v>4</v>
      </c>
      <c r="P65" s="272">
        <v>1</v>
      </c>
      <c r="Q65" s="267">
        <v>5</v>
      </c>
      <c r="R65" s="267">
        <v>15</v>
      </c>
      <c r="S65" s="199"/>
      <c r="T65" s="201"/>
    </row>
    <row r="66" spans="1:21" s="200" customFormat="1" ht="15" customHeight="1" x14ac:dyDescent="0.2">
      <c r="A66" s="313"/>
      <c r="B66" s="326" t="s">
        <v>234</v>
      </c>
      <c r="C66" s="316"/>
      <c r="D66" s="276">
        <v>0</v>
      </c>
      <c r="E66" s="272">
        <v>1</v>
      </c>
      <c r="F66" s="267">
        <v>1</v>
      </c>
      <c r="G66" s="272">
        <v>1</v>
      </c>
      <c r="H66" s="266" t="s">
        <v>24</v>
      </c>
      <c r="I66" s="267">
        <v>1</v>
      </c>
      <c r="J66" s="272" t="s">
        <v>24</v>
      </c>
      <c r="K66" s="272">
        <v>0</v>
      </c>
      <c r="L66" s="272">
        <v>0</v>
      </c>
      <c r="M66" s="272">
        <v>2</v>
      </c>
      <c r="N66" s="267">
        <v>2</v>
      </c>
      <c r="O66" s="272">
        <v>0</v>
      </c>
      <c r="P66" s="272">
        <v>1</v>
      </c>
      <c r="Q66" s="267">
        <v>1</v>
      </c>
      <c r="R66" s="267">
        <v>5</v>
      </c>
      <c r="S66" s="199"/>
      <c r="T66" s="201"/>
    </row>
    <row r="67" spans="1:21" s="200" customFormat="1" ht="15" customHeight="1" x14ac:dyDescent="0.2">
      <c r="A67" s="314"/>
      <c r="B67" s="343" t="s">
        <v>235</v>
      </c>
      <c r="C67" s="344"/>
      <c r="D67" s="275">
        <v>1</v>
      </c>
      <c r="E67" s="275">
        <v>2</v>
      </c>
      <c r="F67" s="275">
        <v>3</v>
      </c>
      <c r="G67" s="275">
        <v>2</v>
      </c>
      <c r="H67" s="275">
        <v>2</v>
      </c>
      <c r="I67" s="275">
        <v>4</v>
      </c>
      <c r="J67" s="275">
        <v>1</v>
      </c>
      <c r="K67" s="275">
        <v>0</v>
      </c>
      <c r="L67" s="275">
        <v>0</v>
      </c>
      <c r="M67" s="275">
        <v>6</v>
      </c>
      <c r="N67" s="275">
        <v>7</v>
      </c>
      <c r="O67" s="275">
        <v>4</v>
      </c>
      <c r="P67" s="275">
        <v>2</v>
      </c>
      <c r="Q67" s="275">
        <v>6</v>
      </c>
      <c r="R67" s="275">
        <v>20</v>
      </c>
      <c r="S67" s="199"/>
      <c r="T67" s="201"/>
    </row>
    <row r="68" spans="1:21" s="200" customFormat="1" ht="15" customHeight="1" x14ac:dyDescent="0.2">
      <c r="A68" s="315" t="s">
        <v>223</v>
      </c>
      <c r="B68" s="315"/>
      <c r="C68" s="316"/>
      <c r="D68" s="280">
        <v>1</v>
      </c>
      <c r="E68" s="281">
        <v>0</v>
      </c>
      <c r="F68" s="275">
        <v>1</v>
      </c>
      <c r="G68" s="282">
        <v>0</v>
      </c>
      <c r="H68" s="282">
        <v>0</v>
      </c>
      <c r="I68" s="275">
        <v>0</v>
      </c>
      <c r="J68" s="282">
        <v>0</v>
      </c>
      <c r="K68" s="282">
        <v>0</v>
      </c>
      <c r="L68" s="282">
        <v>0</v>
      </c>
      <c r="M68" s="282">
        <v>0</v>
      </c>
      <c r="N68" s="275">
        <v>0</v>
      </c>
      <c r="O68" s="282">
        <v>0</v>
      </c>
      <c r="P68" s="282">
        <v>0</v>
      </c>
      <c r="Q68" s="275">
        <v>0</v>
      </c>
      <c r="R68" s="275">
        <v>1</v>
      </c>
      <c r="S68" s="199"/>
      <c r="T68" s="201"/>
    </row>
    <row r="69" spans="1:21" s="198" customFormat="1" ht="15" customHeight="1" x14ac:dyDescent="0.2">
      <c r="A69" s="315" t="s">
        <v>310</v>
      </c>
      <c r="B69" s="315"/>
      <c r="C69" s="316"/>
      <c r="D69" s="280">
        <v>1</v>
      </c>
      <c r="E69" s="281">
        <v>0</v>
      </c>
      <c r="F69" s="283">
        <v>1</v>
      </c>
      <c r="G69" s="281">
        <v>1</v>
      </c>
      <c r="H69" s="281" t="s">
        <v>24</v>
      </c>
      <c r="I69" s="283">
        <v>1</v>
      </c>
      <c r="J69" s="281">
        <v>0</v>
      </c>
      <c r="K69" s="281">
        <v>0</v>
      </c>
      <c r="L69" s="281">
        <v>1</v>
      </c>
      <c r="M69" s="281">
        <v>1</v>
      </c>
      <c r="N69" s="283">
        <v>2</v>
      </c>
      <c r="O69" s="281">
        <v>3</v>
      </c>
      <c r="P69" s="281">
        <v>1</v>
      </c>
      <c r="Q69" s="283">
        <v>4</v>
      </c>
      <c r="R69" s="283">
        <v>8</v>
      </c>
      <c r="S69" s="197"/>
      <c r="T69" s="201"/>
    </row>
    <row r="70" spans="1:21" s="198" customFormat="1" ht="15" customHeight="1" x14ac:dyDescent="0.2">
      <c r="A70" s="345" t="s">
        <v>332</v>
      </c>
      <c r="B70" s="345"/>
      <c r="C70" s="346"/>
      <c r="D70" s="274">
        <v>12</v>
      </c>
      <c r="E70" s="275">
        <v>13</v>
      </c>
      <c r="F70" s="275">
        <v>25</v>
      </c>
      <c r="G70" s="275">
        <v>35</v>
      </c>
      <c r="H70" s="275">
        <v>16</v>
      </c>
      <c r="I70" s="275">
        <v>51</v>
      </c>
      <c r="J70" s="275">
        <v>35</v>
      </c>
      <c r="K70" s="275">
        <v>10</v>
      </c>
      <c r="L70" s="275">
        <v>48</v>
      </c>
      <c r="M70" s="275">
        <v>139</v>
      </c>
      <c r="N70" s="275">
        <v>232</v>
      </c>
      <c r="O70" s="275">
        <v>214</v>
      </c>
      <c r="P70" s="275">
        <v>334</v>
      </c>
      <c r="Q70" s="275">
        <v>548</v>
      </c>
      <c r="R70" s="275">
        <v>856</v>
      </c>
      <c r="S70" s="197"/>
      <c r="T70" s="201"/>
    </row>
    <row r="71" spans="1:21" s="198" customFormat="1" ht="15" customHeight="1" x14ac:dyDescent="0.2">
      <c r="A71" s="317" t="s">
        <v>311</v>
      </c>
      <c r="B71" s="320" t="s">
        <v>312</v>
      </c>
      <c r="C71" s="260" t="s">
        <v>72</v>
      </c>
      <c r="D71" s="284">
        <v>1</v>
      </c>
      <c r="E71" s="279">
        <v>1</v>
      </c>
      <c r="F71" s="263">
        <v>2</v>
      </c>
      <c r="G71" s="279">
        <v>1</v>
      </c>
      <c r="H71" s="279">
        <v>1</v>
      </c>
      <c r="I71" s="263">
        <v>2</v>
      </c>
      <c r="J71" s="279">
        <v>0</v>
      </c>
      <c r="K71" s="279">
        <v>1</v>
      </c>
      <c r="L71" s="279">
        <v>1</v>
      </c>
      <c r="M71" s="279">
        <v>6</v>
      </c>
      <c r="N71" s="263">
        <v>8</v>
      </c>
      <c r="O71" s="279">
        <v>3</v>
      </c>
      <c r="P71" s="279">
        <v>2</v>
      </c>
      <c r="Q71" s="263">
        <v>5</v>
      </c>
      <c r="R71" s="263">
        <v>17</v>
      </c>
      <c r="S71" s="197"/>
      <c r="U71" s="202"/>
    </row>
    <row r="72" spans="1:21" s="198" customFormat="1" ht="15" customHeight="1" x14ac:dyDescent="0.2">
      <c r="A72" s="318"/>
      <c r="B72" s="321"/>
      <c r="C72" s="260" t="s">
        <v>73</v>
      </c>
      <c r="D72" s="276">
        <v>0</v>
      </c>
      <c r="E72" s="272">
        <v>0</v>
      </c>
      <c r="F72" s="267">
        <v>0</v>
      </c>
      <c r="G72" s="272">
        <v>1</v>
      </c>
      <c r="H72" s="272">
        <v>1</v>
      </c>
      <c r="I72" s="267">
        <v>2</v>
      </c>
      <c r="J72" s="272">
        <v>0</v>
      </c>
      <c r="K72" s="272">
        <v>0</v>
      </c>
      <c r="L72" s="272">
        <v>3</v>
      </c>
      <c r="M72" s="272">
        <v>2</v>
      </c>
      <c r="N72" s="267">
        <v>5</v>
      </c>
      <c r="O72" s="272">
        <v>3</v>
      </c>
      <c r="P72" s="272">
        <v>6</v>
      </c>
      <c r="Q72" s="267">
        <v>9</v>
      </c>
      <c r="R72" s="267">
        <v>16</v>
      </c>
      <c r="S72" s="197"/>
      <c r="T72" s="201"/>
    </row>
    <row r="73" spans="1:21" s="198" customFormat="1" ht="15" customHeight="1" x14ac:dyDescent="0.2">
      <c r="A73" s="318"/>
      <c r="B73" s="321"/>
      <c r="C73" s="260" t="s">
        <v>74</v>
      </c>
      <c r="D73" s="276">
        <v>0</v>
      </c>
      <c r="E73" s="272">
        <v>0</v>
      </c>
      <c r="F73" s="267">
        <v>0</v>
      </c>
      <c r="G73" s="272">
        <v>1</v>
      </c>
      <c r="H73" s="272">
        <v>1</v>
      </c>
      <c r="I73" s="267">
        <v>2</v>
      </c>
      <c r="J73" s="272">
        <v>0</v>
      </c>
      <c r="K73" s="272">
        <v>0</v>
      </c>
      <c r="L73" s="272">
        <v>2</v>
      </c>
      <c r="M73" s="272">
        <v>1</v>
      </c>
      <c r="N73" s="267">
        <v>3</v>
      </c>
      <c r="O73" s="272" t="s">
        <v>24</v>
      </c>
      <c r="P73" s="272">
        <v>5</v>
      </c>
      <c r="Q73" s="267">
        <v>5</v>
      </c>
      <c r="R73" s="267">
        <v>10</v>
      </c>
      <c r="S73" s="197"/>
      <c r="T73" s="201"/>
    </row>
    <row r="74" spans="1:21" s="198" customFormat="1" ht="15" customHeight="1" x14ac:dyDescent="0.2">
      <c r="A74" s="318"/>
      <c r="B74" s="321"/>
      <c r="C74" s="285" t="s">
        <v>293</v>
      </c>
      <c r="D74" s="276">
        <v>0</v>
      </c>
      <c r="E74" s="272" t="s">
        <v>24</v>
      </c>
      <c r="F74" s="267">
        <v>0</v>
      </c>
      <c r="G74" s="272">
        <v>1</v>
      </c>
      <c r="H74" s="272">
        <v>0</v>
      </c>
      <c r="I74" s="267">
        <v>1</v>
      </c>
      <c r="J74" s="272" t="s">
        <v>24</v>
      </c>
      <c r="K74" s="272">
        <v>0</v>
      </c>
      <c r="L74" s="272">
        <v>0</v>
      </c>
      <c r="M74" s="272">
        <v>2</v>
      </c>
      <c r="N74" s="267">
        <v>2</v>
      </c>
      <c r="O74" s="272">
        <v>0</v>
      </c>
      <c r="P74" s="272">
        <v>1</v>
      </c>
      <c r="Q74" s="267">
        <v>1</v>
      </c>
      <c r="R74" s="267">
        <v>4</v>
      </c>
      <c r="S74" s="197"/>
      <c r="T74" s="201"/>
    </row>
    <row r="75" spans="1:21" s="198" customFormat="1" ht="15" customHeight="1" x14ac:dyDescent="0.2">
      <c r="A75" s="318"/>
      <c r="B75" s="322"/>
      <c r="C75" s="268" t="s">
        <v>333</v>
      </c>
      <c r="D75" s="286">
        <v>1</v>
      </c>
      <c r="E75" s="267">
        <v>1</v>
      </c>
      <c r="F75" s="267">
        <v>2</v>
      </c>
      <c r="G75" s="267">
        <v>4</v>
      </c>
      <c r="H75" s="267">
        <v>3</v>
      </c>
      <c r="I75" s="267">
        <v>7</v>
      </c>
      <c r="J75" s="267">
        <v>0</v>
      </c>
      <c r="K75" s="267">
        <v>1</v>
      </c>
      <c r="L75" s="267">
        <v>6</v>
      </c>
      <c r="M75" s="267">
        <v>11</v>
      </c>
      <c r="N75" s="267">
        <v>18</v>
      </c>
      <c r="O75" s="267">
        <v>6</v>
      </c>
      <c r="P75" s="267">
        <v>14</v>
      </c>
      <c r="Q75" s="267">
        <v>20</v>
      </c>
      <c r="R75" s="267">
        <v>47</v>
      </c>
      <c r="S75" s="197"/>
      <c r="T75" s="201"/>
    </row>
    <row r="76" spans="1:21" s="198" customFormat="1" ht="15" customHeight="1" x14ac:dyDescent="0.2">
      <c r="A76" s="318"/>
      <c r="B76" s="323" t="s">
        <v>218</v>
      </c>
      <c r="C76" s="260" t="s">
        <v>75</v>
      </c>
      <c r="D76" s="265">
        <v>0</v>
      </c>
      <c r="E76" s="266">
        <v>0</v>
      </c>
      <c r="F76" s="267">
        <v>0</v>
      </c>
      <c r="G76" s="266">
        <v>0</v>
      </c>
      <c r="H76" s="266">
        <v>0</v>
      </c>
      <c r="I76" s="267">
        <v>0</v>
      </c>
      <c r="J76" s="266">
        <v>0</v>
      </c>
      <c r="K76" s="266">
        <v>0</v>
      </c>
      <c r="L76" s="266">
        <v>0</v>
      </c>
      <c r="M76" s="266">
        <v>6</v>
      </c>
      <c r="N76" s="267">
        <v>6</v>
      </c>
      <c r="O76" s="266">
        <v>12</v>
      </c>
      <c r="P76" s="266">
        <v>16</v>
      </c>
      <c r="Q76" s="267">
        <v>28</v>
      </c>
      <c r="R76" s="267">
        <v>34</v>
      </c>
      <c r="S76" s="197"/>
      <c r="T76" s="201"/>
    </row>
    <row r="77" spans="1:21" s="198" customFormat="1" ht="15" customHeight="1" x14ac:dyDescent="0.2">
      <c r="A77" s="318"/>
      <c r="B77" s="324"/>
      <c r="C77" s="260" t="s">
        <v>76</v>
      </c>
      <c r="D77" s="265">
        <v>0</v>
      </c>
      <c r="E77" s="266">
        <v>0</v>
      </c>
      <c r="F77" s="267">
        <v>0</v>
      </c>
      <c r="G77" s="266">
        <v>0</v>
      </c>
      <c r="H77" s="266">
        <v>0</v>
      </c>
      <c r="I77" s="267">
        <v>0</v>
      </c>
      <c r="J77" s="266">
        <v>0</v>
      </c>
      <c r="K77" s="266">
        <v>0</v>
      </c>
      <c r="L77" s="266">
        <v>0</v>
      </c>
      <c r="M77" s="266">
        <v>2</v>
      </c>
      <c r="N77" s="267">
        <v>2</v>
      </c>
      <c r="O77" s="266">
        <v>4</v>
      </c>
      <c r="P77" s="266">
        <v>8</v>
      </c>
      <c r="Q77" s="267">
        <v>12</v>
      </c>
      <c r="R77" s="267">
        <v>14</v>
      </c>
      <c r="S77" s="197"/>
      <c r="T77" s="201"/>
    </row>
    <row r="78" spans="1:21" s="198" customFormat="1" ht="15" customHeight="1" x14ac:dyDescent="0.2">
      <c r="A78" s="318"/>
      <c r="B78" s="325"/>
      <c r="C78" s="268" t="s">
        <v>333</v>
      </c>
      <c r="D78" s="273">
        <v>0</v>
      </c>
      <c r="E78" s="271">
        <v>0</v>
      </c>
      <c r="F78" s="267">
        <v>0</v>
      </c>
      <c r="G78" s="271">
        <v>0</v>
      </c>
      <c r="H78" s="271">
        <v>0</v>
      </c>
      <c r="I78" s="267">
        <v>0</v>
      </c>
      <c r="J78" s="271">
        <v>0</v>
      </c>
      <c r="K78" s="271">
        <v>0</v>
      </c>
      <c r="L78" s="271">
        <v>0</v>
      </c>
      <c r="M78" s="271">
        <v>8</v>
      </c>
      <c r="N78" s="271">
        <v>8</v>
      </c>
      <c r="O78" s="271">
        <v>16</v>
      </c>
      <c r="P78" s="271">
        <v>24</v>
      </c>
      <c r="Q78" s="271">
        <v>40</v>
      </c>
      <c r="R78" s="271">
        <v>48</v>
      </c>
      <c r="S78" s="197"/>
      <c r="T78" s="201"/>
    </row>
    <row r="79" spans="1:21" s="198" customFormat="1" ht="15" customHeight="1" x14ac:dyDescent="0.2">
      <c r="A79" s="318"/>
      <c r="B79" s="326" t="s">
        <v>77</v>
      </c>
      <c r="C79" s="316"/>
      <c r="D79" s="265">
        <v>0</v>
      </c>
      <c r="E79" s="266">
        <v>0</v>
      </c>
      <c r="F79" s="267">
        <v>0</v>
      </c>
      <c r="G79" s="266">
        <v>1</v>
      </c>
      <c r="H79" s="266">
        <v>0</v>
      </c>
      <c r="I79" s="271">
        <v>1</v>
      </c>
      <c r="J79" s="266">
        <v>1</v>
      </c>
      <c r="K79" s="266">
        <v>0</v>
      </c>
      <c r="L79" s="266">
        <v>5</v>
      </c>
      <c r="M79" s="266">
        <v>1</v>
      </c>
      <c r="N79" s="271">
        <v>7</v>
      </c>
      <c r="O79" s="266">
        <v>11</v>
      </c>
      <c r="P79" s="266">
        <v>13</v>
      </c>
      <c r="Q79" s="271">
        <v>24</v>
      </c>
      <c r="R79" s="271">
        <v>32</v>
      </c>
      <c r="S79" s="197"/>
      <c r="T79" s="201"/>
    </row>
    <row r="80" spans="1:21" s="200" customFormat="1" ht="15" customHeight="1" x14ac:dyDescent="0.2">
      <c r="A80" s="319"/>
      <c r="B80" s="343" t="s">
        <v>215</v>
      </c>
      <c r="C80" s="344"/>
      <c r="D80" s="274">
        <v>1</v>
      </c>
      <c r="E80" s="275">
        <v>1</v>
      </c>
      <c r="F80" s="275">
        <v>2</v>
      </c>
      <c r="G80" s="275">
        <v>5</v>
      </c>
      <c r="H80" s="275">
        <v>3</v>
      </c>
      <c r="I80" s="275">
        <v>8</v>
      </c>
      <c r="J80" s="275">
        <v>1</v>
      </c>
      <c r="K80" s="267">
        <v>1</v>
      </c>
      <c r="L80" s="275">
        <v>11</v>
      </c>
      <c r="M80" s="275">
        <v>20</v>
      </c>
      <c r="N80" s="275">
        <v>33</v>
      </c>
      <c r="O80" s="275">
        <v>33</v>
      </c>
      <c r="P80" s="275">
        <v>51</v>
      </c>
      <c r="Q80" s="275">
        <v>84</v>
      </c>
      <c r="R80" s="275">
        <v>127</v>
      </c>
      <c r="S80" s="199"/>
      <c r="T80" s="201"/>
    </row>
    <row r="81" spans="1:20" s="198" customFormat="1" ht="15" customHeight="1" x14ac:dyDescent="0.2">
      <c r="A81" s="338" t="s">
        <v>219</v>
      </c>
      <c r="B81" s="326" t="s">
        <v>78</v>
      </c>
      <c r="C81" s="316"/>
      <c r="D81" s="287">
        <v>1</v>
      </c>
      <c r="E81" s="288">
        <v>0</v>
      </c>
      <c r="F81" s="263">
        <v>1</v>
      </c>
      <c r="G81" s="288">
        <v>1</v>
      </c>
      <c r="H81" s="288">
        <v>0</v>
      </c>
      <c r="I81" s="263">
        <v>1</v>
      </c>
      <c r="J81" s="288">
        <v>0</v>
      </c>
      <c r="K81" s="288">
        <v>1</v>
      </c>
      <c r="L81" s="288">
        <v>2</v>
      </c>
      <c r="M81" s="288">
        <v>2</v>
      </c>
      <c r="N81" s="263">
        <v>5</v>
      </c>
      <c r="O81" s="288">
        <v>4</v>
      </c>
      <c r="P81" s="288">
        <v>2</v>
      </c>
      <c r="Q81" s="263">
        <v>6</v>
      </c>
      <c r="R81" s="263">
        <v>13</v>
      </c>
      <c r="S81" s="197"/>
      <c r="T81" s="201"/>
    </row>
    <row r="82" spans="1:20" s="205" customFormat="1" ht="15" customHeight="1" x14ac:dyDescent="0.2">
      <c r="A82" s="339"/>
      <c r="B82" s="331" t="s">
        <v>79</v>
      </c>
      <c r="C82" s="332"/>
      <c r="D82" s="276">
        <v>0</v>
      </c>
      <c r="E82" s="289">
        <v>0</v>
      </c>
      <c r="F82" s="267">
        <v>0</v>
      </c>
      <c r="G82" s="272">
        <v>1</v>
      </c>
      <c r="H82" s="289">
        <v>0</v>
      </c>
      <c r="I82" s="267">
        <v>1</v>
      </c>
      <c r="J82" s="289">
        <v>1</v>
      </c>
      <c r="K82" s="272">
        <v>0</v>
      </c>
      <c r="L82" s="272">
        <v>0</v>
      </c>
      <c r="M82" s="272">
        <v>1</v>
      </c>
      <c r="N82" s="267">
        <v>2</v>
      </c>
      <c r="O82" s="272">
        <v>2</v>
      </c>
      <c r="P82" s="272">
        <v>2</v>
      </c>
      <c r="Q82" s="267">
        <v>4</v>
      </c>
      <c r="R82" s="267">
        <v>7</v>
      </c>
      <c r="S82" s="203"/>
      <c r="T82" s="204"/>
    </row>
    <row r="83" spans="1:20" s="198" customFormat="1" ht="15" customHeight="1" x14ac:dyDescent="0.2">
      <c r="A83" s="339"/>
      <c r="B83" s="316" t="s">
        <v>182</v>
      </c>
      <c r="C83" s="333"/>
      <c r="D83" s="276">
        <v>0</v>
      </c>
      <c r="E83" s="289">
        <v>0</v>
      </c>
      <c r="F83" s="267">
        <v>0</v>
      </c>
      <c r="G83" s="272">
        <v>1</v>
      </c>
      <c r="H83" s="289">
        <v>0</v>
      </c>
      <c r="I83" s="267">
        <v>1</v>
      </c>
      <c r="J83" s="272">
        <v>0</v>
      </c>
      <c r="K83" s="272">
        <v>0</v>
      </c>
      <c r="L83" s="272">
        <v>0</v>
      </c>
      <c r="M83" s="272">
        <v>1</v>
      </c>
      <c r="N83" s="267">
        <v>1</v>
      </c>
      <c r="O83" s="272">
        <v>0</v>
      </c>
      <c r="P83" s="272">
        <v>0</v>
      </c>
      <c r="Q83" s="267">
        <v>0</v>
      </c>
      <c r="R83" s="267">
        <v>2</v>
      </c>
      <c r="S83" s="197"/>
      <c r="T83" s="201"/>
    </row>
    <row r="84" spans="1:20" s="198" customFormat="1" ht="15" customHeight="1" x14ac:dyDescent="0.2">
      <c r="A84" s="339"/>
      <c r="B84" s="334" t="s">
        <v>80</v>
      </c>
      <c r="C84" s="335"/>
      <c r="D84" s="276">
        <v>0</v>
      </c>
      <c r="E84" s="289">
        <v>0</v>
      </c>
      <c r="F84" s="267">
        <v>0</v>
      </c>
      <c r="G84" s="272">
        <v>0</v>
      </c>
      <c r="H84" s="289">
        <v>0</v>
      </c>
      <c r="I84" s="267">
        <v>0</v>
      </c>
      <c r="J84" s="272">
        <v>1</v>
      </c>
      <c r="K84" s="272">
        <v>0</v>
      </c>
      <c r="L84" s="272">
        <v>0</v>
      </c>
      <c r="M84" s="272" t="s">
        <v>24</v>
      </c>
      <c r="N84" s="267">
        <v>1</v>
      </c>
      <c r="O84" s="272">
        <v>1</v>
      </c>
      <c r="P84" s="272">
        <v>0</v>
      </c>
      <c r="Q84" s="267">
        <v>1</v>
      </c>
      <c r="R84" s="267">
        <v>2</v>
      </c>
      <c r="S84" s="197"/>
      <c r="T84" s="201"/>
    </row>
    <row r="85" spans="1:20" s="200" customFormat="1" ht="15" customHeight="1" x14ac:dyDescent="0.2">
      <c r="A85" s="340"/>
      <c r="B85" s="336" t="s">
        <v>215</v>
      </c>
      <c r="C85" s="337"/>
      <c r="D85" s="274">
        <v>1</v>
      </c>
      <c r="E85" s="290">
        <v>0</v>
      </c>
      <c r="F85" s="275">
        <v>1</v>
      </c>
      <c r="G85" s="275">
        <v>3</v>
      </c>
      <c r="H85" s="290">
        <v>0</v>
      </c>
      <c r="I85" s="275">
        <v>3</v>
      </c>
      <c r="J85" s="275">
        <v>2</v>
      </c>
      <c r="K85" s="275">
        <v>1</v>
      </c>
      <c r="L85" s="275">
        <v>2</v>
      </c>
      <c r="M85" s="275">
        <v>4</v>
      </c>
      <c r="N85" s="275">
        <v>9</v>
      </c>
      <c r="O85" s="275">
        <v>7</v>
      </c>
      <c r="P85" s="275">
        <v>4</v>
      </c>
      <c r="Q85" s="275">
        <v>11</v>
      </c>
      <c r="R85" s="275">
        <v>24</v>
      </c>
      <c r="S85" s="199"/>
      <c r="T85" s="201"/>
    </row>
    <row r="86" spans="1:20" s="200" customFormat="1" ht="15" customHeight="1" x14ac:dyDescent="0.2">
      <c r="A86" s="341" t="s">
        <v>81</v>
      </c>
      <c r="B86" s="341"/>
      <c r="C86" s="342"/>
      <c r="D86" s="274">
        <v>14</v>
      </c>
      <c r="E86" s="275">
        <v>14</v>
      </c>
      <c r="F86" s="275">
        <v>28</v>
      </c>
      <c r="G86" s="275">
        <v>43</v>
      </c>
      <c r="H86" s="275">
        <v>19</v>
      </c>
      <c r="I86" s="275">
        <v>62</v>
      </c>
      <c r="J86" s="275">
        <v>38</v>
      </c>
      <c r="K86" s="275">
        <v>12</v>
      </c>
      <c r="L86" s="275">
        <v>61</v>
      </c>
      <c r="M86" s="275">
        <v>163</v>
      </c>
      <c r="N86" s="275">
        <v>274</v>
      </c>
      <c r="O86" s="275">
        <v>254</v>
      </c>
      <c r="P86" s="275">
        <v>389</v>
      </c>
      <c r="Q86" s="275">
        <v>643</v>
      </c>
      <c r="R86" s="275">
        <v>1007</v>
      </c>
      <c r="S86" s="199"/>
      <c r="T86" s="206"/>
    </row>
    <row r="87" spans="1:20" s="200" customFormat="1" ht="15" customHeight="1" x14ac:dyDescent="0.2">
      <c r="A87" s="327" t="s">
        <v>82</v>
      </c>
      <c r="B87" s="327"/>
      <c r="C87" s="328"/>
      <c r="D87" s="281">
        <v>0</v>
      </c>
      <c r="E87" s="281">
        <v>3</v>
      </c>
      <c r="F87" s="283">
        <v>3</v>
      </c>
      <c r="G87" s="281">
        <v>0</v>
      </c>
      <c r="H87" s="281">
        <v>10</v>
      </c>
      <c r="I87" s="283">
        <v>10</v>
      </c>
      <c r="J87" s="281">
        <v>0</v>
      </c>
      <c r="K87" s="281">
        <v>2</v>
      </c>
      <c r="L87" s="281">
        <v>0</v>
      </c>
      <c r="M87" s="281">
        <v>10</v>
      </c>
      <c r="N87" s="283">
        <v>12</v>
      </c>
      <c r="O87" s="281">
        <v>9</v>
      </c>
      <c r="P87" s="281">
        <v>5</v>
      </c>
      <c r="Q87" s="283">
        <v>14</v>
      </c>
      <c r="R87" s="283">
        <v>39</v>
      </c>
      <c r="S87" s="199"/>
    </row>
    <row r="88" spans="1:20" ht="15" customHeight="1" thickBot="1" x14ac:dyDescent="0.25">
      <c r="A88" s="329" t="s">
        <v>83</v>
      </c>
      <c r="B88" s="329"/>
      <c r="C88" s="330"/>
      <c r="D88" s="291">
        <v>14</v>
      </c>
      <c r="E88" s="292">
        <v>17</v>
      </c>
      <c r="F88" s="292">
        <v>31</v>
      </c>
      <c r="G88" s="292">
        <v>43</v>
      </c>
      <c r="H88" s="292">
        <v>29</v>
      </c>
      <c r="I88" s="292">
        <v>72</v>
      </c>
      <c r="J88" s="292">
        <v>38</v>
      </c>
      <c r="K88" s="292">
        <v>14</v>
      </c>
      <c r="L88" s="292">
        <v>61</v>
      </c>
      <c r="M88" s="292">
        <v>173</v>
      </c>
      <c r="N88" s="292">
        <v>286</v>
      </c>
      <c r="O88" s="292">
        <v>263</v>
      </c>
      <c r="P88" s="292">
        <v>394</v>
      </c>
      <c r="Q88" s="292">
        <v>657</v>
      </c>
      <c r="R88" s="292">
        <v>1046</v>
      </c>
      <c r="S88" s="207"/>
      <c r="T88" s="207"/>
    </row>
    <row r="89" spans="1:20" x14ac:dyDescent="0.2">
      <c r="A89" s="293"/>
      <c r="B89" s="294"/>
      <c r="C89" s="295"/>
      <c r="D89" s="296"/>
      <c r="E89" s="296"/>
      <c r="F89" s="297"/>
      <c r="G89" s="296"/>
      <c r="H89" s="296"/>
      <c r="I89" s="297"/>
      <c r="J89" s="296"/>
      <c r="K89" s="296"/>
      <c r="L89" s="296"/>
      <c r="M89" s="296"/>
      <c r="N89" s="297"/>
      <c r="O89" s="296"/>
      <c r="P89" s="296"/>
      <c r="Q89" s="298"/>
      <c r="R89" s="72" t="s">
        <v>5</v>
      </c>
      <c r="S89" s="208"/>
    </row>
    <row r="99" spans="1:1" ht="16.2" x14ac:dyDescent="0.2">
      <c r="A99" s="209"/>
    </row>
  </sheetData>
  <mergeCells count="91">
    <mergeCell ref="A1:R1"/>
    <mergeCell ref="P2:R2"/>
    <mergeCell ref="A3:C5"/>
    <mergeCell ref="D3:R3"/>
    <mergeCell ref="D4:F4"/>
    <mergeCell ref="G4:I4"/>
    <mergeCell ref="J4:N4"/>
    <mergeCell ref="O4:Q4"/>
    <mergeCell ref="R4:R5"/>
    <mergeCell ref="A6:A12"/>
    <mergeCell ref="B6:C6"/>
    <mergeCell ref="B7:C7"/>
    <mergeCell ref="B8:C8"/>
    <mergeCell ref="B9:C9"/>
    <mergeCell ref="B10:C10"/>
    <mergeCell ref="B11:C11"/>
    <mergeCell ref="B12:C12"/>
    <mergeCell ref="A13:A2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22:A27"/>
    <mergeCell ref="B22:C22"/>
    <mergeCell ref="B23:C23"/>
    <mergeCell ref="B24:C24"/>
    <mergeCell ref="B25:C25"/>
    <mergeCell ref="B26:C26"/>
    <mergeCell ref="B27:C27"/>
    <mergeCell ref="B43:C43"/>
    <mergeCell ref="B44:C44"/>
    <mergeCell ref="B45:C45"/>
    <mergeCell ref="A38:A45"/>
    <mergeCell ref="A28:A33"/>
    <mergeCell ref="B28:C28"/>
    <mergeCell ref="B29:C29"/>
    <mergeCell ref="B30:C30"/>
    <mergeCell ref="B31:C31"/>
    <mergeCell ref="B32:C32"/>
    <mergeCell ref="B33:C33"/>
    <mergeCell ref="B38:C38"/>
    <mergeCell ref="B39:C39"/>
    <mergeCell ref="B40:C40"/>
    <mergeCell ref="B41:C41"/>
    <mergeCell ref="B42:C42"/>
    <mergeCell ref="A34:A37"/>
    <mergeCell ref="B34:C34"/>
    <mergeCell ref="B35:C35"/>
    <mergeCell ref="B36:C36"/>
    <mergeCell ref="B37:C37"/>
    <mergeCell ref="A57:A64"/>
    <mergeCell ref="B57:C57"/>
    <mergeCell ref="A46:A56"/>
    <mergeCell ref="B46:B48"/>
    <mergeCell ref="B49:B51"/>
    <mergeCell ref="B52:C52"/>
    <mergeCell ref="B53:B55"/>
    <mergeCell ref="B56:C56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A87:C87"/>
    <mergeCell ref="A88:C88"/>
    <mergeCell ref="B82:C82"/>
    <mergeCell ref="B83:C83"/>
    <mergeCell ref="B84:C84"/>
    <mergeCell ref="B85:C85"/>
    <mergeCell ref="A81:A85"/>
    <mergeCell ref="A86:C86"/>
    <mergeCell ref="B81:C81"/>
    <mergeCell ref="A65:A67"/>
    <mergeCell ref="A68:C68"/>
    <mergeCell ref="A71:A80"/>
    <mergeCell ref="B71:B75"/>
    <mergeCell ref="B76:B78"/>
    <mergeCell ref="B79:C79"/>
    <mergeCell ref="B80:C80"/>
    <mergeCell ref="A70:C70"/>
    <mergeCell ref="A69:C69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portrait" r:id="rId1"/>
  <headerFooter alignWithMargins="0">
    <oddHeader>&amp;R&amp;A&amp;F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5"/>
  <sheetViews>
    <sheetView zoomScaleNormal="100" zoomScaleSheetLayoutView="100" workbookViewId="0">
      <selection sqref="A1:L1"/>
    </sheetView>
  </sheetViews>
  <sheetFormatPr defaultColWidth="9.109375" defaultRowHeight="12" x14ac:dyDescent="0.15"/>
  <cols>
    <col min="1" max="12" width="7.109375" style="13" customWidth="1"/>
    <col min="13" max="16" width="6.44140625" style="13" customWidth="1"/>
    <col min="17" max="16384" width="9.109375" style="13"/>
  </cols>
  <sheetData>
    <row r="1" spans="1:16" ht="16.2" x14ac:dyDescent="0.2">
      <c r="A1" s="306" t="s">
        <v>334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44"/>
      <c r="N1" s="44"/>
      <c r="O1" s="44"/>
      <c r="P1" s="44"/>
    </row>
    <row r="2" spans="1:16" s="14" customFormat="1" ht="13.5" customHeight="1" thickBot="1" x14ac:dyDescent="0.2">
      <c r="A2" s="38" t="s">
        <v>7</v>
      </c>
      <c r="B2" s="33"/>
      <c r="C2" s="33"/>
      <c r="D2" s="33"/>
      <c r="E2" s="45"/>
      <c r="F2" s="45"/>
      <c r="G2" s="45"/>
      <c r="H2" s="45"/>
      <c r="I2" s="32"/>
      <c r="J2" s="383">
        <v>45017</v>
      </c>
      <c r="K2" s="383"/>
      <c r="L2" s="383"/>
      <c r="M2" s="46"/>
      <c r="N2" s="46"/>
    </row>
    <row r="3" spans="1:16" s="16" customFormat="1" ht="15" customHeight="1" x14ac:dyDescent="0.2">
      <c r="A3" s="47" t="s">
        <v>84</v>
      </c>
      <c r="B3" s="48" t="s">
        <v>85</v>
      </c>
      <c r="C3" s="167" t="s">
        <v>86</v>
      </c>
      <c r="D3" s="49" t="s">
        <v>87</v>
      </c>
      <c r="E3" s="50" t="s">
        <v>84</v>
      </c>
      <c r="F3" s="51" t="s">
        <v>85</v>
      </c>
      <c r="G3" s="167" t="s">
        <v>86</v>
      </c>
      <c r="H3" s="49" t="s">
        <v>87</v>
      </c>
      <c r="I3" s="50" t="s">
        <v>84</v>
      </c>
      <c r="J3" s="51" t="s">
        <v>85</v>
      </c>
      <c r="K3" s="165" t="s">
        <v>86</v>
      </c>
      <c r="L3" s="165" t="s">
        <v>87</v>
      </c>
      <c r="M3" s="52"/>
      <c r="N3" s="53"/>
      <c r="O3" s="12"/>
      <c r="P3" s="12"/>
    </row>
    <row r="4" spans="1:16" s="16" customFormat="1" ht="15" customHeight="1" x14ac:dyDescent="0.2">
      <c r="A4" s="54">
        <v>21</v>
      </c>
      <c r="B4" s="176">
        <v>2</v>
      </c>
      <c r="C4" s="177">
        <v>1</v>
      </c>
      <c r="D4" s="177">
        <v>1</v>
      </c>
      <c r="E4" s="56">
        <v>36</v>
      </c>
      <c r="F4" s="175">
        <v>29</v>
      </c>
      <c r="G4" s="75">
        <v>15</v>
      </c>
      <c r="H4" s="75">
        <v>14</v>
      </c>
      <c r="I4" s="56">
        <v>51</v>
      </c>
      <c r="J4" s="175">
        <v>40</v>
      </c>
      <c r="K4" s="75">
        <v>23</v>
      </c>
      <c r="L4" s="75">
        <v>17</v>
      </c>
    </row>
    <row r="5" spans="1:16" s="16" customFormat="1" ht="15" customHeight="1" x14ac:dyDescent="0.2">
      <c r="A5" s="54">
        <v>22</v>
      </c>
      <c r="B5" s="176">
        <v>24</v>
      </c>
      <c r="C5" s="75">
        <v>4</v>
      </c>
      <c r="D5" s="75">
        <v>20</v>
      </c>
      <c r="E5" s="56">
        <v>37</v>
      </c>
      <c r="F5" s="175">
        <v>41</v>
      </c>
      <c r="G5" s="75">
        <v>17</v>
      </c>
      <c r="H5" s="75">
        <v>24</v>
      </c>
      <c r="I5" s="56">
        <v>52</v>
      </c>
      <c r="J5" s="175">
        <v>36</v>
      </c>
      <c r="K5" s="75">
        <v>23</v>
      </c>
      <c r="L5" s="75">
        <v>13</v>
      </c>
    </row>
    <row r="6" spans="1:16" s="16" customFormat="1" ht="15" customHeight="1" x14ac:dyDescent="0.2">
      <c r="A6" s="54">
        <v>23</v>
      </c>
      <c r="B6" s="176">
        <v>31</v>
      </c>
      <c r="C6" s="75">
        <v>8</v>
      </c>
      <c r="D6" s="75">
        <v>23</v>
      </c>
      <c r="E6" s="56">
        <v>38</v>
      </c>
      <c r="F6" s="175">
        <v>32</v>
      </c>
      <c r="G6" s="75">
        <v>16</v>
      </c>
      <c r="H6" s="75">
        <v>16</v>
      </c>
      <c r="I6" s="56">
        <v>53</v>
      </c>
      <c r="J6" s="175">
        <v>31</v>
      </c>
      <c r="K6" s="75">
        <v>19</v>
      </c>
      <c r="L6" s="75">
        <v>12</v>
      </c>
      <c r="P6" s="55"/>
    </row>
    <row r="7" spans="1:16" s="16" customFormat="1" ht="15" customHeight="1" x14ac:dyDescent="0.2">
      <c r="A7" s="54">
        <v>24</v>
      </c>
      <c r="B7" s="176">
        <v>25</v>
      </c>
      <c r="C7" s="75">
        <v>5</v>
      </c>
      <c r="D7" s="75">
        <v>20</v>
      </c>
      <c r="E7" s="56">
        <v>39</v>
      </c>
      <c r="F7" s="175">
        <v>28</v>
      </c>
      <c r="G7" s="75">
        <v>15</v>
      </c>
      <c r="H7" s="75">
        <v>13</v>
      </c>
      <c r="I7" s="56">
        <v>54</v>
      </c>
      <c r="J7" s="175">
        <v>40</v>
      </c>
      <c r="K7" s="75">
        <v>17</v>
      </c>
      <c r="L7" s="75">
        <v>23</v>
      </c>
    </row>
    <row r="8" spans="1:16" s="16" customFormat="1" ht="15" customHeight="1" x14ac:dyDescent="0.2">
      <c r="A8" s="54">
        <v>25</v>
      </c>
      <c r="B8" s="176">
        <v>21</v>
      </c>
      <c r="C8" s="75">
        <v>6</v>
      </c>
      <c r="D8" s="75">
        <v>15</v>
      </c>
      <c r="E8" s="56">
        <v>40</v>
      </c>
      <c r="F8" s="175">
        <v>21</v>
      </c>
      <c r="G8" s="75">
        <v>14</v>
      </c>
      <c r="H8" s="75">
        <v>7</v>
      </c>
      <c r="I8" s="56">
        <v>55</v>
      </c>
      <c r="J8" s="175">
        <v>33</v>
      </c>
      <c r="K8" s="75">
        <v>26</v>
      </c>
      <c r="L8" s="75">
        <v>7</v>
      </c>
    </row>
    <row r="9" spans="1:16" s="16" customFormat="1" ht="15" customHeight="1" x14ac:dyDescent="0.2">
      <c r="A9" s="54">
        <v>26</v>
      </c>
      <c r="B9" s="176">
        <v>29</v>
      </c>
      <c r="C9" s="75">
        <v>11</v>
      </c>
      <c r="D9" s="75">
        <v>18</v>
      </c>
      <c r="E9" s="56">
        <v>41</v>
      </c>
      <c r="F9" s="175">
        <v>27</v>
      </c>
      <c r="G9" s="75">
        <v>16</v>
      </c>
      <c r="H9" s="75">
        <v>11</v>
      </c>
      <c r="I9" s="56">
        <v>56</v>
      </c>
      <c r="J9" s="175">
        <v>18</v>
      </c>
      <c r="K9" s="75">
        <v>9</v>
      </c>
      <c r="L9" s="75">
        <v>9</v>
      </c>
    </row>
    <row r="10" spans="1:16" s="16" customFormat="1" ht="15" customHeight="1" x14ac:dyDescent="0.2">
      <c r="A10" s="54">
        <v>27</v>
      </c>
      <c r="B10" s="176">
        <v>25</v>
      </c>
      <c r="C10" s="75">
        <v>8</v>
      </c>
      <c r="D10" s="75">
        <v>17</v>
      </c>
      <c r="E10" s="56">
        <v>42</v>
      </c>
      <c r="F10" s="175">
        <v>25</v>
      </c>
      <c r="G10" s="75">
        <v>13</v>
      </c>
      <c r="H10" s="75">
        <v>12</v>
      </c>
      <c r="I10" s="56">
        <v>57</v>
      </c>
      <c r="J10" s="175">
        <v>41</v>
      </c>
      <c r="K10" s="75">
        <v>26</v>
      </c>
      <c r="L10" s="75">
        <v>15</v>
      </c>
    </row>
    <row r="11" spans="1:16" s="16" customFormat="1" ht="15" customHeight="1" x14ac:dyDescent="0.2">
      <c r="A11" s="54">
        <v>28</v>
      </c>
      <c r="B11" s="176">
        <v>17</v>
      </c>
      <c r="C11" s="75">
        <v>5</v>
      </c>
      <c r="D11" s="75">
        <v>12</v>
      </c>
      <c r="E11" s="56">
        <v>43</v>
      </c>
      <c r="F11" s="175">
        <v>26</v>
      </c>
      <c r="G11" s="75">
        <v>16</v>
      </c>
      <c r="H11" s="75">
        <v>10</v>
      </c>
      <c r="I11" s="56">
        <v>58</v>
      </c>
      <c r="J11" s="175">
        <v>27</v>
      </c>
      <c r="K11" s="75">
        <v>15</v>
      </c>
      <c r="L11" s="75">
        <v>12</v>
      </c>
    </row>
    <row r="12" spans="1:16" s="16" customFormat="1" ht="15" customHeight="1" x14ac:dyDescent="0.2">
      <c r="A12" s="54">
        <v>29</v>
      </c>
      <c r="B12" s="176">
        <v>27</v>
      </c>
      <c r="C12" s="75">
        <v>11</v>
      </c>
      <c r="D12" s="75">
        <v>16</v>
      </c>
      <c r="E12" s="56">
        <v>44</v>
      </c>
      <c r="F12" s="175">
        <v>19</v>
      </c>
      <c r="G12" s="75">
        <v>8</v>
      </c>
      <c r="H12" s="75">
        <v>11</v>
      </c>
      <c r="I12" s="56">
        <v>59</v>
      </c>
      <c r="J12" s="175">
        <v>31</v>
      </c>
      <c r="K12" s="75">
        <v>21</v>
      </c>
      <c r="L12" s="75">
        <v>10</v>
      </c>
      <c r="O12" s="13"/>
    </row>
    <row r="13" spans="1:16" s="16" customFormat="1" ht="15" customHeight="1" x14ac:dyDescent="0.2">
      <c r="A13" s="54">
        <v>30</v>
      </c>
      <c r="B13" s="176">
        <v>25</v>
      </c>
      <c r="C13" s="75">
        <v>15</v>
      </c>
      <c r="D13" s="75">
        <v>10</v>
      </c>
      <c r="E13" s="56">
        <v>45</v>
      </c>
      <c r="F13" s="175">
        <v>21</v>
      </c>
      <c r="G13" s="75">
        <v>9</v>
      </c>
      <c r="H13" s="75">
        <v>12</v>
      </c>
      <c r="I13" s="56" t="s">
        <v>345</v>
      </c>
      <c r="J13" s="175">
        <v>16</v>
      </c>
      <c r="K13" s="75">
        <v>15</v>
      </c>
      <c r="L13" s="75">
        <v>1</v>
      </c>
    </row>
    <row r="14" spans="1:16" s="16" customFormat="1" ht="15" customHeight="1" x14ac:dyDescent="0.2">
      <c r="A14" s="187">
        <v>31</v>
      </c>
      <c r="B14" s="176">
        <v>21</v>
      </c>
      <c r="C14" s="75">
        <v>3</v>
      </c>
      <c r="D14" s="75">
        <v>18</v>
      </c>
      <c r="E14" s="56">
        <v>46</v>
      </c>
      <c r="F14" s="175">
        <v>9</v>
      </c>
      <c r="G14" s="75">
        <v>3</v>
      </c>
      <c r="H14" s="75">
        <v>6</v>
      </c>
      <c r="I14" s="56"/>
      <c r="J14" s="175"/>
      <c r="K14" s="75"/>
      <c r="L14" s="75"/>
    </row>
    <row r="15" spans="1:16" s="29" customFormat="1" ht="15" customHeight="1" x14ac:dyDescent="0.15">
      <c r="A15" s="187">
        <v>32</v>
      </c>
      <c r="B15" s="176">
        <v>25</v>
      </c>
      <c r="C15" s="75">
        <v>12</v>
      </c>
      <c r="D15" s="75">
        <v>13</v>
      </c>
      <c r="E15" s="56">
        <v>47</v>
      </c>
      <c r="F15" s="175">
        <v>10</v>
      </c>
      <c r="G15" s="75">
        <v>3</v>
      </c>
      <c r="H15" s="75">
        <v>7</v>
      </c>
      <c r="I15" s="233" t="s">
        <v>88</v>
      </c>
      <c r="J15" s="420">
        <v>1046</v>
      </c>
      <c r="K15" s="421">
        <v>515</v>
      </c>
      <c r="L15" s="421">
        <v>531</v>
      </c>
    </row>
    <row r="16" spans="1:16" ht="15" customHeight="1" x14ac:dyDescent="0.15">
      <c r="A16" s="187">
        <v>33</v>
      </c>
      <c r="B16" s="176">
        <v>25</v>
      </c>
      <c r="C16" s="77">
        <v>11</v>
      </c>
      <c r="D16" s="78">
        <v>14</v>
      </c>
      <c r="E16" s="56">
        <v>48</v>
      </c>
      <c r="F16" s="175">
        <v>17</v>
      </c>
      <c r="G16" s="77">
        <v>8</v>
      </c>
      <c r="H16" s="77">
        <v>9</v>
      </c>
      <c r="I16" s="419"/>
      <c r="J16" s="420"/>
      <c r="K16" s="421"/>
      <c r="L16" s="421"/>
    </row>
    <row r="17" spans="1:12" ht="15" customHeight="1" x14ac:dyDescent="0.15">
      <c r="A17" s="187">
        <v>34</v>
      </c>
      <c r="B17" s="300">
        <v>35</v>
      </c>
      <c r="C17" s="77">
        <v>21</v>
      </c>
      <c r="D17" s="78">
        <v>14</v>
      </c>
      <c r="E17" s="56">
        <v>49</v>
      </c>
      <c r="F17" s="178">
        <v>20</v>
      </c>
      <c r="G17" s="77">
        <v>12</v>
      </c>
      <c r="H17" s="77">
        <v>8</v>
      </c>
      <c r="I17" s="379" t="s">
        <v>346</v>
      </c>
      <c r="J17" s="380">
        <v>41.1</v>
      </c>
      <c r="K17" s="381" t="s">
        <v>347</v>
      </c>
      <c r="L17" s="381" t="s">
        <v>348</v>
      </c>
    </row>
    <row r="18" spans="1:12" ht="15" customHeight="1" thickBot="1" x14ac:dyDescent="0.2">
      <c r="A18" s="69">
        <v>35</v>
      </c>
      <c r="B18" s="179">
        <v>36</v>
      </c>
      <c r="C18" s="79">
        <v>17</v>
      </c>
      <c r="D18" s="80">
        <v>19</v>
      </c>
      <c r="E18" s="81">
        <v>50</v>
      </c>
      <c r="F18" s="179">
        <v>40</v>
      </c>
      <c r="G18" s="79">
        <v>18</v>
      </c>
      <c r="H18" s="79">
        <v>22</v>
      </c>
      <c r="I18" s="385"/>
      <c r="J18" s="386"/>
      <c r="K18" s="382"/>
      <c r="L18" s="382"/>
    </row>
    <row r="19" spans="1:12" x14ac:dyDescent="0.15">
      <c r="I19" s="57"/>
      <c r="J19" s="29"/>
      <c r="K19" s="58"/>
      <c r="L19" s="59" t="s">
        <v>5</v>
      </c>
    </row>
    <row r="20" spans="1:12" x14ac:dyDescent="0.15">
      <c r="I20" s="57"/>
      <c r="J20" s="29"/>
      <c r="K20" s="36"/>
      <c r="L20" s="43"/>
    </row>
    <row r="21" spans="1:12" ht="12.75" hidden="1" customHeight="1" x14ac:dyDescent="0.15">
      <c r="B21" s="60">
        <f>SUM(B4:B18)</f>
        <v>368</v>
      </c>
      <c r="C21" s="60">
        <f t="shared" ref="C21:H21" si="0">SUM(C4:C18)</f>
        <v>138</v>
      </c>
      <c r="D21" s="60">
        <f t="shared" si="0"/>
        <v>230</v>
      </c>
      <c r="E21" s="60"/>
      <c r="F21" s="60">
        <f t="shared" si="0"/>
        <v>365</v>
      </c>
      <c r="G21" s="60">
        <f t="shared" si="0"/>
        <v>183</v>
      </c>
      <c r="H21" s="60">
        <f t="shared" si="0"/>
        <v>182</v>
      </c>
      <c r="I21" s="60"/>
      <c r="J21" s="60">
        <f>SUM(J4:J13)</f>
        <v>313</v>
      </c>
      <c r="K21" s="60">
        <f t="shared" ref="K21:L21" si="1">SUM(K4:K13)</f>
        <v>194</v>
      </c>
      <c r="L21" s="60">
        <f t="shared" si="1"/>
        <v>119</v>
      </c>
    </row>
    <row r="22" spans="1:12" ht="12.75" hidden="1" customHeight="1" x14ac:dyDescent="0.15">
      <c r="B22" s="61"/>
      <c r="C22" s="61"/>
      <c r="D22" s="61"/>
    </row>
    <row r="23" spans="1:12" ht="12" hidden="1" customHeight="1" x14ac:dyDescent="0.15"/>
    <row r="24" spans="1:12" ht="12" hidden="1" customHeight="1" x14ac:dyDescent="0.15">
      <c r="I24" s="13" t="s">
        <v>189</v>
      </c>
      <c r="J24" s="13">
        <f>B21+F21+J21</f>
        <v>1046</v>
      </c>
      <c r="K24" s="13">
        <f t="shared" ref="K24:L24" si="2">C21+G21+K21</f>
        <v>515</v>
      </c>
      <c r="L24" s="13">
        <f t="shared" si="2"/>
        <v>531</v>
      </c>
    </row>
    <row r="25" spans="1:12" ht="12" hidden="1" customHeight="1" x14ac:dyDescent="0.15"/>
  </sheetData>
  <mergeCells count="6">
    <mergeCell ref="I17:I18"/>
    <mergeCell ref="J17:J18"/>
    <mergeCell ref="K17:K18"/>
    <mergeCell ref="L17:L18"/>
    <mergeCell ref="A1:L1"/>
    <mergeCell ref="J2:L2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&amp;R&amp;A&amp;F</oddHeader>
  </headerFooter>
  <ignoredErrors>
    <ignoredError sqref="K17:L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3"/>
  <sheetViews>
    <sheetView zoomScaleNormal="100" zoomScaleSheetLayoutView="100" workbookViewId="0">
      <selection sqref="A1:L1"/>
    </sheetView>
  </sheetViews>
  <sheetFormatPr defaultColWidth="9.109375" defaultRowHeight="12" x14ac:dyDescent="0.15"/>
  <cols>
    <col min="1" max="12" width="7.109375" style="13" customWidth="1"/>
    <col min="13" max="16384" width="9.109375" style="13"/>
  </cols>
  <sheetData>
    <row r="1" spans="1:16" ht="16.2" x14ac:dyDescent="0.2">
      <c r="A1" s="306" t="s">
        <v>336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44"/>
      <c r="N1" s="44"/>
      <c r="O1" s="44"/>
      <c r="P1" s="44"/>
    </row>
    <row r="2" spans="1:16" s="14" customFormat="1" ht="13.5" customHeight="1" thickBot="1" x14ac:dyDescent="0.2">
      <c r="A2" s="11" t="s">
        <v>7</v>
      </c>
      <c r="B2" s="62"/>
      <c r="C2" s="62"/>
      <c r="D2" s="62"/>
      <c r="E2" s="63"/>
      <c r="F2" s="63"/>
      <c r="G2" s="63"/>
      <c r="H2" s="63"/>
      <c r="I2" s="32"/>
      <c r="J2" s="384">
        <v>45017</v>
      </c>
      <c r="K2" s="384"/>
      <c r="L2" s="384"/>
    </row>
    <row r="3" spans="1:16" s="16" customFormat="1" ht="30" customHeight="1" x14ac:dyDescent="0.2">
      <c r="A3" s="64" t="s">
        <v>89</v>
      </c>
      <c r="B3" s="68" t="s">
        <v>85</v>
      </c>
      <c r="C3" s="165" t="s">
        <v>86</v>
      </c>
      <c r="D3" s="65" t="s">
        <v>87</v>
      </c>
      <c r="E3" s="64" t="s">
        <v>89</v>
      </c>
      <c r="F3" s="68" t="s">
        <v>85</v>
      </c>
      <c r="G3" s="165" t="s">
        <v>86</v>
      </c>
      <c r="H3" s="65" t="s">
        <v>87</v>
      </c>
      <c r="I3" s="64" t="s">
        <v>89</v>
      </c>
      <c r="J3" s="51" t="s">
        <v>85</v>
      </c>
      <c r="K3" s="165" t="s">
        <v>86</v>
      </c>
      <c r="L3" s="165" t="s">
        <v>87</v>
      </c>
    </row>
    <row r="4" spans="1:16" s="16" customFormat="1" ht="15" customHeight="1" x14ac:dyDescent="0.2">
      <c r="A4" s="166">
        <v>0</v>
      </c>
      <c r="B4" s="180">
        <v>75</v>
      </c>
      <c r="C4" s="82">
        <v>24</v>
      </c>
      <c r="D4" s="82">
        <v>51</v>
      </c>
      <c r="E4" s="76">
        <v>15</v>
      </c>
      <c r="F4" s="84">
        <v>40</v>
      </c>
      <c r="G4" s="82">
        <v>16</v>
      </c>
      <c r="H4" s="82">
        <v>24</v>
      </c>
      <c r="I4" s="76">
        <v>30</v>
      </c>
      <c r="J4" s="180">
        <v>42</v>
      </c>
      <c r="K4" s="82">
        <v>24</v>
      </c>
      <c r="L4" s="82">
        <v>18</v>
      </c>
    </row>
    <row r="5" spans="1:16" s="16" customFormat="1" ht="15" customHeight="1" x14ac:dyDescent="0.2">
      <c r="A5" s="187">
        <v>1</v>
      </c>
      <c r="B5" s="180">
        <v>80</v>
      </c>
      <c r="C5" s="82">
        <v>39</v>
      </c>
      <c r="D5" s="82">
        <v>41</v>
      </c>
      <c r="E5" s="56">
        <v>16</v>
      </c>
      <c r="F5" s="84">
        <v>26</v>
      </c>
      <c r="G5" s="82">
        <v>15</v>
      </c>
      <c r="H5" s="82">
        <v>11</v>
      </c>
      <c r="I5" s="56">
        <v>31</v>
      </c>
      <c r="J5" s="180">
        <v>39</v>
      </c>
      <c r="K5" s="82">
        <v>19</v>
      </c>
      <c r="L5" s="82">
        <v>20</v>
      </c>
    </row>
    <row r="6" spans="1:16" s="16" customFormat="1" ht="15" customHeight="1" x14ac:dyDescent="0.2">
      <c r="A6" s="187">
        <v>2</v>
      </c>
      <c r="B6" s="180">
        <v>40</v>
      </c>
      <c r="C6" s="82">
        <v>12</v>
      </c>
      <c r="D6" s="82">
        <v>28</v>
      </c>
      <c r="E6" s="56">
        <v>17</v>
      </c>
      <c r="F6" s="84">
        <v>25</v>
      </c>
      <c r="G6" s="82">
        <v>13</v>
      </c>
      <c r="H6" s="82">
        <v>12</v>
      </c>
      <c r="I6" s="56">
        <v>32</v>
      </c>
      <c r="J6" s="180">
        <v>43</v>
      </c>
      <c r="K6" s="82">
        <v>19</v>
      </c>
      <c r="L6" s="82">
        <v>24</v>
      </c>
    </row>
    <row r="7" spans="1:16" s="16" customFormat="1" ht="15" customHeight="1" x14ac:dyDescent="0.2">
      <c r="A7" s="187">
        <v>3</v>
      </c>
      <c r="B7" s="180">
        <v>44</v>
      </c>
      <c r="C7" s="82">
        <v>24</v>
      </c>
      <c r="D7" s="82">
        <v>20</v>
      </c>
      <c r="E7" s="56">
        <v>18</v>
      </c>
      <c r="F7" s="84">
        <v>17</v>
      </c>
      <c r="G7" s="82">
        <v>12</v>
      </c>
      <c r="H7" s="82">
        <v>5</v>
      </c>
      <c r="I7" s="56">
        <v>33</v>
      </c>
      <c r="J7" s="180">
        <v>34</v>
      </c>
      <c r="K7" s="82">
        <v>23</v>
      </c>
      <c r="L7" s="82">
        <v>11</v>
      </c>
    </row>
    <row r="8" spans="1:16" s="16" customFormat="1" ht="15" customHeight="1" x14ac:dyDescent="0.2">
      <c r="A8" s="187">
        <v>4</v>
      </c>
      <c r="B8" s="180">
        <v>33</v>
      </c>
      <c r="C8" s="82">
        <v>15</v>
      </c>
      <c r="D8" s="82">
        <v>18</v>
      </c>
      <c r="E8" s="56">
        <v>19</v>
      </c>
      <c r="F8" s="84">
        <v>11</v>
      </c>
      <c r="G8" s="82">
        <v>6</v>
      </c>
      <c r="H8" s="82">
        <v>5</v>
      </c>
      <c r="I8" s="56">
        <v>34</v>
      </c>
      <c r="J8" s="180">
        <v>24</v>
      </c>
      <c r="K8" s="82">
        <v>12</v>
      </c>
      <c r="L8" s="82">
        <v>12</v>
      </c>
    </row>
    <row r="9" spans="1:16" s="16" customFormat="1" ht="15" customHeight="1" x14ac:dyDescent="0.2">
      <c r="A9" s="187">
        <v>5</v>
      </c>
      <c r="B9" s="180">
        <v>26</v>
      </c>
      <c r="C9" s="82">
        <v>12</v>
      </c>
      <c r="D9" s="82">
        <v>14</v>
      </c>
      <c r="E9" s="56">
        <v>20</v>
      </c>
      <c r="F9" s="84">
        <v>8</v>
      </c>
      <c r="G9" s="82">
        <v>2</v>
      </c>
      <c r="H9" s="82">
        <v>6</v>
      </c>
      <c r="I9" s="56">
        <v>35</v>
      </c>
      <c r="J9" s="180">
        <v>11</v>
      </c>
      <c r="K9" s="82">
        <v>7</v>
      </c>
      <c r="L9" s="82">
        <v>4</v>
      </c>
    </row>
    <row r="10" spans="1:16" s="16" customFormat="1" ht="15" customHeight="1" x14ac:dyDescent="0.2">
      <c r="A10" s="187">
        <v>6</v>
      </c>
      <c r="B10" s="180">
        <v>26</v>
      </c>
      <c r="C10" s="82">
        <v>9</v>
      </c>
      <c r="D10" s="82">
        <v>17</v>
      </c>
      <c r="E10" s="56">
        <v>21</v>
      </c>
      <c r="F10" s="84">
        <v>6</v>
      </c>
      <c r="G10" s="82">
        <v>4</v>
      </c>
      <c r="H10" s="82">
        <v>2</v>
      </c>
      <c r="I10" s="56">
        <v>36</v>
      </c>
      <c r="J10" s="180">
        <v>11</v>
      </c>
      <c r="K10" s="82">
        <v>4</v>
      </c>
      <c r="L10" s="82">
        <v>7</v>
      </c>
    </row>
    <row r="11" spans="1:16" s="16" customFormat="1" ht="15" customHeight="1" x14ac:dyDescent="0.2">
      <c r="A11" s="187">
        <v>7</v>
      </c>
      <c r="B11" s="180">
        <v>49</v>
      </c>
      <c r="C11" s="82">
        <v>27</v>
      </c>
      <c r="D11" s="82">
        <v>22</v>
      </c>
      <c r="E11" s="56">
        <v>22</v>
      </c>
      <c r="F11" s="84">
        <v>11</v>
      </c>
      <c r="G11" s="82">
        <v>5</v>
      </c>
      <c r="H11" s="82">
        <v>6</v>
      </c>
      <c r="I11" s="56">
        <v>37</v>
      </c>
      <c r="J11" s="180">
        <v>11</v>
      </c>
      <c r="K11" s="181">
        <v>5</v>
      </c>
      <c r="L11" s="82">
        <v>6</v>
      </c>
      <c r="N11" s="13"/>
    </row>
    <row r="12" spans="1:16" s="16" customFormat="1" ht="15" customHeight="1" x14ac:dyDescent="0.2">
      <c r="A12" s="187">
        <v>8</v>
      </c>
      <c r="B12" s="180">
        <v>30</v>
      </c>
      <c r="C12" s="82">
        <v>12</v>
      </c>
      <c r="D12" s="82">
        <v>18</v>
      </c>
      <c r="E12" s="56">
        <v>23</v>
      </c>
      <c r="F12" s="84">
        <v>5</v>
      </c>
      <c r="G12" s="82">
        <v>2</v>
      </c>
      <c r="H12" s="82">
        <v>3</v>
      </c>
      <c r="I12" s="56">
        <v>38</v>
      </c>
      <c r="J12" s="180">
        <v>10</v>
      </c>
      <c r="K12" s="181">
        <v>3</v>
      </c>
      <c r="L12" s="82">
        <v>7</v>
      </c>
    </row>
    <row r="13" spans="1:16" s="16" customFormat="1" ht="15" customHeight="1" x14ac:dyDescent="0.2">
      <c r="A13" s="187">
        <v>9</v>
      </c>
      <c r="B13" s="180">
        <v>21</v>
      </c>
      <c r="C13" s="82">
        <v>9</v>
      </c>
      <c r="D13" s="82">
        <v>12</v>
      </c>
      <c r="E13" s="56">
        <v>24</v>
      </c>
      <c r="F13" s="84">
        <v>10</v>
      </c>
      <c r="G13" s="82">
        <v>8</v>
      </c>
      <c r="H13" s="82">
        <v>2</v>
      </c>
      <c r="I13" s="56">
        <v>39</v>
      </c>
      <c r="J13" s="180">
        <v>3</v>
      </c>
      <c r="K13" s="301">
        <v>0</v>
      </c>
      <c r="L13" s="302">
        <v>3</v>
      </c>
    </row>
    <row r="14" spans="1:16" s="16" customFormat="1" ht="15" customHeight="1" x14ac:dyDescent="0.2">
      <c r="A14" s="187">
        <v>10</v>
      </c>
      <c r="B14" s="180">
        <v>16</v>
      </c>
      <c r="C14" s="82">
        <v>6</v>
      </c>
      <c r="D14" s="82">
        <v>10</v>
      </c>
      <c r="E14" s="56">
        <v>25</v>
      </c>
      <c r="F14" s="84">
        <v>17</v>
      </c>
      <c r="G14" s="82">
        <v>7</v>
      </c>
      <c r="H14" s="82">
        <v>10</v>
      </c>
      <c r="I14" s="56">
        <v>40</v>
      </c>
      <c r="J14" s="180">
        <v>2</v>
      </c>
      <c r="K14" s="82">
        <v>2</v>
      </c>
      <c r="L14" s="303">
        <v>0</v>
      </c>
      <c r="M14" s="55"/>
    </row>
    <row r="15" spans="1:16" s="16" customFormat="1" ht="15" customHeight="1" x14ac:dyDescent="0.2">
      <c r="A15" s="187">
        <v>11</v>
      </c>
      <c r="B15" s="180">
        <v>22</v>
      </c>
      <c r="C15" s="82">
        <v>16</v>
      </c>
      <c r="D15" s="82">
        <v>6</v>
      </c>
      <c r="E15" s="56">
        <v>26</v>
      </c>
      <c r="F15" s="84">
        <v>7</v>
      </c>
      <c r="G15" s="82">
        <v>4</v>
      </c>
      <c r="H15" s="82">
        <v>3</v>
      </c>
      <c r="I15" s="56" t="s">
        <v>335</v>
      </c>
      <c r="J15" s="180">
        <v>5</v>
      </c>
      <c r="K15" s="169">
        <v>4</v>
      </c>
      <c r="L15" s="169">
        <v>1</v>
      </c>
    </row>
    <row r="16" spans="1:16" s="29" customFormat="1" ht="15" customHeight="1" x14ac:dyDescent="0.15">
      <c r="A16" s="187">
        <v>12</v>
      </c>
      <c r="B16" s="180">
        <v>26</v>
      </c>
      <c r="C16" s="82">
        <v>10</v>
      </c>
      <c r="D16" s="82">
        <v>16</v>
      </c>
      <c r="E16" s="56">
        <v>27</v>
      </c>
      <c r="F16" s="84">
        <v>19</v>
      </c>
      <c r="G16" s="82">
        <v>13</v>
      </c>
      <c r="H16" s="82">
        <v>6</v>
      </c>
      <c r="I16" s="213" t="s">
        <v>88</v>
      </c>
      <c r="J16" s="214">
        <v>1046</v>
      </c>
      <c r="K16" s="215">
        <v>515</v>
      </c>
      <c r="L16" s="84">
        <v>531</v>
      </c>
    </row>
    <row r="17" spans="1:12" ht="15" customHeight="1" x14ac:dyDescent="0.15">
      <c r="A17" s="187">
        <v>13</v>
      </c>
      <c r="B17" s="180">
        <v>20</v>
      </c>
      <c r="C17" s="83">
        <v>9</v>
      </c>
      <c r="D17" s="83">
        <v>11</v>
      </c>
      <c r="E17" s="56">
        <v>28</v>
      </c>
      <c r="F17" s="84">
        <v>41</v>
      </c>
      <c r="G17" s="83">
        <v>26</v>
      </c>
      <c r="H17" s="83">
        <v>15</v>
      </c>
      <c r="I17" s="379" t="s">
        <v>90</v>
      </c>
      <c r="J17" s="380">
        <v>16.010000000000002</v>
      </c>
      <c r="K17" s="387">
        <v>17.04</v>
      </c>
      <c r="L17" s="387">
        <v>14.1</v>
      </c>
    </row>
    <row r="18" spans="1:12" ht="15" customHeight="1" thickBot="1" x14ac:dyDescent="0.2">
      <c r="A18" s="69">
        <v>14</v>
      </c>
      <c r="B18" s="182">
        <v>26</v>
      </c>
      <c r="C18" s="85">
        <v>15</v>
      </c>
      <c r="D18" s="85">
        <v>11</v>
      </c>
      <c r="E18" s="81">
        <v>29</v>
      </c>
      <c r="F18" s="183">
        <v>34</v>
      </c>
      <c r="G18" s="85">
        <v>21</v>
      </c>
      <c r="H18" s="85">
        <v>13</v>
      </c>
      <c r="I18" s="385"/>
      <c r="J18" s="386"/>
      <c r="K18" s="388"/>
      <c r="L18" s="388"/>
    </row>
    <row r="19" spans="1:12" x14ac:dyDescent="0.15">
      <c r="I19" s="66"/>
      <c r="J19" s="70"/>
      <c r="K19" s="71"/>
      <c r="L19" s="72" t="s">
        <v>5</v>
      </c>
    </row>
    <row r="20" spans="1:12" ht="12.75" hidden="1" customHeight="1" x14ac:dyDescent="0.15">
      <c r="B20" s="61">
        <v>534</v>
      </c>
      <c r="C20" s="61">
        <v>239</v>
      </c>
      <c r="D20" s="61">
        <v>295</v>
      </c>
      <c r="F20" s="61">
        <v>277</v>
      </c>
      <c r="G20" s="61">
        <v>154</v>
      </c>
      <c r="H20" s="61">
        <v>123</v>
      </c>
      <c r="J20" s="13">
        <v>235</v>
      </c>
      <c r="K20" s="13">
        <v>122</v>
      </c>
      <c r="L20" s="13">
        <v>113</v>
      </c>
    </row>
    <row r="21" spans="1:12" ht="12" hidden="1" customHeight="1" x14ac:dyDescent="0.15"/>
    <row r="22" spans="1:12" ht="12" hidden="1" customHeight="1" x14ac:dyDescent="0.15">
      <c r="I22" s="13" t="s">
        <v>190</v>
      </c>
      <c r="J22" s="13">
        <v>1046</v>
      </c>
      <c r="K22" s="13">
        <v>515</v>
      </c>
      <c r="L22" s="13">
        <v>531</v>
      </c>
    </row>
    <row r="23" spans="1:12" ht="12" hidden="1" customHeight="1" x14ac:dyDescent="0.15"/>
  </sheetData>
  <mergeCells count="6">
    <mergeCell ref="A1:L1"/>
    <mergeCell ref="J2:L2"/>
    <mergeCell ref="I17:I18"/>
    <mergeCell ref="J17:J18"/>
    <mergeCell ref="K17:K18"/>
    <mergeCell ref="L17:L18"/>
  </mergeCells>
  <phoneticPr fontId="1"/>
  <pageMargins left="0.78740157480314965" right="0.78740157480314965" top="0.98425196850393704" bottom="0.98425196850393704" header="0.51181102362204722" footer="0.51181102362204722"/>
  <pageSetup paperSize="9" scale="96" orientation="landscape" r:id="rId1"/>
  <headerFooter alignWithMargins="0">
    <oddHeader>&amp;R&amp;A&amp;F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87"/>
  <sheetViews>
    <sheetView zoomScaleNormal="100" zoomScaleSheetLayoutView="100" workbookViewId="0">
      <selection sqref="A1:P1"/>
    </sheetView>
  </sheetViews>
  <sheetFormatPr defaultColWidth="9.109375" defaultRowHeight="13.2" x14ac:dyDescent="0.2"/>
  <cols>
    <col min="1" max="1" width="11.33203125" style="8" customWidth="1"/>
    <col min="2" max="3" width="1.33203125" style="8" customWidth="1"/>
    <col min="4" max="4" width="10.6640625" style="8" customWidth="1"/>
    <col min="5" max="6" width="1.33203125" style="8" customWidth="1"/>
    <col min="7" max="7" width="15.109375" style="8" customWidth="1"/>
    <col min="8" max="10" width="1.33203125" style="8" customWidth="1"/>
    <col min="11" max="12" width="8.5546875" style="8" customWidth="1"/>
    <col min="13" max="15" width="1.33203125" style="8" customWidth="1"/>
    <col min="16" max="16" width="18.5546875" style="8" customWidth="1"/>
    <col min="17" max="17" width="8.44140625" style="8" customWidth="1"/>
    <col min="18" max="21" width="9.109375" style="8" customWidth="1"/>
    <col min="22" max="16384" width="9.109375" style="8"/>
  </cols>
  <sheetData>
    <row r="1" spans="1:21" ht="16.2" x14ac:dyDescent="0.2">
      <c r="A1" s="391" t="s">
        <v>337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05"/>
      <c r="R1" s="305"/>
    </row>
    <row r="2" spans="1:2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ht="7.5" customHeight="1" x14ac:dyDescent="0.2">
      <c r="A3" s="397" t="s">
        <v>91</v>
      </c>
      <c r="B3" s="86"/>
      <c r="C3" s="86"/>
      <c r="D3" s="397" t="s">
        <v>92</v>
      </c>
      <c r="E3" s="86"/>
      <c r="F3" s="86"/>
      <c r="G3" s="399" t="s">
        <v>236</v>
      </c>
      <c r="H3" s="87"/>
      <c r="I3" s="87"/>
      <c r="J3" s="87"/>
      <c r="K3" s="397" t="s">
        <v>93</v>
      </c>
      <c r="L3" s="397"/>
      <c r="M3" s="87"/>
      <c r="N3" s="87"/>
      <c r="O3" s="87"/>
      <c r="P3" s="397" t="s">
        <v>94</v>
      </c>
      <c r="Q3" s="88"/>
      <c r="R3" s="88"/>
      <c r="S3" s="88"/>
      <c r="T3" s="88"/>
      <c r="U3" s="88"/>
    </row>
    <row r="4" spans="1:21" ht="7.5" customHeight="1" x14ac:dyDescent="0.2">
      <c r="A4" s="397"/>
      <c r="B4" s="217"/>
      <c r="C4" s="89"/>
      <c r="D4" s="397"/>
      <c r="E4" s="217"/>
      <c r="F4" s="89"/>
      <c r="G4" s="399"/>
      <c r="H4" s="218"/>
      <c r="I4" s="218"/>
      <c r="J4" s="90"/>
      <c r="K4" s="397"/>
      <c r="L4" s="397"/>
      <c r="M4" s="218"/>
      <c r="N4" s="218"/>
      <c r="O4" s="90"/>
      <c r="P4" s="397"/>
      <c r="Q4" s="88"/>
      <c r="R4" s="88"/>
      <c r="S4" s="88"/>
      <c r="T4" s="88"/>
      <c r="U4" s="88"/>
    </row>
    <row r="5" spans="1:21" ht="7.5" customHeight="1" x14ac:dyDescent="0.2">
      <c r="A5" s="217"/>
      <c r="B5" s="217"/>
      <c r="C5" s="91"/>
      <c r="D5" s="217"/>
      <c r="E5" s="217"/>
      <c r="F5" s="91"/>
      <c r="G5" s="217"/>
      <c r="H5" s="217"/>
      <c r="I5" s="217"/>
      <c r="J5" s="91"/>
      <c r="K5" s="217"/>
      <c r="L5" s="217"/>
      <c r="M5" s="217"/>
      <c r="N5" s="217"/>
      <c r="O5" s="92"/>
      <c r="P5" s="393" t="s">
        <v>95</v>
      </c>
      <c r="Q5" s="393"/>
      <c r="R5" s="131"/>
      <c r="S5" s="131"/>
      <c r="T5" s="131"/>
      <c r="U5" s="88"/>
    </row>
    <row r="6" spans="1:21" ht="7.5" customHeight="1" x14ac:dyDescent="0.2">
      <c r="A6" s="217"/>
      <c r="B6" s="217"/>
      <c r="C6" s="91"/>
      <c r="D6" s="217"/>
      <c r="E6" s="217"/>
      <c r="F6" s="91"/>
      <c r="G6" s="217"/>
      <c r="H6" s="217"/>
      <c r="I6" s="217"/>
      <c r="J6" s="91"/>
      <c r="K6" s="217"/>
      <c r="L6" s="217"/>
      <c r="M6" s="217"/>
      <c r="N6" s="217"/>
      <c r="O6" s="89"/>
      <c r="P6" s="393"/>
      <c r="Q6" s="393"/>
      <c r="R6" s="131"/>
      <c r="S6" s="131"/>
      <c r="T6" s="131"/>
      <c r="U6" s="88"/>
    </row>
    <row r="7" spans="1:21" ht="7.5" customHeight="1" x14ac:dyDescent="0.2">
      <c r="A7" s="217"/>
      <c r="B7" s="217"/>
      <c r="C7" s="91"/>
      <c r="D7" s="217"/>
      <c r="E7" s="217"/>
      <c r="F7" s="91"/>
      <c r="G7" s="217"/>
      <c r="H7" s="217"/>
      <c r="I7" s="217"/>
      <c r="J7" s="91"/>
      <c r="K7" s="217"/>
      <c r="L7" s="217"/>
      <c r="M7" s="217"/>
      <c r="N7" s="217"/>
      <c r="O7" s="91"/>
      <c r="P7" s="397" t="s">
        <v>96</v>
      </c>
      <c r="Q7" s="93"/>
      <c r="R7" s="217"/>
      <c r="S7" s="217"/>
      <c r="T7" s="217"/>
      <c r="U7" s="88"/>
    </row>
    <row r="8" spans="1:21" ht="7.5" customHeight="1" x14ac:dyDescent="0.2">
      <c r="A8" s="217"/>
      <c r="B8" s="217"/>
      <c r="C8" s="91"/>
      <c r="D8" s="217"/>
      <c r="E8" s="217"/>
      <c r="F8" s="91"/>
      <c r="G8" s="217"/>
      <c r="H8" s="217"/>
      <c r="I8" s="217"/>
      <c r="J8" s="91"/>
      <c r="K8" s="217"/>
      <c r="L8" s="217"/>
      <c r="M8" s="217"/>
      <c r="N8" s="217"/>
      <c r="O8" s="89"/>
      <c r="P8" s="397"/>
      <c r="Q8" s="93"/>
      <c r="R8" s="217"/>
      <c r="S8" s="217"/>
      <c r="T8" s="217"/>
      <c r="U8" s="88"/>
    </row>
    <row r="9" spans="1:21" ht="7.5" customHeight="1" x14ac:dyDescent="0.2">
      <c r="A9" s="217"/>
      <c r="B9" s="217"/>
      <c r="C9" s="91"/>
      <c r="D9" s="217"/>
      <c r="E9" s="217"/>
      <c r="F9" s="91"/>
      <c r="G9" s="217"/>
      <c r="H9" s="217"/>
      <c r="I9" s="217"/>
      <c r="J9" s="91"/>
      <c r="K9" s="217"/>
      <c r="L9" s="217"/>
      <c r="M9" s="217"/>
      <c r="N9" s="217"/>
      <c r="O9" s="91"/>
      <c r="P9" s="397" t="s">
        <v>97</v>
      </c>
      <c r="Q9" s="93"/>
      <c r="R9" s="217"/>
      <c r="S9" s="217"/>
      <c r="T9" s="217"/>
      <c r="U9" s="88"/>
    </row>
    <row r="10" spans="1:21" ht="7.5" customHeight="1" x14ac:dyDescent="0.2">
      <c r="A10" s="217"/>
      <c r="B10" s="217"/>
      <c r="C10" s="91"/>
      <c r="D10" s="217"/>
      <c r="E10" s="217"/>
      <c r="F10" s="91"/>
      <c r="G10" s="217"/>
      <c r="H10" s="217"/>
      <c r="I10" s="217"/>
      <c r="J10" s="91"/>
      <c r="K10" s="217"/>
      <c r="L10" s="217"/>
      <c r="M10" s="217"/>
      <c r="N10" s="96"/>
      <c r="O10" s="97"/>
      <c r="P10" s="397"/>
      <c r="Q10" s="93"/>
      <c r="R10" s="217"/>
      <c r="S10" s="217"/>
      <c r="T10" s="217"/>
      <c r="U10" s="88"/>
    </row>
    <row r="11" spans="1:21" ht="7.5" customHeight="1" x14ac:dyDescent="0.2">
      <c r="A11" s="217"/>
      <c r="B11" s="217"/>
      <c r="C11" s="91"/>
      <c r="D11" s="217"/>
      <c r="E11" s="217"/>
      <c r="F11" s="91"/>
      <c r="G11" s="217"/>
      <c r="H11" s="96"/>
      <c r="I11" s="96"/>
      <c r="J11" s="92"/>
      <c r="K11" s="399" t="s">
        <v>98</v>
      </c>
      <c r="L11" s="399"/>
      <c r="M11" s="94"/>
      <c r="N11" s="94"/>
      <c r="O11" s="94"/>
      <c r="P11" s="94"/>
      <c r="Q11" s="217"/>
      <c r="R11" s="217"/>
      <c r="S11" s="217"/>
      <c r="T11" s="217"/>
      <c r="U11" s="88"/>
    </row>
    <row r="12" spans="1:21" ht="7.5" customHeight="1" x14ac:dyDescent="0.2">
      <c r="A12" s="217"/>
      <c r="B12" s="217"/>
      <c r="C12" s="91"/>
      <c r="D12" s="217"/>
      <c r="E12" s="217"/>
      <c r="F12" s="91"/>
      <c r="G12" s="217"/>
      <c r="H12" s="96"/>
      <c r="I12" s="96"/>
      <c r="J12" s="91"/>
      <c r="K12" s="399"/>
      <c r="L12" s="399"/>
      <c r="M12" s="94"/>
      <c r="N12" s="94"/>
      <c r="O12" s="94"/>
      <c r="P12" s="94"/>
      <c r="Q12" s="217"/>
      <c r="R12" s="217"/>
      <c r="S12" s="217"/>
      <c r="T12" s="217"/>
      <c r="U12" s="88"/>
    </row>
    <row r="13" spans="1:21" ht="7.5" customHeight="1" x14ac:dyDescent="0.2">
      <c r="A13" s="217"/>
      <c r="B13" s="217"/>
      <c r="C13" s="91"/>
      <c r="D13" s="217"/>
      <c r="E13" s="217"/>
      <c r="F13" s="91"/>
      <c r="G13" s="217"/>
      <c r="H13" s="96"/>
      <c r="I13" s="96"/>
      <c r="J13" s="92"/>
      <c r="K13" s="399" t="s">
        <v>237</v>
      </c>
      <c r="L13" s="399"/>
      <c r="M13" s="94"/>
      <c r="N13" s="94"/>
      <c r="O13" s="94"/>
      <c r="P13" s="94"/>
      <c r="Q13" s="88"/>
      <c r="R13" s="88"/>
      <c r="S13" s="88"/>
      <c r="T13" s="88"/>
      <c r="U13" s="88"/>
    </row>
    <row r="14" spans="1:21" ht="7.5" customHeight="1" x14ac:dyDescent="0.2">
      <c r="A14" s="217"/>
      <c r="B14" s="217"/>
      <c r="C14" s="91"/>
      <c r="D14" s="217"/>
      <c r="E14" s="217"/>
      <c r="F14" s="91"/>
      <c r="G14" s="217"/>
      <c r="H14" s="96"/>
      <c r="I14" s="96"/>
      <c r="J14" s="89"/>
      <c r="K14" s="399"/>
      <c r="L14" s="399"/>
      <c r="M14" s="94"/>
      <c r="N14" s="94"/>
      <c r="O14" s="94"/>
      <c r="P14" s="94"/>
      <c r="Q14" s="88"/>
      <c r="R14" s="88"/>
      <c r="S14" s="88"/>
      <c r="T14" s="88"/>
      <c r="U14" s="88"/>
    </row>
    <row r="15" spans="1:21" ht="7.5" customHeight="1" x14ac:dyDescent="0.2">
      <c r="A15" s="217"/>
      <c r="B15" s="217"/>
      <c r="C15" s="91"/>
      <c r="D15" s="217"/>
      <c r="E15" s="217"/>
      <c r="F15" s="91"/>
      <c r="G15" s="217"/>
      <c r="H15" s="96"/>
      <c r="I15" s="96"/>
      <c r="J15" s="92"/>
      <c r="K15" s="399" t="s">
        <v>238</v>
      </c>
      <c r="L15" s="399"/>
      <c r="M15" s="219"/>
      <c r="N15" s="94"/>
      <c r="O15" s="94"/>
      <c r="P15" s="94"/>
      <c r="Q15" s="217"/>
      <c r="R15" s="88"/>
      <c r="S15" s="88"/>
      <c r="T15" s="88"/>
      <c r="U15" s="88"/>
    </row>
    <row r="16" spans="1:21" ht="7.5" customHeight="1" x14ac:dyDescent="0.2">
      <c r="A16" s="217"/>
      <c r="B16" s="217"/>
      <c r="C16" s="91"/>
      <c r="D16" s="217"/>
      <c r="E16" s="217"/>
      <c r="F16" s="91"/>
      <c r="G16" s="217"/>
      <c r="H16" s="96"/>
      <c r="I16" s="96"/>
      <c r="J16" s="91"/>
      <c r="K16" s="399"/>
      <c r="L16" s="399"/>
      <c r="M16" s="219"/>
      <c r="N16" s="94"/>
      <c r="O16" s="94"/>
      <c r="P16" s="94"/>
      <c r="Q16" s="217"/>
      <c r="R16" s="88"/>
      <c r="S16" s="88"/>
      <c r="T16" s="88"/>
      <c r="U16" s="88"/>
    </row>
    <row r="17" spans="1:21" ht="7.5" customHeight="1" x14ac:dyDescent="0.2">
      <c r="A17" s="217"/>
      <c r="B17" s="217"/>
      <c r="C17" s="91"/>
      <c r="D17" s="217"/>
      <c r="E17" s="217"/>
      <c r="F17" s="91"/>
      <c r="G17" s="217"/>
      <c r="H17" s="96"/>
      <c r="I17" s="96"/>
      <c r="J17" s="92"/>
      <c r="K17" s="397" t="s">
        <v>99</v>
      </c>
      <c r="L17" s="397"/>
      <c r="M17" s="87"/>
      <c r="N17" s="87"/>
      <c r="O17" s="87"/>
      <c r="P17" s="397" t="s">
        <v>313</v>
      </c>
      <c r="Q17" s="217"/>
      <c r="R17" s="217"/>
      <c r="S17" s="217"/>
      <c r="T17" s="217"/>
      <c r="U17" s="88"/>
    </row>
    <row r="18" spans="1:21" ht="7.5" customHeight="1" x14ac:dyDescent="0.2">
      <c r="A18" s="217"/>
      <c r="B18" s="217"/>
      <c r="C18" s="91"/>
      <c r="D18" s="217"/>
      <c r="E18" s="217"/>
      <c r="F18" s="91"/>
      <c r="G18" s="217"/>
      <c r="H18" s="96"/>
      <c r="I18" s="96"/>
      <c r="J18" s="91"/>
      <c r="K18" s="397"/>
      <c r="L18" s="397"/>
      <c r="M18" s="218"/>
      <c r="N18" s="218"/>
      <c r="O18" s="90"/>
      <c r="P18" s="397"/>
      <c r="Q18" s="217"/>
      <c r="R18" s="217"/>
      <c r="S18" s="217"/>
      <c r="T18" s="217"/>
      <c r="U18" s="88"/>
    </row>
    <row r="19" spans="1:21" ht="7.5" customHeight="1" x14ac:dyDescent="0.2">
      <c r="A19" s="217"/>
      <c r="B19" s="217"/>
      <c r="C19" s="91"/>
      <c r="D19" s="217"/>
      <c r="E19" s="217"/>
      <c r="F19" s="91"/>
      <c r="G19" s="217"/>
      <c r="H19" s="96"/>
      <c r="I19" s="96"/>
      <c r="J19" s="91"/>
      <c r="K19" s="218"/>
      <c r="L19" s="218"/>
      <c r="M19" s="217"/>
      <c r="N19" s="217"/>
      <c r="O19" s="92"/>
      <c r="P19" s="399" t="s">
        <v>314</v>
      </c>
      <c r="Q19" s="217"/>
      <c r="R19" s="217"/>
      <c r="S19" s="217"/>
      <c r="T19" s="217"/>
      <c r="U19" s="88"/>
    </row>
    <row r="20" spans="1:21" ht="7.5" customHeight="1" x14ac:dyDescent="0.2">
      <c r="A20" s="217"/>
      <c r="B20" s="217"/>
      <c r="C20" s="91"/>
      <c r="D20" s="217"/>
      <c r="E20" s="217"/>
      <c r="F20" s="91"/>
      <c r="G20" s="217"/>
      <c r="H20" s="96"/>
      <c r="I20" s="96"/>
      <c r="J20" s="91"/>
      <c r="K20" s="218"/>
      <c r="L20" s="218"/>
      <c r="M20" s="216"/>
      <c r="N20" s="216"/>
      <c r="O20" s="216"/>
      <c r="P20" s="399"/>
      <c r="Q20" s="217"/>
      <c r="R20" s="217"/>
      <c r="S20" s="217"/>
      <c r="T20" s="217"/>
      <c r="U20" s="88"/>
    </row>
    <row r="21" spans="1:21" ht="7.5" customHeight="1" x14ac:dyDescent="0.2">
      <c r="A21" s="217"/>
      <c r="B21" s="217"/>
      <c r="C21" s="91"/>
      <c r="D21" s="217"/>
      <c r="E21" s="217"/>
      <c r="F21" s="91"/>
      <c r="G21" s="217"/>
      <c r="H21" s="96"/>
      <c r="I21" s="96"/>
      <c r="J21" s="92"/>
      <c r="K21" s="397" t="s">
        <v>315</v>
      </c>
      <c r="L21" s="397"/>
      <c r="M21" s="216"/>
      <c r="N21" s="216"/>
      <c r="O21" s="216"/>
      <c r="P21" s="216"/>
      <c r="Q21" s="217"/>
      <c r="R21" s="217"/>
      <c r="S21" s="217"/>
      <c r="T21" s="217"/>
      <c r="U21" s="88"/>
    </row>
    <row r="22" spans="1:21" ht="7.5" customHeight="1" x14ac:dyDescent="0.2">
      <c r="A22" s="217"/>
      <c r="B22" s="217"/>
      <c r="C22" s="91"/>
      <c r="D22" s="217"/>
      <c r="E22" s="217"/>
      <c r="F22" s="91"/>
      <c r="G22" s="217"/>
      <c r="H22" s="96"/>
      <c r="I22" s="96"/>
      <c r="J22" s="97"/>
      <c r="K22" s="397"/>
      <c r="L22" s="397"/>
      <c r="M22" s="216"/>
      <c r="N22" s="216"/>
      <c r="O22" s="216"/>
      <c r="P22" s="216"/>
      <c r="Q22" s="217"/>
      <c r="R22" s="217"/>
      <c r="S22" s="217"/>
      <c r="T22" s="217"/>
      <c r="U22" s="88"/>
    </row>
    <row r="23" spans="1:21" ht="7.5" customHeight="1" x14ac:dyDescent="0.2">
      <c r="A23" s="217"/>
      <c r="B23" s="217"/>
      <c r="C23" s="91"/>
      <c r="D23" s="217"/>
      <c r="E23" s="217"/>
      <c r="F23" s="91"/>
      <c r="G23" s="217"/>
      <c r="H23" s="96"/>
      <c r="I23" s="96"/>
      <c r="J23" s="217"/>
      <c r="K23" s="216"/>
      <c r="L23" s="216"/>
      <c r="M23" s="216"/>
      <c r="N23" s="216"/>
      <c r="O23" s="216"/>
      <c r="P23" s="216"/>
      <c r="Q23" s="217"/>
      <c r="R23" s="217"/>
      <c r="S23" s="217"/>
      <c r="T23" s="217"/>
      <c r="U23" s="88"/>
    </row>
    <row r="24" spans="1:21" ht="7.5" customHeight="1" x14ac:dyDescent="0.2">
      <c r="A24" s="217"/>
      <c r="B24" s="217"/>
      <c r="C24" s="91"/>
      <c r="D24" s="217"/>
      <c r="E24" s="217"/>
      <c r="F24" s="92"/>
      <c r="G24" s="397" t="s">
        <v>100</v>
      </c>
      <c r="H24" s="87"/>
      <c r="I24" s="87"/>
      <c r="J24" s="87"/>
      <c r="K24" s="397" t="s">
        <v>101</v>
      </c>
      <c r="L24" s="397"/>
      <c r="M24" s="217"/>
      <c r="N24" s="217"/>
      <c r="O24" s="217"/>
      <c r="P24" s="217"/>
      <c r="Q24" s="217"/>
      <c r="R24" s="217"/>
      <c r="S24" s="217"/>
      <c r="T24" s="217"/>
      <c r="U24" s="88"/>
    </row>
    <row r="25" spans="1:21" ht="7.5" customHeight="1" x14ac:dyDescent="0.2">
      <c r="A25" s="217"/>
      <c r="B25" s="217"/>
      <c r="C25" s="91"/>
      <c r="D25" s="217"/>
      <c r="E25" s="217"/>
      <c r="F25" s="89"/>
      <c r="G25" s="397"/>
      <c r="H25" s="218"/>
      <c r="I25" s="218"/>
      <c r="J25" s="90"/>
      <c r="K25" s="397"/>
      <c r="L25" s="397"/>
      <c r="M25" s="96"/>
      <c r="N25" s="96"/>
      <c r="O25" s="96"/>
      <c r="P25" s="217"/>
      <c r="Q25" s="217"/>
      <c r="R25" s="217"/>
      <c r="S25" s="217"/>
      <c r="T25" s="217"/>
      <c r="U25" s="88"/>
    </row>
    <row r="26" spans="1:21" ht="7.5" customHeight="1" x14ac:dyDescent="0.2">
      <c r="A26" s="217"/>
      <c r="B26" s="217"/>
      <c r="C26" s="91"/>
      <c r="D26" s="217"/>
      <c r="E26" s="217"/>
      <c r="F26" s="91"/>
      <c r="G26" s="217"/>
      <c r="H26" s="96"/>
      <c r="I26" s="96"/>
      <c r="J26" s="92"/>
      <c r="K26" s="397" t="s">
        <v>102</v>
      </c>
      <c r="L26" s="397"/>
      <c r="M26" s="86"/>
      <c r="N26" s="86"/>
      <c r="O26" s="86"/>
      <c r="P26" s="397" t="s">
        <v>103</v>
      </c>
      <c r="Q26" s="217"/>
      <c r="R26" s="217"/>
      <c r="S26" s="217"/>
      <c r="T26" s="217"/>
      <c r="U26" s="88"/>
    </row>
    <row r="27" spans="1:21" ht="7.5" customHeight="1" x14ac:dyDescent="0.2">
      <c r="A27" s="217"/>
      <c r="B27" s="217"/>
      <c r="C27" s="91"/>
      <c r="D27" s="217"/>
      <c r="E27" s="217"/>
      <c r="F27" s="91"/>
      <c r="G27" s="217"/>
      <c r="H27" s="96"/>
      <c r="I27" s="96"/>
      <c r="J27" s="91"/>
      <c r="K27" s="397"/>
      <c r="L27" s="397"/>
      <c r="M27" s="218"/>
      <c r="N27" s="218"/>
      <c r="O27" s="98"/>
      <c r="P27" s="397"/>
      <c r="Q27" s="217"/>
      <c r="R27" s="217"/>
      <c r="S27" s="217"/>
      <c r="T27" s="93"/>
      <c r="U27" s="88"/>
    </row>
    <row r="28" spans="1:21" ht="7.5" customHeight="1" x14ac:dyDescent="0.2">
      <c r="A28" s="217"/>
      <c r="B28" s="217"/>
      <c r="C28" s="91"/>
      <c r="D28" s="217"/>
      <c r="E28" s="217"/>
      <c r="F28" s="91"/>
      <c r="G28" s="217"/>
      <c r="H28" s="96"/>
      <c r="I28" s="96"/>
      <c r="J28" s="91"/>
      <c r="K28" s="94"/>
      <c r="L28" s="94"/>
      <c r="M28" s="94"/>
      <c r="N28" s="94"/>
      <c r="O28" s="99"/>
      <c r="P28" s="399" t="s">
        <v>239</v>
      </c>
      <c r="Q28" s="94"/>
      <c r="R28" s="94"/>
      <c r="S28" s="94"/>
      <c r="T28" s="217"/>
      <c r="U28" s="88"/>
    </row>
    <row r="29" spans="1:21" ht="7.5" customHeight="1" x14ac:dyDescent="0.2">
      <c r="A29" s="217"/>
      <c r="B29" s="217"/>
      <c r="C29" s="91"/>
      <c r="D29" s="217"/>
      <c r="E29" s="217"/>
      <c r="F29" s="91"/>
      <c r="G29" s="217"/>
      <c r="H29" s="96"/>
      <c r="I29" s="96"/>
      <c r="J29" s="91"/>
      <c r="K29" s="94"/>
      <c r="L29" s="94"/>
      <c r="M29" s="94"/>
      <c r="N29" s="219"/>
      <c r="O29" s="219"/>
      <c r="P29" s="399"/>
      <c r="Q29" s="94"/>
      <c r="R29" s="94"/>
      <c r="S29" s="94"/>
      <c r="T29" s="217"/>
      <c r="U29" s="88"/>
    </row>
    <row r="30" spans="1:21" ht="7.5" customHeight="1" x14ac:dyDescent="0.2">
      <c r="A30" s="217"/>
      <c r="B30" s="217"/>
      <c r="C30" s="91"/>
      <c r="D30" s="217"/>
      <c r="E30" s="217"/>
      <c r="F30" s="91"/>
      <c r="G30" s="217"/>
      <c r="H30" s="96"/>
      <c r="I30" s="96"/>
      <c r="J30" s="92"/>
      <c r="K30" s="399" t="s">
        <v>240</v>
      </c>
      <c r="L30" s="399"/>
      <c r="M30" s="94"/>
      <c r="N30" s="94"/>
      <c r="O30" s="94"/>
      <c r="P30" s="94"/>
      <c r="Q30" s="100"/>
      <c r="R30" s="100"/>
      <c r="S30" s="100"/>
      <c r="T30" s="88"/>
      <c r="U30" s="88"/>
    </row>
    <row r="31" spans="1:21" ht="7.5" customHeight="1" x14ac:dyDescent="0.2">
      <c r="A31" s="217"/>
      <c r="B31" s="217"/>
      <c r="C31" s="91"/>
      <c r="D31" s="217"/>
      <c r="E31" s="217"/>
      <c r="F31" s="91"/>
      <c r="G31" s="217"/>
      <c r="H31" s="96"/>
      <c r="I31" s="96"/>
      <c r="J31" s="91"/>
      <c r="K31" s="399"/>
      <c r="L31" s="399"/>
      <c r="M31" s="94"/>
      <c r="N31" s="94"/>
      <c r="O31" s="94"/>
      <c r="P31" s="94"/>
      <c r="Q31" s="100"/>
      <c r="R31" s="100"/>
      <c r="S31" s="100"/>
      <c r="T31" s="88"/>
      <c r="U31" s="88"/>
    </row>
    <row r="32" spans="1:21" ht="7.5" customHeight="1" x14ac:dyDescent="0.2">
      <c r="A32" s="217"/>
      <c r="B32" s="217"/>
      <c r="C32" s="91"/>
      <c r="D32" s="217"/>
      <c r="E32" s="217"/>
      <c r="F32" s="91"/>
      <c r="G32" s="217"/>
      <c r="H32" s="96"/>
      <c r="I32" s="96"/>
      <c r="J32" s="92"/>
      <c r="K32" s="399" t="s">
        <v>104</v>
      </c>
      <c r="L32" s="399"/>
      <c r="M32" s="101"/>
      <c r="N32" s="101"/>
      <c r="O32" s="101"/>
      <c r="P32" s="412" t="s">
        <v>241</v>
      </c>
      <c r="Q32" s="100"/>
      <c r="R32" s="100"/>
      <c r="S32" s="100"/>
      <c r="T32" s="88"/>
      <c r="U32" s="88"/>
    </row>
    <row r="33" spans="1:21" ht="7.5" customHeight="1" x14ac:dyDescent="0.2">
      <c r="A33" s="217"/>
      <c r="B33" s="217"/>
      <c r="C33" s="91"/>
      <c r="D33" s="217"/>
      <c r="E33" s="217"/>
      <c r="F33" s="91"/>
      <c r="G33" s="217"/>
      <c r="H33" s="96"/>
      <c r="I33" s="96"/>
      <c r="J33" s="91"/>
      <c r="K33" s="399"/>
      <c r="L33" s="399"/>
      <c r="M33" s="219"/>
      <c r="N33" s="219"/>
      <c r="O33" s="102"/>
      <c r="P33" s="412"/>
      <c r="Q33" s="100"/>
      <c r="R33" s="100"/>
      <c r="S33" s="100"/>
      <c r="T33" s="88"/>
      <c r="U33" s="88"/>
    </row>
    <row r="34" spans="1:21" ht="7.5" customHeight="1" x14ac:dyDescent="0.2">
      <c r="A34" s="217"/>
      <c r="B34" s="217"/>
      <c r="C34" s="91"/>
      <c r="D34" s="217"/>
      <c r="E34" s="217"/>
      <c r="F34" s="91"/>
      <c r="G34" s="217"/>
      <c r="H34" s="96"/>
      <c r="I34" s="96"/>
      <c r="J34" s="91"/>
      <c r="K34" s="219"/>
      <c r="L34" s="219"/>
      <c r="M34" s="94"/>
      <c r="N34" s="94"/>
      <c r="O34" s="99"/>
      <c r="P34" s="412" t="s">
        <v>242</v>
      </c>
      <c r="Q34" s="100"/>
      <c r="R34" s="100"/>
      <c r="S34" s="100"/>
      <c r="T34" s="88"/>
      <c r="U34" s="88"/>
    </row>
    <row r="35" spans="1:21" ht="7.5" customHeight="1" x14ac:dyDescent="0.2">
      <c r="A35" s="217"/>
      <c r="B35" s="217"/>
      <c r="C35" s="91"/>
      <c r="D35" s="217"/>
      <c r="E35" s="217"/>
      <c r="F35" s="91"/>
      <c r="G35" s="217"/>
      <c r="H35" s="96"/>
      <c r="I35" s="96"/>
      <c r="J35" s="91"/>
      <c r="K35" s="219"/>
      <c r="L35" s="219"/>
      <c r="M35" s="94"/>
      <c r="N35" s="94"/>
      <c r="O35" s="94"/>
      <c r="P35" s="412"/>
      <c r="Q35" s="100"/>
      <c r="R35" s="100"/>
      <c r="S35" s="100"/>
      <c r="T35" s="88"/>
      <c r="U35" s="88"/>
    </row>
    <row r="36" spans="1:21" ht="7.5" customHeight="1" x14ac:dyDescent="0.2">
      <c r="A36" s="217"/>
      <c r="B36" s="217"/>
      <c r="C36" s="91"/>
      <c r="D36" s="96"/>
      <c r="E36" s="217"/>
      <c r="F36" s="91"/>
      <c r="G36" s="217"/>
      <c r="H36" s="96"/>
      <c r="I36" s="96"/>
      <c r="J36" s="92"/>
      <c r="K36" s="399" t="s">
        <v>105</v>
      </c>
      <c r="L36" s="399"/>
      <c r="M36" s="219"/>
      <c r="N36" s="219"/>
      <c r="O36" s="219"/>
      <c r="P36" s="94"/>
      <c r="Q36" s="94"/>
      <c r="R36" s="94"/>
      <c r="S36" s="94"/>
      <c r="T36" s="217"/>
      <c r="U36" s="88"/>
    </row>
    <row r="37" spans="1:21" ht="7.5" customHeight="1" x14ac:dyDescent="0.2">
      <c r="A37" s="217"/>
      <c r="B37" s="217"/>
      <c r="C37" s="91"/>
      <c r="D37" s="96"/>
      <c r="E37" s="217"/>
      <c r="F37" s="91"/>
      <c r="G37" s="217"/>
      <c r="H37" s="96"/>
      <c r="I37" s="96"/>
      <c r="J37" s="89"/>
      <c r="K37" s="399"/>
      <c r="L37" s="399"/>
      <c r="M37" s="219"/>
      <c r="N37" s="219"/>
      <c r="O37" s="219"/>
      <c r="P37" s="94"/>
      <c r="Q37" s="94"/>
      <c r="R37" s="94"/>
      <c r="S37" s="94"/>
      <c r="T37" s="217"/>
      <c r="U37" s="88"/>
    </row>
    <row r="38" spans="1:21" ht="7.5" customHeight="1" x14ac:dyDescent="0.2">
      <c r="A38" s="217"/>
      <c r="B38" s="217"/>
      <c r="C38" s="91"/>
      <c r="D38" s="217"/>
      <c r="E38" s="217"/>
      <c r="F38" s="91"/>
      <c r="G38" s="217"/>
      <c r="H38" s="96"/>
      <c r="I38" s="96"/>
      <c r="J38" s="92"/>
      <c r="K38" s="399" t="s">
        <v>46</v>
      </c>
      <c r="L38" s="399"/>
      <c r="M38" s="219"/>
      <c r="N38" s="219"/>
      <c r="O38" s="219"/>
      <c r="P38" s="94"/>
      <c r="Q38" s="94"/>
      <c r="R38" s="94"/>
      <c r="S38" s="94"/>
      <c r="T38" s="217"/>
      <c r="U38" s="88"/>
    </row>
    <row r="39" spans="1:21" ht="7.5" customHeight="1" x14ac:dyDescent="0.2">
      <c r="A39" s="217"/>
      <c r="B39" s="217"/>
      <c r="C39" s="91"/>
      <c r="D39" s="217"/>
      <c r="E39" s="217"/>
      <c r="F39" s="91"/>
      <c r="G39" s="217"/>
      <c r="H39" s="96"/>
      <c r="I39" s="96"/>
      <c r="J39" s="89"/>
      <c r="K39" s="399"/>
      <c r="L39" s="399"/>
      <c r="M39" s="219"/>
      <c r="N39" s="219"/>
      <c r="O39" s="219"/>
      <c r="P39" s="94"/>
      <c r="Q39" s="94"/>
      <c r="R39" s="94"/>
      <c r="S39" s="94"/>
      <c r="T39" s="217"/>
      <c r="U39" s="88"/>
    </row>
    <row r="40" spans="1:21" ht="7.5" customHeight="1" x14ac:dyDescent="0.2">
      <c r="A40" s="217"/>
      <c r="B40" s="217"/>
      <c r="C40" s="91"/>
      <c r="D40" s="217"/>
      <c r="E40" s="217"/>
      <c r="F40" s="91"/>
      <c r="G40" s="217"/>
      <c r="H40" s="96"/>
      <c r="I40" s="96"/>
      <c r="J40" s="92"/>
      <c r="K40" s="399" t="s">
        <v>106</v>
      </c>
      <c r="L40" s="399"/>
      <c r="M40" s="103"/>
      <c r="N40" s="103"/>
      <c r="O40" s="103"/>
      <c r="P40" s="103"/>
      <c r="Q40" s="94"/>
      <c r="R40" s="94"/>
      <c r="S40" s="94"/>
      <c r="T40" s="217"/>
      <c r="U40" s="88"/>
    </row>
    <row r="41" spans="1:21" ht="7.5" customHeight="1" x14ac:dyDescent="0.2">
      <c r="A41" s="217"/>
      <c r="B41" s="217"/>
      <c r="C41" s="91"/>
      <c r="D41" s="217"/>
      <c r="E41" s="217"/>
      <c r="F41" s="91"/>
      <c r="G41" s="217"/>
      <c r="H41" s="96"/>
      <c r="I41" s="96"/>
      <c r="J41" s="89"/>
      <c r="K41" s="399"/>
      <c r="L41" s="399"/>
      <c r="M41" s="103"/>
      <c r="N41" s="103"/>
      <c r="O41" s="103"/>
      <c r="P41" s="103"/>
      <c r="Q41" s="94"/>
      <c r="R41" s="94"/>
      <c r="S41" s="94"/>
      <c r="T41" s="217"/>
      <c r="U41" s="88"/>
    </row>
    <row r="42" spans="1:21" ht="7.5" customHeight="1" x14ac:dyDescent="0.2">
      <c r="A42" s="217"/>
      <c r="B42" s="217"/>
      <c r="C42" s="91"/>
      <c r="D42" s="217"/>
      <c r="E42" s="217"/>
      <c r="F42" s="91"/>
      <c r="G42" s="217"/>
      <c r="H42" s="96"/>
      <c r="I42" s="96"/>
      <c r="J42" s="92"/>
      <c r="K42" s="399" t="s">
        <v>48</v>
      </c>
      <c r="L42" s="399"/>
      <c r="M42" s="103"/>
      <c r="N42" s="103"/>
      <c r="O42" s="103"/>
      <c r="P42" s="103"/>
      <c r="Q42" s="94"/>
      <c r="R42" s="94"/>
      <c r="S42" s="94"/>
      <c r="T42" s="217"/>
      <c r="U42" s="88"/>
    </row>
    <row r="43" spans="1:21" ht="7.5" customHeight="1" x14ac:dyDescent="0.2">
      <c r="A43" s="217"/>
      <c r="B43" s="217"/>
      <c r="C43" s="91"/>
      <c r="D43" s="217"/>
      <c r="E43" s="217"/>
      <c r="F43" s="91"/>
      <c r="G43" s="217"/>
      <c r="H43" s="96"/>
      <c r="I43" s="96"/>
      <c r="J43" s="217"/>
      <c r="K43" s="399"/>
      <c r="L43" s="399"/>
      <c r="M43" s="103"/>
      <c r="N43" s="103"/>
      <c r="O43" s="103"/>
      <c r="P43" s="103"/>
      <c r="Q43" s="94"/>
      <c r="R43" s="94"/>
      <c r="S43" s="94"/>
      <c r="T43" s="217"/>
      <c r="U43" s="88"/>
    </row>
    <row r="44" spans="1:21" ht="7.5" customHeight="1" x14ac:dyDescent="0.2">
      <c r="A44" s="217"/>
      <c r="B44" s="217"/>
      <c r="C44" s="91"/>
      <c r="D44" s="217"/>
      <c r="E44" s="217"/>
      <c r="F44" s="91"/>
      <c r="G44" s="217"/>
      <c r="H44" s="96"/>
      <c r="I44" s="96"/>
      <c r="J44" s="217"/>
      <c r="K44" s="219"/>
      <c r="L44" s="219"/>
      <c r="M44" s="103"/>
      <c r="N44" s="103"/>
      <c r="O44" s="103"/>
      <c r="P44" s="103"/>
      <c r="Q44" s="94"/>
      <c r="R44" s="94"/>
      <c r="S44" s="94"/>
      <c r="T44" s="217"/>
      <c r="U44" s="88"/>
    </row>
    <row r="45" spans="1:21" ht="7.5" customHeight="1" x14ac:dyDescent="0.2">
      <c r="A45" s="217"/>
      <c r="B45" s="217"/>
      <c r="C45" s="91"/>
      <c r="D45" s="217"/>
      <c r="E45" s="217"/>
      <c r="F45" s="92"/>
      <c r="G45" s="397" t="s">
        <v>107</v>
      </c>
      <c r="H45" s="87"/>
      <c r="I45" s="87"/>
      <c r="J45" s="87"/>
      <c r="K45" s="410" t="s">
        <v>108</v>
      </c>
      <c r="L45" s="410"/>
      <c r="M45" s="104"/>
      <c r="N45" s="104"/>
      <c r="O45" s="104"/>
      <c r="P45" s="399" t="s">
        <v>109</v>
      </c>
      <c r="Q45" s="105"/>
      <c r="R45" s="105"/>
      <c r="S45" s="105"/>
      <c r="T45" s="396"/>
      <c r="U45" s="88"/>
    </row>
    <row r="46" spans="1:21" ht="7.5" customHeight="1" x14ac:dyDescent="0.2">
      <c r="A46" s="217"/>
      <c r="B46" s="217"/>
      <c r="C46" s="91"/>
      <c r="D46" s="217"/>
      <c r="E46" s="217"/>
      <c r="F46" s="89"/>
      <c r="G46" s="397"/>
      <c r="H46" s="218"/>
      <c r="I46" s="218"/>
      <c r="J46" s="90"/>
      <c r="K46" s="410"/>
      <c r="L46" s="410"/>
      <c r="M46" s="219"/>
      <c r="N46" s="219"/>
      <c r="O46" s="106"/>
      <c r="P46" s="399"/>
      <c r="Q46" s="105"/>
      <c r="R46" s="105"/>
      <c r="S46" s="105"/>
      <c r="T46" s="396"/>
      <c r="U46" s="88"/>
    </row>
    <row r="47" spans="1:21" ht="7.5" customHeight="1" x14ac:dyDescent="0.2">
      <c r="A47" s="217"/>
      <c r="B47" s="217"/>
      <c r="C47" s="91"/>
      <c r="D47" s="217"/>
      <c r="E47" s="217"/>
      <c r="F47" s="91"/>
      <c r="G47" s="217"/>
      <c r="H47" s="217"/>
      <c r="I47" s="217"/>
      <c r="J47" s="91"/>
      <c r="K47" s="94"/>
      <c r="L47" s="94"/>
      <c r="M47" s="224"/>
      <c r="N47" s="107"/>
      <c r="O47" s="95"/>
      <c r="P47" s="399" t="s">
        <v>110</v>
      </c>
      <c r="Q47" s="108"/>
      <c r="R47" s="222"/>
      <c r="S47" s="94"/>
      <c r="T47" s="217"/>
      <c r="U47" s="88"/>
    </row>
    <row r="48" spans="1:21" ht="7.5" customHeight="1" x14ac:dyDescent="0.2">
      <c r="A48" s="217"/>
      <c r="B48" s="217"/>
      <c r="C48" s="91"/>
      <c r="D48" s="217"/>
      <c r="E48" s="217"/>
      <c r="F48" s="91"/>
      <c r="G48" s="217"/>
      <c r="H48" s="217"/>
      <c r="I48" s="217"/>
      <c r="J48" s="91"/>
      <c r="K48" s="94"/>
      <c r="L48" s="94"/>
      <c r="M48" s="219"/>
      <c r="N48" s="219"/>
      <c r="O48" s="106"/>
      <c r="P48" s="399"/>
      <c r="Q48" s="108"/>
      <c r="R48" s="222"/>
      <c r="S48" s="94"/>
      <c r="T48" s="217"/>
      <c r="U48" s="88"/>
    </row>
    <row r="49" spans="1:21" ht="7.5" customHeight="1" x14ac:dyDescent="0.2">
      <c r="A49" s="217"/>
      <c r="B49" s="217"/>
      <c r="C49" s="91"/>
      <c r="D49" s="217"/>
      <c r="E49" s="217"/>
      <c r="F49" s="91"/>
      <c r="G49" s="217"/>
      <c r="H49" s="217"/>
      <c r="I49" s="217"/>
      <c r="J49" s="91"/>
      <c r="K49" s="94"/>
      <c r="L49" s="94"/>
      <c r="M49" s="94"/>
      <c r="N49" s="94"/>
      <c r="O49" s="99"/>
      <c r="P49" s="399" t="s">
        <v>111</v>
      </c>
      <c r="Q49" s="94"/>
      <c r="R49" s="94"/>
      <c r="S49" s="94"/>
      <c r="T49" s="217"/>
      <c r="U49" s="88"/>
    </row>
    <row r="50" spans="1:21" ht="7.5" customHeight="1" x14ac:dyDescent="0.2">
      <c r="A50" s="217"/>
      <c r="B50" s="217"/>
      <c r="C50" s="91"/>
      <c r="D50" s="217"/>
      <c r="E50" s="217"/>
      <c r="F50" s="91"/>
      <c r="G50" s="217"/>
      <c r="H50" s="217"/>
      <c r="I50" s="217"/>
      <c r="J50" s="91"/>
      <c r="K50" s="94"/>
      <c r="L50" s="94"/>
      <c r="M50" s="94"/>
      <c r="N50" s="94"/>
      <c r="O50" s="109"/>
      <c r="P50" s="399"/>
      <c r="Q50" s="94"/>
      <c r="R50" s="94"/>
      <c r="S50" s="94"/>
      <c r="T50" s="217"/>
      <c r="U50" s="88"/>
    </row>
    <row r="51" spans="1:21" ht="7.5" customHeight="1" x14ac:dyDescent="0.2">
      <c r="A51" s="217"/>
      <c r="B51" s="217"/>
      <c r="C51" s="91"/>
      <c r="D51" s="217"/>
      <c r="E51" s="217"/>
      <c r="F51" s="91"/>
      <c r="G51" s="217"/>
      <c r="H51" s="217"/>
      <c r="I51" s="217"/>
      <c r="J51" s="92"/>
      <c r="K51" s="399" t="s">
        <v>112</v>
      </c>
      <c r="L51" s="399"/>
      <c r="M51" s="104"/>
      <c r="N51" s="104"/>
      <c r="O51" s="104"/>
      <c r="P51" s="399" t="s">
        <v>113</v>
      </c>
      <c r="Q51" s="94"/>
      <c r="R51" s="94"/>
      <c r="S51" s="94"/>
      <c r="T51" s="217"/>
      <c r="U51" s="88"/>
    </row>
    <row r="52" spans="1:21" ht="7.5" customHeight="1" x14ac:dyDescent="0.2">
      <c r="A52" s="217"/>
      <c r="B52" s="217"/>
      <c r="C52" s="91"/>
      <c r="D52" s="217"/>
      <c r="E52" s="217"/>
      <c r="F52" s="91"/>
      <c r="G52" s="217"/>
      <c r="H52" s="217"/>
      <c r="I52" s="217"/>
      <c r="J52" s="91"/>
      <c r="K52" s="399"/>
      <c r="L52" s="399"/>
      <c r="M52" s="219"/>
      <c r="N52" s="219"/>
      <c r="O52" s="106"/>
      <c r="P52" s="399"/>
      <c r="Q52" s="94"/>
      <c r="R52" s="94"/>
      <c r="S52" s="94"/>
      <c r="T52" s="217"/>
      <c r="U52" s="88"/>
    </row>
    <row r="53" spans="1:21" ht="7.5" customHeight="1" x14ac:dyDescent="0.2">
      <c r="A53" s="217"/>
      <c r="B53" s="217"/>
      <c r="C53" s="91"/>
      <c r="D53" s="409"/>
      <c r="E53" s="110"/>
      <c r="F53" s="91"/>
      <c r="G53" s="96"/>
      <c r="H53" s="96"/>
      <c r="I53" s="110"/>
      <c r="J53" s="91"/>
      <c r="K53" s="111"/>
      <c r="L53" s="227"/>
      <c r="M53" s="94"/>
      <c r="N53" s="94"/>
      <c r="O53" s="99"/>
      <c r="P53" s="399" t="s">
        <v>114</v>
      </c>
      <c r="Q53" s="94"/>
      <c r="R53" s="94"/>
      <c r="S53" s="94"/>
      <c r="T53" s="217"/>
      <c r="U53" s="88"/>
    </row>
    <row r="54" spans="1:21" ht="7.5" customHeight="1" x14ac:dyDescent="0.2">
      <c r="A54" s="217"/>
      <c r="B54" s="217"/>
      <c r="C54" s="91"/>
      <c r="D54" s="409"/>
      <c r="E54" s="96"/>
      <c r="F54" s="91"/>
      <c r="G54" s="96"/>
      <c r="H54" s="96"/>
      <c r="I54" s="96"/>
      <c r="J54" s="91"/>
      <c r="K54" s="111"/>
      <c r="L54" s="111"/>
      <c r="M54" s="94"/>
      <c r="N54" s="94"/>
      <c r="O54" s="109"/>
      <c r="P54" s="399"/>
      <c r="Q54" s="94"/>
      <c r="R54" s="94"/>
      <c r="S54" s="94"/>
      <c r="T54" s="217"/>
      <c r="U54" s="88"/>
    </row>
    <row r="55" spans="1:21" ht="7.5" customHeight="1" x14ac:dyDescent="0.2">
      <c r="A55" s="217"/>
      <c r="B55" s="217"/>
      <c r="C55" s="91"/>
      <c r="D55" s="218"/>
      <c r="E55" s="217"/>
      <c r="F55" s="91"/>
      <c r="G55" s="217"/>
      <c r="H55" s="217"/>
      <c r="I55" s="217"/>
      <c r="J55" s="92"/>
      <c r="K55" s="399" t="s">
        <v>115</v>
      </c>
      <c r="L55" s="399"/>
      <c r="M55" s="104"/>
      <c r="N55" s="104"/>
      <c r="O55" s="104"/>
      <c r="P55" s="399" t="s">
        <v>116</v>
      </c>
      <c r="Q55" s="94"/>
      <c r="R55" s="94"/>
      <c r="S55" s="94"/>
      <c r="T55" s="217"/>
      <c r="U55" s="88"/>
    </row>
    <row r="56" spans="1:21" ht="7.5" customHeight="1" x14ac:dyDescent="0.2">
      <c r="A56" s="217"/>
      <c r="B56" s="217"/>
      <c r="C56" s="91"/>
      <c r="D56" s="232"/>
      <c r="E56" s="96"/>
      <c r="F56" s="91"/>
      <c r="G56" s="96"/>
      <c r="H56" s="96"/>
      <c r="I56" s="96"/>
      <c r="J56" s="91"/>
      <c r="K56" s="399"/>
      <c r="L56" s="399"/>
      <c r="M56" s="219"/>
      <c r="N56" s="219"/>
      <c r="O56" s="106"/>
      <c r="P56" s="399"/>
      <c r="Q56" s="94"/>
      <c r="R56" s="94"/>
      <c r="S56" s="94"/>
      <c r="T56" s="217"/>
      <c r="U56" s="88"/>
    </row>
    <row r="57" spans="1:21" ht="7.5" customHeight="1" x14ac:dyDescent="0.2">
      <c r="A57" s="217"/>
      <c r="B57" s="217"/>
      <c r="C57" s="91"/>
      <c r="D57" s="218"/>
      <c r="E57" s="217"/>
      <c r="F57" s="91"/>
      <c r="G57" s="217"/>
      <c r="H57" s="217"/>
      <c r="I57" s="217"/>
      <c r="J57" s="91"/>
      <c r="K57" s="399"/>
      <c r="L57" s="399"/>
      <c r="M57" s="94"/>
      <c r="N57" s="94"/>
      <c r="O57" s="99"/>
      <c r="P57" s="399" t="s">
        <v>117</v>
      </c>
      <c r="Q57" s="94"/>
      <c r="R57" s="94"/>
      <c r="S57" s="94"/>
      <c r="T57" s="217"/>
      <c r="U57" s="88"/>
    </row>
    <row r="58" spans="1:21" ht="7.5" customHeight="1" x14ac:dyDescent="0.2">
      <c r="A58" s="217"/>
      <c r="B58" s="217"/>
      <c r="C58" s="91"/>
      <c r="D58" s="218"/>
      <c r="E58" s="217"/>
      <c r="F58" s="91"/>
      <c r="G58" s="217"/>
      <c r="H58" s="217"/>
      <c r="I58" s="217"/>
      <c r="J58" s="91"/>
      <c r="K58" s="227"/>
      <c r="L58" s="227"/>
      <c r="M58" s="94"/>
      <c r="N58" s="94"/>
      <c r="O58" s="112"/>
      <c r="P58" s="399"/>
      <c r="Q58" s="94"/>
      <c r="R58" s="94"/>
      <c r="S58" s="94"/>
      <c r="T58" s="217"/>
      <c r="U58" s="88"/>
    </row>
    <row r="59" spans="1:21" ht="7.5" customHeight="1" x14ac:dyDescent="0.2">
      <c r="A59" s="217"/>
      <c r="B59" s="217"/>
      <c r="C59" s="91"/>
      <c r="D59" s="113"/>
      <c r="E59" s="217"/>
      <c r="F59" s="91"/>
      <c r="G59" s="217"/>
      <c r="H59" s="217"/>
      <c r="I59" s="217"/>
      <c r="J59" s="91"/>
      <c r="K59" s="94"/>
      <c r="L59" s="94"/>
      <c r="M59" s="94"/>
      <c r="N59" s="94"/>
      <c r="O59" s="99"/>
      <c r="P59" s="399" t="s">
        <v>118</v>
      </c>
      <c r="Q59" s="94"/>
      <c r="R59" s="94"/>
      <c r="S59" s="94"/>
      <c r="T59" s="217"/>
      <c r="U59" s="88"/>
    </row>
    <row r="60" spans="1:21" ht="7.5" customHeight="1" x14ac:dyDescent="0.2">
      <c r="A60" s="217"/>
      <c r="B60" s="217"/>
      <c r="C60" s="91"/>
      <c r="D60" s="114"/>
      <c r="E60" s="217"/>
      <c r="F60" s="91"/>
      <c r="G60" s="217"/>
      <c r="H60" s="217"/>
      <c r="I60" s="217"/>
      <c r="J60" s="91"/>
      <c r="K60" s="94"/>
      <c r="L60" s="94"/>
      <c r="M60" s="94"/>
      <c r="N60" s="94"/>
      <c r="O60" s="94"/>
      <c r="P60" s="399"/>
      <c r="Q60" s="94"/>
      <c r="R60" s="94"/>
      <c r="S60" s="94"/>
      <c r="T60" s="217"/>
      <c r="U60" s="88"/>
    </row>
    <row r="61" spans="1:21" ht="7.5" customHeight="1" x14ac:dyDescent="0.2">
      <c r="A61" s="217"/>
      <c r="B61" s="217"/>
      <c r="C61" s="91"/>
      <c r="D61" s="114"/>
      <c r="E61" s="217"/>
      <c r="F61" s="91"/>
      <c r="G61" s="217"/>
      <c r="H61" s="217"/>
      <c r="I61" s="217"/>
      <c r="J61" s="92"/>
      <c r="K61" s="399" t="s">
        <v>119</v>
      </c>
      <c r="L61" s="399"/>
      <c r="M61" s="104"/>
      <c r="N61" s="104"/>
      <c r="O61" s="104"/>
      <c r="P61" s="399" t="s">
        <v>120</v>
      </c>
      <c r="Q61" s="94"/>
      <c r="R61" s="94"/>
      <c r="S61" s="94"/>
      <c r="T61" s="217"/>
      <c r="U61" s="88"/>
    </row>
    <row r="62" spans="1:21" ht="7.5" customHeight="1" x14ac:dyDescent="0.2">
      <c r="A62" s="217"/>
      <c r="B62" s="217"/>
      <c r="C62" s="91"/>
      <c r="D62" s="217"/>
      <c r="E62" s="217"/>
      <c r="F62" s="91"/>
      <c r="G62" s="217"/>
      <c r="H62" s="217"/>
      <c r="I62" s="217"/>
      <c r="J62" s="91"/>
      <c r="K62" s="399"/>
      <c r="L62" s="399"/>
      <c r="M62" s="219"/>
      <c r="N62" s="219"/>
      <c r="O62" s="106"/>
      <c r="P62" s="399"/>
      <c r="Q62" s="94"/>
      <c r="R62" s="94"/>
      <c r="S62" s="94"/>
      <c r="T62" s="217"/>
      <c r="U62" s="88"/>
    </row>
    <row r="63" spans="1:21" ht="7.5" customHeight="1" x14ac:dyDescent="0.2">
      <c r="A63" s="217"/>
      <c r="B63" s="217"/>
      <c r="C63" s="91"/>
      <c r="D63" s="217"/>
      <c r="E63" s="217"/>
      <c r="F63" s="91"/>
      <c r="G63" s="217"/>
      <c r="H63" s="217"/>
      <c r="I63" s="217"/>
      <c r="J63" s="91"/>
      <c r="K63" s="94"/>
      <c r="L63" s="94"/>
      <c r="M63" s="94"/>
      <c r="N63" s="94"/>
      <c r="O63" s="99"/>
      <c r="P63" s="399" t="s">
        <v>121</v>
      </c>
      <c r="Q63" s="94"/>
      <c r="R63" s="94"/>
      <c r="S63" s="94"/>
      <c r="T63" s="217"/>
      <c r="U63" s="88"/>
    </row>
    <row r="64" spans="1:21" ht="7.5" customHeight="1" x14ac:dyDescent="0.2">
      <c r="A64" s="217"/>
      <c r="B64" s="217"/>
      <c r="C64" s="91"/>
      <c r="D64" s="217"/>
      <c r="E64" s="217"/>
      <c r="F64" s="91"/>
      <c r="G64" s="217"/>
      <c r="H64" s="217"/>
      <c r="I64" s="217"/>
      <c r="J64" s="91"/>
      <c r="K64" s="94"/>
      <c r="L64" s="94"/>
      <c r="M64" s="94"/>
      <c r="N64" s="108"/>
      <c r="O64" s="109"/>
      <c r="P64" s="399"/>
      <c r="Q64" s="94"/>
      <c r="R64" s="94"/>
      <c r="S64" s="94"/>
      <c r="T64" s="217"/>
      <c r="U64" s="88"/>
    </row>
    <row r="65" spans="1:21" ht="7.5" customHeight="1" x14ac:dyDescent="0.2">
      <c r="A65" s="217"/>
      <c r="B65" s="217"/>
      <c r="C65" s="91"/>
      <c r="D65" s="217"/>
      <c r="E65" s="217"/>
      <c r="F65" s="91"/>
      <c r="G65" s="217"/>
      <c r="H65" s="217"/>
      <c r="I65" s="217"/>
      <c r="J65" s="92"/>
      <c r="K65" s="399" t="s">
        <v>122</v>
      </c>
      <c r="L65" s="399"/>
      <c r="M65" s="104"/>
      <c r="N65" s="104"/>
      <c r="O65" s="104"/>
      <c r="P65" s="399" t="s">
        <v>123</v>
      </c>
      <c r="Q65" s="94"/>
      <c r="R65" s="94"/>
      <c r="S65" s="94"/>
      <c r="T65" s="217"/>
      <c r="U65" s="88"/>
    </row>
    <row r="66" spans="1:21" ht="7.5" customHeight="1" x14ac:dyDescent="0.2">
      <c r="A66" s="217"/>
      <c r="B66" s="217"/>
      <c r="C66" s="91"/>
      <c r="D66" s="217"/>
      <c r="E66" s="217"/>
      <c r="F66" s="91"/>
      <c r="G66" s="217"/>
      <c r="H66" s="217"/>
      <c r="I66" s="217"/>
      <c r="J66" s="217"/>
      <c r="K66" s="399"/>
      <c r="L66" s="399"/>
      <c r="M66" s="219"/>
      <c r="N66" s="219"/>
      <c r="O66" s="106"/>
      <c r="P66" s="399"/>
      <c r="Q66" s="94"/>
      <c r="R66" s="94"/>
      <c r="S66" s="94"/>
      <c r="T66" s="217"/>
      <c r="U66" s="88"/>
    </row>
    <row r="67" spans="1:21" ht="7.5" customHeight="1" x14ac:dyDescent="0.2">
      <c r="A67" s="217"/>
      <c r="B67" s="217"/>
      <c r="C67" s="91"/>
      <c r="D67" s="217"/>
      <c r="E67" s="217"/>
      <c r="F67" s="91"/>
      <c r="G67" s="217"/>
      <c r="H67" s="217"/>
      <c r="I67" s="217"/>
      <c r="J67" s="217"/>
      <c r="K67" s="227"/>
      <c r="L67" s="227"/>
      <c r="M67" s="219"/>
      <c r="N67" s="219"/>
      <c r="O67" s="95"/>
      <c r="P67" s="399" t="s">
        <v>124</v>
      </c>
      <c r="Q67" s="94"/>
      <c r="R67" s="94"/>
      <c r="S67" s="94"/>
      <c r="T67" s="217"/>
      <c r="U67" s="88"/>
    </row>
    <row r="68" spans="1:21" ht="7.5" customHeight="1" x14ac:dyDescent="0.2">
      <c r="A68" s="217"/>
      <c r="B68" s="217"/>
      <c r="C68" s="91"/>
      <c r="D68" s="217"/>
      <c r="E68" s="217"/>
      <c r="F68" s="91"/>
      <c r="G68" s="217"/>
      <c r="H68" s="217"/>
      <c r="I68" s="217"/>
      <c r="J68" s="217"/>
      <c r="K68" s="227"/>
      <c r="L68" s="227"/>
      <c r="M68" s="94"/>
      <c r="N68" s="94"/>
      <c r="O68" s="112"/>
      <c r="P68" s="399"/>
      <c r="Q68" s="94"/>
      <c r="R68" s="94"/>
      <c r="S68" s="94"/>
      <c r="T68" s="217"/>
      <c r="U68" s="88"/>
    </row>
    <row r="69" spans="1:21" ht="7.5" customHeight="1" x14ac:dyDescent="0.2">
      <c r="A69" s="217"/>
      <c r="B69" s="217"/>
      <c r="C69" s="91"/>
      <c r="D69" s="217"/>
      <c r="E69" s="217"/>
      <c r="F69" s="91"/>
      <c r="G69" s="217"/>
      <c r="H69" s="217"/>
      <c r="I69" s="217"/>
      <c r="J69" s="217"/>
      <c r="K69" s="217"/>
      <c r="L69" s="217"/>
      <c r="M69" s="217"/>
      <c r="N69" s="217"/>
      <c r="O69" s="92"/>
      <c r="P69" s="397" t="s">
        <v>125</v>
      </c>
      <c r="Q69" s="217"/>
      <c r="R69" s="217"/>
      <c r="S69" s="217"/>
      <c r="T69" s="217"/>
      <c r="U69" s="88"/>
    </row>
    <row r="70" spans="1:21" ht="7.5" customHeight="1" x14ac:dyDescent="0.2">
      <c r="A70" s="217"/>
      <c r="B70" s="217"/>
      <c r="C70" s="91"/>
      <c r="D70" s="217"/>
      <c r="E70" s="217"/>
      <c r="F70" s="91"/>
      <c r="G70" s="217"/>
      <c r="H70" s="217"/>
      <c r="I70" s="217"/>
      <c r="J70" s="217"/>
      <c r="K70" s="217"/>
      <c r="L70" s="96"/>
      <c r="M70" s="217"/>
      <c r="N70" s="217"/>
      <c r="O70" s="97"/>
      <c r="P70" s="397"/>
      <c r="Q70" s="217"/>
      <c r="R70" s="217"/>
      <c r="S70" s="217"/>
      <c r="T70" s="217"/>
      <c r="U70" s="88"/>
    </row>
    <row r="71" spans="1:21" ht="7.5" customHeight="1" x14ac:dyDescent="0.2">
      <c r="A71" s="217"/>
      <c r="B71" s="217"/>
      <c r="C71" s="91"/>
      <c r="D71" s="217"/>
      <c r="E71" s="217"/>
      <c r="F71" s="91"/>
      <c r="G71" s="217"/>
      <c r="H71" s="217"/>
      <c r="I71" s="217"/>
      <c r="J71" s="217"/>
      <c r="K71" s="217"/>
      <c r="L71" s="217"/>
      <c r="M71" s="217"/>
      <c r="N71" s="217"/>
      <c r="O71" s="217"/>
      <c r="P71" s="218"/>
      <c r="Q71" s="217"/>
      <c r="R71" s="217"/>
      <c r="S71" s="217"/>
      <c r="T71" s="217"/>
      <c r="U71" s="88"/>
    </row>
    <row r="72" spans="1:21" ht="7.5" customHeight="1" x14ac:dyDescent="0.2">
      <c r="A72" s="217"/>
      <c r="B72" s="217"/>
      <c r="C72" s="91"/>
      <c r="D72" s="217"/>
      <c r="E72" s="217"/>
      <c r="F72" s="92"/>
      <c r="G72" s="397" t="s">
        <v>126</v>
      </c>
      <c r="H72" s="87"/>
      <c r="I72" s="87"/>
      <c r="J72" s="87"/>
      <c r="K72" s="392" t="s">
        <v>191</v>
      </c>
      <c r="L72" s="392"/>
      <c r="M72" s="392"/>
      <c r="N72" s="392"/>
      <c r="O72" s="392"/>
      <c r="P72" s="392"/>
      <c r="Q72" s="217"/>
      <c r="R72" s="217"/>
      <c r="S72" s="217"/>
      <c r="T72" s="217"/>
      <c r="U72" s="88"/>
    </row>
    <row r="73" spans="1:21" ht="7.5" customHeight="1" x14ac:dyDescent="0.2">
      <c r="A73" s="217"/>
      <c r="B73" s="217"/>
      <c r="C73" s="91"/>
      <c r="D73" s="217"/>
      <c r="E73" s="217"/>
      <c r="F73" s="91"/>
      <c r="G73" s="397"/>
      <c r="H73" s="218"/>
      <c r="I73" s="218"/>
      <c r="J73" s="90"/>
      <c r="K73" s="392"/>
      <c r="L73" s="392"/>
      <c r="M73" s="392"/>
      <c r="N73" s="392"/>
      <c r="O73" s="392"/>
      <c r="P73" s="392"/>
      <c r="Q73" s="217"/>
      <c r="R73" s="217"/>
      <c r="S73" s="217"/>
      <c r="T73" s="217"/>
      <c r="U73" s="88"/>
    </row>
    <row r="74" spans="1:21" ht="7.5" customHeight="1" x14ac:dyDescent="0.2">
      <c r="A74" s="217"/>
      <c r="B74" s="217"/>
      <c r="C74" s="91"/>
      <c r="D74" s="217"/>
      <c r="E74" s="217"/>
      <c r="F74" s="91"/>
      <c r="G74" s="217"/>
      <c r="H74" s="217"/>
      <c r="I74" s="217"/>
      <c r="J74" s="92"/>
      <c r="K74" s="397" t="s">
        <v>127</v>
      </c>
      <c r="L74" s="397"/>
      <c r="M74" s="218"/>
      <c r="N74" s="218"/>
      <c r="O74" s="218"/>
      <c r="P74" s="217"/>
      <c r="Q74" s="217"/>
      <c r="R74" s="217"/>
      <c r="S74" s="217"/>
      <c r="T74" s="217"/>
      <c r="U74" s="88"/>
    </row>
    <row r="75" spans="1:21" ht="7.5" customHeight="1" x14ac:dyDescent="0.2">
      <c r="A75" s="217"/>
      <c r="B75" s="217"/>
      <c r="C75" s="91"/>
      <c r="D75" s="217"/>
      <c r="E75" s="217"/>
      <c r="F75" s="91"/>
      <c r="G75" s="217"/>
      <c r="H75" s="217"/>
      <c r="I75" s="217"/>
      <c r="J75" s="91"/>
      <c r="K75" s="397"/>
      <c r="L75" s="397"/>
      <c r="M75" s="218"/>
      <c r="N75" s="218"/>
      <c r="O75" s="218"/>
      <c r="P75" s="217"/>
      <c r="Q75" s="217"/>
      <c r="R75" s="217"/>
      <c r="S75" s="217"/>
      <c r="T75" s="217"/>
      <c r="U75" s="88"/>
    </row>
    <row r="76" spans="1:21" ht="7.5" customHeight="1" x14ac:dyDescent="0.2">
      <c r="A76" s="217"/>
      <c r="B76" s="217"/>
      <c r="C76" s="91"/>
      <c r="D76" s="217"/>
      <c r="E76" s="217"/>
      <c r="F76" s="91"/>
      <c r="G76" s="217"/>
      <c r="H76" s="217"/>
      <c r="I76" s="217"/>
      <c r="J76" s="92"/>
      <c r="K76" s="397" t="s">
        <v>128</v>
      </c>
      <c r="L76" s="397"/>
      <c r="M76" s="232"/>
      <c r="N76" s="232"/>
      <c r="O76" s="232"/>
      <c r="P76" s="397"/>
      <c r="Q76" s="217"/>
      <c r="R76" s="217"/>
      <c r="S76" s="217"/>
      <c r="T76" s="217"/>
      <c r="U76" s="88"/>
    </row>
    <row r="77" spans="1:21" ht="7.5" customHeight="1" x14ac:dyDescent="0.2">
      <c r="A77" s="217"/>
      <c r="B77" s="217"/>
      <c r="C77" s="91"/>
      <c r="D77" s="217"/>
      <c r="E77" s="217"/>
      <c r="F77" s="91"/>
      <c r="G77" s="217"/>
      <c r="H77" s="217"/>
      <c r="I77" s="217"/>
      <c r="J77" s="91"/>
      <c r="K77" s="397"/>
      <c r="L77" s="397"/>
      <c r="M77" s="232"/>
      <c r="N77" s="232"/>
      <c r="O77" s="232"/>
      <c r="P77" s="397"/>
      <c r="Q77" s="217"/>
      <c r="R77" s="217"/>
      <c r="S77" s="217"/>
      <c r="T77" s="217"/>
      <c r="U77" s="88"/>
    </row>
    <row r="78" spans="1:21" ht="7.5" customHeight="1" x14ac:dyDescent="0.2">
      <c r="A78" s="217"/>
      <c r="B78" s="217"/>
      <c r="C78" s="91"/>
      <c r="D78" s="217"/>
      <c r="E78" s="217"/>
      <c r="F78" s="91"/>
      <c r="G78" s="217"/>
      <c r="H78" s="217"/>
      <c r="I78" s="217"/>
      <c r="J78" s="92"/>
      <c r="K78" s="397" t="s">
        <v>129</v>
      </c>
      <c r="L78" s="397"/>
      <c r="M78" s="87"/>
      <c r="N78" s="87"/>
      <c r="O78" s="218"/>
      <c r="P78" s="397" t="s">
        <v>130</v>
      </c>
      <c r="Q78" s="217"/>
      <c r="R78" s="217"/>
      <c r="S78" s="217"/>
      <c r="T78" s="217"/>
      <c r="U78" s="88"/>
    </row>
    <row r="79" spans="1:21" ht="7.5" customHeight="1" x14ac:dyDescent="0.2">
      <c r="A79" s="217"/>
      <c r="B79" s="217"/>
      <c r="C79" s="91"/>
      <c r="D79" s="217"/>
      <c r="E79" s="217"/>
      <c r="F79" s="91"/>
      <c r="G79" s="217"/>
      <c r="H79" s="217"/>
      <c r="I79" s="217"/>
      <c r="J79" s="91"/>
      <c r="K79" s="397"/>
      <c r="L79" s="397"/>
      <c r="M79" s="218"/>
      <c r="N79" s="116"/>
      <c r="O79" s="90"/>
      <c r="P79" s="397"/>
      <c r="Q79" s="217"/>
      <c r="R79" s="217"/>
      <c r="S79" s="217"/>
      <c r="T79" s="217"/>
      <c r="U79" s="88"/>
    </row>
    <row r="80" spans="1:21" ht="7.5" customHeight="1" x14ac:dyDescent="0.2">
      <c r="A80" s="217"/>
      <c r="B80" s="217"/>
      <c r="C80" s="91"/>
      <c r="D80" s="217"/>
      <c r="E80" s="217"/>
      <c r="F80" s="91"/>
      <c r="G80" s="217"/>
      <c r="H80" s="217"/>
      <c r="I80" s="217"/>
      <c r="J80" s="91"/>
      <c r="K80" s="399"/>
      <c r="L80" s="399"/>
      <c r="M80" s="217"/>
      <c r="N80" s="96"/>
      <c r="O80" s="92"/>
      <c r="P80" s="397" t="s">
        <v>131</v>
      </c>
      <c r="Q80" s="217"/>
      <c r="R80" s="217"/>
      <c r="S80" s="217"/>
      <c r="T80" s="217"/>
      <c r="U80" s="88"/>
    </row>
    <row r="81" spans="1:21" ht="7.5" customHeight="1" x14ac:dyDescent="0.2">
      <c r="A81" s="217"/>
      <c r="B81" s="217"/>
      <c r="C81" s="91"/>
      <c r="D81" s="96"/>
      <c r="E81" s="110"/>
      <c r="F81" s="96"/>
      <c r="G81" s="217"/>
      <c r="H81" s="217"/>
      <c r="I81" s="217"/>
      <c r="J81" s="91"/>
      <c r="K81" s="399"/>
      <c r="L81" s="399"/>
      <c r="M81" s="217"/>
      <c r="N81" s="96"/>
      <c r="O81" s="89"/>
      <c r="P81" s="397"/>
      <c r="Q81" s="217"/>
      <c r="R81" s="217"/>
      <c r="S81" s="217"/>
      <c r="T81" s="217"/>
      <c r="U81" s="88"/>
    </row>
    <row r="82" spans="1:21" ht="7.5" customHeight="1" x14ac:dyDescent="0.2">
      <c r="A82" s="217"/>
      <c r="B82" s="217"/>
      <c r="C82" s="91"/>
      <c r="D82" s="218"/>
      <c r="E82" s="217"/>
      <c r="F82" s="91"/>
      <c r="G82" s="217"/>
      <c r="H82" s="217"/>
      <c r="I82" s="217"/>
      <c r="J82" s="91"/>
      <c r="K82" s="117"/>
      <c r="L82" s="117"/>
      <c r="M82" s="217"/>
      <c r="N82" s="217"/>
      <c r="O82" s="91"/>
      <c r="P82" s="413" t="s">
        <v>316</v>
      </c>
      <c r="Q82" s="413"/>
      <c r="R82" s="217"/>
      <c r="S82" s="217"/>
      <c r="T82" s="217"/>
      <c r="U82" s="88"/>
    </row>
    <row r="83" spans="1:21" ht="7.5" customHeight="1" x14ac:dyDescent="0.2">
      <c r="A83" s="217"/>
      <c r="B83" s="217"/>
      <c r="C83" s="91"/>
      <c r="D83" s="218"/>
      <c r="E83" s="217"/>
      <c r="F83" s="91"/>
      <c r="G83" s="217"/>
      <c r="H83" s="217"/>
      <c r="I83" s="217"/>
      <c r="J83" s="91"/>
      <c r="K83" s="117"/>
      <c r="L83" s="117"/>
      <c r="M83" s="217"/>
      <c r="N83" s="217"/>
      <c r="O83" s="91"/>
      <c r="P83" s="392" t="s">
        <v>243</v>
      </c>
      <c r="Q83" s="392"/>
      <c r="R83" s="157"/>
      <c r="S83" s="157"/>
      <c r="T83" s="157"/>
      <c r="U83" s="88"/>
    </row>
    <row r="84" spans="1:21" ht="7.5" customHeight="1" x14ac:dyDescent="0.2">
      <c r="A84" s="217"/>
      <c r="B84" s="217"/>
      <c r="C84" s="91"/>
      <c r="D84" s="218"/>
      <c r="E84" s="217"/>
      <c r="F84" s="91"/>
      <c r="G84" s="217"/>
      <c r="H84" s="217"/>
      <c r="I84" s="217"/>
      <c r="J84" s="91"/>
      <c r="K84" s="117"/>
      <c r="L84" s="117"/>
      <c r="M84" s="217"/>
      <c r="N84" s="217"/>
      <c r="O84" s="91"/>
      <c r="P84" s="392"/>
      <c r="Q84" s="392"/>
      <c r="R84" s="157"/>
      <c r="S84" s="157"/>
      <c r="T84" s="157"/>
      <c r="U84" s="88"/>
    </row>
    <row r="85" spans="1:21" ht="7.5" customHeight="1" x14ac:dyDescent="0.2">
      <c r="A85" s="217"/>
      <c r="B85" s="217"/>
      <c r="C85" s="91"/>
      <c r="D85" s="96"/>
      <c r="E85" s="110"/>
      <c r="F85" s="96"/>
      <c r="G85" s="217"/>
      <c r="H85" s="217"/>
      <c r="I85" s="217"/>
      <c r="J85" s="91"/>
      <c r="K85" s="117"/>
      <c r="L85" s="117"/>
      <c r="M85" s="217"/>
      <c r="N85" s="96"/>
      <c r="O85" s="92"/>
      <c r="P85" s="399" t="s">
        <v>244</v>
      </c>
      <c r="Q85" s="88"/>
      <c r="R85" s="88"/>
      <c r="S85" s="88"/>
      <c r="T85" s="88"/>
      <c r="U85" s="88"/>
    </row>
    <row r="86" spans="1:21" ht="7.5" customHeight="1" x14ac:dyDescent="0.2">
      <c r="A86" s="217"/>
      <c r="B86" s="217"/>
      <c r="C86" s="91"/>
      <c r="D86" s="96"/>
      <c r="E86" s="110"/>
      <c r="F86" s="96"/>
      <c r="G86" s="217"/>
      <c r="H86" s="217"/>
      <c r="I86" s="217"/>
      <c r="J86" s="91"/>
      <c r="K86" s="117"/>
      <c r="L86" s="117"/>
      <c r="M86" s="217"/>
      <c r="N86" s="96"/>
      <c r="O86" s="96"/>
      <c r="P86" s="399"/>
      <c r="Q86" s="88"/>
      <c r="R86" s="88"/>
      <c r="S86" s="88"/>
      <c r="T86" s="88"/>
      <c r="U86" s="88"/>
    </row>
    <row r="87" spans="1:21" ht="7.5" customHeight="1" x14ac:dyDescent="0.2">
      <c r="A87" s="217"/>
      <c r="B87" s="217"/>
      <c r="C87" s="91"/>
      <c r="D87" s="96"/>
      <c r="E87" s="110"/>
      <c r="F87" s="96"/>
      <c r="G87" s="217"/>
      <c r="H87" s="217"/>
      <c r="I87" s="217"/>
      <c r="J87" s="92"/>
      <c r="K87" s="399" t="s">
        <v>245</v>
      </c>
      <c r="L87" s="399"/>
      <c r="M87" s="217"/>
      <c r="N87" s="217"/>
      <c r="O87" s="217"/>
      <c r="P87" s="88"/>
      <c r="Q87" s="88"/>
      <c r="R87" s="88"/>
      <c r="S87" s="88"/>
      <c r="T87" s="88"/>
      <c r="U87" s="88"/>
    </row>
    <row r="88" spans="1:21" ht="7.2" customHeight="1" x14ac:dyDescent="0.2">
      <c r="A88" s="217"/>
      <c r="B88" s="217"/>
      <c r="C88" s="91"/>
      <c r="D88" s="96"/>
      <c r="E88" s="110"/>
      <c r="F88" s="96"/>
      <c r="G88" s="217"/>
      <c r="H88" s="217"/>
      <c r="I88" s="217"/>
      <c r="J88" s="217"/>
      <c r="K88" s="399"/>
      <c r="L88" s="399"/>
      <c r="M88" s="217"/>
      <c r="N88" s="217"/>
      <c r="O88" s="217"/>
      <c r="P88" s="221"/>
      <c r="Q88" s="221"/>
      <c r="R88" s="221"/>
      <c r="S88" s="221"/>
      <c r="T88" s="221"/>
      <c r="U88" s="88"/>
    </row>
    <row r="89" spans="1:21" ht="7.5" customHeight="1" x14ac:dyDescent="0.2">
      <c r="A89" s="217"/>
      <c r="B89" s="217"/>
      <c r="C89" s="91"/>
      <c r="D89" s="96"/>
      <c r="E89" s="110"/>
      <c r="F89" s="96"/>
      <c r="G89" s="217"/>
      <c r="H89" s="217"/>
      <c r="I89" s="217"/>
      <c r="J89" s="217"/>
      <c r="K89" s="117"/>
      <c r="L89" s="117"/>
      <c r="M89" s="217"/>
      <c r="N89" s="217"/>
      <c r="O89" s="217"/>
      <c r="P89" s="218"/>
      <c r="Q89" s="217"/>
      <c r="R89" s="217"/>
      <c r="S89" s="217"/>
      <c r="T89" s="217"/>
      <c r="U89" s="88"/>
    </row>
    <row r="90" spans="1:21" ht="7.5" customHeight="1" x14ac:dyDescent="0.2">
      <c r="A90" s="217"/>
      <c r="B90" s="217"/>
      <c r="C90" s="91"/>
      <c r="D90" s="217"/>
      <c r="E90" s="217"/>
      <c r="F90" s="92"/>
      <c r="G90" s="411" t="s">
        <v>192</v>
      </c>
      <c r="H90" s="411"/>
      <c r="I90" s="87"/>
      <c r="J90" s="87"/>
      <c r="K90" s="403" t="s">
        <v>193</v>
      </c>
      <c r="L90" s="403"/>
      <c r="M90" s="118"/>
      <c r="N90" s="119"/>
      <c r="O90" s="119"/>
      <c r="P90" s="392" t="s">
        <v>194</v>
      </c>
      <c r="Q90" s="392"/>
      <c r="R90" s="157"/>
      <c r="S90" s="157"/>
      <c r="T90" s="157"/>
      <c r="U90" s="88"/>
    </row>
    <row r="91" spans="1:21" ht="7.5" customHeight="1" x14ac:dyDescent="0.2">
      <c r="A91" s="217"/>
      <c r="B91" s="217"/>
      <c r="C91" s="91"/>
      <c r="D91" s="217"/>
      <c r="E91" s="217"/>
      <c r="F91" s="91"/>
      <c r="G91" s="411"/>
      <c r="H91" s="411"/>
      <c r="I91" s="218"/>
      <c r="J91" s="90"/>
      <c r="K91" s="403"/>
      <c r="L91" s="403"/>
      <c r="M91" s="119"/>
      <c r="N91" s="120"/>
      <c r="O91" s="120"/>
      <c r="P91" s="392"/>
      <c r="Q91" s="392"/>
      <c r="R91" s="157"/>
      <c r="S91" s="157"/>
      <c r="T91" s="157"/>
      <c r="U91" s="88"/>
    </row>
    <row r="92" spans="1:21" ht="7.5" customHeight="1" x14ac:dyDescent="0.2">
      <c r="A92" s="217"/>
      <c r="B92" s="217"/>
      <c r="C92" s="91"/>
      <c r="D92" s="217"/>
      <c r="E92" s="217"/>
      <c r="F92" s="91"/>
      <c r="G92" s="217"/>
      <c r="H92" s="217"/>
      <c r="I92" s="217"/>
      <c r="J92" s="92"/>
      <c r="K92" s="397" t="s">
        <v>195</v>
      </c>
      <c r="L92" s="397"/>
      <c r="M92" s="218"/>
      <c r="N92" s="218"/>
      <c r="O92" s="218"/>
      <c r="P92" s="217"/>
      <c r="Q92" s="217"/>
      <c r="R92" s="217"/>
      <c r="S92" s="217"/>
      <c r="T92" s="217"/>
      <c r="U92" s="88"/>
    </row>
    <row r="93" spans="1:21" ht="7.5" customHeight="1" x14ac:dyDescent="0.2">
      <c r="A93" s="217"/>
      <c r="B93" s="217"/>
      <c r="C93" s="91"/>
      <c r="D93" s="217"/>
      <c r="E93" s="217"/>
      <c r="F93" s="91"/>
      <c r="G93" s="217"/>
      <c r="H93" s="217"/>
      <c r="I93" s="217"/>
      <c r="J93" s="91"/>
      <c r="K93" s="397"/>
      <c r="L93" s="397"/>
      <c r="M93" s="218"/>
      <c r="N93" s="218"/>
      <c r="O93" s="218"/>
      <c r="P93" s="217"/>
      <c r="Q93" s="217"/>
      <c r="R93" s="217"/>
      <c r="S93" s="217"/>
      <c r="T93" s="217"/>
      <c r="U93" s="88"/>
    </row>
    <row r="94" spans="1:21" ht="7.5" customHeight="1" x14ac:dyDescent="0.2">
      <c r="A94" s="217"/>
      <c r="B94" s="217"/>
      <c r="C94" s="91"/>
      <c r="D94" s="217"/>
      <c r="E94" s="217"/>
      <c r="F94" s="91"/>
      <c r="G94" s="217"/>
      <c r="H94" s="217"/>
      <c r="I94" s="217"/>
      <c r="J94" s="92"/>
      <c r="K94" s="399" t="s">
        <v>196</v>
      </c>
      <c r="L94" s="399"/>
      <c r="M94" s="224"/>
      <c r="N94" s="224"/>
      <c r="O94" s="224"/>
      <c r="P94" s="399"/>
      <c r="Q94" s="94"/>
      <c r="R94" s="94"/>
      <c r="S94" s="94"/>
      <c r="T94" s="94"/>
      <c r="U94" s="100"/>
    </row>
    <row r="95" spans="1:21" ht="7.5" customHeight="1" x14ac:dyDescent="0.2">
      <c r="A95" s="217"/>
      <c r="B95" s="217"/>
      <c r="C95" s="91"/>
      <c r="D95" s="217"/>
      <c r="E95" s="217"/>
      <c r="F95" s="91"/>
      <c r="G95" s="217"/>
      <c r="H95" s="217"/>
      <c r="I95" s="217"/>
      <c r="J95" s="97"/>
      <c r="K95" s="399"/>
      <c r="L95" s="399"/>
      <c r="M95" s="224"/>
      <c r="N95" s="224"/>
      <c r="O95" s="224"/>
      <c r="P95" s="399"/>
      <c r="Q95" s="94"/>
      <c r="R95" s="94"/>
      <c r="S95" s="94"/>
      <c r="T95" s="94"/>
      <c r="U95" s="100"/>
    </row>
    <row r="96" spans="1:21" ht="7.5" customHeight="1" x14ac:dyDescent="0.2">
      <c r="A96" s="217"/>
      <c r="B96" s="217"/>
      <c r="C96" s="91"/>
      <c r="D96" s="217"/>
      <c r="E96" s="217"/>
      <c r="F96" s="91"/>
      <c r="G96" s="217"/>
      <c r="H96" s="217"/>
      <c r="I96" s="217"/>
      <c r="J96" s="96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</row>
    <row r="97" spans="1:21" ht="7.5" customHeight="1" x14ac:dyDescent="0.2">
      <c r="A97" s="217"/>
      <c r="B97" s="217"/>
      <c r="C97" s="91"/>
      <c r="D97" s="96"/>
      <c r="E97" s="110"/>
      <c r="F97" s="86"/>
      <c r="G97" s="397" t="s">
        <v>132</v>
      </c>
      <c r="H97" s="87"/>
      <c r="I97" s="87"/>
      <c r="J97" s="87"/>
      <c r="K97" s="399" t="s">
        <v>133</v>
      </c>
      <c r="L97" s="399"/>
      <c r="M97" s="101"/>
      <c r="N97" s="101"/>
      <c r="O97" s="101"/>
      <c r="P97" s="412" t="s">
        <v>246</v>
      </c>
      <c r="Q97" s="94"/>
      <c r="R97" s="94"/>
      <c r="S97" s="94"/>
      <c r="T97" s="94"/>
      <c r="U97" s="100"/>
    </row>
    <row r="98" spans="1:21" ht="7.5" customHeight="1" x14ac:dyDescent="0.2">
      <c r="A98" s="217"/>
      <c r="B98" s="217"/>
      <c r="C98" s="91"/>
      <c r="D98" s="217"/>
      <c r="E98" s="217"/>
      <c r="F98" s="91"/>
      <c r="G98" s="397"/>
      <c r="H98" s="218"/>
      <c r="I98" s="218"/>
      <c r="J98" s="90"/>
      <c r="K98" s="399"/>
      <c r="L98" s="399"/>
      <c r="M98" s="219"/>
      <c r="N98" s="219"/>
      <c r="O98" s="102"/>
      <c r="P98" s="412"/>
      <c r="Q98" s="94"/>
      <c r="R98" s="94"/>
      <c r="S98" s="94"/>
      <c r="T98" s="94"/>
      <c r="U98" s="100"/>
    </row>
    <row r="99" spans="1:21" ht="7.5" customHeight="1" x14ac:dyDescent="0.2">
      <c r="A99" s="217"/>
      <c r="B99" s="217"/>
      <c r="C99" s="91"/>
      <c r="D99" s="217"/>
      <c r="E99" s="217"/>
      <c r="F99" s="91"/>
      <c r="G99" s="218"/>
      <c r="H99" s="218"/>
      <c r="I99" s="218"/>
      <c r="J99" s="98"/>
      <c r="K99" s="219"/>
      <c r="L99" s="219"/>
      <c r="M99" s="94"/>
      <c r="N99" s="94"/>
      <c r="O99" s="99"/>
      <c r="P99" s="412" t="s">
        <v>134</v>
      </c>
      <c r="Q99" s="94"/>
      <c r="R99" s="94"/>
      <c r="S99" s="94"/>
      <c r="T99" s="94"/>
      <c r="U99" s="100"/>
    </row>
    <row r="100" spans="1:21" ht="7.5" customHeight="1" x14ac:dyDescent="0.2">
      <c r="A100" s="217"/>
      <c r="B100" s="217"/>
      <c r="C100" s="91"/>
      <c r="D100" s="217"/>
      <c r="E100" s="217"/>
      <c r="F100" s="91"/>
      <c r="G100" s="218"/>
      <c r="H100" s="218"/>
      <c r="I100" s="218"/>
      <c r="J100" s="98"/>
      <c r="K100" s="219"/>
      <c r="L100" s="219"/>
      <c r="M100" s="94"/>
      <c r="N100" s="94"/>
      <c r="O100" s="94"/>
      <c r="P100" s="412"/>
      <c r="Q100" s="94"/>
      <c r="R100" s="94"/>
      <c r="S100" s="94"/>
      <c r="T100" s="94"/>
      <c r="U100" s="100"/>
    </row>
    <row r="101" spans="1:21" ht="7.5" customHeight="1" x14ac:dyDescent="0.2">
      <c r="A101" s="217"/>
      <c r="B101" s="217"/>
      <c r="C101" s="91"/>
      <c r="D101" s="217"/>
      <c r="E101" s="217"/>
      <c r="F101" s="91"/>
      <c r="G101" s="217"/>
      <c r="H101" s="96"/>
      <c r="I101" s="110"/>
      <c r="J101" s="92"/>
      <c r="K101" s="399" t="s">
        <v>56</v>
      </c>
      <c r="L101" s="399"/>
      <c r="M101" s="104"/>
      <c r="N101" s="104"/>
      <c r="O101" s="104"/>
      <c r="P101" s="404" t="s">
        <v>247</v>
      </c>
      <c r="Q101" s="94"/>
      <c r="R101" s="94"/>
      <c r="S101" s="94"/>
      <c r="T101" s="94"/>
      <c r="U101" s="100"/>
    </row>
    <row r="102" spans="1:21" ht="7.5" customHeight="1" x14ac:dyDescent="0.2">
      <c r="A102" s="217"/>
      <c r="B102" s="217"/>
      <c r="C102" s="91"/>
      <c r="D102" s="217"/>
      <c r="E102" s="217"/>
      <c r="F102" s="91"/>
      <c r="G102" s="217"/>
      <c r="H102" s="96"/>
      <c r="I102" s="110"/>
      <c r="J102" s="91"/>
      <c r="K102" s="399"/>
      <c r="L102" s="399"/>
      <c r="M102" s="219"/>
      <c r="N102" s="219"/>
      <c r="O102" s="106"/>
      <c r="P102" s="404"/>
      <c r="Q102" s="94"/>
      <c r="R102" s="94"/>
      <c r="S102" s="94"/>
      <c r="T102" s="94"/>
      <c r="U102" s="100"/>
    </row>
    <row r="103" spans="1:21" ht="7.5" customHeight="1" x14ac:dyDescent="0.2">
      <c r="A103" s="217"/>
      <c r="B103" s="217"/>
      <c r="C103" s="91"/>
      <c r="D103" s="217"/>
      <c r="E103" s="217"/>
      <c r="F103" s="91"/>
      <c r="G103" s="217"/>
      <c r="H103" s="96"/>
      <c r="I103" s="110"/>
      <c r="J103" s="91"/>
      <c r="K103" s="219"/>
      <c r="L103" s="219"/>
      <c r="M103" s="94"/>
      <c r="N103" s="94"/>
      <c r="O103" s="99"/>
      <c r="P103" s="404" t="s">
        <v>248</v>
      </c>
      <c r="Q103" s="94"/>
      <c r="R103" s="94"/>
      <c r="S103" s="94"/>
      <c r="T103" s="94"/>
      <c r="U103" s="100"/>
    </row>
    <row r="104" spans="1:21" ht="7.5" customHeight="1" x14ac:dyDescent="0.2">
      <c r="A104" s="217"/>
      <c r="B104" s="217"/>
      <c r="C104" s="91"/>
      <c r="D104" s="217"/>
      <c r="E104" s="217"/>
      <c r="F104" s="91"/>
      <c r="G104" s="217"/>
      <c r="H104" s="96"/>
      <c r="I104" s="110"/>
      <c r="J104" s="91"/>
      <c r="K104" s="219"/>
      <c r="L104" s="219"/>
      <c r="M104" s="94"/>
      <c r="N104" s="94"/>
      <c r="O104" s="115"/>
      <c r="P104" s="404"/>
      <c r="Q104" s="94"/>
      <c r="R104" s="94"/>
      <c r="S104" s="94"/>
      <c r="T104" s="94"/>
      <c r="U104" s="100"/>
    </row>
    <row r="105" spans="1:21" ht="7.5" customHeight="1" x14ac:dyDescent="0.2">
      <c r="A105" s="217"/>
      <c r="B105" s="217"/>
      <c r="C105" s="91"/>
      <c r="D105" s="217"/>
      <c r="E105" s="217"/>
      <c r="F105" s="91"/>
      <c r="G105" s="217"/>
      <c r="H105" s="96"/>
      <c r="I105" s="110"/>
      <c r="J105" s="91"/>
      <c r="K105" s="219"/>
      <c r="L105" s="219"/>
      <c r="M105" s="94"/>
      <c r="N105" s="94"/>
      <c r="O105" s="99"/>
      <c r="P105" s="390" t="s">
        <v>249</v>
      </c>
      <c r="Q105" s="390"/>
      <c r="R105" s="122"/>
      <c r="S105" s="122"/>
      <c r="T105" s="122"/>
      <c r="U105" s="100"/>
    </row>
    <row r="106" spans="1:21" ht="7.5" customHeight="1" x14ac:dyDescent="0.2">
      <c r="A106" s="217"/>
      <c r="B106" s="217"/>
      <c r="C106" s="91"/>
      <c r="D106" s="217"/>
      <c r="E106" s="217"/>
      <c r="F106" s="91"/>
      <c r="G106" s="217"/>
      <c r="H106" s="96"/>
      <c r="I106" s="110"/>
      <c r="J106" s="91"/>
      <c r="K106" s="219"/>
      <c r="L106" s="219"/>
      <c r="M106" s="94"/>
      <c r="N106" s="121"/>
      <c r="O106" s="94"/>
      <c r="P106" s="390"/>
      <c r="Q106" s="390"/>
      <c r="R106" s="122"/>
      <c r="S106" s="122"/>
      <c r="T106" s="122"/>
      <c r="U106" s="100"/>
    </row>
    <row r="107" spans="1:21" ht="7.5" customHeight="1" x14ac:dyDescent="0.2">
      <c r="A107" s="217"/>
      <c r="B107" s="217"/>
      <c r="C107" s="91"/>
      <c r="D107" s="217"/>
      <c r="E107" s="217"/>
      <c r="F107" s="91"/>
      <c r="G107" s="217"/>
      <c r="H107" s="96"/>
      <c r="I107" s="110"/>
      <c r="J107" s="91"/>
      <c r="K107" s="219"/>
      <c r="L107" s="219"/>
      <c r="M107" s="94"/>
      <c r="N107" s="121"/>
      <c r="O107" s="94"/>
      <c r="P107" s="390" t="s">
        <v>250</v>
      </c>
      <c r="Q107" s="390"/>
      <c r="R107" s="122"/>
      <c r="S107" s="122"/>
      <c r="T107" s="122"/>
      <c r="U107" s="100"/>
    </row>
    <row r="108" spans="1:21" ht="7.5" customHeight="1" x14ac:dyDescent="0.2">
      <c r="A108" s="217"/>
      <c r="B108" s="217"/>
      <c r="C108" s="91"/>
      <c r="D108" s="217"/>
      <c r="E108" s="217"/>
      <c r="F108" s="91"/>
      <c r="G108" s="217"/>
      <c r="H108" s="96"/>
      <c r="I108" s="110"/>
      <c r="J108" s="91"/>
      <c r="K108" s="219"/>
      <c r="L108" s="219"/>
      <c r="M108" s="94"/>
      <c r="N108" s="94"/>
      <c r="O108" s="109"/>
      <c r="P108" s="390"/>
      <c r="Q108" s="390"/>
      <c r="R108" s="122"/>
      <c r="S108" s="122"/>
      <c r="T108" s="122"/>
      <c r="U108" s="100"/>
    </row>
    <row r="109" spans="1:21" ht="7.5" customHeight="1" x14ac:dyDescent="0.2">
      <c r="A109" s="217"/>
      <c r="B109" s="217"/>
      <c r="C109" s="91"/>
      <c r="D109" s="217"/>
      <c r="E109" s="217"/>
      <c r="F109" s="91"/>
      <c r="G109" s="217"/>
      <c r="H109" s="96"/>
      <c r="I109" s="110"/>
      <c r="J109" s="92"/>
      <c r="K109" s="399" t="s">
        <v>135</v>
      </c>
      <c r="L109" s="399"/>
      <c r="M109" s="104"/>
      <c r="N109" s="104"/>
      <c r="O109" s="104"/>
      <c r="P109" s="399" t="s">
        <v>136</v>
      </c>
      <c r="Q109" s="94"/>
      <c r="R109" s="94"/>
      <c r="S109" s="94"/>
      <c r="T109" s="94"/>
      <c r="U109" s="100"/>
    </row>
    <row r="110" spans="1:21" ht="7.5" customHeight="1" x14ac:dyDescent="0.2">
      <c r="A110" s="217"/>
      <c r="B110" s="217"/>
      <c r="C110" s="91"/>
      <c r="D110" s="217"/>
      <c r="E110" s="217"/>
      <c r="F110" s="91"/>
      <c r="G110" s="217"/>
      <c r="H110" s="96"/>
      <c r="I110" s="110"/>
      <c r="J110" s="91"/>
      <c r="K110" s="399"/>
      <c r="L110" s="399"/>
      <c r="M110" s="219"/>
      <c r="N110" s="219"/>
      <c r="O110" s="106"/>
      <c r="P110" s="399"/>
      <c r="Q110" s="94"/>
      <c r="R110" s="94"/>
      <c r="S110" s="94"/>
      <c r="T110" s="94"/>
      <c r="U110" s="100"/>
    </row>
    <row r="111" spans="1:21" ht="7.5" customHeight="1" x14ac:dyDescent="0.2">
      <c r="A111" s="217"/>
      <c r="B111" s="217"/>
      <c r="C111" s="91"/>
      <c r="D111" s="217"/>
      <c r="E111" s="217"/>
      <c r="F111" s="91"/>
      <c r="G111" s="217"/>
      <c r="H111" s="96"/>
      <c r="I111" s="110"/>
      <c r="J111" s="91"/>
      <c r="K111" s="227"/>
      <c r="L111" s="227"/>
      <c r="M111" s="94"/>
      <c r="N111" s="94"/>
      <c r="O111" s="99"/>
      <c r="P111" s="399" t="s">
        <v>137</v>
      </c>
      <c r="Q111" s="94"/>
      <c r="R111" s="94"/>
      <c r="S111" s="94"/>
      <c r="T111" s="94"/>
      <c r="U111" s="100"/>
    </row>
    <row r="112" spans="1:21" ht="7.5" customHeight="1" x14ac:dyDescent="0.2">
      <c r="A112" s="217"/>
      <c r="B112" s="217"/>
      <c r="C112" s="91"/>
      <c r="D112" s="217"/>
      <c r="E112" s="217"/>
      <c r="F112" s="91"/>
      <c r="G112" s="217"/>
      <c r="H112" s="96"/>
      <c r="I112" s="110"/>
      <c r="J112" s="91"/>
      <c r="K112" s="227"/>
      <c r="L112" s="227"/>
      <c r="M112" s="94"/>
      <c r="N112" s="94"/>
      <c r="O112" s="115"/>
      <c r="P112" s="399"/>
      <c r="Q112" s="94"/>
      <c r="R112" s="94"/>
      <c r="S112" s="94"/>
      <c r="T112" s="94"/>
      <c r="U112" s="100"/>
    </row>
    <row r="113" spans="1:21" ht="7.5" customHeight="1" x14ac:dyDescent="0.2">
      <c r="A113" s="217"/>
      <c r="B113" s="217"/>
      <c r="C113" s="91"/>
      <c r="D113" s="217"/>
      <c r="E113" s="217"/>
      <c r="F113" s="91"/>
      <c r="G113" s="217"/>
      <c r="H113" s="96"/>
      <c r="I113" s="96"/>
      <c r="J113" s="91"/>
      <c r="K113" s="227"/>
      <c r="L113" s="227"/>
      <c r="M113" s="94"/>
      <c r="N113" s="94"/>
      <c r="O113" s="99"/>
      <c r="P113" s="401" t="s">
        <v>338</v>
      </c>
      <c r="Q113" s="122"/>
      <c r="R113" s="122"/>
      <c r="S113" s="122"/>
      <c r="T113" s="122"/>
      <c r="U113" s="100"/>
    </row>
    <row r="114" spans="1:21" ht="7.5" customHeight="1" x14ac:dyDescent="0.2">
      <c r="A114" s="217"/>
      <c r="B114" s="217"/>
      <c r="C114" s="91"/>
      <c r="D114" s="217"/>
      <c r="E114" s="217"/>
      <c r="F114" s="91"/>
      <c r="G114" s="217"/>
      <c r="H114" s="96"/>
      <c r="I114" s="96"/>
      <c r="J114" s="91"/>
      <c r="K114" s="227"/>
      <c r="L114" s="227"/>
      <c r="M114" s="94"/>
      <c r="N114" s="94"/>
      <c r="O114" s="108"/>
      <c r="P114" s="401"/>
      <c r="Q114" s="122"/>
      <c r="R114" s="122"/>
      <c r="S114" s="122"/>
      <c r="T114" s="122"/>
      <c r="U114" s="100"/>
    </row>
    <row r="115" spans="1:21" ht="7.5" customHeight="1" x14ac:dyDescent="0.2">
      <c r="A115" s="217"/>
      <c r="B115" s="217"/>
      <c r="C115" s="91"/>
      <c r="D115" s="217"/>
      <c r="E115" s="217"/>
      <c r="F115" s="91"/>
      <c r="G115" s="217"/>
      <c r="H115" s="96"/>
      <c r="I115" s="96"/>
      <c r="J115" s="92"/>
      <c r="K115" s="399" t="s">
        <v>251</v>
      </c>
      <c r="L115" s="399"/>
      <c r="M115" s="104"/>
      <c r="N115" s="104"/>
      <c r="O115" s="104"/>
      <c r="P115" s="404" t="s">
        <v>138</v>
      </c>
      <c r="Q115" s="94"/>
      <c r="R115" s="94"/>
      <c r="S115" s="94"/>
      <c r="T115" s="94"/>
      <c r="U115" s="100"/>
    </row>
    <row r="116" spans="1:21" ht="7.5" customHeight="1" x14ac:dyDescent="0.2">
      <c r="A116" s="217"/>
      <c r="B116" s="217"/>
      <c r="C116" s="91"/>
      <c r="D116" s="217"/>
      <c r="E116" s="217"/>
      <c r="F116" s="91"/>
      <c r="G116" s="217"/>
      <c r="H116" s="96"/>
      <c r="I116" s="110"/>
      <c r="J116" s="91"/>
      <c r="K116" s="399"/>
      <c r="L116" s="399"/>
      <c r="M116" s="219"/>
      <c r="N116" s="219"/>
      <c r="O116" s="106"/>
      <c r="P116" s="404"/>
      <c r="Q116" s="94"/>
      <c r="R116" s="94"/>
      <c r="S116" s="94"/>
      <c r="T116" s="94"/>
      <c r="U116" s="100"/>
    </row>
    <row r="117" spans="1:21" ht="7.5" customHeight="1" x14ac:dyDescent="0.2">
      <c r="A117" s="217"/>
      <c r="B117" s="217"/>
      <c r="C117" s="91"/>
      <c r="D117" s="217"/>
      <c r="E117" s="217"/>
      <c r="F117" s="91"/>
      <c r="G117" s="217"/>
      <c r="H117" s="96"/>
      <c r="I117" s="110"/>
      <c r="J117" s="91"/>
      <c r="K117" s="227"/>
      <c r="L117" s="227"/>
      <c r="M117" s="94"/>
      <c r="N117" s="94"/>
      <c r="O117" s="99"/>
      <c r="P117" s="404" t="s">
        <v>139</v>
      </c>
      <c r="Q117" s="217"/>
      <c r="R117" s="217"/>
      <c r="S117" s="217"/>
      <c r="T117" s="217"/>
      <c r="U117" s="88"/>
    </row>
    <row r="118" spans="1:21" ht="7.5" customHeight="1" x14ac:dyDescent="0.2">
      <c r="A118" s="217"/>
      <c r="B118" s="217"/>
      <c r="C118" s="91"/>
      <c r="D118" s="217"/>
      <c r="E118" s="217"/>
      <c r="F118" s="91"/>
      <c r="G118" s="217"/>
      <c r="H118" s="96"/>
      <c r="I118" s="110"/>
      <c r="J118" s="91"/>
      <c r="K118" s="227"/>
      <c r="L118" s="227"/>
      <c r="M118" s="94"/>
      <c r="N118" s="94"/>
      <c r="O118" s="115"/>
      <c r="P118" s="404"/>
      <c r="Q118" s="217"/>
      <c r="R118" s="217"/>
      <c r="S118" s="217"/>
      <c r="T118" s="217"/>
      <c r="U118" s="88"/>
    </row>
    <row r="119" spans="1:21" ht="7.5" customHeight="1" x14ac:dyDescent="0.2">
      <c r="A119" s="217"/>
      <c r="B119" s="217"/>
      <c r="C119" s="91"/>
      <c r="D119" s="217"/>
      <c r="E119" s="217"/>
      <c r="F119" s="91"/>
      <c r="G119" s="217"/>
      <c r="H119" s="96"/>
      <c r="I119" s="110"/>
      <c r="J119" s="91"/>
      <c r="K119" s="227"/>
      <c r="L119" s="227"/>
      <c r="M119" s="94"/>
      <c r="N119" s="94"/>
      <c r="O119" s="99"/>
      <c r="P119" s="404" t="s">
        <v>140</v>
      </c>
      <c r="Q119" s="94"/>
      <c r="R119" s="94"/>
      <c r="S119" s="94"/>
      <c r="T119" s="94"/>
      <c r="U119" s="88"/>
    </row>
    <row r="120" spans="1:21" ht="7.5" customHeight="1" x14ac:dyDescent="0.2">
      <c r="A120" s="217"/>
      <c r="B120" s="217"/>
      <c r="C120" s="91"/>
      <c r="D120" s="217"/>
      <c r="E120" s="217"/>
      <c r="F120" s="91"/>
      <c r="G120" s="217"/>
      <c r="H120" s="96"/>
      <c r="I120" s="110"/>
      <c r="J120" s="91"/>
      <c r="K120" s="227"/>
      <c r="L120" s="227"/>
      <c r="M120" s="94"/>
      <c r="N120" s="121"/>
      <c r="O120" s="94"/>
      <c r="P120" s="404"/>
      <c r="Q120" s="94"/>
      <c r="R120" s="94"/>
      <c r="S120" s="94"/>
      <c r="T120" s="94"/>
      <c r="U120" s="88"/>
    </row>
    <row r="121" spans="1:21" ht="7.5" customHeight="1" x14ac:dyDescent="0.2">
      <c r="A121" s="217"/>
      <c r="B121" s="217"/>
      <c r="C121" s="91"/>
      <c r="D121" s="217"/>
      <c r="E121" s="217"/>
      <c r="F121" s="91"/>
      <c r="G121" s="217"/>
      <c r="H121" s="96"/>
      <c r="I121" s="110"/>
      <c r="J121" s="91"/>
      <c r="K121" s="227"/>
      <c r="L121" s="227"/>
      <c r="M121" s="94"/>
      <c r="N121" s="121"/>
      <c r="O121" s="94"/>
      <c r="P121" s="404" t="s">
        <v>252</v>
      </c>
      <c r="Q121" s="122"/>
      <c r="R121" s="122"/>
      <c r="S121" s="122"/>
      <c r="T121" s="122"/>
      <c r="U121" s="88"/>
    </row>
    <row r="122" spans="1:21" ht="7.5" customHeight="1" x14ac:dyDescent="0.2">
      <c r="A122" s="217"/>
      <c r="B122" s="217"/>
      <c r="C122" s="91"/>
      <c r="D122" s="217"/>
      <c r="E122" s="217"/>
      <c r="F122" s="91"/>
      <c r="G122" s="217"/>
      <c r="H122" s="96"/>
      <c r="I122" s="110"/>
      <c r="J122" s="91"/>
      <c r="K122" s="227"/>
      <c r="L122" s="227"/>
      <c r="M122" s="94"/>
      <c r="N122" s="94"/>
      <c r="O122" s="109"/>
      <c r="P122" s="404"/>
      <c r="Q122" s="122"/>
      <c r="R122" s="122"/>
      <c r="S122" s="122"/>
      <c r="T122" s="122"/>
      <c r="U122" s="88"/>
    </row>
    <row r="123" spans="1:21" ht="7.5" customHeight="1" x14ac:dyDescent="0.2">
      <c r="A123" s="217"/>
      <c r="B123" s="217"/>
      <c r="C123" s="91"/>
      <c r="D123" s="217"/>
      <c r="E123" s="217"/>
      <c r="F123" s="91"/>
      <c r="G123" s="217"/>
      <c r="H123" s="96"/>
      <c r="I123" s="110"/>
      <c r="J123" s="92"/>
      <c r="K123" s="399" t="s">
        <v>141</v>
      </c>
      <c r="L123" s="399"/>
      <c r="M123" s="104"/>
      <c r="N123" s="104"/>
      <c r="O123" s="104"/>
      <c r="P123" s="399" t="s">
        <v>253</v>
      </c>
      <c r="Q123" s="100"/>
      <c r="R123" s="100"/>
      <c r="S123" s="100"/>
      <c r="T123" s="100"/>
      <c r="U123" s="88"/>
    </row>
    <row r="124" spans="1:21" ht="7.5" customHeight="1" x14ac:dyDescent="0.2">
      <c r="A124" s="217"/>
      <c r="B124" s="217"/>
      <c r="C124" s="91"/>
      <c r="D124" s="217"/>
      <c r="E124" s="217"/>
      <c r="F124" s="91"/>
      <c r="G124" s="217"/>
      <c r="H124" s="96"/>
      <c r="I124" s="110"/>
      <c r="J124" s="91"/>
      <c r="K124" s="399"/>
      <c r="L124" s="399"/>
      <c r="M124" s="123"/>
      <c r="N124" s="124"/>
      <c r="O124" s="123"/>
      <c r="P124" s="399"/>
      <c r="Q124" s="100"/>
      <c r="R124" s="100"/>
      <c r="S124" s="100"/>
      <c r="T124" s="100"/>
      <c r="U124" s="88"/>
    </row>
    <row r="125" spans="1:21" ht="7.5" customHeight="1" x14ac:dyDescent="0.2">
      <c r="A125" s="217"/>
      <c r="B125" s="217"/>
      <c r="C125" s="91"/>
      <c r="D125" s="217"/>
      <c r="E125" s="217"/>
      <c r="F125" s="91"/>
      <c r="G125" s="217"/>
      <c r="H125" s="96"/>
      <c r="I125" s="110"/>
      <c r="J125" s="91"/>
      <c r="K125" s="219"/>
      <c r="L125" s="219"/>
      <c r="M125" s="111"/>
      <c r="N125" s="125"/>
      <c r="O125" s="126"/>
      <c r="P125" s="399" t="s">
        <v>254</v>
      </c>
      <c r="Q125" s="100"/>
      <c r="R125" s="100"/>
      <c r="S125" s="100"/>
      <c r="T125" s="100"/>
      <c r="U125" s="88"/>
    </row>
    <row r="126" spans="1:21" ht="7.5" customHeight="1" x14ac:dyDescent="0.2">
      <c r="A126" s="217"/>
      <c r="B126" s="217"/>
      <c r="C126" s="91"/>
      <c r="D126" s="217"/>
      <c r="E126" s="217"/>
      <c r="F126" s="91"/>
      <c r="G126" s="217"/>
      <c r="H126" s="96"/>
      <c r="I126" s="110"/>
      <c r="J126" s="91"/>
      <c r="K126" s="219"/>
      <c r="L126" s="219"/>
      <c r="M126" s="111"/>
      <c r="N126" s="125"/>
      <c r="O126" s="111"/>
      <c r="P126" s="399"/>
      <c r="Q126" s="100"/>
      <c r="R126" s="100"/>
      <c r="S126" s="100"/>
      <c r="T126" s="100"/>
      <c r="U126" s="88"/>
    </row>
    <row r="127" spans="1:21" ht="7.5" customHeight="1" x14ac:dyDescent="0.2">
      <c r="A127" s="217"/>
      <c r="B127" s="217"/>
      <c r="C127" s="91"/>
      <c r="D127" s="217"/>
      <c r="E127" s="217"/>
      <c r="F127" s="91"/>
      <c r="G127" s="217"/>
      <c r="H127" s="96"/>
      <c r="I127" s="110"/>
      <c r="J127" s="91"/>
      <c r="K127" s="219"/>
      <c r="L127" s="219"/>
      <c r="M127" s="111"/>
      <c r="N127" s="125"/>
      <c r="O127" s="111"/>
      <c r="P127" s="399" t="s">
        <v>255</v>
      </c>
      <c r="Q127" s="100"/>
      <c r="R127" s="100"/>
      <c r="S127" s="100"/>
      <c r="T127" s="100"/>
      <c r="U127" s="88"/>
    </row>
    <row r="128" spans="1:21" ht="7.5" customHeight="1" x14ac:dyDescent="0.2">
      <c r="A128" s="217"/>
      <c r="B128" s="217"/>
      <c r="C128" s="91"/>
      <c r="D128" s="217"/>
      <c r="E128" s="217"/>
      <c r="F128" s="91"/>
      <c r="G128" s="217"/>
      <c r="H128" s="96"/>
      <c r="I128" s="110"/>
      <c r="J128" s="91"/>
      <c r="K128" s="219"/>
      <c r="L128" s="219"/>
      <c r="M128" s="111"/>
      <c r="N128" s="125"/>
      <c r="O128" s="127"/>
      <c r="P128" s="399"/>
      <c r="Q128" s="100"/>
      <c r="R128" s="100"/>
      <c r="S128" s="100"/>
      <c r="T128" s="100"/>
      <c r="U128" s="88"/>
    </row>
    <row r="129" spans="1:21" ht="7.5" customHeight="1" x14ac:dyDescent="0.2">
      <c r="A129" s="217"/>
      <c r="B129" s="217"/>
      <c r="C129" s="91"/>
      <c r="D129" s="217"/>
      <c r="E129" s="217"/>
      <c r="F129" s="91"/>
      <c r="G129" s="217"/>
      <c r="H129" s="96"/>
      <c r="I129" s="110"/>
      <c r="J129" s="91"/>
      <c r="K129" s="219"/>
      <c r="L129" s="219"/>
      <c r="M129" s="108"/>
      <c r="N129" s="121"/>
      <c r="O129" s="101"/>
      <c r="P129" s="399" t="s">
        <v>256</v>
      </c>
      <c r="Q129" s="100"/>
      <c r="R129" s="100"/>
      <c r="S129" s="100"/>
      <c r="T129" s="100"/>
      <c r="U129" s="88"/>
    </row>
    <row r="130" spans="1:21" ht="7.5" customHeight="1" x14ac:dyDescent="0.2">
      <c r="A130" s="217"/>
      <c r="B130" s="217"/>
      <c r="C130" s="91"/>
      <c r="D130" s="217"/>
      <c r="E130" s="217"/>
      <c r="F130" s="91"/>
      <c r="G130" s="217"/>
      <c r="H130" s="96"/>
      <c r="I130" s="110"/>
      <c r="J130" s="91"/>
      <c r="K130" s="219"/>
      <c r="L130" s="219"/>
      <c r="M130" s="108"/>
      <c r="N130" s="121"/>
      <c r="O130" s="108"/>
      <c r="P130" s="399"/>
      <c r="Q130" s="100"/>
      <c r="R130" s="100"/>
      <c r="S130" s="100"/>
      <c r="T130" s="100"/>
      <c r="U130" s="88"/>
    </row>
    <row r="131" spans="1:21" ht="7.5" customHeight="1" x14ac:dyDescent="0.2">
      <c r="A131" s="217"/>
      <c r="B131" s="217"/>
      <c r="C131" s="91"/>
      <c r="D131" s="217"/>
      <c r="E131" s="217"/>
      <c r="F131" s="91"/>
      <c r="G131" s="217"/>
      <c r="H131" s="96"/>
      <c r="I131" s="110"/>
      <c r="J131" s="91"/>
      <c r="K131" s="219"/>
      <c r="L131" s="219"/>
      <c r="M131" s="108"/>
      <c r="N131" s="121"/>
      <c r="O131" s="108"/>
      <c r="P131" s="399" t="s">
        <v>257</v>
      </c>
      <c r="Q131" s="100"/>
      <c r="R131" s="100"/>
      <c r="S131" s="100"/>
      <c r="T131" s="100"/>
      <c r="U131" s="88"/>
    </row>
    <row r="132" spans="1:21" ht="7.5" customHeight="1" x14ac:dyDescent="0.2">
      <c r="A132" s="217"/>
      <c r="B132" s="217"/>
      <c r="C132" s="91"/>
      <c r="D132" s="217"/>
      <c r="E132" s="217"/>
      <c r="F132" s="91"/>
      <c r="G132" s="217"/>
      <c r="H132" s="96"/>
      <c r="I132" s="110"/>
      <c r="J132" s="91"/>
      <c r="K132" s="219"/>
      <c r="L132" s="219"/>
      <c r="M132" s="108"/>
      <c r="N132" s="108"/>
      <c r="O132" s="109"/>
      <c r="P132" s="399"/>
      <c r="Q132" s="100"/>
      <c r="R132" s="100"/>
      <c r="S132" s="100"/>
      <c r="T132" s="100"/>
      <c r="U132" s="88"/>
    </row>
    <row r="133" spans="1:21" ht="7.5" customHeight="1" x14ac:dyDescent="0.2">
      <c r="A133" s="217"/>
      <c r="B133" s="217"/>
      <c r="C133" s="91"/>
      <c r="D133" s="217"/>
      <c r="E133" s="217"/>
      <c r="F133" s="91"/>
      <c r="G133" s="217"/>
      <c r="H133" s="96"/>
      <c r="I133" s="110"/>
      <c r="J133" s="92"/>
      <c r="K133" s="399" t="s">
        <v>142</v>
      </c>
      <c r="L133" s="399"/>
      <c r="M133" s="104"/>
      <c r="N133" s="104"/>
      <c r="O133" s="219"/>
      <c r="P133" s="399" t="s">
        <v>300</v>
      </c>
      <c r="Q133" s="100"/>
      <c r="R133" s="100"/>
      <c r="S133" s="100"/>
      <c r="T133" s="100"/>
      <c r="U133" s="88"/>
    </row>
    <row r="134" spans="1:21" ht="7.5" customHeight="1" x14ac:dyDescent="0.2">
      <c r="A134" s="217"/>
      <c r="B134" s="217"/>
      <c r="C134" s="91"/>
      <c r="D134" s="217"/>
      <c r="E134" s="217"/>
      <c r="F134" s="91"/>
      <c r="G134" s="217"/>
      <c r="H134" s="96"/>
      <c r="I134" s="128"/>
      <c r="J134" s="184"/>
      <c r="K134" s="399"/>
      <c r="L134" s="399"/>
      <c r="M134" s="219"/>
      <c r="N134" s="123"/>
      <c r="O134" s="106"/>
      <c r="P134" s="399"/>
      <c r="Q134" s="100"/>
      <c r="R134" s="100"/>
      <c r="S134" s="100"/>
      <c r="T134" s="100"/>
      <c r="U134" s="88"/>
    </row>
    <row r="135" spans="1:21" ht="7.5" customHeight="1" x14ac:dyDescent="0.2">
      <c r="A135" s="217"/>
      <c r="B135" s="217"/>
      <c r="C135" s="91"/>
      <c r="D135" s="217"/>
      <c r="E135" s="217"/>
      <c r="F135" s="91"/>
      <c r="G135" s="217"/>
      <c r="H135" s="96"/>
      <c r="I135" s="128"/>
      <c r="J135" s="185"/>
      <c r="K135" s="405" t="s">
        <v>339</v>
      </c>
      <c r="L135" s="405"/>
      <c r="M135" s="94"/>
      <c r="N135" s="108"/>
      <c r="O135" s="99"/>
      <c r="P135" s="399" t="s">
        <v>258</v>
      </c>
      <c r="Q135" s="100"/>
      <c r="R135" s="100"/>
      <c r="S135" s="100"/>
      <c r="T135" s="100"/>
      <c r="U135" s="88"/>
    </row>
    <row r="136" spans="1:21" ht="7.5" customHeight="1" x14ac:dyDescent="0.2">
      <c r="A136" s="217"/>
      <c r="B136" s="217"/>
      <c r="C136" s="91"/>
      <c r="D136" s="217"/>
      <c r="E136" s="217"/>
      <c r="F136" s="91"/>
      <c r="G136" s="217"/>
      <c r="H136" s="96"/>
      <c r="I136" s="128"/>
      <c r="J136" s="185"/>
      <c r="K136" s="406" t="s">
        <v>197</v>
      </c>
      <c r="L136" s="406"/>
      <c r="M136" s="94"/>
      <c r="N136" s="108"/>
      <c r="O136" s="115"/>
      <c r="P136" s="399"/>
      <c r="Q136" s="100"/>
      <c r="R136" s="100"/>
      <c r="S136" s="100"/>
      <c r="T136" s="100"/>
      <c r="U136" s="88"/>
    </row>
    <row r="137" spans="1:21" ht="7.5" customHeight="1" x14ac:dyDescent="0.2">
      <c r="A137" s="217"/>
      <c r="B137" s="217"/>
      <c r="C137" s="91"/>
      <c r="D137" s="217"/>
      <c r="E137" s="217"/>
      <c r="F137" s="91"/>
      <c r="G137" s="217"/>
      <c r="H137" s="96"/>
      <c r="I137" s="128"/>
      <c r="J137" s="185"/>
      <c r="K137" s="406"/>
      <c r="L137" s="406"/>
      <c r="M137" s="94"/>
      <c r="N137" s="108"/>
      <c r="O137" s="99"/>
      <c r="P137" s="399" t="s">
        <v>301</v>
      </c>
      <c r="Q137" s="100"/>
      <c r="R137" s="100"/>
      <c r="S137" s="100"/>
      <c r="T137" s="100"/>
      <c r="U137" s="88"/>
    </row>
    <row r="138" spans="1:21" ht="7.5" customHeight="1" x14ac:dyDescent="0.2">
      <c r="A138" s="217"/>
      <c r="B138" s="217"/>
      <c r="C138" s="91"/>
      <c r="D138" s="217"/>
      <c r="E138" s="217"/>
      <c r="F138" s="91"/>
      <c r="G138" s="217"/>
      <c r="H138" s="96"/>
      <c r="I138" s="128"/>
      <c r="J138" s="185"/>
      <c r="K138" s="226"/>
      <c r="L138" s="226"/>
      <c r="M138" s="94"/>
      <c r="N138" s="108"/>
      <c r="O138" s="115"/>
      <c r="P138" s="399"/>
      <c r="Q138" s="100"/>
      <c r="R138" s="100"/>
      <c r="S138" s="100"/>
      <c r="T138" s="100"/>
      <c r="U138" s="88"/>
    </row>
    <row r="139" spans="1:21" ht="7.2" customHeight="1" x14ac:dyDescent="0.2">
      <c r="A139" s="217"/>
      <c r="B139" s="217"/>
      <c r="C139" s="91"/>
      <c r="D139" s="217"/>
      <c r="E139" s="217"/>
      <c r="F139" s="91"/>
      <c r="G139" s="217"/>
      <c r="H139" s="96"/>
      <c r="I139" s="128"/>
      <c r="J139" s="185"/>
      <c r="K139" s="226"/>
      <c r="L139" s="226"/>
      <c r="M139" s="94"/>
      <c r="N139" s="108"/>
      <c r="O139" s="99"/>
      <c r="P139" s="401" t="s">
        <v>317</v>
      </c>
      <c r="Q139" s="122"/>
      <c r="R139" s="122"/>
      <c r="S139" s="122"/>
      <c r="T139" s="122"/>
      <c r="U139" s="88"/>
    </row>
    <row r="140" spans="1:21" ht="7.5" customHeight="1" x14ac:dyDescent="0.2">
      <c r="A140" s="217"/>
      <c r="B140" s="217"/>
      <c r="C140" s="91"/>
      <c r="D140" s="217"/>
      <c r="E140" s="217"/>
      <c r="F140" s="91"/>
      <c r="G140" s="217"/>
      <c r="H140" s="96"/>
      <c r="I140" s="128"/>
      <c r="J140" s="185"/>
      <c r="K140" s="226"/>
      <c r="L140" s="226"/>
      <c r="M140" s="94"/>
      <c r="N140" s="108"/>
      <c r="O140" s="108"/>
      <c r="P140" s="401"/>
      <c r="Q140" s="122"/>
      <c r="R140" s="122"/>
      <c r="S140" s="122"/>
      <c r="T140" s="122"/>
      <c r="U140" s="88"/>
    </row>
    <row r="141" spans="1:21" ht="7.5" customHeight="1" x14ac:dyDescent="0.2">
      <c r="A141" s="217"/>
      <c r="B141" s="217"/>
      <c r="C141" s="91"/>
      <c r="D141" s="217"/>
      <c r="E141" s="217"/>
      <c r="F141" s="91"/>
      <c r="G141" s="217"/>
      <c r="H141" s="96"/>
      <c r="I141" s="128"/>
      <c r="J141" s="186"/>
      <c r="K141" s="400" t="s">
        <v>302</v>
      </c>
      <c r="L141" s="400"/>
      <c r="M141" s="400"/>
      <c r="N141" s="400"/>
      <c r="O141" s="400"/>
      <c r="P141" s="400"/>
      <c r="Q141" s="400"/>
      <c r="R141" s="150"/>
      <c r="S141" s="150"/>
      <c r="T141" s="150"/>
      <c r="U141" s="88"/>
    </row>
    <row r="142" spans="1:21" ht="7.5" customHeight="1" x14ac:dyDescent="0.2">
      <c r="A142" s="217"/>
      <c r="B142" s="217"/>
      <c r="C142" s="91"/>
      <c r="D142" s="217"/>
      <c r="E142" s="217"/>
      <c r="F142" s="91"/>
      <c r="G142" s="217"/>
      <c r="H142" s="96"/>
      <c r="I142" s="128"/>
      <c r="J142" s="304"/>
      <c r="K142" s="400"/>
      <c r="L142" s="400"/>
      <c r="M142" s="400"/>
      <c r="N142" s="400"/>
      <c r="O142" s="400"/>
      <c r="P142" s="400"/>
      <c r="Q142" s="400"/>
      <c r="R142" s="150"/>
      <c r="S142" s="150"/>
      <c r="T142" s="150"/>
      <c r="U142" s="88"/>
    </row>
    <row r="143" spans="1:21" ht="7.5" customHeight="1" x14ac:dyDescent="0.2">
      <c r="A143" s="217"/>
      <c r="B143" s="217"/>
      <c r="C143" s="91"/>
      <c r="D143" s="217"/>
      <c r="E143" s="217"/>
      <c r="F143" s="91"/>
      <c r="G143" s="217"/>
      <c r="H143" s="96"/>
      <c r="I143" s="128"/>
      <c r="J143" s="128"/>
      <c r="K143" s="226"/>
      <c r="L143" s="226"/>
      <c r="M143" s="94"/>
      <c r="N143" s="108"/>
      <c r="O143" s="108"/>
      <c r="P143" s="219"/>
      <c r="Q143" s="100"/>
      <c r="R143" s="100"/>
      <c r="S143" s="100"/>
      <c r="T143" s="100"/>
      <c r="U143" s="88"/>
    </row>
    <row r="144" spans="1:21" ht="7.5" customHeight="1" x14ac:dyDescent="0.2">
      <c r="A144" s="217"/>
      <c r="B144" s="217"/>
      <c r="C144" s="91"/>
      <c r="D144" s="217"/>
      <c r="E144" s="217"/>
      <c r="F144" s="92"/>
      <c r="G144" s="403" t="s">
        <v>60</v>
      </c>
      <c r="H144" s="129"/>
      <c r="I144" s="87"/>
      <c r="J144" s="87"/>
      <c r="K144" s="407" t="s">
        <v>143</v>
      </c>
      <c r="L144" s="407"/>
      <c r="M144" s="130"/>
      <c r="N144" s="232"/>
      <c r="O144" s="232"/>
      <c r="P144" s="394" t="s">
        <v>198</v>
      </c>
      <c r="Q144" s="394"/>
      <c r="R144" s="223"/>
      <c r="S144" s="223"/>
      <c r="T144" s="223"/>
      <c r="U144" s="88"/>
    </row>
    <row r="145" spans="1:21" ht="7.5" customHeight="1" x14ac:dyDescent="0.2">
      <c r="A145" s="217"/>
      <c r="B145" s="217"/>
      <c r="C145" s="91"/>
      <c r="D145" s="217"/>
      <c r="E145" s="96"/>
      <c r="F145" s="89"/>
      <c r="G145" s="403"/>
      <c r="H145" s="131"/>
      <c r="I145" s="218"/>
      <c r="J145" s="90"/>
      <c r="K145" s="407"/>
      <c r="L145" s="407"/>
      <c r="M145" s="132"/>
      <c r="N145" s="116"/>
      <c r="O145" s="90"/>
      <c r="P145" s="394"/>
      <c r="Q145" s="394"/>
      <c r="R145" s="223"/>
      <c r="S145" s="223"/>
      <c r="T145" s="223"/>
      <c r="U145" s="88"/>
    </row>
    <row r="146" spans="1:21" ht="7.5" customHeight="1" x14ac:dyDescent="0.2">
      <c r="A146" s="217"/>
      <c r="B146" s="217"/>
      <c r="C146" s="91"/>
      <c r="D146" s="217"/>
      <c r="E146" s="96"/>
      <c r="F146" s="91"/>
      <c r="G146" s="220"/>
      <c r="H146" s="131"/>
      <c r="I146" s="218"/>
      <c r="J146" s="98"/>
      <c r="K146" s="228"/>
      <c r="L146" s="228"/>
      <c r="M146" s="130"/>
      <c r="N146" s="232"/>
      <c r="O146" s="133"/>
      <c r="P146" s="394" t="s">
        <v>199</v>
      </c>
      <c r="Q146" s="394"/>
      <c r="R146" s="223"/>
      <c r="S146" s="223"/>
      <c r="T146" s="223"/>
      <c r="U146" s="88"/>
    </row>
    <row r="147" spans="1:21" ht="7.5" customHeight="1" x14ac:dyDescent="0.2">
      <c r="A147" s="217"/>
      <c r="B147" s="217"/>
      <c r="C147" s="91"/>
      <c r="D147" s="217"/>
      <c r="E147" s="96"/>
      <c r="F147" s="91"/>
      <c r="G147" s="220"/>
      <c r="H147" s="131"/>
      <c r="I147" s="218"/>
      <c r="J147" s="98"/>
      <c r="K147" s="228"/>
      <c r="L147" s="228"/>
      <c r="M147" s="130"/>
      <c r="N147" s="232"/>
      <c r="O147" s="232"/>
      <c r="P147" s="394"/>
      <c r="Q147" s="394"/>
      <c r="R147" s="223"/>
      <c r="S147" s="223"/>
      <c r="T147" s="223"/>
      <c r="U147" s="88"/>
    </row>
    <row r="148" spans="1:21" ht="7.5" customHeight="1" x14ac:dyDescent="0.2">
      <c r="A148" s="217"/>
      <c r="B148" s="217"/>
      <c r="C148" s="91"/>
      <c r="D148" s="217"/>
      <c r="E148" s="96"/>
      <c r="F148" s="91"/>
      <c r="G148" s="217"/>
      <c r="H148" s="217"/>
      <c r="I148" s="217"/>
      <c r="J148" s="92"/>
      <c r="K148" s="415" t="s">
        <v>144</v>
      </c>
      <c r="L148" s="415"/>
      <c r="M148" s="217"/>
      <c r="N148" s="217"/>
      <c r="O148" s="87"/>
      <c r="P148" s="395" t="s">
        <v>259</v>
      </c>
      <c r="Q148" s="147"/>
      <c r="R148" s="147"/>
      <c r="S148" s="147"/>
      <c r="T148" s="229"/>
      <c r="U148" s="88"/>
    </row>
    <row r="149" spans="1:21" ht="7.5" customHeight="1" x14ac:dyDescent="0.2">
      <c r="A149" s="217"/>
      <c r="B149" s="217"/>
      <c r="C149" s="91"/>
      <c r="D149" s="217"/>
      <c r="E149" s="96"/>
      <c r="F149" s="91"/>
      <c r="G149" s="217"/>
      <c r="H149" s="217"/>
      <c r="I149" s="217"/>
      <c r="J149" s="91"/>
      <c r="K149" s="415"/>
      <c r="L149" s="415"/>
      <c r="M149" s="97"/>
      <c r="N149" s="97"/>
      <c r="O149" s="90"/>
      <c r="P149" s="395"/>
      <c r="Q149" s="147"/>
      <c r="R149" s="147"/>
      <c r="S149" s="147"/>
      <c r="T149" s="229"/>
      <c r="U149" s="88"/>
    </row>
    <row r="150" spans="1:21" ht="7.5" customHeight="1" x14ac:dyDescent="0.2">
      <c r="A150" s="217"/>
      <c r="B150" s="217"/>
      <c r="C150" s="91"/>
      <c r="D150" s="217"/>
      <c r="E150" s="96"/>
      <c r="F150" s="91"/>
      <c r="G150" s="217"/>
      <c r="H150" s="217"/>
      <c r="I150" s="217"/>
      <c r="J150" s="91"/>
      <c r="K150" s="117"/>
      <c r="L150" s="117"/>
      <c r="M150" s="96"/>
      <c r="N150" s="96"/>
      <c r="O150" s="92"/>
      <c r="P150" s="414" t="s">
        <v>260</v>
      </c>
      <c r="Q150" s="134"/>
      <c r="R150" s="134"/>
      <c r="S150" s="94"/>
      <c r="T150" s="217"/>
      <c r="U150" s="88"/>
    </row>
    <row r="151" spans="1:21" ht="7.5" customHeight="1" x14ac:dyDescent="0.2">
      <c r="A151" s="217"/>
      <c r="B151" s="217"/>
      <c r="C151" s="91"/>
      <c r="D151" s="217"/>
      <c r="E151" s="96"/>
      <c r="F151" s="91"/>
      <c r="G151" s="217"/>
      <c r="H151" s="217"/>
      <c r="I151" s="217"/>
      <c r="J151" s="91"/>
      <c r="K151" s="117"/>
      <c r="L151" s="117"/>
      <c r="M151" s="96"/>
      <c r="N151" s="96"/>
      <c r="O151" s="89"/>
      <c r="P151" s="414"/>
      <c r="Q151" s="134"/>
      <c r="R151" s="134"/>
      <c r="S151" s="94"/>
      <c r="T151" s="217"/>
      <c r="U151" s="88"/>
    </row>
    <row r="152" spans="1:21" ht="7.5" customHeight="1" x14ac:dyDescent="0.2">
      <c r="A152" s="217"/>
      <c r="B152" s="217"/>
      <c r="C152" s="91"/>
      <c r="D152" s="217"/>
      <c r="E152" s="96"/>
      <c r="F152" s="91"/>
      <c r="G152" s="217"/>
      <c r="H152" s="217"/>
      <c r="I152" s="217"/>
      <c r="J152" s="91"/>
      <c r="K152" s="117"/>
      <c r="L152" s="117"/>
      <c r="M152" s="96"/>
      <c r="N152" s="96"/>
      <c r="O152" s="91"/>
      <c r="P152" s="414" t="s">
        <v>340</v>
      </c>
      <c r="Q152" s="94"/>
      <c r="R152" s="94"/>
      <c r="S152" s="94"/>
      <c r="T152" s="217"/>
      <c r="U152" s="88"/>
    </row>
    <row r="153" spans="1:21" ht="7.5" customHeight="1" x14ac:dyDescent="0.2">
      <c r="A153" s="217"/>
      <c r="B153" s="217"/>
      <c r="C153" s="91"/>
      <c r="D153" s="217"/>
      <c r="E153" s="96"/>
      <c r="F153" s="91"/>
      <c r="G153" s="217"/>
      <c r="H153" s="217"/>
      <c r="I153" s="217"/>
      <c r="J153" s="91"/>
      <c r="K153" s="117"/>
      <c r="L153" s="117"/>
      <c r="M153" s="96"/>
      <c r="N153" s="96"/>
      <c r="O153" s="89"/>
      <c r="P153" s="414"/>
      <c r="Q153" s="94"/>
      <c r="R153" s="94"/>
      <c r="S153" s="94"/>
      <c r="T153" s="217"/>
      <c r="U153" s="88"/>
    </row>
    <row r="154" spans="1:21" ht="7.5" customHeight="1" x14ac:dyDescent="0.2">
      <c r="A154" s="217"/>
      <c r="B154" s="217"/>
      <c r="C154" s="91"/>
      <c r="D154" s="217"/>
      <c r="E154" s="96"/>
      <c r="F154" s="91"/>
      <c r="G154" s="217"/>
      <c r="H154" s="217"/>
      <c r="I154" s="217"/>
      <c r="J154" s="91"/>
      <c r="K154" s="117"/>
      <c r="L154" s="117"/>
      <c r="M154" s="96"/>
      <c r="N154" s="96"/>
      <c r="O154" s="92"/>
      <c r="P154" s="397" t="s">
        <v>200</v>
      </c>
      <c r="Q154" s="217"/>
      <c r="R154" s="217"/>
      <c r="S154" s="217"/>
      <c r="T154" s="217"/>
      <c r="U154" s="88"/>
    </row>
    <row r="155" spans="1:21" ht="7.5" customHeight="1" x14ac:dyDescent="0.2">
      <c r="A155" s="217"/>
      <c r="B155" s="217"/>
      <c r="C155" s="91"/>
      <c r="D155" s="217"/>
      <c r="E155" s="96"/>
      <c r="F155" s="91"/>
      <c r="G155" s="217"/>
      <c r="H155" s="217"/>
      <c r="I155" s="217"/>
      <c r="J155" s="91"/>
      <c r="K155" s="117"/>
      <c r="L155" s="117"/>
      <c r="M155" s="96"/>
      <c r="N155" s="96"/>
      <c r="O155" s="96"/>
      <c r="P155" s="397"/>
      <c r="Q155" s="217"/>
      <c r="R155" s="217"/>
      <c r="S155" s="217"/>
      <c r="T155" s="217"/>
      <c r="U155" s="88"/>
    </row>
    <row r="156" spans="1:21" ht="7.5" customHeight="1" x14ac:dyDescent="0.2">
      <c r="A156" s="217"/>
      <c r="B156" s="217"/>
      <c r="C156" s="91"/>
      <c r="D156" s="217"/>
      <c r="E156" s="96"/>
      <c r="F156" s="91"/>
      <c r="G156" s="217"/>
      <c r="H156" s="217"/>
      <c r="I156" s="217"/>
      <c r="J156" s="92"/>
      <c r="K156" s="416" t="s">
        <v>65</v>
      </c>
      <c r="L156" s="416"/>
      <c r="M156" s="217"/>
      <c r="N156" s="217"/>
      <c r="O156" s="87"/>
      <c r="P156" s="414" t="s">
        <v>261</v>
      </c>
      <c r="Q156" s="135"/>
      <c r="R156" s="135"/>
      <c r="S156" s="135"/>
      <c r="T156" s="217"/>
      <c r="U156" s="88"/>
    </row>
    <row r="157" spans="1:21" ht="7.5" customHeight="1" x14ac:dyDescent="0.2">
      <c r="A157" s="217"/>
      <c r="B157" s="217"/>
      <c r="C157" s="91"/>
      <c r="D157" s="217"/>
      <c r="E157" s="96"/>
      <c r="F157" s="91"/>
      <c r="G157" s="217"/>
      <c r="H157" s="217"/>
      <c r="I157" s="217"/>
      <c r="J157" s="89"/>
      <c r="K157" s="416"/>
      <c r="L157" s="416"/>
      <c r="M157" s="97"/>
      <c r="N157" s="97"/>
      <c r="O157" s="90"/>
      <c r="P157" s="414"/>
      <c r="Q157" s="135"/>
      <c r="R157" s="135"/>
      <c r="S157" s="135"/>
      <c r="T157" s="217"/>
      <c r="U157" s="88"/>
    </row>
    <row r="158" spans="1:21" ht="7.5" customHeight="1" x14ac:dyDescent="0.2">
      <c r="A158" s="217"/>
      <c r="B158" s="217"/>
      <c r="C158" s="91"/>
      <c r="D158" s="217"/>
      <c r="E158" s="96"/>
      <c r="F158" s="91"/>
      <c r="G158" s="217"/>
      <c r="H158" s="217"/>
      <c r="I158" s="217"/>
      <c r="J158" s="91"/>
      <c r="K158" s="230"/>
      <c r="L158" s="230"/>
      <c r="M158" s="96"/>
      <c r="N158" s="96"/>
      <c r="O158" s="92"/>
      <c r="P158" s="414" t="s">
        <v>341</v>
      </c>
      <c r="Q158" s="135"/>
      <c r="R158" s="135"/>
      <c r="S158" s="94"/>
      <c r="T158" s="217"/>
      <c r="U158" s="88"/>
    </row>
    <row r="159" spans="1:21" ht="7.5" customHeight="1" x14ac:dyDescent="0.2">
      <c r="A159" s="217"/>
      <c r="B159" s="217"/>
      <c r="C159" s="91"/>
      <c r="D159" s="217"/>
      <c r="E159" s="96"/>
      <c r="F159" s="91"/>
      <c r="G159" s="217"/>
      <c r="H159" s="217"/>
      <c r="I159" s="217"/>
      <c r="J159" s="91"/>
      <c r="K159" s="230"/>
      <c r="L159" s="230"/>
      <c r="M159" s="96"/>
      <c r="N159" s="96"/>
      <c r="O159" s="97"/>
      <c r="P159" s="414"/>
      <c r="Q159" s="135"/>
      <c r="R159" s="135"/>
      <c r="S159" s="94"/>
      <c r="T159" s="217"/>
      <c r="U159" s="88"/>
    </row>
    <row r="160" spans="1:21" ht="7.5" customHeight="1" x14ac:dyDescent="0.2">
      <c r="A160" s="217"/>
      <c r="B160" s="217"/>
      <c r="C160" s="91"/>
      <c r="D160" s="217"/>
      <c r="E160" s="96"/>
      <c r="F160" s="91"/>
      <c r="G160" s="217"/>
      <c r="H160" s="217"/>
      <c r="I160" s="217"/>
      <c r="J160" s="92"/>
      <c r="K160" s="416" t="s">
        <v>201</v>
      </c>
      <c r="L160" s="416"/>
      <c r="M160" s="136"/>
      <c r="N160" s="96"/>
      <c r="O160" s="96"/>
      <c r="P160" s="393" t="s">
        <v>202</v>
      </c>
      <c r="Q160" s="393"/>
      <c r="R160" s="131"/>
      <c r="S160" s="131"/>
      <c r="T160" s="131"/>
      <c r="U160" s="88"/>
    </row>
    <row r="161" spans="1:21" ht="7.5" customHeight="1" x14ac:dyDescent="0.2">
      <c r="A161" s="217"/>
      <c r="B161" s="217"/>
      <c r="C161" s="91"/>
      <c r="D161" s="217"/>
      <c r="E161" s="96"/>
      <c r="F161" s="91"/>
      <c r="G161" s="217"/>
      <c r="H161" s="217"/>
      <c r="I161" s="217"/>
      <c r="J161" s="96"/>
      <c r="K161" s="416"/>
      <c r="L161" s="416"/>
      <c r="M161" s="137"/>
      <c r="N161" s="138"/>
      <c r="O161" s="97"/>
      <c r="P161" s="393"/>
      <c r="Q161" s="393"/>
      <c r="R161" s="131"/>
      <c r="S161" s="131"/>
      <c r="T161" s="131"/>
      <c r="U161" s="88"/>
    </row>
    <row r="162" spans="1:21" ht="7.5" customHeight="1" x14ac:dyDescent="0.2">
      <c r="A162" s="217"/>
      <c r="B162" s="217"/>
      <c r="C162" s="91"/>
      <c r="D162" s="217"/>
      <c r="E162" s="96"/>
      <c r="F162" s="91"/>
      <c r="G162" s="217"/>
      <c r="H162" s="217"/>
      <c r="I162" s="217"/>
      <c r="J162" s="96"/>
      <c r="K162" s="139"/>
      <c r="L162" s="139"/>
      <c r="M162" s="136"/>
      <c r="N162" s="110"/>
      <c r="O162" s="86"/>
      <c r="P162" s="390" t="s">
        <v>262</v>
      </c>
      <c r="Q162" s="390"/>
      <c r="R162" s="390"/>
      <c r="S162" s="122"/>
      <c r="T162" s="122"/>
      <c r="U162" s="122"/>
    </row>
    <row r="163" spans="1:21" ht="7.5" customHeight="1" x14ac:dyDescent="0.2">
      <c r="A163" s="217"/>
      <c r="B163" s="217"/>
      <c r="C163" s="91"/>
      <c r="D163" s="217"/>
      <c r="E163" s="96"/>
      <c r="F163" s="91"/>
      <c r="G163" s="217"/>
      <c r="H163" s="217"/>
      <c r="I163" s="217"/>
      <c r="J163" s="96"/>
      <c r="K163" s="139"/>
      <c r="L163" s="139"/>
      <c r="M163" s="136"/>
      <c r="N163" s="96"/>
      <c r="O163" s="89"/>
      <c r="P163" s="390"/>
      <c r="Q163" s="390"/>
      <c r="R163" s="390"/>
      <c r="S163" s="122"/>
      <c r="T163" s="122"/>
      <c r="U163" s="122"/>
    </row>
    <row r="164" spans="1:21" ht="7.5" customHeight="1" x14ac:dyDescent="0.2">
      <c r="A164" s="217"/>
      <c r="B164" s="217"/>
      <c r="C164" s="91"/>
      <c r="D164" s="217"/>
      <c r="E164" s="96"/>
      <c r="F164" s="91"/>
      <c r="G164" s="217"/>
      <c r="H164" s="217"/>
      <c r="I164" s="217"/>
      <c r="J164" s="96"/>
      <c r="K164" s="139"/>
      <c r="L164" s="139"/>
      <c r="M164" s="136"/>
      <c r="N164" s="110"/>
      <c r="O164" s="86"/>
      <c r="P164" s="396" t="s">
        <v>203</v>
      </c>
      <c r="Q164" s="396"/>
      <c r="R164" s="396"/>
      <c r="S164" s="30"/>
      <c r="T164" s="30"/>
      <c r="U164" s="30"/>
    </row>
    <row r="165" spans="1:21" ht="7.5" customHeight="1" x14ac:dyDescent="0.2">
      <c r="A165" s="217"/>
      <c r="B165" s="217"/>
      <c r="C165" s="91"/>
      <c r="D165" s="217"/>
      <c r="E165" s="96"/>
      <c r="F165" s="91"/>
      <c r="G165" s="217"/>
      <c r="H165" s="217"/>
      <c r="I165" s="217"/>
      <c r="J165" s="96"/>
      <c r="K165" s="139"/>
      <c r="L165" s="139"/>
      <c r="M165" s="136"/>
      <c r="N165" s="96"/>
      <c r="O165" s="89"/>
      <c r="P165" s="396"/>
      <c r="Q165" s="396"/>
      <c r="R165" s="396"/>
      <c r="S165" s="30"/>
      <c r="T165" s="30"/>
      <c r="U165" s="30"/>
    </row>
    <row r="166" spans="1:21" ht="7.5" customHeight="1" x14ac:dyDescent="0.2">
      <c r="A166" s="217"/>
      <c r="B166" s="217"/>
      <c r="C166" s="91"/>
      <c r="D166" s="217"/>
      <c r="E166" s="96"/>
      <c r="F166" s="91"/>
      <c r="G166" s="217"/>
      <c r="H166" s="217"/>
      <c r="I166" s="217"/>
      <c r="J166" s="96"/>
      <c r="K166" s="139"/>
      <c r="L166" s="139"/>
      <c r="M166" s="136"/>
      <c r="N166" s="96"/>
      <c r="O166" s="92"/>
      <c r="P166" s="396" t="s">
        <v>263</v>
      </c>
      <c r="Q166" s="396"/>
      <c r="R166" s="396"/>
      <c r="S166" s="30"/>
      <c r="T166" s="30"/>
      <c r="U166" s="30"/>
    </row>
    <row r="167" spans="1:21" ht="7.5" customHeight="1" x14ac:dyDescent="0.2">
      <c r="A167" s="217"/>
      <c r="B167" s="217"/>
      <c r="C167" s="91"/>
      <c r="D167" s="217"/>
      <c r="E167" s="96"/>
      <c r="F167" s="91"/>
      <c r="G167" s="217"/>
      <c r="H167" s="217"/>
      <c r="I167" s="217"/>
      <c r="J167" s="96"/>
      <c r="K167" s="139"/>
      <c r="L167" s="139"/>
      <c r="M167" s="136"/>
      <c r="N167" s="96"/>
      <c r="O167" s="96"/>
      <c r="P167" s="396"/>
      <c r="Q167" s="396"/>
      <c r="R167" s="396"/>
      <c r="S167" s="30"/>
      <c r="T167" s="30"/>
      <c r="U167" s="30"/>
    </row>
    <row r="168" spans="1:21" ht="7.5" customHeight="1" x14ac:dyDescent="0.2">
      <c r="A168" s="217"/>
      <c r="B168" s="217"/>
      <c r="C168" s="91"/>
      <c r="D168" s="217"/>
      <c r="E168" s="96"/>
      <c r="F168" s="91"/>
      <c r="G168" s="217"/>
      <c r="H168" s="217"/>
      <c r="I168" s="217"/>
      <c r="J168" s="96"/>
      <c r="K168" s="140"/>
      <c r="L168" s="140"/>
      <c r="M168" s="141"/>
      <c r="N168" s="108"/>
      <c r="O168" s="108"/>
      <c r="P168" s="224"/>
      <c r="Q168" s="94"/>
      <c r="R168" s="94"/>
      <c r="S168" s="94"/>
      <c r="T168" s="94"/>
      <c r="U168" s="88"/>
    </row>
    <row r="169" spans="1:21" ht="7.5" customHeight="1" x14ac:dyDescent="0.2">
      <c r="A169" s="217"/>
      <c r="B169" s="217"/>
      <c r="C169" s="91"/>
      <c r="D169" s="217"/>
      <c r="E169" s="217"/>
      <c r="F169" s="92"/>
      <c r="G169" s="397" t="s">
        <v>145</v>
      </c>
      <c r="H169" s="87"/>
      <c r="I169" s="87"/>
      <c r="J169" s="87"/>
      <c r="K169" s="398" t="s">
        <v>146</v>
      </c>
      <c r="L169" s="398"/>
      <c r="M169" s="104"/>
      <c r="N169" s="104"/>
      <c r="O169" s="219"/>
      <c r="P169" s="399" t="s">
        <v>264</v>
      </c>
      <c r="Q169" s="100"/>
      <c r="R169" s="100"/>
      <c r="S169" s="100"/>
      <c r="T169" s="100"/>
      <c r="U169" s="88"/>
    </row>
    <row r="170" spans="1:21" ht="7.5" customHeight="1" x14ac:dyDescent="0.2">
      <c r="A170" s="217"/>
      <c r="B170" s="217"/>
      <c r="C170" s="91"/>
      <c r="D170" s="217"/>
      <c r="E170" s="96"/>
      <c r="F170" s="89"/>
      <c r="G170" s="397"/>
      <c r="H170" s="218"/>
      <c r="I170" s="218"/>
      <c r="J170" s="90"/>
      <c r="K170" s="398"/>
      <c r="L170" s="398"/>
      <c r="M170" s="219"/>
      <c r="N170" s="123"/>
      <c r="O170" s="106"/>
      <c r="P170" s="399"/>
      <c r="Q170" s="100"/>
      <c r="R170" s="100"/>
      <c r="S170" s="100"/>
      <c r="T170" s="100"/>
      <c r="U170" s="88"/>
    </row>
    <row r="171" spans="1:21" ht="7.5" customHeight="1" x14ac:dyDescent="0.2">
      <c r="A171" s="217"/>
      <c r="B171" s="217"/>
      <c r="C171" s="91"/>
      <c r="D171" s="217"/>
      <c r="E171" s="96"/>
      <c r="F171" s="91"/>
      <c r="G171" s="218"/>
      <c r="H171" s="218"/>
      <c r="I171" s="218"/>
      <c r="J171" s="98"/>
      <c r="K171" s="231"/>
      <c r="L171" s="231"/>
      <c r="M171" s="94"/>
      <c r="N171" s="108"/>
      <c r="O171" s="99"/>
      <c r="P171" s="399" t="s">
        <v>265</v>
      </c>
      <c r="Q171" s="100"/>
      <c r="R171" s="100"/>
      <c r="S171" s="100"/>
      <c r="T171" s="100"/>
      <c r="U171" s="88"/>
    </row>
    <row r="172" spans="1:21" ht="7.5" customHeight="1" x14ac:dyDescent="0.2">
      <c r="A172" s="217"/>
      <c r="B172" s="217"/>
      <c r="C172" s="91"/>
      <c r="D172" s="217"/>
      <c r="E172" s="96"/>
      <c r="F172" s="91"/>
      <c r="G172" s="218"/>
      <c r="H172" s="218"/>
      <c r="I172" s="218"/>
      <c r="J172" s="98"/>
      <c r="K172" s="231"/>
      <c r="L172" s="231"/>
      <c r="M172" s="94"/>
      <c r="N172" s="108"/>
      <c r="O172" s="115"/>
      <c r="P172" s="399"/>
      <c r="Q172" s="100"/>
      <c r="R172" s="100"/>
      <c r="S172" s="100"/>
      <c r="T172" s="100"/>
      <c r="U172" s="88"/>
    </row>
    <row r="173" spans="1:21" ht="7.5" customHeight="1" x14ac:dyDescent="0.2">
      <c r="A173" s="217"/>
      <c r="B173" s="217"/>
      <c r="C173" s="91"/>
      <c r="D173" s="217"/>
      <c r="E173" s="96"/>
      <c r="F173" s="91"/>
      <c r="G173" s="218"/>
      <c r="H173" s="218"/>
      <c r="I173" s="218"/>
      <c r="J173" s="98"/>
      <c r="K173" s="231"/>
      <c r="L173" s="231"/>
      <c r="M173" s="94"/>
      <c r="N173" s="108"/>
      <c r="O173" s="99"/>
      <c r="P173" s="399" t="s">
        <v>266</v>
      </c>
      <c r="Q173" s="100"/>
      <c r="R173" s="100"/>
      <c r="S173" s="100"/>
      <c r="T173" s="100"/>
      <c r="U173" s="88"/>
    </row>
    <row r="174" spans="1:21" ht="7.5" customHeight="1" x14ac:dyDescent="0.2">
      <c r="A174" s="217"/>
      <c r="B174" s="217"/>
      <c r="C174" s="91"/>
      <c r="D174" s="217"/>
      <c r="E174" s="96"/>
      <c r="F174" s="91"/>
      <c r="G174" s="218"/>
      <c r="H174" s="218"/>
      <c r="I174" s="218"/>
      <c r="J174" s="98"/>
      <c r="K174" s="231"/>
      <c r="L174" s="231"/>
      <c r="M174" s="94"/>
      <c r="N174" s="108"/>
      <c r="O174" s="108"/>
      <c r="P174" s="399"/>
      <c r="Q174" s="100"/>
      <c r="R174" s="100"/>
      <c r="S174" s="100"/>
      <c r="T174" s="100"/>
      <c r="U174" s="88"/>
    </row>
    <row r="175" spans="1:21" ht="7.5" customHeight="1" x14ac:dyDescent="0.2">
      <c r="A175" s="217"/>
      <c r="B175" s="217"/>
      <c r="C175" s="91"/>
      <c r="D175" s="217"/>
      <c r="E175" s="96"/>
      <c r="F175" s="91"/>
      <c r="G175" s="217"/>
      <c r="H175" s="217"/>
      <c r="I175" s="217"/>
      <c r="J175" s="92"/>
      <c r="K175" s="398" t="s">
        <v>149</v>
      </c>
      <c r="L175" s="398"/>
      <c r="M175" s="104"/>
      <c r="N175" s="104"/>
      <c r="O175" s="219"/>
      <c r="P175" s="399" t="s">
        <v>267</v>
      </c>
      <c r="Q175" s="100"/>
      <c r="R175" s="100"/>
      <c r="S175" s="100"/>
      <c r="T175" s="100"/>
      <c r="U175" s="88"/>
    </row>
    <row r="176" spans="1:21" ht="7.5" customHeight="1" x14ac:dyDescent="0.2">
      <c r="A176" s="217"/>
      <c r="B176" s="217"/>
      <c r="C176" s="91"/>
      <c r="D176" s="217"/>
      <c r="E176" s="96"/>
      <c r="F176" s="91"/>
      <c r="G176" s="217"/>
      <c r="H176" s="217"/>
      <c r="I176" s="217"/>
      <c r="J176" s="91"/>
      <c r="K176" s="398"/>
      <c r="L176" s="398"/>
      <c r="M176" s="219"/>
      <c r="N176" s="123"/>
      <c r="O176" s="106"/>
      <c r="P176" s="399"/>
      <c r="Q176" s="100"/>
      <c r="R176" s="100"/>
      <c r="S176" s="100"/>
      <c r="T176" s="100"/>
      <c r="U176" s="88"/>
    </row>
    <row r="177" spans="1:21" ht="7.5" customHeight="1" x14ac:dyDescent="0.2">
      <c r="A177" s="217"/>
      <c r="B177" s="217"/>
      <c r="C177" s="91"/>
      <c r="D177" s="217"/>
      <c r="E177" s="96"/>
      <c r="F177" s="91"/>
      <c r="G177" s="217"/>
      <c r="H177" s="217"/>
      <c r="I177" s="217"/>
      <c r="J177" s="91"/>
      <c r="K177" s="231"/>
      <c r="L177" s="231"/>
      <c r="M177" s="219"/>
      <c r="N177" s="224"/>
      <c r="O177" s="102"/>
      <c r="P177" s="390" t="s">
        <v>342</v>
      </c>
      <c r="Q177" s="390"/>
      <c r="R177" s="122"/>
      <c r="S177" s="122"/>
      <c r="T177" s="122"/>
      <c r="U177" s="122"/>
    </row>
    <row r="178" spans="1:21" ht="7.5" customHeight="1" x14ac:dyDescent="0.2">
      <c r="A178" s="217"/>
      <c r="B178" s="217"/>
      <c r="C178" s="91"/>
      <c r="D178" s="217"/>
      <c r="E178" s="96"/>
      <c r="F178" s="91"/>
      <c r="G178" s="217"/>
      <c r="H178" s="217"/>
      <c r="I178" s="217"/>
      <c r="J178" s="91"/>
      <c r="K178" s="231"/>
      <c r="L178" s="231"/>
      <c r="M178" s="219"/>
      <c r="N178" s="224"/>
      <c r="O178" s="106"/>
      <c r="P178" s="390"/>
      <c r="Q178" s="390"/>
      <c r="R178" s="122"/>
      <c r="S178" s="122"/>
      <c r="T178" s="122"/>
      <c r="U178" s="122"/>
    </row>
    <row r="179" spans="1:21" ht="7.5" customHeight="1" x14ac:dyDescent="0.2">
      <c r="A179" s="217"/>
      <c r="B179" s="217"/>
      <c r="C179" s="91"/>
      <c r="D179" s="217"/>
      <c r="E179" s="96"/>
      <c r="F179" s="91"/>
      <c r="G179" s="217"/>
      <c r="H179" s="217"/>
      <c r="I179" s="217"/>
      <c r="J179" s="91"/>
      <c r="K179" s="231"/>
      <c r="L179" s="231"/>
      <c r="M179" s="94"/>
      <c r="N179" s="108"/>
      <c r="O179" s="99"/>
      <c r="P179" s="399" t="s">
        <v>268</v>
      </c>
      <c r="Q179" s="100"/>
      <c r="R179" s="100"/>
      <c r="S179" s="100"/>
      <c r="T179" s="100"/>
      <c r="U179" s="88"/>
    </row>
    <row r="180" spans="1:21" ht="7.5" customHeight="1" x14ac:dyDescent="0.2">
      <c r="A180" s="217"/>
      <c r="B180" s="217"/>
      <c r="C180" s="91"/>
      <c r="D180" s="217"/>
      <c r="E180" s="96"/>
      <c r="F180" s="91"/>
      <c r="G180" s="217"/>
      <c r="H180" s="217"/>
      <c r="I180" s="217"/>
      <c r="J180" s="91"/>
      <c r="K180" s="231"/>
      <c r="L180" s="231"/>
      <c r="M180" s="94"/>
      <c r="N180" s="108"/>
      <c r="O180" s="115"/>
      <c r="P180" s="399"/>
      <c r="Q180" s="100"/>
      <c r="R180" s="100"/>
      <c r="S180" s="100"/>
      <c r="T180" s="100"/>
      <c r="U180" s="88"/>
    </row>
    <row r="181" spans="1:21" ht="7.5" customHeight="1" x14ac:dyDescent="0.2">
      <c r="A181" s="217"/>
      <c r="B181" s="217"/>
      <c r="C181" s="91"/>
      <c r="D181" s="217"/>
      <c r="E181" s="96"/>
      <c r="F181" s="91"/>
      <c r="G181" s="217"/>
      <c r="H181" s="217"/>
      <c r="I181" s="217"/>
      <c r="J181" s="91"/>
      <c r="K181" s="231"/>
      <c r="L181" s="231"/>
      <c r="M181" s="94"/>
      <c r="N181" s="108"/>
      <c r="O181" s="99"/>
      <c r="P181" s="399" t="s">
        <v>269</v>
      </c>
      <c r="Q181" s="100"/>
      <c r="R181" s="100"/>
      <c r="S181" s="100"/>
      <c r="T181" s="100"/>
      <c r="U181" s="88"/>
    </row>
    <row r="182" spans="1:21" ht="7.5" customHeight="1" x14ac:dyDescent="0.2">
      <c r="A182" s="217"/>
      <c r="B182" s="217"/>
      <c r="C182" s="91"/>
      <c r="D182" s="217"/>
      <c r="E182" s="96"/>
      <c r="F182" s="91"/>
      <c r="G182" s="217"/>
      <c r="H182" s="217"/>
      <c r="I182" s="217"/>
      <c r="J182" s="91"/>
      <c r="K182" s="231"/>
      <c r="L182" s="231"/>
      <c r="M182" s="94"/>
      <c r="N182" s="108"/>
      <c r="O182" s="108"/>
      <c r="P182" s="399"/>
      <c r="Q182" s="100"/>
      <c r="R182" s="100"/>
      <c r="S182" s="100"/>
      <c r="T182" s="100"/>
      <c r="U182" s="88"/>
    </row>
    <row r="183" spans="1:21" ht="7.5" customHeight="1" x14ac:dyDescent="0.2">
      <c r="A183" s="217"/>
      <c r="B183" s="217"/>
      <c r="C183" s="91"/>
      <c r="D183" s="217"/>
      <c r="E183" s="96"/>
      <c r="F183" s="91"/>
      <c r="G183" s="217"/>
      <c r="H183" s="217"/>
      <c r="I183" s="217"/>
      <c r="J183" s="92"/>
      <c r="K183" s="399" t="s">
        <v>270</v>
      </c>
      <c r="L183" s="399"/>
      <c r="M183" s="111"/>
      <c r="N183" s="111"/>
      <c r="O183" s="111"/>
      <c r="P183" s="399" t="s">
        <v>150</v>
      </c>
      <c r="Q183" s="94"/>
      <c r="R183" s="94"/>
      <c r="S183" s="94"/>
      <c r="T183" s="94"/>
      <c r="U183" s="88"/>
    </row>
    <row r="184" spans="1:21" ht="7.5" customHeight="1" x14ac:dyDescent="0.2">
      <c r="A184" s="217"/>
      <c r="B184" s="217"/>
      <c r="C184" s="91"/>
      <c r="D184" s="217"/>
      <c r="E184" s="96"/>
      <c r="F184" s="91"/>
      <c r="G184" s="217"/>
      <c r="H184" s="217"/>
      <c r="I184" s="217"/>
      <c r="J184" s="91"/>
      <c r="K184" s="399"/>
      <c r="L184" s="399"/>
      <c r="M184" s="127"/>
      <c r="N184" s="127"/>
      <c r="O184" s="142"/>
      <c r="P184" s="399"/>
      <c r="Q184" s="94"/>
      <c r="R184" s="94"/>
      <c r="S184" s="94"/>
      <c r="T184" s="94"/>
      <c r="U184" s="88"/>
    </row>
    <row r="185" spans="1:21" ht="7.5" customHeight="1" x14ac:dyDescent="0.2">
      <c r="A185" s="217"/>
      <c r="B185" s="217"/>
      <c r="C185" s="91"/>
      <c r="D185" s="217"/>
      <c r="E185" s="96"/>
      <c r="F185" s="91"/>
      <c r="G185" s="217"/>
      <c r="H185" s="217"/>
      <c r="I185" s="217"/>
      <c r="J185" s="91"/>
      <c r="K185" s="227"/>
      <c r="L185" s="227"/>
      <c r="M185" s="111"/>
      <c r="N185" s="111"/>
      <c r="O185" s="143"/>
      <c r="P185" s="399" t="s">
        <v>151</v>
      </c>
      <c r="Q185" s="94"/>
      <c r="R185" s="94"/>
      <c r="S185" s="94"/>
      <c r="T185" s="94"/>
      <c r="U185" s="88"/>
    </row>
    <row r="186" spans="1:21" ht="7.5" customHeight="1" x14ac:dyDescent="0.2">
      <c r="A186" s="217"/>
      <c r="B186" s="217"/>
      <c r="C186" s="91"/>
      <c r="D186" s="217"/>
      <c r="E186" s="96"/>
      <c r="F186" s="91"/>
      <c r="G186" s="217"/>
      <c r="H186" s="217"/>
      <c r="I186" s="217"/>
      <c r="J186" s="91"/>
      <c r="K186" s="227"/>
      <c r="L186" s="227"/>
      <c r="M186" s="111"/>
      <c r="N186" s="111"/>
      <c r="O186" s="142"/>
      <c r="P186" s="399"/>
      <c r="Q186" s="94"/>
      <c r="R186" s="94"/>
      <c r="S186" s="94"/>
      <c r="T186" s="94"/>
      <c r="U186" s="88"/>
    </row>
    <row r="187" spans="1:21" ht="7.5" customHeight="1" x14ac:dyDescent="0.2">
      <c r="A187" s="217"/>
      <c r="B187" s="217"/>
      <c r="C187" s="91"/>
      <c r="D187" s="217"/>
      <c r="E187" s="96"/>
      <c r="F187" s="91"/>
      <c r="G187" s="217"/>
      <c r="H187" s="217"/>
      <c r="I187" s="217"/>
      <c r="J187" s="91"/>
      <c r="K187" s="117"/>
      <c r="L187" s="117"/>
      <c r="M187" s="144"/>
      <c r="N187" s="144"/>
      <c r="O187" s="145"/>
      <c r="P187" s="397" t="s">
        <v>152</v>
      </c>
      <c r="Q187" s="217"/>
      <c r="R187" s="217"/>
      <c r="S187" s="217"/>
      <c r="T187" s="217"/>
      <c r="U187" s="88"/>
    </row>
    <row r="188" spans="1:21" ht="7.5" customHeight="1" x14ac:dyDescent="0.2">
      <c r="A188" s="217"/>
      <c r="B188" s="217"/>
      <c r="C188" s="91"/>
      <c r="D188" s="217"/>
      <c r="E188" s="96"/>
      <c r="F188" s="91"/>
      <c r="G188" s="217"/>
      <c r="H188" s="217"/>
      <c r="I188" s="217"/>
      <c r="J188" s="91"/>
      <c r="K188" s="117"/>
      <c r="L188" s="117"/>
      <c r="M188" s="144"/>
      <c r="N188" s="144"/>
      <c r="O188" s="146"/>
      <c r="P188" s="397"/>
      <c r="Q188" s="217"/>
      <c r="R188" s="217"/>
      <c r="S188" s="217"/>
      <c r="T188" s="217"/>
      <c r="U188" s="88"/>
    </row>
    <row r="189" spans="1:21" ht="7.5" customHeight="1" x14ac:dyDescent="0.2">
      <c r="A189" s="217"/>
      <c r="B189" s="217"/>
      <c r="C189" s="91"/>
      <c r="D189" s="217"/>
      <c r="E189" s="96"/>
      <c r="F189" s="91"/>
      <c r="G189" s="217"/>
      <c r="H189" s="217"/>
      <c r="I189" s="217"/>
      <c r="J189" s="91"/>
      <c r="K189" s="227"/>
      <c r="L189" s="227"/>
      <c r="M189" s="111"/>
      <c r="N189" s="111"/>
      <c r="O189" s="143"/>
      <c r="P189" s="399" t="s">
        <v>153</v>
      </c>
      <c r="Q189" s="94"/>
      <c r="R189" s="94"/>
      <c r="S189" s="94"/>
      <c r="T189" s="94"/>
      <c r="U189" s="100"/>
    </row>
    <row r="190" spans="1:21" ht="7.5" customHeight="1" x14ac:dyDescent="0.2">
      <c r="A190" s="217"/>
      <c r="B190" s="217"/>
      <c r="C190" s="91"/>
      <c r="D190" s="217"/>
      <c r="E190" s="96"/>
      <c r="F190" s="91"/>
      <c r="G190" s="217"/>
      <c r="H190" s="217"/>
      <c r="I190" s="217"/>
      <c r="J190" s="91"/>
      <c r="K190" s="227"/>
      <c r="L190" s="227"/>
      <c r="M190" s="111"/>
      <c r="N190" s="111"/>
      <c r="O190" s="142"/>
      <c r="P190" s="399"/>
      <c r="Q190" s="94"/>
      <c r="R190" s="94"/>
      <c r="S190" s="94"/>
      <c r="T190" s="94"/>
      <c r="U190" s="100"/>
    </row>
    <row r="191" spans="1:21" ht="7.5" customHeight="1" x14ac:dyDescent="0.2">
      <c r="A191" s="217"/>
      <c r="B191" s="217"/>
      <c r="C191" s="91"/>
      <c r="D191" s="217"/>
      <c r="E191" s="96"/>
      <c r="F191" s="91"/>
      <c r="G191" s="217"/>
      <c r="H191" s="217"/>
      <c r="I191" s="217"/>
      <c r="J191" s="91"/>
      <c r="K191" s="227"/>
      <c r="L191" s="227"/>
      <c r="M191" s="111"/>
      <c r="N191" s="125"/>
      <c r="O191" s="111"/>
      <c r="P191" s="399" t="s">
        <v>154</v>
      </c>
      <c r="Q191" s="94"/>
      <c r="R191" s="94"/>
      <c r="S191" s="94"/>
      <c r="T191" s="94"/>
      <c r="U191" s="100"/>
    </row>
    <row r="192" spans="1:21" ht="7.5" customHeight="1" x14ac:dyDescent="0.2">
      <c r="A192" s="217"/>
      <c r="B192" s="217"/>
      <c r="C192" s="91"/>
      <c r="D192" s="217"/>
      <c r="E192" s="96"/>
      <c r="F192" s="91"/>
      <c r="G192" s="217"/>
      <c r="H192" s="217"/>
      <c r="I192" s="217"/>
      <c r="J192" s="91"/>
      <c r="K192" s="227"/>
      <c r="L192" s="227"/>
      <c r="M192" s="111"/>
      <c r="N192" s="111"/>
      <c r="O192" s="127"/>
      <c r="P192" s="399"/>
      <c r="Q192" s="94"/>
      <c r="R192" s="94"/>
      <c r="S192" s="94"/>
      <c r="T192" s="94"/>
      <c r="U192" s="100"/>
    </row>
    <row r="193" spans="1:21" ht="7.5" customHeight="1" x14ac:dyDescent="0.2">
      <c r="A193" s="217"/>
      <c r="B193" s="217"/>
      <c r="C193" s="91"/>
      <c r="D193" s="217"/>
      <c r="E193" s="96"/>
      <c r="F193" s="91"/>
      <c r="G193" s="217"/>
      <c r="H193" s="217"/>
      <c r="I193" s="217"/>
      <c r="J193" s="92"/>
      <c r="K193" s="399" t="s">
        <v>271</v>
      </c>
      <c r="L193" s="399"/>
      <c r="M193" s="111"/>
      <c r="N193" s="111"/>
      <c r="O193" s="111"/>
      <c r="P193" s="399" t="s">
        <v>272</v>
      </c>
      <c r="Q193" s="94"/>
      <c r="R193" s="94"/>
      <c r="S193" s="94"/>
      <c r="T193" s="94"/>
      <c r="U193" s="100"/>
    </row>
    <row r="194" spans="1:21" ht="7.5" customHeight="1" x14ac:dyDescent="0.2">
      <c r="A194" s="217"/>
      <c r="B194" s="217"/>
      <c r="C194" s="91"/>
      <c r="D194" s="217"/>
      <c r="E194" s="96"/>
      <c r="F194" s="91"/>
      <c r="G194" s="217"/>
      <c r="H194" s="217"/>
      <c r="I194" s="217"/>
      <c r="J194" s="91"/>
      <c r="K194" s="399"/>
      <c r="L194" s="399"/>
      <c r="M194" s="127"/>
      <c r="N194" s="127"/>
      <c r="O194" s="142"/>
      <c r="P194" s="399"/>
      <c r="Q194" s="94"/>
      <c r="R194" s="94"/>
      <c r="S194" s="94"/>
      <c r="T194" s="94"/>
      <c r="U194" s="100"/>
    </row>
    <row r="195" spans="1:21" ht="7.5" customHeight="1" x14ac:dyDescent="0.2">
      <c r="A195" s="217"/>
      <c r="B195" s="217"/>
      <c r="C195" s="91"/>
      <c r="D195" s="217"/>
      <c r="E195" s="96"/>
      <c r="F195" s="91"/>
      <c r="G195" s="217"/>
      <c r="H195" s="217"/>
      <c r="I195" s="217"/>
      <c r="J195" s="91"/>
      <c r="K195" s="227"/>
      <c r="L195" s="227"/>
      <c r="M195" s="111"/>
      <c r="N195" s="125"/>
      <c r="O195" s="111"/>
      <c r="P195" s="399" t="s">
        <v>273</v>
      </c>
      <c r="Q195" s="94"/>
      <c r="R195" s="94"/>
      <c r="S195" s="94"/>
      <c r="T195" s="94"/>
      <c r="U195" s="100"/>
    </row>
    <row r="196" spans="1:21" ht="7.5" customHeight="1" x14ac:dyDescent="0.2">
      <c r="A196" s="217"/>
      <c r="B196" s="217"/>
      <c r="C196" s="91"/>
      <c r="D196" s="217"/>
      <c r="E196" s="96"/>
      <c r="F196" s="91"/>
      <c r="G196" s="217"/>
      <c r="H196" s="217"/>
      <c r="I196" s="217"/>
      <c r="J196" s="91"/>
      <c r="K196" s="227"/>
      <c r="L196" s="227"/>
      <c r="M196" s="111"/>
      <c r="N196" s="111"/>
      <c r="O196" s="127"/>
      <c r="P196" s="399"/>
      <c r="Q196" s="94"/>
      <c r="R196" s="94"/>
      <c r="S196" s="94"/>
      <c r="T196" s="94"/>
      <c r="U196" s="100"/>
    </row>
    <row r="197" spans="1:21" ht="7.5" customHeight="1" x14ac:dyDescent="0.2">
      <c r="A197" s="217"/>
      <c r="B197" s="217"/>
      <c r="C197" s="91"/>
      <c r="D197" s="217"/>
      <c r="E197" s="96"/>
      <c r="F197" s="91"/>
      <c r="G197" s="217"/>
      <c r="H197" s="217"/>
      <c r="I197" s="217"/>
      <c r="J197" s="92"/>
      <c r="K197" s="399" t="s">
        <v>155</v>
      </c>
      <c r="L197" s="399"/>
      <c r="M197" s="104"/>
      <c r="N197" s="104"/>
      <c r="O197" s="219"/>
      <c r="P197" s="399" t="s">
        <v>156</v>
      </c>
      <c r="Q197" s="100"/>
      <c r="R197" s="100"/>
      <c r="S197" s="100"/>
      <c r="T197" s="100"/>
      <c r="U197" s="100"/>
    </row>
    <row r="198" spans="1:21" ht="7.5" customHeight="1" x14ac:dyDescent="0.2">
      <c r="A198" s="217"/>
      <c r="B198" s="217"/>
      <c r="C198" s="91"/>
      <c r="D198" s="217"/>
      <c r="E198" s="96"/>
      <c r="F198" s="91"/>
      <c r="G198" s="217"/>
      <c r="H198" s="217"/>
      <c r="I198" s="217"/>
      <c r="J198" s="91"/>
      <c r="K198" s="399"/>
      <c r="L198" s="399"/>
      <c r="M198" s="219"/>
      <c r="N198" s="123"/>
      <c r="O198" s="106"/>
      <c r="P198" s="399"/>
      <c r="Q198" s="100"/>
      <c r="R198" s="100"/>
      <c r="S198" s="100"/>
      <c r="T198" s="100"/>
      <c r="U198" s="100"/>
    </row>
    <row r="199" spans="1:21" ht="7.5" customHeight="1" x14ac:dyDescent="0.2">
      <c r="A199" s="217"/>
      <c r="B199" s="217"/>
      <c r="C199" s="91"/>
      <c r="D199" s="217"/>
      <c r="E199" s="96"/>
      <c r="F199" s="91"/>
      <c r="G199" s="217"/>
      <c r="H199" s="217"/>
      <c r="I199" s="217"/>
      <c r="J199" s="91"/>
      <c r="K199" s="219"/>
      <c r="L199" s="219"/>
      <c r="M199" s="94"/>
      <c r="N199" s="108"/>
      <c r="O199" s="99"/>
      <c r="P199" s="399" t="s">
        <v>274</v>
      </c>
      <c r="Q199" s="100"/>
      <c r="R199" s="100"/>
      <c r="S199" s="100"/>
      <c r="T199" s="100"/>
      <c r="U199" s="100"/>
    </row>
    <row r="200" spans="1:21" ht="7.5" customHeight="1" x14ac:dyDescent="0.2">
      <c r="A200" s="217"/>
      <c r="B200" s="217"/>
      <c r="C200" s="91"/>
      <c r="D200" s="217"/>
      <c r="E200" s="96"/>
      <c r="F200" s="91"/>
      <c r="G200" s="217"/>
      <c r="H200" s="217"/>
      <c r="I200" s="217"/>
      <c r="J200" s="91"/>
      <c r="K200" s="219"/>
      <c r="L200" s="219"/>
      <c r="M200" s="94"/>
      <c r="N200" s="108"/>
      <c r="O200" s="115"/>
      <c r="P200" s="399"/>
      <c r="Q200" s="100"/>
      <c r="R200" s="100"/>
      <c r="S200" s="100"/>
      <c r="T200" s="100"/>
      <c r="U200" s="100"/>
    </row>
    <row r="201" spans="1:21" ht="7.5" customHeight="1" x14ac:dyDescent="0.2">
      <c r="A201" s="217"/>
      <c r="B201" s="217"/>
      <c r="C201" s="91"/>
      <c r="D201" s="217"/>
      <c r="E201" s="96"/>
      <c r="F201" s="91"/>
      <c r="G201" s="217"/>
      <c r="H201" s="217"/>
      <c r="I201" s="217"/>
      <c r="J201" s="91"/>
      <c r="K201" s="219"/>
      <c r="L201" s="219"/>
      <c r="M201" s="94"/>
      <c r="N201" s="108"/>
      <c r="O201" s="99"/>
      <c r="P201" s="399" t="s">
        <v>275</v>
      </c>
      <c r="Q201" s="100"/>
      <c r="R201" s="100"/>
      <c r="S201" s="100"/>
      <c r="T201" s="100"/>
      <c r="U201" s="100"/>
    </row>
    <row r="202" spans="1:21" ht="7.5" customHeight="1" x14ac:dyDescent="0.2">
      <c r="A202" s="217"/>
      <c r="B202" s="217"/>
      <c r="C202" s="91"/>
      <c r="D202" s="217"/>
      <c r="E202" s="96"/>
      <c r="F202" s="91"/>
      <c r="G202" s="217"/>
      <c r="H202" s="217"/>
      <c r="I202" s="217"/>
      <c r="J202" s="91"/>
      <c r="K202" s="219"/>
      <c r="L202" s="219"/>
      <c r="M202" s="94"/>
      <c r="N202" s="108"/>
      <c r="O202" s="108"/>
      <c r="P202" s="399"/>
      <c r="Q202" s="100"/>
      <c r="R202" s="100"/>
      <c r="S202" s="100"/>
      <c r="T202" s="100"/>
      <c r="U202" s="100"/>
    </row>
    <row r="203" spans="1:21" ht="7.5" customHeight="1" x14ac:dyDescent="0.2">
      <c r="A203" s="217"/>
      <c r="B203" s="217"/>
      <c r="C203" s="91"/>
      <c r="D203" s="217"/>
      <c r="E203" s="96"/>
      <c r="F203" s="91"/>
      <c r="G203" s="217"/>
      <c r="H203" s="217"/>
      <c r="I203" s="217"/>
      <c r="J203" s="91"/>
      <c r="K203" s="399" t="s">
        <v>158</v>
      </c>
      <c r="L203" s="399"/>
      <c r="M203" s="94"/>
      <c r="N203" s="94"/>
      <c r="O203" s="104"/>
      <c r="P203" s="415" t="s">
        <v>276</v>
      </c>
      <c r="Q203" s="147"/>
      <c r="R203" s="147"/>
      <c r="S203" s="100"/>
      <c r="T203" s="100"/>
      <c r="U203" s="100"/>
    </row>
    <row r="204" spans="1:21" ht="7.5" customHeight="1" x14ac:dyDescent="0.2">
      <c r="A204" s="217"/>
      <c r="B204" s="217"/>
      <c r="C204" s="91"/>
      <c r="D204" s="217"/>
      <c r="E204" s="96"/>
      <c r="F204" s="91"/>
      <c r="G204" s="217"/>
      <c r="H204" s="217"/>
      <c r="I204" s="217"/>
      <c r="J204" s="89"/>
      <c r="K204" s="399"/>
      <c r="L204" s="399"/>
      <c r="M204" s="109"/>
      <c r="N204" s="109"/>
      <c r="O204" s="106"/>
      <c r="P204" s="415"/>
      <c r="Q204" s="147"/>
      <c r="R204" s="147"/>
      <c r="S204" s="100"/>
      <c r="T204" s="100"/>
      <c r="U204" s="100"/>
    </row>
    <row r="205" spans="1:21" ht="7.5" customHeight="1" x14ac:dyDescent="0.2">
      <c r="A205" s="217"/>
      <c r="B205" s="217"/>
      <c r="C205" s="91"/>
      <c r="D205" s="217"/>
      <c r="E205" s="96"/>
      <c r="F205" s="91"/>
      <c r="G205" s="217"/>
      <c r="H205" s="217"/>
      <c r="I205" s="217"/>
      <c r="J205" s="91"/>
      <c r="K205" s="219"/>
      <c r="L205" s="219"/>
      <c r="M205" s="108"/>
      <c r="N205" s="108"/>
      <c r="O205" s="99"/>
      <c r="P205" s="414" t="s">
        <v>277</v>
      </c>
      <c r="Q205" s="134"/>
      <c r="R205" s="134"/>
      <c r="S205" s="100"/>
      <c r="T205" s="100"/>
      <c r="U205" s="100"/>
    </row>
    <row r="206" spans="1:21" ht="7.5" customHeight="1" x14ac:dyDescent="0.2">
      <c r="A206" s="217"/>
      <c r="B206" s="217"/>
      <c r="C206" s="91"/>
      <c r="D206" s="217"/>
      <c r="E206" s="96"/>
      <c r="F206" s="91"/>
      <c r="G206" s="217"/>
      <c r="H206" s="217"/>
      <c r="I206" s="217"/>
      <c r="J206" s="91"/>
      <c r="K206" s="219"/>
      <c r="L206" s="219"/>
      <c r="M206" s="108"/>
      <c r="N206" s="108"/>
      <c r="O206" s="115"/>
      <c r="P206" s="414"/>
      <c r="Q206" s="134"/>
      <c r="R206" s="134"/>
      <c r="S206" s="100"/>
      <c r="T206" s="100"/>
      <c r="U206" s="100"/>
    </row>
    <row r="207" spans="1:21" ht="7.2" customHeight="1" x14ac:dyDescent="0.2">
      <c r="A207" s="217"/>
      <c r="B207" s="217"/>
      <c r="C207" s="91"/>
      <c r="D207" s="217"/>
      <c r="E207" s="96"/>
      <c r="F207" s="91"/>
      <c r="G207" s="217"/>
      <c r="H207" s="217"/>
      <c r="I207" s="217"/>
      <c r="J207" s="91"/>
      <c r="K207" s="219"/>
      <c r="L207" s="219"/>
      <c r="M207" s="108"/>
      <c r="N207" s="108"/>
      <c r="O207" s="112"/>
      <c r="P207" s="414" t="s">
        <v>278</v>
      </c>
      <c r="Q207" s="94"/>
      <c r="R207" s="94"/>
      <c r="S207" s="100"/>
      <c r="T207" s="100"/>
      <c r="U207" s="100"/>
    </row>
    <row r="208" spans="1:21" ht="7.5" customHeight="1" x14ac:dyDescent="0.2">
      <c r="A208" s="217"/>
      <c r="B208" s="217"/>
      <c r="C208" s="91"/>
      <c r="D208" s="217"/>
      <c r="E208" s="96"/>
      <c r="F208" s="91"/>
      <c r="G208" s="217"/>
      <c r="H208" s="217"/>
      <c r="I208" s="217"/>
      <c r="J208" s="91"/>
      <c r="K208" s="219"/>
      <c r="L208" s="219"/>
      <c r="M208" s="108"/>
      <c r="N208" s="108"/>
      <c r="O208" s="115"/>
      <c r="P208" s="414"/>
      <c r="Q208" s="94"/>
      <c r="R208" s="94"/>
      <c r="S208" s="100"/>
      <c r="T208" s="100"/>
      <c r="U208" s="100"/>
    </row>
    <row r="209" spans="1:21" ht="7.5" customHeight="1" x14ac:dyDescent="0.2">
      <c r="A209" s="217"/>
      <c r="B209" s="217"/>
      <c r="C209" s="91"/>
      <c r="D209" s="217"/>
      <c r="E209" s="96"/>
      <c r="F209" s="91"/>
      <c r="G209" s="217"/>
      <c r="H209" s="217"/>
      <c r="I209" s="217"/>
      <c r="J209" s="91"/>
      <c r="K209" s="219"/>
      <c r="L209" s="219"/>
      <c r="M209" s="108"/>
      <c r="N209" s="108"/>
      <c r="O209" s="99"/>
      <c r="P209" s="399" t="s">
        <v>279</v>
      </c>
      <c r="Q209" s="94"/>
      <c r="R209" s="94"/>
      <c r="S209" s="100"/>
      <c r="T209" s="100"/>
      <c r="U209" s="100"/>
    </row>
    <row r="210" spans="1:21" ht="7.5" customHeight="1" x14ac:dyDescent="0.2">
      <c r="A210" s="217"/>
      <c r="B210" s="217"/>
      <c r="C210" s="91"/>
      <c r="D210" s="217"/>
      <c r="E210" s="96"/>
      <c r="F210" s="91"/>
      <c r="G210" s="217"/>
      <c r="H210" s="217"/>
      <c r="I210" s="217"/>
      <c r="J210" s="91"/>
      <c r="K210" s="219"/>
      <c r="L210" s="219"/>
      <c r="M210" s="108"/>
      <c r="N210" s="108"/>
      <c r="O210" s="108"/>
      <c r="P210" s="399"/>
      <c r="Q210" s="94"/>
      <c r="R210" s="94"/>
      <c r="S210" s="100"/>
      <c r="T210" s="100"/>
      <c r="U210" s="100"/>
    </row>
    <row r="211" spans="1:21" ht="7.5" customHeight="1" x14ac:dyDescent="0.2">
      <c r="A211" s="217"/>
      <c r="B211" s="217"/>
      <c r="C211" s="91"/>
      <c r="D211" s="217"/>
      <c r="E211" s="96"/>
      <c r="F211" s="91"/>
      <c r="G211" s="217"/>
      <c r="H211" s="217"/>
      <c r="I211" s="217"/>
      <c r="J211" s="92"/>
      <c r="K211" s="399" t="s">
        <v>159</v>
      </c>
      <c r="L211" s="399"/>
      <c r="M211" s="224"/>
      <c r="N211" s="224"/>
      <c r="O211" s="224"/>
      <c r="P211" s="224"/>
      <c r="Q211" s="94"/>
      <c r="R211" s="94"/>
      <c r="S211" s="94"/>
      <c r="T211" s="94"/>
      <c r="U211" s="100"/>
    </row>
    <row r="212" spans="1:21" ht="7.5" customHeight="1" x14ac:dyDescent="0.2">
      <c r="A212" s="217"/>
      <c r="B212" s="217"/>
      <c r="C212" s="91"/>
      <c r="D212" s="217"/>
      <c r="E212" s="96"/>
      <c r="F212" s="91"/>
      <c r="G212" s="217"/>
      <c r="H212" s="217"/>
      <c r="I212" s="217"/>
      <c r="J212" s="97"/>
      <c r="K212" s="399"/>
      <c r="L212" s="399"/>
      <c r="M212" s="224"/>
      <c r="N212" s="224"/>
      <c r="O212" s="224"/>
      <c r="P212" s="224"/>
      <c r="Q212" s="94"/>
      <c r="R212" s="94"/>
      <c r="S212" s="94"/>
      <c r="T212" s="94"/>
      <c r="U212" s="100"/>
    </row>
    <row r="213" spans="1:21" ht="7.5" customHeight="1" x14ac:dyDescent="0.2">
      <c r="A213" s="217"/>
      <c r="B213" s="217"/>
      <c r="C213" s="91"/>
      <c r="D213" s="217"/>
      <c r="E213" s="96"/>
      <c r="F213" s="91"/>
      <c r="G213" s="217"/>
      <c r="H213" s="217"/>
      <c r="I213" s="217"/>
      <c r="J213" s="96"/>
      <c r="K213" s="219"/>
      <c r="L213" s="219"/>
      <c r="M213" s="224"/>
      <c r="N213" s="224"/>
      <c r="O213" s="224"/>
      <c r="P213" s="224"/>
      <c r="Q213" s="94"/>
      <c r="R213" s="94"/>
      <c r="S213" s="94"/>
      <c r="T213" s="94"/>
      <c r="U213" s="100"/>
    </row>
    <row r="214" spans="1:21" ht="7.5" customHeight="1" x14ac:dyDescent="0.2">
      <c r="A214" s="217"/>
      <c r="B214" s="217"/>
      <c r="C214" s="91"/>
      <c r="D214" s="217"/>
      <c r="E214" s="217"/>
      <c r="F214" s="92"/>
      <c r="G214" s="414" t="s">
        <v>280</v>
      </c>
      <c r="H214" s="87"/>
      <c r="I214" s="87"/>
      <c r="J214" s="87"/>
      <c r="K214" s="414" t="s">
        <v>147</v>
      </c>
      <c r="L214" s="414"/>
      <c r="M214" s="148"/>
      <c r="N214" s="104"/>
      <c r="O214" s="104"/>
      <c r="P214" s="389" t="s">
        <v>148</v>
      </c>
      <c r="Q214" s="149"/>
      <c r="R214" s="149"/>
      <c r="S214" s="149"/>
      <c r="T214" s="149"/>
      <c r="U214" s="100"/>
    </row>
    <row r="215" spans="1:21" ht="7.5" customHeight="1" x14ac:dyDescent="0.2">
      <c r="A215" s="217"/>
      <c r="B215" s="217"/>
      <c r="C215" s="91"/>
      <c r="D215" s="217"/>
      <c r="E215" s="96"/>
      <c r="F215" s="97"/>
      <c r="G215" s="414"/>
      <c r="H215" s="218"/>
      <c r="I215" s="218"/>
      <c r="J215" s="90"/>
      <c r="K215" s="414"/>
      <c r="L215" s="414"/>
      <c r="M215" s="150"/>
      <c r="N215" s="219"/>
      <c r="O215" s="106"/>
      <c r="P215" s="389"/>
      <c r="Q215" s="149"/>
      <c r="R215" s="149"/>
      <c r="S215" s="149"/>
      <c r="T215" s="149"/>
      <c r="U215" s="100"/>
    </row>
    <row r="216" spans="1:21" ht="7.5" customHeight="1" x14ac:dyDescent="0.2">
      <c r="A216" s="217"/>
      <c r="B216" s="217"/>
      <c r="C216" s="91"/>
      <c r="D216" s="217"/>
      <c r="E216" s="96"/>
      <c r="F216" s="96"/>
      <c r="G216" s="217"/>
      <c r="H216" s="217"/>
      <c r="I216" s="217"/>
      <c r="J216" s="91"/>
      <c r="K216" s="108"/>
      <c r="L216" s="108"/>
      <c r="M216" s="94"/>
      <c r="N216" s="94"/>
      <c r="O216" s="112"/>
      <c r="P216" s="390" t="s">
        <v>303</v>
      </c>
      <c r="Q216" s="390"/>
      <c r="R216" s="390"/>
      <c r="S216" s="122"/>
      <c r="T216" s="122"/>
      <c r="U216" s="122"/>
    </row>
    <row r="217" spans="1:21" ht="7.5" customHeight="1" x14ac:dyDescent="0.2">
      <c r="A217" s="217"/>
      <c r="B217" s="217"/>
      <c r="C217" s="91"/>
      <c r="D217" s="217"/>
      <c r="E217" s="96"/>
      <c r="F217" s="96"/>
      <c r="G217" s="217"/>
      <c r="H217" s="217"/>
      <c r="I217" s="217"/>
      <c r="J217" s="91"/>
      <c r="K217" s="108"/>
      <c r="L217" s="108"/>
      <c r="M217" s="108"/>
      <c r="N217" s="108"/>
      <c r="O217" s="115"/>
      <c r="P217" s="390"/>
      <c r="Q217" s="390"/>
      <c r="R217" s="390"/>
      <c r="S217" s="122"/>
      <c r="T217" s="122"/>
      <c r="U217" s="122"/>
    </row>
    <row r="218" spans="1:21" ht="7.5" customHeight="1" x14ac:dyDescent="0.2">
      <c r="A218" s="217"/>
      <c r="B218" s="217"/>
      <c r="C218" s="91"/>
      <c r="D218" s="217"/>
      <c r="E218" s="96"/>
      <c r="F218" s="96"/>
      <c r="G218" s="217"/>
      <c r="H218" s="217"/>
      <c r="I218" s="217"/>
      <c r="J218" s="91"/>
      <c r="K218" s="108"/>
      <c r="L218" s="108"/>
      <c r="M218" s="217"/>
      <c r="N218" s="217"/>
      <c r="O218" s="91"/>
      <c r="P218" s="389" t="s">
        <v>281</v>
      </c>
      <c r="Q218" s="389"/>
      <c r="R218" s="149"/>
      <c r="S218" s="149"/>
      <c r="T218" s="149"/>
      <c r="U218" s="88"/>
    </row>
    <row r="219" spans="1:21" ht="7.5" customHeight="1" x14ac:dyDescent="0.2">
      <c r="A219" s="217"/>
      <c r="B219" s="217"/>
      <c r="C219" s="91"/>
      <c r="D219" s="217"/>
      <c r="E219" s="96"/>
      <c r="F219" s="96"/>
      <c r="G219" s="217"/>
      <c r="H219" s="217"/>
      <c r="I219" s="217"/>
      <c r="J219" s="91"/>
      <c r="K219" s="108"/>
      <c r="L219" s="108"/>
      <c r="M219" s="217"/>
      <c r="N219" s="96"/>
      <c r="O219" s="97"/>
      <c r="P219" s="389"/>
      <c r="Q219" s="389"/>
      <c r="R219" s="149"/>
      <c r="S219" s="149"/>
      <c r="T219" s="149"/>
      <c r="U219" s="88"/>
    </row>
    <row r="220" spans="1:21" ht="7.5" customHeight="1" x14ac:dyDescent="0.2">
      <c r="A220" s="217"/>
      <c r="B220" s="217"/>
      <c r="C220" s="91"/>
      <c r="D220" s="96"/>
      <c r="E220" s="96"/>
      <c r="F220" s="96"/>
      <c r="G220" s="217"/>
      <c r="H220" s="217"/>
      <c r="I220" s="217"/>
      <c r="J220" s="91"/>
      <c r="K220" s="414" t="s">
        <v>282</v>
      </c>
      <c r="L220" s="414"/>
      <c r="M220" s="108"/>
      <c r="N220" s="108"/>
      <c r="O220" s="108"/>
      <c r="P220" s="135"/>
      <c r="Q220" s="135"/>
      <c r="R220" s="135"/>
      <c r="S220" s="135"/>
      <c r="T220" s="135"/>
      <c r="U220" s="88"/>
    </row>
    <row r="221" spans="1:21" ht="7.5" customHeight="1" x14ac:dyDescent="0.2">
      <c r="A221" s="217"/>
      <c r="B221" s="217"/>
      <c r="C221" s="91"/>
      <c r="D221" s="217"/>
      <c r="E221" s="96"/>
      <c r="F221" s="96"/>
      <c r="G221" s="217"/>
      <c r="H221" s="217"/>
      <c r="I221" s="217"/>
      <c r="J221" s="97"/>
      <c r="K221" s="414"/>
      <c r="L221" s="414"/>
      <c r="M221" s="108"/>
      <c r="N221" s="108"/>
      <c r="O221" s="108"/>
      <c r="P221" s="135"/>
      <c r="Q221" s="135"/>
      <c r="R221" s="135"/>
      <c r="S221" s="135"/>
      <c r="T221" s="135"/>
      <c r="U221" s="88"/>
    </row>
    <row r="222" spans="1:21" ht="7.5" customHeight="1" x14ac:dyDescent="0.2">
      <c r="A222" s="217"/>
      <c r="B222" s="217"/>
      <c r="C222" s="91"/>
      <c r="D222" s="217"/>
      <c r="E222" s="96"/>
      <c r="F222" s="96"/>
      <c r="G222" s="96"/>
      <c r="H222" s="232"/>
      <c r="I222" s="217"/>
      <c r="J222" s="217"/>
      <c r="K222" s="217"/>
      <c r="L222" s="217"/>
      <c r="M222" s="88"/>
      <c r="N222" s="88"/>
      <c r="O222" s="88"/>
      <c r="P222" s="88"/>
      <c r="Q222" s="88"/>
      <c r="R222" s="88"/>
      <c r="S222" s="88"/>
      <c r="T222" s="88"/>
      <c r="U222" s="88"/>
    </row>
    <row r="223" spans="1:21" ht="7.5" customHeight="1" x14ac:dyDescent="0.2">
      <c r="A223" s="217"/>
      <c r="B223" s="217"/>
      <c r="C223" s="92"/>
      <c r="D223" s="397" t="s">
        <v>283</v>
      </c>
      <c r="E223" s="217"/>
      <c r="F223" s="217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</row>
    <row r="224" spans="1:21" ht="7.5" customHeight="1" x14ac:dyDescent="0.2">
      <c r="A224" s="217"/>
      <c r="B224" s="96"/>
      <c r="C224" s="89"/>
      <c r="D224" s="397"/>
      <c r="E224" s="217"/>
      <c r="F224" s="217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</row>
    <row r="225" spans="1:21" ht="7.5" customHeight="1" x14ac:dyDescent="0.2">
      <c r="A225" s="217"/>
      <c r="B225" s="217"/>
      <c r="C225" s="91"/>
      <c r="D225" s="217"/>
      <c r="E225" s="96"/>
      <c r="F225" s="96"/>
      <c r="G225" s="217"/>
      <c r="H225" s="217"/>
      <c r="I225" s="217"/>
      <c r="J225" s="96"/>
      <c r="K225" s="117"/>
      <c r="L225" s="117"/>
      <c r="M225" s="96"/>
      <c r="N225" s="96"/>
      <c r="O225" s="96"/>
      <c r="P225" s="232"/>
      <c r="Q225" s="217"/>
      <c r="R225" s="217"/>
      <c r="S225" s="217"/>
      <c r="T225" s="217"/>
      <c r="U225" s="88"/>
    </row>
    <row r="226" spans="1:21" ht="7.5" customHeight="1" x14ac:dyDescent="0.2">
      <c r="A226" s="217"/>
      <c r="B226" s="217"/>
      <c r="C226" s="92"/>
      <c r="D226" s="418" t="s">
        <v>160</v>
      </c>
      <c r="E226" s="129"/>
      <c r="F226" s="151"/>
      <c r="G226" s="151"/>
      <c r="H226" s="151"/>
      <c r="I226" s="151"/>
      <c r="J226" s="151"/>
      <c r="K226" s="397" t="s">
        <v>161</v>
      </c>
      <c r="L226" s="397"/>
      <c r="M226" s="87"/>
      <c r="N226" s="87"/>
      <c r="O226" s="87"/>
      <c r="P226" s="397" t="s">
        <v>157</v>
      </c>
      <c r="Q226" s="217"/>
      <c r="R226" s="217"/>
      <c r="S226" s="217"/>
      <c r="T226" s="217"/>
      <c r="U226" s="88"/>
    </row>
    <row r="227" spans="1:21" ht="7.5" customHeight="1" x14ac:dyDescent="0.2">
      <c r="A227" s="217"/>
      <c r="B227" s="217"/>
      <c r="C227" s="217"/>
      <c r="D227" s="418"/>
      <c r="E227" s="131"/>
      <c r="F227" s="117"/>
      <c r="G227" s="117"/>
      <c r="H227" s="117"/>
      <c r="I227" s="117"/>
      <c r="J227" s="117"/>
      <c r="K227" s="397"/>
      <c r="L227" s="397"/>
      <c r="M227" s="218"/>
      <c r="N227" s="218"/>
      <c r="O227" s="90"/>
      <c r="P227" s="397"/>
      <c r="Q227" s="217"/>
      <c r="R227" s="217"/>
      <c r="S227" s="217"/>
      <c r="T227" s="217"/>
      <c r="U227" s="88"/>
    </row>
    <row r="228" spans="1:21" ht="7.5" customHeight="1" x14ac:dyDescent="0.2">
      <c r="A228" s="217"/>
      <c r="B228" s="217"/>
      <c r="C228" s="217"/>
      <c r="D228" s="217"/>
      <c r="E228" s="217"/>
      <c r="F228" s="217"/>
      <c r="G228" s="217"/>
      <c r="H228" s="217"/>
      <c r="I228" s="217"/>
      <c r="J228" s="217"/>
      <c r="K228" s="117"/>
      <c r="L228" s="117"/>
      <c r="M228" s="217"/>
      <c r="N228" s="217"/>
      <c r="O228" s="92"/>
      <c r="P228" s="397" t="s">
        <v>162</v>
      </c>
      <c r="Q228" s="217"/>
      <c r="R228" s="217"/>
      <c r="S228" s="217"/>
      <c r="T228" s="217"/>
      <c r="U228" s="88"/>
    </row>
    <row r="229" spans="1:21" ht="7.5" customHeight="1" x14ac:dyDescent="0.2">
      <c r="A229" s="217"/>
      <c r="B229" s="217"/>
      <c r="C229" s="217"/>
      <c r="D229" s="217"/>
      <c r="E229" s="217"/>
      <c r="F229" s="217"/>
      <c r="G229" s="217"/>
      <c r="H229" s="217"/>
      <c r="I229" s="217"/>
      <c r="J229" s="217"/>
      <c r="K229" s="117"/>
      <c r="L229" s="117"/>
      <c r="M229" s="217"/>
      <c r="N229" s="217"/>
      <c r="O229" s="217"/>
      <c r="P229" s="397"/>
      <c r="Q229" s="217"/>
      <c r="R229" s="217"/>
      <c r="S229" s="217"/>
      <c r="T229" s="217"/>
      <c r="U229" s="88"/>
    </row>
    <row r="230" spans="1:21" ht="7.5" customHeight="1" x14ac:dyDescent="0.2">
      <c r="A230" s="217"/>
      <c r="B230" s="217"/>
      <c r="C230" s="217"/>
      <c r="D230" s="217"/>
      <c r="E230" s="217"/>
      <c r="F230" s="217"/>
      <c r="G230" s="217"/>
      <c r="H230" s="217"/>
      <c r="I230" s="217"/>
      <c r="J230" s="217"/>
      <c r="K230" s="117"/>
      <c r="L230" s="117"/>
      <c r="M230" s="217"/>
      <c r="N230" s="217"/>
      <c r="O230" s="217"/>
      <c r="P230" s="218"/>
      <c r="Q230" s="217"/>
      <c r="R230" s="217"/>
      <c r="S230" s="217"/>
      <c r="T230" s="217"/>
      <c r="U230" s="88"/>
    </row>
    <row r="231" spans="1:21" ht="7.5" customHeight="1" x14ac:dyDescent="0.2">
      <c r="A231" s="217"/>
      <c r="B231" s="217"/>
      <c r="C231" s="217"/>
      <c r="D231" s="217"/>
      <c r="E231" s="217"/>
      <c r="F231" s="217"/>
      <c r="G231" s="217"/>
      <c r="H231" s="217"/>
      <c r="I231" s="217"/>
      <c r="J231" s="217"/>
      <c r="K231" s="117"/>
      <c r="L231" s="117"/>
      <c r="M231" s="217"/>
      <c r="N231" s="217"/>
      <c r="O231" s="217"/>
      <c r="P231" s="218"/>
      <c r="Q231" s="217"/>
      <c r="R231" s="217"/>
      <c r="S231" s="217"/>
      <c r="T231" s="217"/>
      <c r="U231" s="88"/>
    </row>
    <row r="232" spans="1:21" ht="7.5" customHeight="1" x14ac:dyDescent="0.2">
      <c r="A232" s="397" t="s">
        <v>163</v>
      </c>
      <c r="B232" s="218"/>
      <c r="C232" s="218"/>
      <c r="D232" s="218"/>
      <c r="E232" s="96"/>
      <c r="F232" s="96"/>
      <c r="G232" s="397" t="s">
        <v>164</v>
      </c>
      <c r="H232" s="87"/>
      <c r="I232" s="87"/>
      <c r="J232" s="87"/>
      <c r="K232" s="218"/>
      <c r="L232" s="218"/>
      <c r="M232" s="87"/>
      <c r="N232" s="87"/>
      <c r="O232" s="87"/>
      <c r="P232" s="399" t="s">
        <v>165</v>
      </c>
      <c r="Q232" s="217"/>
      <c r="R232" s="217"/>
      <c r="S232" s="217"/>
      <c r="T232" s="217"/>
      <c r="U232" s="88"/>
    </row>
    <row r="233" spans="1:21" ht="7.5" customHeight="1" x14ac:dyDescent="0.2">
      <c r="A233" s="397"/>
      <c r="B233" s="116"/>
      <c r="C233" s="116"/>
      <c r="D233" s="116"/>
      <c r="E233" s="97"/>
      <c r="F233" s="97"/>
      <c r="G233" s="397"/>
      <c r="H233" s="218"/>
      <c r="I233" s="218"/>
      <c r="J233" s="116"/>
      <c r="K233" s="116"/>
      <c r="L233" s="116"/>
      <c r="M233" s="218"/>
      <c r="N233" s="218"/>
      <c r="O233" s="90"/>
      <c r="P233" s="399"/>
      <c r="Q233" s="217"/>
      <c r="R233" s="217"/>
      <c r="S233" s="217"/>
      <c r="T233" s="217"/>
      <c r="U233" s="88"/>
    </row>
    <row r="234" spans="1:21" ht="7.5" customHeight="1" x14ac:dyDescent="0.2">
      <c r="A234" s="217"/>
      <c r="B234" s="217"/>
      <c r="C234" s="217"/>
      <c r="D234" s="217"/>
      <c r="E234" s="217"/>
      <c r="F234" s="217"/>
      <c r="G234" s="217"/>
      <c r="H234" s="217"/>
      <c r="I234" s="217"/>
      <c r="J234" s="96"/>
      <c r="K234" s="217"/>
      <c r="L234" s="217"/>
      <c r="M234" s="217"/>
      <c r="N234" s="217"/>
      <c r="O234" s="92"/>
      <c r="P234" s="399" t="s">
        <v>167</v>
      </c>
      <c r="Q234" s="217"/>
      <c r="R234" s="217"/>
      <c r="S234" s="217"/>
      <c r="T234" s="217"/>
      <c r="U234" s="88"/>
    </row>
    <row r="235" spans="1:21" ht="7.5" customHeight="1" x14ac:dyDescent="0.2">
      <c r="A235" s="217"/>
      <c r="B235" s="217"/>
      <c r="C235" s="217"/>
      <c r="D235" s="217"/>
      <c r="E235" s="217"/>
      <c r="F235" s="217"/>
      <c r="G235" s="217"/>
      <c r="H235" s="217"/>
      <c r="I235" s="217"/>
      <c r="J235" s="96"/>
      <c r="K235" s="217"/>
      <c r="L235" s="217"/>
      <c r="M235" s="217"/>
      <c r="N235" s="217"/>
      <c r="O235" s="89"/>
      <c r="P235" s="399"/>
      <c r="Q235" s="217"/>
      <c r="R235" s="217"/>
      <c r="S235" s="217"/>
      <c r="T235" s="217"/>
      <c r="U235" s="88"/>
    </row>
    <row r="236" spans="1:21" ht="7.5" customHeight="1" x14ac:dyDescent="0.2">
      <c r="A236" s="217"/>
      <c r="B236" s="217"/>
      <c r="C236" s="217"/>
      <c r="D236" s="217"/>
      <c r="E236" s="217"/>
      <c r="F236" s="217"/>
      <c r="G236" s="217"/>
      <c r="H236" s="217"/>
      <c r="I236" s="217"/>
      <c r="J236" s="96"/>
      <c r="K236" s="218"/>
      <c r="L236" s="218"/>
      <c r="M236" s="232"/>
      <c r="N236" s="232"/>
      <c r="O236" s="133"/>
      <c r="P236" s="399" t="s">
        <v>166</v>
      </c>
      <c r="Q236" s="217"/>
      <c r="R236" s="217"/>
      <c r="S236" s="217"/>
      <c r="T236" s="217"/>
      <c r="U236" s="88"/>
    </row>
    <row r="237" spans="1:21" ht="7.5" customHeight="1" x14ac:dyDescent="0.2">
      <c r="A237" s="217"/>
      <c r="B237" s="217"/>
      <c r="C237" s="217"/>
      <c r="D237" s="217"/>
      <c r="E237" s="217"/>
      <c r="F237" s="217"/>
      <c r="G237" s="217"/>
      <c r="H237" s="217"/>
      <c r="I237" s="217"/>
      <c r="J237" s="217"/>
      <c r="K237" s="218"/>
      <c r="L237" s="218"/>
      <c r="M237" s="218"/>
      <c r="N237" s="218"/>
      <c r="O237" s="116"/>
      <c r="P237" s="399"/>
      <c r="Q237" s="217"/>
      <c r="R237" s="217"/>
      <c r="S237" s="217"/>
      <c r="T237" s="217"/>
      <c r="U237" s="88"/>
    </row>
    <row r="238" spans="1:21" ht="7.5" customHeight="1" x14ac:dyDescent="0.2">
      <c r="A238" s="217"/>
      <c r="B238" s="217"/>
      <c r="C238" s="217"/>
      <c r="D238" s="217"/>
      <c r="E238" s="217"/>
      <c r="F238" s="217"/>
      <c r="G238" s="217"/>
      <c r="H238" s="217"/>
      <c r="I238" s="217"/>
      <c r="J238" s="217"/>
      <c r="K238" s="218"/>
      <c r="L238" s="218"/>
      <c r="M238" s="218"/>
      <c r="N238" s="218"/>
      <c r="O238" s="232"/>
      <c r="P238" s="219"/>
      <c r="Q238" s="217"/>
      <c r="R238" s="217"/>
      <c r="S238" s="217"/>
      <c r="T238" s="217"/>
      <c r="U238" s="88"/>
    </row>
    <row r="239" spans="1:21" ht="7.5" customHeight="1" x14ac:dyDescent="0.2">
      <c r="A239" s="397" t="s">
        <v>168</v>
      </c>
      <c r="B239" s="151"/>
      <c r="C239" s="151"/>
      <c r="D239" s="397" t="s">
        <v>169</v>
      </c>
      <c r="E239" s="151"/>
      <c r="F239" s="151"/>
      <c r="G239" s="408" t="s">
        <v>170</v>
      </c>
      <c r="H239" s="117"/>
      <c r="I239" s="117"/>
      <c r="J239" s="117"/>
      <c r="K239" s="397" t="s">
        <v>171</v>
      </c>
      <c r="L239" s="397"/>
      <c r="M239" s="87"/>
      <c r="N239" s="87"/>
      <c r="O239" s="87"/>
      <c r="P239" s="399" t="s">
        <v>284</v>
      </c>
      <c r="Q239" s="217"/>
      <c r="R239" s="217"/>
      <c r="S239" s="217"/>
      <c r="T239" s="217"/>
      <c r="U239" s="88"/>
    </row>
    <row r="240" spans="1:21" ht="7.5" customHeight="1" x14ac:dyDescent="0.2">
      <c r="A240" s="397"/>
      <c r="B240" s="117"/>
      <c r="C240" s="117"/>
      <c r="D240" s="397"/>
      <c r="E240" s="117"/>
      <c r="F240" s="152"/>
      <c r="G240" s="408"/>
      <c r="H240" s="116"/>
      <c r="I240" s="116"/>
      <c r="J240" s="90"/>
      <c r="K240" s="397"/>
      <c r="L240" s="397"/>
      <c r="M240" s="116"/>
      <c r="N240" s="153"/>
      <c r="O240" s="116"/>
      <c r="P240" s="399"/>
      <c r="Q240" s="217"/>
      <c r="R240" s="217"/>
      <c r="S240" s="217"/>
      <c r="T240" s="217"/>
      <c r="U240" s="88"/>
    </row>
    <row r="241" spans="1:24" ht="7.5" customHeight="1" x14ac:dyDescent="0.2">
      <c r="A241" s="117"/>
      <c r="B241" s="117"/>
      <c r="C241" s="117"/>
      <c r="D241" s="117"/>
      <c r="E241" s="117"/>
      <c r="F241" s="117"/>
      <c r="G241" s="408"/>
      <c r="H241" s="144"/>
      <c r="I241" s="144"/>
      <c r="J241" s="154"/>
      <c r="K241" s="117"/>
      <c r="L241" s="117"/>
      <c r="M241" s="144"/>
      <c r="N241" s="155"/>
      <c r="O241" s="151"/>
      <c r="P241" s="399" t="s">
        <v>172</v>
      </c>
      <c r="Q241" s="217"/>
      <c r="R241" s="217"/>
      <c r="S241" s="217"/>
      <c r="T241" s="217"/>
      <c r="U241" s="88"/>
    </row>
    <row r="242" spans="1:24" ht="7.5" customHeight="1" x14ac:dyDescent="0.2">
      <c r="A242" s="117"/>
      <c r="B242" s="117"/>
      <c r="C242" s="117"/>
      <c r="D242" s="117"/>
      <c r="E242" s="117"/>
      <c r="F242" s="117"/>
      <c r="G242" s="408"/>
      <c r="H242" s="144"/>
      <c r="I242" s="144"/>
      <c r="J242" s="154"/>
      <c r="K242" s="117"/>
      <c r="L242" s="117"/>
      <c r="M242" s="144"/>
      <c r="N242" s="155"/>
      <c r="O242" s="152"/>
      <c r="P242" s="399"/>
      <c r="Q242" s="217"/>
      <c r="R242" s="217"/>
      <c r="S242" s="217"/>
      <c r="T242" s="217"/>
      <c r="U242" s="88"/>
    </row>
    <row r="243" spans="1:24" ht="7.5" customHeight="1" x14ac:dyDescent="0.2">
      <c r="A243" s="117"/>
      <c r="B243" s="117"/>
      <c r="C243" s="117"/>
      <c r="D243" s="117"/>
      <c r="E243" s="117"/>
      <c r="F243" s="144"/>
      <c r="G243" s="408"/>
      <c r="H243" s="144"/>
      <c r="I243" s="144"/>
      <c r="J243" s="154"/>
      <c r="K243" s="218"/>
      <c r="L243" s="218"/>
      <c r="M243" s="232"/>
      <c r="N243" s="156"/>
      <c r="O243" s="87"/>
      <c r="P243" s="397" t="s">
        <v>204</v>
      </c>
      <c r="Q243" s="217"/>
      <c r="R243" s="217"/>
      <c r="S243" s="217"/>
      <c r="T243" s="217"/>
      <c r="U243" s="88"/>
    </row>
    <row r="244" spans="1:24" ht="7.5" customHeight="1" x14ac:dyDescent="0.2">
      <c r="A244" s="117"/>
      <c r="B244" s="117"/>
      <c r="C244" s="117"/>
      <c r="D244" s="117"/>
      <c r="E244" s="117"/>
      <c r="F244" s="144"/>
      <c r="G244" s="225"/>
      <c r="H244" s="144"/>
      <c r="I244" s="144"/>
      <c r="J244" s="154"/>
      <c r="K244" s="218"/>
      <c r="L244" s="218"/>
      <c r="M244" s="144"/>
      <c r="N244" s="144"/>
      <c r="O244" s="144"/>
      <c r="P244" s="397"/>
      <c r="Q244" s="217"/>
      <c r="R244" s="217"/>
      <c r="S244" s="217"/>
      <c r="T244" s="217"/>
      <c r="U244" s="88"/>
      <c r="X244" s="10"/>
    </row>
    <row r="245" spans="1:24" ht="7.5" customHeight="1" x14ac:dyDescent="0.2">
      <c r="A245" s="117"/>
      <c r="B245" s="117"/>
      <c r="C245" s="117"/>
      <c r="D245" s="117"/>
      <c r="E245" s="117"/>
      <c r="F245" s="144"/>
      <c r="G245" s="117"/>
      <c r="H245" s="144"/>
      <c r="I245" s="144"/>
      <c r="J245" s="145"/>
      <c r="K245" s="397" t="s">
        <v>173</v>
      </c>
      <c r="L245" s="397"/>
      <c r="M245" s="87"/>
      <c r="N245" s="87"/>
      <c r="O245" s="87"/>
      <c r="P245" s="397" t="s">
        <v>174</v>
      </c>
      <c r="Q245" s="217"/>
      <c r="R245" s="217"/>
      <c r="S245" s="217"/>
      <c r="T245" s="217"/>
      <c r="U245" s="88"/>
      <c r="X245" s="10"/>
    </row>
    <row r="246" spans="1:24" ht="7.5" customHeight="1" x14ac:dyDescent="0.2">
      <c r="A246" s="117"/>
      <c r="B246" s="117"/>
      <c r="C246" s="117"/>
      <c r="D246" s="117"/>
      <c r="E246" s="117"/>
      <c r="F246" s="144"/>
      <c r="G246" s="117"/>
      <c r="H246" s="144"/>
      <c r="I246" s="144"/>
      <c r="J246" s="154"/>
      <c r="K246" s="397"/>
      <c r="L246" s="397"/>
      <c r="M246" s="218"/>
      <c r="N246" s="218"/>
      <c r="O246" s="90"/>
      <c r="P246" s="397"/>
      <c r="Q246" s="217"/>
      <c r="R246" s="217"/>
      <c r="S246" s="217"/>
      <c r="T246" s="217"/>
      <c r="U246" s="88"/>
      <c r="X246" s="10"/>
    </row>
    <row r="247" spans="1:24" ht="7.5" customHeight="1" x14ac:dyDescent="0.2">
      <c r="A247" s="117"/>
      <c r="B247" s="117"/>
      <c r="C247" s="117"/>
      <c r="D247" s="117"/>
      <c r="E247" s="117"/>
      <c r="F247" s="144"/>
      <c r="G247" s="117"/>
      <c r="H247" s="144"/>
      <c r="I247" s="144"/>
      <c r="J247" s="154"/>
      <c r="K247" s="117"/>
      <c r="L247" s="117"/>
      <c r="M247" s="117"/>
      <c r="N247" s="117"/>
      <c r="O247" s="145"/>
      <c r="P247" s="397" t="s">
        <v>175</v>
      </c>
      <c r="Q247" s="217"/>
      <c r="R247" s="217"/>
      <c r="S247" s="217"/>
      <c r="T247" s="217"/>
      <c r="U247" s="88"/>
    </row>
    <row r="248" spans="1:24" ht="7.5" customHeight="1" x14ac:dyDescent="0.2">
      <c r="A248" s="117"/>
      <c r="B248" s="117"/>
      <c r="C248" s="117"/>
      <c r="D248" s="117"/>
      <c r="E248" s="117"/>
      <c r="F248" s="144"/>
      <c r="G248" s="117"/>
      <c r="H248" s="144"/>
      <c r="I248" s="144"/>
      <c r="J248" s="154"/>
      <c r="K248" s="117"/>
      <c r="L248" s="117"/>
      <c r="M248" s="117"/>
      <c r="N248" s="117"/>
      <c r="O248" s="146"/>
      <c r="P248" s="397"/>
      <c r="Q248" s="217"/>
      <c r="R248" s="217"/>
      <c r="S248" s="217"/>
      <c r="T248" s="217"/>
      <c r="U248" s="88"/>
    </row>
    <row r="249" spans="1:24" ht="7.5" customHeight="1" x14ac:dyDescent="0.2">
      <c r="A249" s="117"/>
      <c r="B249" s="117"/>
      <c r="C249" s="117"/>
      <c r="D249" s="117"/>
      <c r="E249" s="117"/>
      <c r="F249" s="144"/>
      <c r="G249" s="117"/>
      <c r="H249" s="144"/>
      <c r="I249" s="144"/>
      <c r="J249" s="154"/>
      <c r="K249" s="117"/>
      <c r="L249" s="117"/>
      <c r="M249" s="117"/>
      <c r="N249" s="117"/>
      <c r="O249" s="145"/>
      <c r="P249" s="397" t="s">
        <v>285</v>
      </c>
      <c r="Q249" s="217"/>
      <c r="R249" s="217"/>
      <c r="S249" s="217"/>
      <c r="T249" s="157"/>
      <c r="U249" s="88"/>
    </row>
    <row r="250" spans="1:24" ht="7.5" customHeight="1" x14ac:dyDescent="0.2">
      <c r="A250" s="117"/>
      <c r="B250" s="117"/>
      <c r="C250" s="117"/>
      <c r="D250" s="117"/>
      <c r="E250" s="117"/>
      <c r="F250" s="144"/>
      <c r="G250" s="117"/>
      <c r="H250" s="144"/>
      <c r="I250" s="144"/>
      <c r="J250" s="154"/>
      <c r="K250" s="117"/>
      <c r="L250" s="117"/>
      <c r="M250" s="117"/>
      <c r="N250" s="117"/>
      <c r="O250" s="117"/>
      <c r="P250" s="397"/>
      <c r="Q250" s="217"/>
      <c r="R250" s="217"/>
      <c r="S250" s="217"/>
      <c r="T250" s="157"/>
      <c r="U250" s="88"/>
    </row>
    <row r="251" spans="1:24" ht="7.5" customHeight="1" x14ac:dyDescent="0.2">
      <c r="A251" s="217"/>
      <c r="B251" s="217"/>
      <c r="C251" s="217"/>
      <c r="D251" s="217"/>
      <c r="E251" s="217"/>
      <c r="F251" s="96"/>
      <c r="G251" s="217"/>
      <c r="H251" s="96"/>
      <c r="I251" s="96"/>
      <c r="J251" s="92"/>
      <c r="K251" s="397" t="s">
        <v>176</v>
      </c>
      <c r="L251" s="397"/>
      <c r="M251" s="87"/>
      <c r="N251" s="87"/>
      <c r="O251" s="87"/>
      <c r="P251" s="397" t="s">
        <v>343</v>
      </c>
      <c r="Q251" s="217"/>
      <c r="R251" s="217"/>
      <c r="S251" s="217"/>
      <c r="T251" s="217"/>
      <c r="U251" s="88"/>
    </row>
    <row r="252" spans="1:24" ht="7.5" customHeight="1" x14ac:dyDescent="0.2">
      <c r="A252" s="217"/>
      <c r="B252" s="217"/>
      <c r="C252" s="217"/>
      <c r="D252" s="217"/>
      <c r="E252" s="217"/>
      <c r="F252" s="96"/>
      <c r="G252" s="217"/>
      <c r="H252" s="96"/>
      <c r="I252" s="96"/>
      <c r="J252" s="89"/>
      <c r="K252" s="397"/>
      <c r="L252" s="397"/>
      <c r="M252" s="218"/>
      <c r="N252" s="218"/>
      <c r="O252" s="90"/>
      <c r="P252" s="397"/>
      <c r="Q252" s="217"/>
      <c r="R252" s="217"/>
      <c r="S252" s="217"/>
      <c r="T252" s="217"/>
      <c r="U252" s="88"/>
    </row>
    <row r="253" spans="1:24" ht="7.5" customHeight="1" x14ac:dyDescent="0.2">
      <c r="A253" s="217"/>
      <c r="B253" s="217"/>
      <c r="C253" s="217"/>
      <c r="D253" s="217"/>
      <c r="E253" s="217"/>
      <c r="F253" s="96"/>
      <c r="G253" s="217"/>
      <c r="H253" s="96"/>
      <c r="I253" s="96"/>
      <c r="J253" s="91"/>
      <c r="K253" s="117"/>
      <c r="L253" s="117"/>
      <c r="M253" s="117"/>
      <c r="N253" s="117"/>
      <c r="O253" s="145"/>
      <c r="P253" s="397" t="s">
        <v>177</v>
      </c>
      <c r="Q253" s="217"/>
      <c r="R253" s="217"/>
      <c r="S253" s="217"/>
      <c r="T253" s="217"/>
      <c r="U253" s="88"/>
    </row>
    <row r="254" spans="1:24" ht="7.5" customHeight="1" x14ac:dyDescent="0.2">
      <c r="A254" s="217"/>
      <c r="B254" s="217"/>
      <c r="C254" s="217"/>
      <c r="D254" s="217"/>
      <c r="E254" s="217"/>
      <c r="F254" s="96"/>
      <c r="G254" s="217"/>
      <c r="H254" s="96"/>
      <c r="I254" s="96"/>
      <c r="J254" s="91"/>
      <c r="K254" s="117"/>
      <c r="L254" s="117"/>
      <c r="M254" s="117"/>
      <c r="N254" s="117"/>
      <c r="O254" s="152"/>
      <c r="P254" s="397"/>
      <c r="Q254" s="217"/>
      <c r="R254" s="217"/>
      <c r="S254" s="217"/>
      <c r="T254" s="217"/>
      <c r="U254" s="88"/>
    </row>
    <row r="255" spans="1:24" ht="7.5" customHeight="1" x14ac:dyDescent="0.2">
      <c r="A255" s="217"/>
      <c r="B255" s="217"/>
      <c r="C255" s="217"/>
      <c r="D255" s="217"/>
      <c r="E255" s="217"/>
      <c r="F255" s="96"/>
      <c r="G255" s="217"/>
      <c r="H255" s="96"/>
      <c r="I255" s="96"/>
      <c r="J255" s="92"/>
      <c r="K255" s="397" t="s">
        <v>293</v>
      </c>
      <c r="L255" s="397"/>
      <c r="M255" s="117"/>
      <c r="N255" s="117"/>
      <c r="O255" s="144"/>
      <c r="P255" s="218"/>
      <c r="Q255" s="217"/>
      <c r="R255" s="217"/>
      <c r="S255" s="217"/>
      <c r="T255" s="217"/>
      <c r="U255" s="88"/>
    </row>
    <row r="256" spans="1:24" ht="7.5" customHeight="1" x14ac:dyDescent="0.2">
      <c r="A256" s="217"/>
      <c r="B256" s="217"/>
      <c r="C256" s="217"/>
      <c r="D256" s="217"/>
      <c r="E256" s="217"/>
      <c r="F256" s="96"/>
      <c r="G256" s="217"/>
      <c r="H256" s="96"/>
      <c r="I256" s="96"/>
      <c r="J256" s="91"/>
      <c r="K256" s="397"/>
      <c r="L256" s="397"/>
      <c r="M256" s="117"/>
      <c r="N256" s="117"/>
      <c r="O256" s="144"/>
      <c r="P256" s="218"/>
      <c r="Q256" s="217"/>
      <c r="R256" s="217"/>
      <c r="S256" s="217"/>
      <c r="T256" s="217"/>
      <c r="U256" s="88"/>
    </row>
    <row r="257" spans="1:21" ht="7.5" customHeight="1" x14ac:dyDescent="0.2">
      <c r="A257" s="217"/>
      <c r="B257" s="217"/>
      <c r="C257" s="217"/>
      <c r="D257" s="217"/>
      <c r="E257" s="217"/>
      <c r="F257" s="217"/>
      <c r="G257" s="217"/>
      <c r="H257" s="96"/>
      <c r="I257" s="96"/>
      <c r="J257" s="92"/>
      <c r="K257" s="397" t="s">
        <v>205</v>
      </c>
      <c r="L257" s="397"/>
      <c r="M257" s="87"/>
      <c r="N257" s="87"/>
      <c r="O257" s="87"/>
      <c r="P257" s="397" t="s">
        <v>150</v>
      </c>
      <c r="Q257" s="217"/>
      <c r="R257" s="217"/>
      <c r="S257" s="217"/>
      <c r="T257" s="217"/>
      <c r="U257" s="88"/>
    </row>
    <row r="258" spans="1:21" ht="7.5" customHeight="1" x14ac:dyDescent="0.2">
      <c r="A258" s="217"/>
      <c r="B258" s="217"/>
      <c r="C258" s="217"/>
      <c r="D258" s="217"/>
      <c r="E258" s="217"/>
      <c r="F258" s="217"/>
      <c r="G258" s="217"/>
      <c r="H258" s="96"/>
      <c r="I258" s="96"/>
      <c r="J258" s="89"/>
      <c r="K258" s="397"/>
      <c r="L258" s="397"/>
      <c r="M258" s="116"/>
      <c r="N258" s="153"/>
      <c r="O258" s="116"/>
      <c r="P258" s="397"/>
      <c r="Q258" s="217"/>
      <c r="R258" s="217"/>
      <c r="S258" s="217"/>
      <c r="T258" s="217"/>
      <c r="U258" s="88"/>
    </row>
    <row r="259" spans="1:21" ht="7.5" customHeight="1" x14ac:dyDescent="0.2">
      <c r="A259" s="217"/>
      <c r="B259" s="217"/>
      <c r="C259" s="217"/>
      <c r="D259" s="217"/>
      <c r="E259" s="217"/>
      <c r="F259" s="217"/>
      <c r="G259" s="217"/>
      <c r="H259" s="96"/>
      <c r="I259" s="96"/>
      <c r="J259" s="91"/>
      <c r="K259" s="144"/>
      <c r="L259" s="144"/>
      <c r="M259" s="144"/>
      <c r="N259" s="155"/>
      <c r="O259" s="151"/>
      <c r="P259" s="399" t="s">
        <v>178</v>
      </c>
      <c r="Q259" s="217"/>
      <c r="R259" s="217"/>
      <c r="S259" s="217"/>
      <c r="T259" s="217"/>
      <c r="U259" s="88"/>
    </row>
    <row r="260" spans="1:21" ht="7.5" customHeight="1" x14ac:dyDescent="0.2">
      <c r="A260" s="217"/>
      <c r="B260" s="217"/>
      <c r="C260" s="217"/>
      <c r="D260" s="217"/>
      <c r="E260" s="217"/>
      <c r="F260" s="217"/>
      <c r="G260" s="217"/>
      <c r="H260" s="96"/>
      <c r="I260" s="96"/>
      <c r="J260" s="91"/>
      <c r="K260" s="144"/>
      <c r="L260" s="144"/>
      <c r="M260" s="144"/>
      <c r="N260" s="155"/>
      <c r="O260" s="144"/>
      <c r="P260" s="399"/>
      <c r="Q260" s="217"/>
      <c r="R260" s="217"/>
      <c r="S260" s="217"/>
      <c r="T260" s="217"/>
      <c r="U260" s="397"/>
    </row>
    <row r="261" spans="1:21" ht="7.5" customHeight="1" x14ac:dyDescent="0.2">
      <c r="A261" s="217"/>
      <c r="B261" s="217"/>
      <c r="C261" s="217"/>
      <c r="D261" s="217"/>
      <c r="E261" s="217"/>
      <c r="F261" s="217"/>
      <c r="G261" s="217"/>
      <c r="H261" s="96"/>
      <c r="I261" s="96"/>
      <c r="J261" s="91"/>
      <c r="K261" s="144"/>
      <c r="L261" s="144"/>
      <c r="M261" s="144"/>
      <c r="N261" s="155"/>
      <c r="O261" s="144"/>
      <c r="P261" s="399" t="s">
        <v>208</v>
      </c>
      <c r="Q261" s="217"/>
      <c r="R261" s="217"/>
      <c r="S261" s="217"/>
      <c r="T261" s="217"/>
      <c r="U261" s="397"/>
    </row>
    <row r="262" spans="1:21" ht="7.5" customHeight="1" x14ac:dyDescent="0.2">
      <c r="A262" s="217"/>
      <c r="B262" s="217"/>
      <c r="C262" s="217"/>
      <c r="D262" s="217"/>
      <c r="E262" s="217"/>
      <c r="F262" s="217"/>
      <c r="G262" s="217"/>
      <c r="H262" s="96"/>
      <c r="I262" s="96"/>
      <c r="J262" s="91"/>
      <c r="K262" s="144"/>
      <c r="L262" s="144"/>
      <c r="M262" s="144"/>
      <c r="N262" s="155"/>
      <c r="O262" s="152"/>
      <c r="P262" s="399"/>
      <c r="Q262" s="217"/>
      <c r="R262" s="217"/>
      <c r="S262" s="217"/>
      <c r="T262" s="217"/>
      <c r="U262" s="88"/>
    </row>
    <row r="263" spans="1:21" ht="7.5" customHeight="1" x14ac:dyDescent="0.2">
      <c r="A263" s="217"/>
      <c r="B263" s="217"/>
      <c r="C263" s="217"/>
      <c r="D263" s="217"/>
      <c r="E263" s="217"/>
      <c r="F263" s="217"/>
      <c r="G263" s="217"/>
      <c r="H263" s="96"/>
      <c r="I263" s="96"/>
      <c r="J263" s="91"/>
      <c r="K263" s="96"/>
      <c r="L263" s="96"/>
      <c r="M263" s="96"/>
      <c r="N263" s="110"/>
      <c r="O263" s="86"/>
      <c r="P263" s="399" t="s">
        <v>206</v>
      </c>
      <c r="Q263" s="217"/>
      <c r="R263" s="217"/>
      <c r="S263" s="217"/>
      <c r="T263" s="217"/>
      <c r="U263" s="88"/>
    </row>
    <row r="264" spans="1:21" ht="15" customHeight="1" x14ac:dyDescent="0.2">
      <c r="A264" s="217"/>
      <c r="B264" s="217"/>
      <c r="C264" s="217"/>
      <c r="D264" s="217"/>
      <c r="E264" s="217"/>
      <c r="F264" s="217"/>
      <c r="G264" s="217"/>
      <c r="H264" s="96"/>
      <c r="I264" s="96"/>
      <c r="J264" s="91"/>
      <c r="K264" s="96"/>
      <c r="L264" s="96"/>
      <c r="M264" s="96"/>
      <c r="N264" s="110"/>
      <c r="O264" s="96"/>
      <c r="P264" s="399"/>
      <c r="Q264" s="217"/>
      <c r="R264" s="217"/>
      <c r="S264" s="217"/>
      <c r="T264" s="217"/>
      <c r="U264" s="88"/>
    </row>
    <row r="265" spans="1:21" x14ac:dyDescent="0.2">
      <c r="A265" s="217"/>
      <c r="B265" s="217"/>
      <c r="C265" s="217"/>
      <c r="D265" s="217"/>
      <c r="E265" s="217"/>
      <c r="F265" s="217"/>
      <c r="G265" s="217"/>
      <c r="H265" s="96"/>
      <c r="I265" s="96"/>
      <c r="J265" s="91"/>
      <c r="K265" s="96"/>
      <c r="L265" s="96"/>
      <c r="M265" s="96"/>
      <c r="N265" s="110"/>
      <c r="O265" s="96"/>
      <c r="P265" s="399" t="s">
        <v>207</v>
      </c>
      <c r="Q265" s="217"/>
      <c r="R265" s="217"/>
      <c r="S265" s="217"/>
      <c r="T265" s="217"/>
      <c r="U265" s="88"/>
    </row>
    <row r="266" spans="1:21" x14ac:dyDescent="0.2">
      <c r="A266" s="217"/>
      <c r="B266" s="217"/>
      <c r="C266" s="217"/>
      <c r="D266" s="217"/>
      <c r="E266" s="217"/>
      <c r="F266" s="217"/>
      <c r="G266" s="217"/>
      <c r="H266" s="158"/>
      <c r="I266" s="158"/>
      <c r="J266" s="159"/>
      <c r="K266" s="96"/>
      <c r="L266" s="96"/>
      <c r="M266" s="96"/>
      <c r="N266" s="110"/>
      <c r="O266" s="97"/>
      <c r="P266" s="399"/>
      <c r="Q266" s="217"/>
      <c r="R266" s="217"/>
      <c r="S266" s="217"/>
      <c r="T266" s="217"/>
      <c r="U266" s="88"/>
    </row>
    <row r="267" spans="1:21" x14ac:dyDescent="0.2">
      <c r="A267" s="217"/>
      <c r="B267" s="217"/>
      <c r="C267" s="217"/>
      <c r="D267" s="217"/>
      <c r="E267" s="217"/>
      <c r="F267" s="217"/>
      <c r="G267" s="217"/>
      <c r="H267" s="158"/>
      <c r="I267" s="158"/>
      <c r="J267" s="159"/>
      <c r="K267" s="96"/>
      <c r="L267" s="96"/>
      <c r="M267" s="96"/>
      <c r="N267" s="110"/>
      <c r="O267" s="86"/>
      <c r="P267" s="399" t="s">
        <v>209</v>
      </c>
      <c r="Q267" s="217"/>
      <c r="R267" s="217"/>
      <c r="S267" s="217"/>
      <c r="T267" s="217"/>
      <c r="U267" s="88"/>
    </row>
    <row r="268" spans="1:21" ht="3.75" customHeight="1" x14ac:dyDescent="0.2">
      <c r="A268" s="217"/>
      <c r="B268" s="217"/>
      <c r="C268" s="217"/>
      <c r="D268" s="217"/>
      <c r="E268" s="217"/>
      <c r="F268" s="217"/>
      <c r="G268" s="217"/>
      <c r="H268" s="158"/>
      <c r="I268" s="158"/>
      <c r="J268" s="159"/>
      <c r="K268" s="217"/>
      <c r="L268" s="96"/>
      <c r="M268" s="96"/>
      <c r="N268" s="96"/>
      <c r="O268" s="96"/>
      <c r="P268" s="399"/>
      <c r="Q268" s="217"/>
      <c r="R268" s="217"/>
      <c r="S268" s="217"/>
      <c r="T268" s="217"/>
      <c r="U268" s="88"/>
    </row>
    <row r="269" spans="1:21" x14ac:dyDescent="0.2">
      <c r="A269" s="217"/>
      <c r="B269" s="217"/>
      <c r="C269" s="217"/>
      <c r="D269" s="217"/>
      <c r="E269" s="217"/>
      <c r="F269" s="217"/>
      <c r="G269" s="217"/>
      <c r="H269" s="158"/>
      <c r="I269" s="158"/>
      <c r="J269" s="160"/>
      <c r="K269" s="402" t="s">
        <v>210</v>
      </c>
      <c r="L269" s="402"/>
      <c r="M269" s="217"/>
      <c r="N269" s="217"/>
      <c r="O269" s="217"/>
      <c r="P269" s="219"/>
      <c r="Q269" s="218"/>
      <c r="R269" s="217"/>
      <c r="S269" s="217"/>
      <c r="T269" s="217"/>
      <c r="U269" s="88"/>
    </row>
    <row r="270" spans="1:21" x14ac:dyDescent="0.2">
      <c r="A270" s="217"/>
      <c r="B270" s="217"/>
      <c r="C270" s="217"/>
      <c r="D270" s="217"/>
      <c r="E270" s="217"/>
      <c r="F270" s="217"/>
      <c r="G270" s="217"/>
      <c r="H270" s="158"/>
      <c r="I270" s="158"/>
      <c r="J270" s="161"/>
      <c r="K270" s="402"/>
      <c r="L270" s="402"/>
      <c r="M270" s="217"/>
      <c r="N270" s="217"/>
      <c r="O270" s="217"/>
      <c r="P270" s="219"/>
      <c r="Q270" s="218"/>
      <c r="R270" s="217"/>
      <c r="S270" s="217"/>
      <c r="T270" s="217"/>
      <c r="U270" s="88"/>
    </row>
    <row r="271" spans="1:21" x14ac:dyDescent="0.2">
      <c r="A271" s="217"/>
      <c r="B271" s="217"/>
      <c r="C271" s="217"/>
      <c r="D271" s="217"/>
      <c r="E271" s="217"/>
      <c r="F271" s="217"/>
      <c r="G271" s="217"/>
      <c r="H271" s="158"/>
      <c r="I271" s="158"/>
      <c r="J271" s="160"/>
      <c r="K271" s="402" t="s">
        <v>211</v>
      </c>
      <c r="L271" s="402"/>
      <c r="M271" s="217"/>
      <c r="N271" s="217"/>
      <c r="O271" s="217"/>
      <c r="P271" s="218"/>
      <c r="Q271" s="217"/>
      <c r="R271" s="217"/>
      <c r="S271" s="217"/>
      <c r="T271" s="217"/>
      <c r="U271" s="88"/>
    </row>
    <row r="272" spans="1:21" x14ac:dyDescent="0.2">
      <c r="A272" s="217"/>
      <c r="B272" s="217"/>
      <c r="C272" s="217"/>
      <c r="D272" s="217"/>
      <c r="E272" s="217"/>
      <c r="F272" s="217"/>
      <c r="G272" s="217"/>
      <c r="H272" s="162"/>
      <c r="I272" s="158"/>
      <c r="J272" s="158"/>
      <c r="K272" s="402"/>
      <c r="L272" s="402"/>
      <c r="M272" s="217"/>
      <c r="N272" s="217"/>
      <c r="O272" s="217"/>
      <c r="P272" s="218"/>
      <c r="Q272" s="217"/>
      <c r="R272" s="217"/>
      <c r="S272" s="217"/>
      <c r="T272" s="217"/>
      <c r="U272" s="88"/>
    </row>
    <row r="273" spans="1:21" ht="13.5" customHeight="1" x14ac:dyDescent="0.2">
      <c r="A273" s="217"/>
      <c r="B273" s="217"/>
      <c r="C273" s="217"/>
      <c r="D273" s="217"/>
      <c r="E273" s="217"/>
      <c r="F273" s="217"/>
      <c r="G273" s="163"/>
      <c r="H273" s="163"/>
      <c r="I273" s="163"/>
      <c r="J273" s="163"/>
      <c r="K273" s="217"/>
      <c r="L273" s="217"/>
      <c r="M273" s="217"/>
      <c r="N273" s="217"/>
      <c r="O273" s="217"/>
      <c r="P273" s="218"/>
      <c r="Q273" s="217"/>
      <c r="R273" s="217"/>
      <c r="S273" s="217"/>
      <c r="T273" s="217"/>
      <c r="U273" s="88"/>
    </row>
    <row r="274" spans="1:21" x14ac:dyDescent="0.2">
      <c r="A274" s="392" t="s">
        <v>179</v>
      </c>
      <c r="B274" s="392"/>
      <c r="C274" s="392"/>
      <c r="D274" s="87"/>
      <c r="E274" s="86"/>
      <c r="F274" s="164"/>
      <c r="G274" s="402" t="s">
        <v>180</v>
      </c>
      <c r="H274" s="402"/>
      <c r="I274" s="402"/>
      <c r="J274" s="402"/>
      <c r="K274" s="232"/>
      <c r="L274" s="232"/>
      <c r="M274" s="232"/>
      <c r="N274" s="232"/>
      <c r="O274" s="232"/>
      <c r="P274" s="417"/>
      <c r="Q274" s="217"/>
      <c r="R274" s="217"/>
      <c r="S274" s="217"/>
      <c r="T274" s="217"/>
      <c r="U274" s="88"/>
    </row>
    <row r="275" spans="1:21" x14ac:dyDescent="0.2">
      <c r="A275" s="392"/>
      <c r="B275" s="392"/>
      <c r="C275" s="392"/>
      <c r="D275" s="218"/>
      <c r="E275" s="113"/>
      <c r="F275" s="113"/>
      <c r="G275" s="402"/>
      <c r="H275" s="402"/>
      <c r="I275" s="402"/>
      <c r="J275" s="402"/>
      <c r="K275" s="232"/>
      <c r="L275" s="232"/>
      <c r="M275" s="232"/>
      <c r="N275" s="232"/>
      <c r="O275" s="232"/>
      <c r="P275" s="417"/>
      <c r="Q275" s="217"/>
      <c r="R275" s="217"/>
      <c r="S275" s="217"/>
      <c r="T275" s="217"/>
      <c r="U275" s="88"/>
    </row>
    <row r="276" spans="1:21" ht="13.2" customHeight="1" x14ac:dyDescent="0.2">
      <c r="A276" s="217"/>
      <c r="B276" s="217"/>
      <c r="C276" s="217"/>
      <c r="D276" s="217"/>
      <c r="E276" s="113"/>
      <c r="F276" s="113"/>
      <c r="G276" s="163"/>
      <c r="H276" s="163"/>
      <c r="I276" s="163"/>
      <c r="J276" s="163"/>
      <c r="K276" s="96"/>
      <c r="L276" s="96"/>
      <c r="M276" s="96"/>
      <c r="N276" s="96"/>
      <c r="O276" s="96"/>
      <c r="P276" s="232"/>
      <c r="Q276" s="217"/>
      <c r="R276" s="217"/>
      <c r="S276" s="217"/>
      <c r="T276" s="217"/>
      <c r="U276" s="88"/>
    </row>
    <row r="277" spans="1:21" x14ac:dyDescent="0.2">
      <c r="A277" s="397" t="s">
        <v>181</v>
      </c>
      <c r="B277" s="217"/>
      <c r="C277" s="217"/>
      <c r="D277" s="217"/>
      <c r="E277" s="217"/>
      <c r="F277" s="217"/>
      <c r="G277" s="397" t="s">
        <v>182</v>
      </c>
      <c r="H277" s="397"/>
      <c r="I277" s="397"/>
      <c r="J277" s="397"/>
      <c r="K277" s="217"/>
      <c r="L277" s="217"/>
      <c r="M277" s="217"/>
      <c r="N277" s="217"/>
      <c r="O277" s="217"/>
      <c r="P277" s="218"/>
      <c r="Q277" s="217"/>
      <c r="R277" s="217"/>
      <c r="S277" s="217"/>
      <c r="T277" s="217"/>
      <c r="U277" s="88"/>
    </row>
    <row r="278" spans="1:21" x14ac:dyDescent="0.2">
      <c r="A278" s="397"/>
      <c r="B278" s="97"/>
      <c r="C278" s="97"/>
      <c r="D278" s="97"/>
      <c r="E278" s="97"/>
      <c r="F278" s="97"/>
      <c r="G278" s="397"/>
      <c r="H278" s="397"/>
      <c r="I278" s="397"/>
      <c r="J278" s="397"/>
      <c r="K278" s="217"/>
      <c r="L278" s="217"/>
      <c r="M278" s="217"/>
      <c r="N278" s="217"/>
      <c r="O278" s="217"/>
      <c r="P278" s="218"/>
      <c r="Q278" s="217"/>
      <c r="R278" s="217"/>
      <c r="S278" s="217"/>
      <c r="T278" s="217"/>
      <c r="U278" s="88"/>
    </row>
    <row r="279" spans="1:21" x14ac:dyDescent="0.2">
      <c r="A279" s="217"/>
      <c r="B279" s="217"/>
      <c r="C279" s="217"/>
      <c r="D279" s="217"/>
      <c r="E279" s="217"/>
      <c r="F279" s="217"/>
      <c r="G279" s="163"/>
      <c r="H279" s="163"/>
      <c r="I279" s="163"/>
      <c r="J279" s="163"/>
      <c r="K279" s="217"/>
      <c r="L279" s="217"/>
      <c r="M279" s="217"/>
      <c r="N279" s="217"/>
      <c r="O279" s="88"/>
      <c r="P279" s="88"/>
      <c r="Q279" s="88"/>
      <c r="R279" s="88"/>
      <c r="S279" s="88"/>
      <c r="T279" s="88"/>
      <c r="U279" s="88"/>
    </row>
    <row r="280" spans="1:21" ht="13.2" customHeight="1" x14ac:dyDescent="0.2">
      <c r="A280" s="397" t="s">
        <v>183</v>
      </c>
      <c r="B280" s="86"/>
      <c r="C280" s="86"/>
      <c r="D280" s="86"/>
      <c r="E280" s="164"/>
      <c r="F280" s="164"/>
      <c r="G280" s="403" t="s">
        <v>80</v>
      </c>
      <c r="H280" s="403"/>
      <c r="I280" s="403"/>
      <c r="J280" s="403"/>
      <c r="K280" s="217"/>
      <c r="L280" s="217"/>
      <c r="M280" s="217"/>
      <c r="N280" s="217"/>
      <c r="O280" s="88"/>
      <c r="P280" s="88"/>
      <c r="Q280" s="88"/>
      <c r="R280" s="88"/>
      <c r="S280" s="88"/>
      <c r="T280" s="88"/>
      <c r="U280" s="88"/>
    </row>
    <row r="281" spans="1:21" x14ac:dyDescent="0.2">
      <c r="A281" s="397"/>
      <c r="B281" s="217"/>
      <c r="C281" s="217"/>
      <c r="D281" s="217"/>
      <c r="E281" s="217"/>
      <c r="F281" s="217"/>
      <c r="G281" s="403"/>
      <c r="H281" s="403"/>
      <c r="I281" s="403"/>
      <c r="J281" s="403"/>
      <c r="K281" s="217"/>
      <c r="L281" s="217"/>
      <c r="M281" s="217"/>
      <c r="N281" s="217"/>
      <c r="O281" s="88"/>
      <c r="P281" s="88"/>
      <c r="Q281" s="88"/>
      <c r="R281" s="88"/>
      <c r="S281" s="88"/>
      <c r="T281" s="88"/>
      <c r="U281" s="88"/>
    </row>
    <row r="282" spans="1:21" x14ac:dyDescent="0.2">
      <c r="A282" s="218"/>
      <c r="B282" s="96"/>
      <c r="C282" s="96"/>
      <c r="D282" s="96"/>
      <c r="E282" s="96"/>
      <c r="F282" s="96"/>
      <c r="G282" s="216"/>
      <c r="H282" s="216"/>
      <c r="I282" s="216"/>
      <c r="J282" s="216"/>
      <c r="K282" s="217"/>
      <c r="L282" s="217"/>
      <c r="M282" s="217"/>
      <c r="N282" s="217"/>
      <c r="O282" s="88"/>
      <c r="P282" s="88"/>
      <c r="Q282" s="88"/>
      <c r="R282" s="88"/>
      <c r="S282" s="88"/>
      <c r="T282" s="88"/>
      <c r="U282" s="88"/>
    </row>
    <row r="283" spans="1:21" x14ac:dyDescent="0.2">
      <c r="A283" s="218"/>
      <c r="B283" s="96"/>
      <c r="C283" s="96"/>
      <c r="D283" s="96"/>
      <c r="E283" s="96"/>
      <c r="F283" s="96"/>
      <c r="G283" s="216"/>
      <c r="H283" s="216"/>
      <c r="I283" s="216"/>
      <c r="J283" s="216"/>
      <c r="K283" s="217"/>
      <c r="L283" s="217"/>
      <c r="M283" s="217"/>
      <c r="N283" s="217"/>
      <c r="O283" s="88"/>
      <c r="P283" s="88"/>
      <c r="Q283" s="88"/>
      <c r="R283" s="88"/>
      <c r="S283" s="88"/>
      <c r="T283" s="88"/>
      <c r="U283" s="88"/>
    </row>
    <row r="284" spans="1:21" x14ac:dyDescent="0.2">
      <c r="A284" s="393" t="s">
        <v>184</v>
      </c>
      <c r="B284" s="393"/>
      <c r="C284" s="393"/>
      <c r="D284" s="393"/>
      <c r="E284" s="96"/>
      <c r="F284" s="96"/>
      <c r="G284" s="216"/>
      <c r="H284" s="216"/>
      <c r="I284" s="216"/>
      <c r="J284" s="216"/>
      <c r="K284" s="217"/>
      <c r="L284" s="217"/>
      <c r="M284" s="217"/>
      <c r="N284" s="217"/>
      <c r="O284" s="217"/>
      <c r="P284" s="218"/>
      <c r="Q284" s="217"/>
      <c r="R284" s="217"/>
      <c r="S284" s="217"/>
      <c r="T284" s="217"/>
      <c r="U284" s="88"/>
    </row>
    <row r="285" spans="1:21" x14ac:dyDescent="0.2">
      <c r="A285" s="393"/>
      <c r="B285" s="393"/>
      <c r="C285" s="393"/>
      <c r="D285" s="393"/>
      <c r="E285" s="96"/>
      <c r="F285" s="96"/>
      <c r="G285" s="216"/>
      <c r="H285" s="216"/>
      <c r="I285" s="216"/>
      <c r="J285" s="216"/>
      <c r="K285" s="217"/>
      <c r="L285" s="217"/>
      <c r="M285" s="217"/>
      <c r="N285" s="217"/>
      <c r="O285" s="217"/>
      <c r="P285" s="218"/>
      <c r="Q285" s="217"/>
      <c r="R285" s="217"/>
      <c r="S285" s="217"/>
      <c r="T285" s="217"/>
      <c r="U285" s="88"/>
    </row>
    <row r="286" spans="1:21" x14ac:dyDescent="0.2">
      <c r="B286" s="217"/>
      <c r="C286" s="217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88"/>
    </row>
    <row r="287" spans="1:21" x14ac:dyDescent="0.2">
      <c r="A287" s="217" t="s">
        <v>344</v>
      </c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88"/>
      <c r="R287" s="88"/>
      <c r="S287" s="88"/>
      <c r="T287" s="88"/>
      <c r="U287" s="88"/>
    </row>
  </sheetData>
  <mergeCells count="196">
    <mergeCell ref="G214:G215"/>
    <mergeCell ref="P249:P250"/>
    <mergeCell ref="K251:L252"/>
    <mergeCell ref="P253:P254"/>
    <mergeCell ref="A274:C275"/>
    <mergeCell ref="G274:J275"/>
    <mergeCell ref="P274:P275"/>
    <mergeCell ref="A277:A278"/>
    <mergeCell ref="G277:J278"/>
    <mergeCell ref="P263:P264"/>
    <mergeCell ref="P259:P260"/>
    <mergeCell ref="P261:P262"/>
    <mergeCell ref="A232:A233"/>
    <mergeCell ref="G232:G233"/>
    <mergeCell ref="P236:P237"/>
    <mergeCell ref="A239:A240"/>
    <mergeCell ref="D239:D240"/>
    <mergeCell ref="P228:P229"/>
    <mergeCell ref="P239:P240"/>
    <mergeCell ref="K220:L221"/>
    <mergeCell ref="D223:D224"/>
    <mergeCell ref="D226:D227"/>
    <mergeCell ref="P191:P192"/>
    <mergeCell ref="K193:L194"/>
    <mergeCell ref="P193:P194"/>
    <mergeCell ref="P195:P196"/>
    <mergeCell ref="P197:P198"/>
    <mergeCell ref="P199:P200"/>
    <mergeCell ref="P201:P202"/>
    <mergeCell ref="P257:P258"/>
    <mergeCell ref="P203:P204"/>
    <mergeCell ref="P205:P206"/>
    <mergeCell ref="P243:P244"/>
    <mergeCell ref="P245:P246"/>
    <mergeCell ref="P247:P248"/>
    <mergeCell ref="K197:L198"/>
    <mergeCell ref="K203:L204"/>
    <mergeCell ref="P207:P208"/>
    <mergeCell ref="P209:P210"/>
    <mergeCell ref="K211:L212"/>
    <mergeCell ref="K214:L215"/>
    <mergeCell ref="P241:P242"/>
    <mergeCell ref="P232:P233"/>
    <mergeCell ref="P234:P235"/>
    <mergeCell ref="P189:P190"/>
    <mergeCell ref="P158:P159"/>
    <mergeCell ref="K183:L184"/>
    <mergeCell ref="P187:P188"/>
    <mergeCell ref="P171:P172"/>
    <mergeCell ref="P173:P174"/>
    <mergeCell ref="P175:P176"/>
    <mergeCell ref="P179:P180"/>
    <mergeCell ref="P181:P182"/>
    <mergeCell ref="P183:P184"/>
    <mergeCell ref="P185:P186"/>
    <mergeCell ref="K160:L161"/>
    <mergeCell ref="P152:P153"/>
    <mergeCell ref="K92:L93"/>
    <mergeCell ref="K90:L91"/>
    <mergeCell ref="P154:P155"/>
    <mergeCell ref="P156:P157"/>
    <mergeCell ref="K94:L95"/>
    <mergeCell ref="P94:P95"/>
    <mergeCell ref="K148:L149"/>
    <mergeCell ref="P150:P151"/>
    <mergeCell ref="K156:L157"/>
    <mergeCell ref="P90:Q91"/>
    <mergeCell ref="A3:A4"/>
    <mergeCell ref="D3:D4"/>
    <mergeCell ref="G3:G4"/>
    <mergeCell ref="K3:L4"/>
    <mergeCell ref="P3:P4"/>
    <mergeCell ref="K24:L25"/>
    <mergeCell ref="G24:G25"/>
    <mergeCell ref="K78:L79"/>
    <mergeCell ref="K76:L77"/>
    <mergeCell ref="P76:P77"/>
    <mergeCell ref="P78:P79"/>
    <mergeCell ref="P26:P27"/>
    <mergeCell ref="P7:P8"/>
    <mergeCell ref="P9:P10"/>
    <mergeCell ref="K13:L14"/>
    <mergeCell ref="K15:L16"/>
    <mergeCell ref="K17:L18"/>
    <mergeCell ref="K38:L39"/>
    <mergeCell ref="K11:L12"/>
    <mergeCell ref="P17:P18"/>
    <mergeCell ref="P19:P20"/>
    <mergeCell ref="K21:L22"/>
    <mergeCell ref="K26:L27"/>
    <mergeCell ref="P28:P29"/>
    <mergeCell ref="K32:L33"/>
    <mergeCell ref="P34:P35"/>
    <mergeCell ref="K80:L81"/>
    <mergeCell ref="P80:P81"/>
    <mergeCell ref="P82:Q82"/>
    <mergeCell ref="K40:L41"/>
    <mergeCell ref="P32:P33"/>
    <mergeCell ref="K30:L31"/>
    <mergeCell ref="K36:L37"/>
    <mergeCell ref="P45:P46"/>
    <mergeCell ref="P63:P64"/>
    <mergeCell ref="P65:P66"/>
    <mergeCell ref="P67:P68"/>
    <mergeCell ref="K74:L75"/>
    <mergeCell ref="K42:L43"/>
    <mergeCell ref="K45:L46"/>
    <mergeCell ref="G90:H91"/>
    <mergeCell ref="G97:G98"/>
    <mergeCell ref="K97:L98"/>
    <mergeCell ref="P97:P98"/>
    <mergeCell ref="K101:L102"/>
    <mergeCell ref="P127:P128"/>
    <mergeCell ref="P129:P130"/>
    <mergeCell ref="P131:P132"/>
    <mergeCell ref="P115:P116"/>
    <mergeCell ref="P117:P118"/>
    <mergeCell ref="P119:P120"/>
    <mergeCell ref="P121:P122"/>
    <mergeCell ref="P125:P126"/>
    <mergeCell ref="P101:P102"/>
    <mergeCell ref="P99:P100"/>
    <mergeCell ref="P111:P112"/>
    <mergeCell ref="K115:L116"/>
    <mergeCell ref="P85:P86"/>
    <mergeCell ref="K87:L88"/>
    <mergeCell ref="G144:G145"/>
    <mergeCell ref="K144:L145"/>
    <mergeCell ref="K226:L227"/>
    <mergeCell ref="P226:P227"/>
    <mergeCell ref="G239:G243"/>
    <mergeCell ref="K239:L240"/>
    <mergeCell ref="T45:T46"/>
    <mergeCell ref="K51:L52"/>
    <mergeCell ref="D53:D54"/>
    <mergeCell ref="K55:L57"/>
    <mergeCell ref="K61:L62"/>
    <mergeCell ref="K65:L66"/>
    <mergeCell ref="P69:P70"/>
    <mergeCell ref="G72:G73"/>
    <mergeCell ref="K72:P73"/>
    <mergeCell ref="P55:P56"/>
    <mergeCell ref="P57:P58"/>
    <mergeCell ref="P59:P60"/>
    <mergeCell ref="P61:P62"/>
    <mergeCell ref="P47:P48"/>
    <mergeCell ref="P49:P50"/>
    <mergeCell ref="P51:P52"/>
    <mergeCell ref="P53:P54"/>
    <mergeCell ref="G45:G46"/>
    <mergeCell ref="P123:P124"/>
    <mergeCell ref="P103:P104"/>
    <mergeCell ref="K109:L110"/>
    <mergeCell ref="P109:P110"/>
    <mergeCell ref="P133:P134"/>
    <mergeCell ref="K133:L134"/>
    <mergeCell ref="K135:L135"/>
    <mergeCell ref="P135:P136"/>
    <mergeCell ref="K136:L137"/>
    <mergeCell ref="P137:P138"/>
    <mergeCell ref="A284:D285"/>
    <mergeCell ref="K245:L246"/>
    <mergeCell ref="P251:P252"/>
    <mergeCell ref="K255:L256"/>
    <mergeCell ref="K257:L258"/>
    <mergeCell ref="U260:U261"/>
    <mergeCell ref="P265:P266"/>
    <mergeCell ref="P267:P268"/>
    <mergeCell ref="K269:L270"/>
    <mergeCell ref="K271:L272"/>
    <mergeCell ref="A280:A281"/>
    <mergeCell ref="G280:J281"/>
    <mergeCell ref="P214:P215"/>
    <mergeCell ref="P216:R217"/>
    <mergeCell ref="P218:Q219"/>
    <mergeCell ref="A1:P1"/>
    <mergeCell ref="P83:Q84"/>
    <mergeCell ref="P5:Q6"/>
    <mergeCell ref="P144:Q145"/>
    <mergeCell ref="P146:Q147"/>
    <mergeCell ref="P148:P149"/>
    <mergeCell ref="P160:Q161"/>
    <mergeCell ref="P162:R163"/>
    <mergeCell ref="P164:R165"/>
    <mergeCell ref="G169:G170"/>
    <mergeCell ref="K169:L170"/>
    <mergeCell ref="P169:P170"/>
    <mergeCell ref="K175:L176"/>
    <mergeCell ref="K141:Q142"/>
    <mergeCell ref="P139:P140"/>
    <mergeCell ref="P113:P114"/>
    <mergeCell ref="P107:Q108"/>
    <mergeCell ref="P105:Q106"/>
    <mergeCell ref="P166:R167"/>
    <mergeCell ref="P177:Q178"/>
    <mergeCell ref="K123:L124"/>
  </mergeCells>
  <phoneticPr fontId="1"/>
  <pageMargins left="0.59055118110236227" right="0.59055118110236227" top="0.59055118110236227" bottom="0.59055118110236227" header="0.51181102362204722" footer="0.51181102362204722"/>
  <pageSetup paperSize="9" scale="95" orientation="portrait" r:id="rId1"/>
  <headerFooter alignWithMargins="0"/>
  <rowBreaks count="2" manualBreakCount="2">
    <brk id="99" max="20" man="1"/>
    <brk id="206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１　職員数</vt:lpstr>
      <vt:lpstr>２　職員採用数</vt:lpstr>
      <vt:lpstr>３　職種別職員数</vt:lpstr>
      <vt:lpstr>４　所属別職員数</vt:lpstr>
      <vt:lpstr>５　年齢別職員数</vt:lpstr>
      <vt:lpstr>６　勤続年数別職員数</vt:lpstr>
      <vt:lpstr>７　行政機構図（令和５年４月１日）</vt:lpstr>
      <vt:lpstr>'１　職員数'!_Toc16694320</vt:lpstr>
      <vt:lpstr>'２　職員採用数'!_Toc16694321</vt:lpstr>
      <vt:lpstr>'３　職種別職員数'!_Toc16694322</vt:lpstr>
      <vt:lpstr>'４　所属別職員数'!_Toc16694323</vt:lpstr>
      <vt:lpstr>'５　年齢別職員数'!_Toc16694324</vt:lpstr>
      <vt:lpstr>'６　勤続年数別職員数'!_Toc16694325</vt:lpstr>
      <vt:lpstr>'７　行政機構図（令和５年４月１日）'!_Toc16694326</vt:lpstr>
      <vt:lpstr>'１　職員数'!Print_Area</vt:lpstr>
      <vt:lpstr>'３　職種別職員数'!Print_Area</vt:lpstr>
      <vt:lpstr>'４　所属別職員数'!Print_Area</vt:lpstr>
      <vt:lpstr>'７　行政機構図（令和５年４月１日）'!Print_Area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2019-10-15T05:08:05Z</dcterms:created>
  <dcterms:modified xsi:type="dcterms:W3CDTF">2023-09-07T01:29:18Z</dcterms:modified>
</cp:coreProperties>
</file>