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ile\00718495\Desktop\（Email）都水道局\"/>
    </mc:Choice>
  </mc:AlternateContent>
  <xr:revisionPtr revIDLastSave="0" documentId="8_{7A3E37BD-ED62-4B76-8878-9D07CF2C12F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オープンデータ" sheetId="2" r:id="rId1"/>
    <sheet name="コメントセル一覧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0" i="2" l="1"/>
  <c r="K69" i="2"/>
  <c r="K68" i="2"/>
  <c r="K67" i="2"/>
  <c r="K66" i="2"/>
  <c r="K65" i="2"/>
  <c r="K64" i="2"/>
  <c r="K63" i="2"/>
  <c r="K62" i="2"/>
  <c r="K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</calcChain>
</file>

<file path=xl/sharedStrings.xml><?xml version="1.0" encoding="utf-8"?>
<sst xmlns="http://schemas.openxmlformats.org/spreadsheetml/2006/main" count="458" uniqueCount="34">
  <si>
    <t>上水道の配水状況</t>
    <phoneticPr fontId="2"/>
  </si>
  <si>
    <t>統計名：</t>
  </si>
  <si>
    <t>資料：</t>
  </si>
  <si>
    <t>注記：1）</t>
  </si>
  <si>
    <t>東京都水道局</t>
    <rPh sb="0" eb="3">
      <t>トウキョウト</t>
    </rPh>
    <rPh sb="3" eb="5">
      <t>スイドウ</t>
    </rPh>
    <rPh sb="5" eb="6">
      <t>キョク</t>
    </rPh>
    <phoneticPr fontId="1"/>
  </si>
  <si>
    <t>注記：2）</t>
  </si>
  <si>
    <t>注記：3）</t>
  </si>
  <si>
    <t>注記：4）</t>
  </si>
  <si>
    <t>注記：5）</t>
  </si>
  <si>
    <t>注記：6）</t>
  </si>
  <si>
    <t>上表の水量は、市内の浄水所が配水、取水（地区水源）、受水（補給水）している水量である。</t>
    <rPh sb="0" eb="2">
      <t>ジョウヒョウ</t>
    </rPh>
    <rPh sb="3" eb="5">
      <t>スイリョウ</t>
    </rPh>
    <rPh sb="7" eb="9">
      <t>シナイ</t>
    </rPh>
    <rPh sb="10" eb="12">
      <t>ジョウスイ</t>
    </rPh>
    <rPh sb="12" eb="13">
      <t>ショ</t>
    </rPh>
    <rPh sb="14" eb="16">
      <t>ハイスイ</t>
    </rPh>
    <rPh sb="17" eb="18">
      <t>トリ</t>
    </rPh>
    <rPh sb="18" eb="19">
      <t>ミズ</t>
    </rPh>
    <rPh sb="20" eb="22">
      <t>チク</t>
    </rPh>
    <rPh sb="22" eb="24">
      <t>スイゲン</t>
    </rPh>
    <rPh sb="26" eb="27">
      <t>ウケ</t>
    </rPh>
    <rPh sb="27" eb="28">
      <t>ミズ</t>
    </rPh>
    <rPh sb="29" eb="31">
      <t>ホキュウ</t>
    </rPh>
    <rPh sb="31" eb="32">
      <t>スイ</t>
    </rPh>
    <rPh sb="37" eb="39">
      <t>スイリョウ</t>
    </rPh>
    <phoneticPr fontId="1"/>
  </si>
  <si>
    <t>府中市内の浄水所の配水区域と行政区域は一致しない。</t>
    <rPh sb="0" eb="2">
      <t>フチュウ</t>
    </rPh>
    <phoneticPr fontId="2"/>
  </si>
  <si>
    <t>給水世帯及び給水人口は、各年度10月1日現在の東京都総務局統計部「東京の人口（推計）（補正）」から算出している。</t>
    <rPh sb="2" eb="4">
      <t>セタイ</t>
    </rPh>
    <rPh sb="4" eb="5">
      <t>オヨ</t>
    </rPh>
    <rPh sb="6" eb="8">
      <t>キュウスイ</t>
    </rPh>
    <rPh sb="8" eb="10">
      <t>ジンコウ</t>
    </rPh>
    <rPh sb="12" eb="15">
      <t>カクネンド</t>
    </rPh>
    <rPh sb="17" eb="18">
      <t>ツキ</t>
    </rPh>
    <rPh sb="19" eb="20">
      <t>ニチ</t>
    </rPh>
    <rPh sb="20" eb="22">
      <t>ゲンザイ</t>
    </rPh>
    <phoneticPr fontId="2"/>
  </si>
  <si>
    <t>総配水量</t>
    <phoneticPr fontId="2"/>
  </si>
  <si>
    <t>普及率（％）</t>
    <phoneticPr fontId="2"/>
  </si>
  <si>
    <t>給水人口（人）</t>
    <phoneticPr fontId="2"/>
  </si>
  <si>
    <t>給水世帯（戸）</t>
    <phoneticPr fontId="2"/>
  </si>
  <si>
    <t>地区水</t>
    <phoneticPr fontId="2"/>
  </si>
  <si>
    <t>補給水量（都受水）</t>
    <phoneticPr fontId="2"/>
  </si>
  <si>
    <t>…</t>
    <phoneticPr fontId="2"/>
  </si>
  <si>
    <t>府中市所管</t>
    <rPh sb="0" eb="3">
      <t>フチュウシ</t>
    </rPh>
    <rPh sb="3" eb="5">
      <t>ショカン</t>
    </rPh>
    <phoneticPr fontId="2"/>
  </si>
  <si>
    <t>東京都所管</t>
    <rPh sb="0" eb="2">
      <t>トウキョウ</t>
    </rPh>
    <rPh sb="2" eb="3">
      <t>ト</t>
    </rPh>
    <rPh sb="3" eb="5">
      <t>ショカン</t>
    </rPh>
    <phoneticPr fontId="2"/>
  </si>
  <si>
    <t>年間配水量（立法メートル）</t>
  </si>
  <si>
    <t>2016年度以降の給水人口は、次回の国勢調査の結果により補正される。</t>
    <rPh sb="4" eb="5">
      <t>ネン</t>
    </rPh>
    <rPh sb="5" eb="6">
      <t>ド</t>
    </rPh>
    <rPh sb="6" eb="8">
      <t>イコウ</t>
    </rPh>
    <rPh sb="9" eb="11">
      <t>キュウスイ</t>
    </rPh>
    <rPh sb="11" eb="13">
      <t>ジンコウ</t>
    </rPh>
    <rPh sb="15" eb="17">
      <t>ジカイ</t>
    </rPh>
    <rPh sb="18" eb="20">
      <t>コクセイ</t>
    </rPh>
    <rPh sb="20" eb="22">
      <t>チョウサ</t>
    </rPh>
    <rPh sb="23" eb="25">
      <t>ケッカ</t>
    </rPh>
    <rPh sb="28" eb="30">
      <t>ホセイ</t>
    </rPh>
    <phoneticPr fontId="2"/>
  </si>
  <si>
    <t>2011年度から2015年度の給水人口は2015年国勢調査の結果により補正（平成29年府中市統計書を参照）</t>
    <rPh sb="4" eb="5">
      <t>ネン</t>
    </rPh>
    <rPh sb="5" eb="6">
      <t>ド</t>
    </rPh>
    <rPh sb="12" eb="14">
      <t>ネンド</t>
    </rPh>
    <rPh sb="14" eb="16">
      <t>ヘイネンド</t>
    </rPh>
    <rPh sb="15" eb="17">
      <t>キュウスイ</t>
    </rPh>
    <rPh sb="17" eb="19">
      <t>ジンコウ</t>
    </rPh>
    <rPh sb="24" eb="25">
      <t>ネン</t>
    </rPh>
    <rPh sb="25" eb="27">
      <t>コクセイ</t>
    </rPh>
    <rPh sb="27" eb="29">
      <t>チョウサ</t>
    </rPh>
    <rPh sb="30" eb="32">
      <t>ケッカ</t>
    </rPh>
    <rPh sb="35" eb="37">
      <t>ホセイ</t>
    </rPh>
    <rPh sb="38" eb="40">
      <t>ヘイセイ</t>
    </rPh>
    <rPh sb="42" eb="43">
      <t>ネン</t>
    </rPh>
    <rPh sb="43" eb="46">
      <t>フチュウシ</t>
    </rPh>
    <rPh sb="46" eb="49">
      <t>トウケイショ</t>
    </rPh>
    <rPh sb="50" eb="52">
      <t>サンショウ</t>
    </rPh>
    <phoneticPr fontId="2"/>
  </si>
  <si>
    <t>2009年3月31日をもって水道事業を府中市から東京都へ完全移管</t>
    <rPh sb="4" eb="5">
      <t>ネン</t>
    </rPh>
    <rPh sb="5" eb="6">
      <t>ヘイネン</t>
    </rPh>
    <rPh sb="6" eb="7">
      <t>ガツ</t>
    </rPh>
    <rPh sb="9" eb="10">
      <t>ニチ</t>
    </rPh>
    <rPh sb="14" eb="16">
      <t>スイドウ</t>
    </rPh>
    <rPh sb="16" eb="18">
      <t>ジギョウ</t>
    </rPh>
    <rPh sb="19" eb="22">
      <t>フチュウシ</t>
    </rPh>
    <rPh sb="24" eb="26">
      <t>トウキョウ</t>
    </rPh>
    <rPh sb="26" eb="27">
      <t>ト</t>
    </rPh>
    <rPh sb="28" eb="30">
      <t>カンゼン</t>
    </rPh>
    <rPh sb="30" eb="32">
      <t>イカン</t>
    </rPh>
    <phoneticPr fontId="2"/>
  </si>
  <si>
    <t>年度</t>
    <rPh sb="0" eb="2">
      <t>ネンド</t>
    </rPh>
    <phoneticPr fontId="2"/>
  </si>
  <si>
    <t>注記：7）</t>
  </si>
  <si>
    <t>各年度の給水世帯及び給水人口は、国勢調査の結果により補正されることがある。</t>
    <phoneticPr fontId="2"/>
  </si>
  <si>
    <t>統計名</t>
  </si>
  <si>
    <t>シート名</t>
  </si>
  <si>
    <t>セル位置</t>
  </si>
  <si>
    <t>文言</t>
  </si>
  <si>
    <t>コメント内容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</si>
</sst>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name val="細明朝体"/>
      <family val="3"/>
      <charset val="128"/>
    </font>
    <font>
      <sz val="6"/>
      <name val="ＭＳ Ｐゴシック"/>
      <family val="3"/>
      <charset val="128"/>
    </font>
    <font>
      <sz val="6"/>
      <name val="細明朝体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38" fontId="3" fillId="0" borderId="0" applyFont="0" applyFill="0" applyBorder="0" applyAlignment="0" applyProtection="0"/>
  </cellStyleXfs>
  <cellXfs count="9">
    <xf numFmtId="0" fontId="0" fillId="0" borderId="0" xfId="0"/>
    <xf numFmtId="0" fontId="4" fillId="0" borderId="0" xfId="0" applyFont="1" applyFill="1" applyAlignment="1"/>
    <xf numFmtId="0" fontId="4" fillId="0" borderId="2" xfId="0" applyFont="1" applyFill="1" applyBorder="1" applyAlignment="1"/>
    <xf numFmtId="0" fontId="4" fillId="0" borderId="3" xfId="0" applyFont="1" applyFill="1" applyBorder="1" applyAlignment="1"/>
    <xf numFmtId="0" fontId="4" fillId="0" borderId="5" xfId="0" applyFont="1" applyFill="1" applyBorder="1" applyAlignment="1"/>
    <xf numFmtId="0" fontId="4" fillId="0" borderId="1" xfId="0" applyFont="1" applyFill="1" applyBorder="1" applyAlignment="1"/>
    <xf numFmtId="0" fontId="4" fillId="0" borderId="4" xfId="0" applyFont="1" applyFill="1" applyBorder="1" applyAlignment="1"/>
    <xf numFmtId="0" fontId="4" fillId="0" borderId="6" xfId="0" applyFont="1" applyFill="1" applyBorder="1" applyAlignment="1"/>
    <xf numFmtId="49" fontId="4" fillId="0" borderId="2" xfId="0" applyNumberFormat="1" applyFont="1" applyFill="1" applyBorder="1" applyAlignment="1"/>
  </cellXfs>
  <cellStyles count="3">
    <cellStyle name="桁区切り 2" xfId="2" xr:uid="{8D8CFBA4-FDEC-49DF-8189-064FBA56E900}"/>
    <cellStyle name="標準" xfId="0" builtinId="0"/>
    <cellStyle name="標準 2" xfId="1" xr:uid="{A71347B8-4674-4E7E-90B2-FBF7A05E287C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M75"/>
  <sheetViews>
    <sheetView tabSelected="1" zoomScaleNormal="100" workbookViewId="0">
      <pane xSplit="1" ySplit="12" topLeftCell="B13" activePane="bottomRight" state="frozen"/>
      <selection pane="topRight" activeCell="B1" sqref="B1"/>
      <selection pane="bottomLeft" activeCell="A12" sqref="A12"/>
      <selection pane="bottomRight" sqref="A1:XFD1048576"/>
    </sheetView>
  </sheetViews>
  <sheetFormatPr defaultColWidth="11" defaultRowHeight="12" outlineLevelRow="1"/>
  <cols>
    <col min="1" max="1" width="10.25" style="1" bestFit="1" customWidth="1"/>
    <col min="2" max="2" width="13.25" style="1" customWidth="1"/>
    <col min="3" max="3" width="14.08203125" style="1" bestFit="1" customWidth="1"/>
    <col min="4" max="4" width="12.25" style="1" bestFit="1" customWidth="1"/>
    <col min="5" max="6" width="16.08203125" style="1" bestFit="1" customWidth="1"/>
    <col min="7" max="7" width="18" style="1" bestFit="1" customWidth="1"/>
    <col min="8" max="9" width="14.08203125" style="1" bestFit="1" customWidth="1"/>
    <col min="10" max="10" width="12.25" style="1" bestFit="1" customWidth="1"/>
    <col min="11" max="12" width="16.08203125" style="1" bestFit="1" customWidth="1"/>
    <col min="13" max="13" width="18" style="1" bestFit="1" customWidth="1"/>
    <col min="14" max="16384" width="11" style="1"/>
  </cols>
  <sheetData>
    <row r="1" spans="1:13">
      <c r="A1" s="1" t="s">
        <v>1</v>
      </c>
      <c r="B1" s="1" t="s">
        <v>0</v>
      </c>
    </row>
    <row r="2" spans="1:13">
      <c r="A2" s="1" t="s">
        <v>2</v>
      </c>
      <c r="B2" s="1" t="s">
        <v>4</v>
      </c>
    </row>
    <row r="3" spans="1:13" outlineLevel="1">
      <c r="A3" s="1" t="s">
        <v>3</v>
      </c>
      <c r="B3" s="1" t="s">
        <v>10</v>
      </c>
    </row>
    <row r="4" spans="1:13" outlineLevel="1">
      <c r="A4" s="1" t="s">
        <v>5</v>
      </c>
      <c r="B4" s="1" t="s">
        <v>11</v>
      </c>
    </row>
    <row r="5" spans="1:13" outlineLevel="1">
      <c r="A5" s="1" t="s">
        <v>6</v>
      </c>
      <c r="B5" s="1" t="s">
        <v>12</v>
      </c>
    </row>
    <row r="6" spans="1:13" outlineLevel="1">
      <c r="A6" s="1" t="s">
        <v>7</v>
      </c>
      <c r="B6" s="1" t="s">
        <v>23</v>
      </c>
    </row>
    <row r="7" spans="1:13" outlineLevel="1">
      <c r="A7" s="1" t="s">
        <v>8</v>
      </c>
      <c r="B7" s="1" t="s">
        <v>24</v>
      </c>
    </row>
    <row r="8" spans="1:13" outlineLevel="1">
      <c r="A8" s="1" t="s">
        <v>9</v>
      </c>
      <c r="B8" s="1" t="s">
        <v>25</v>
      </c>
    </row>
    <row r="9" spans="1:13" outlineLevel="1">
      <c r="A9" s="1" t="s">
        <v>27</v>
      </c>
      <c r="B9" s="1" t="s">
        <v>28</v>
      </c>
    </row>
    <row r="10" spans="1:13">
      <c r="A10" s="2" t="s">
        <v>26</v>
      </c>
      <c r="B10" s="2" t="s">
        <v>20</v>
      </c>
      <c r="C10" s="2" t="s">
        <v>20</v>
      </c>
      <c r="D10" s="2" t="s">
        <v>20</v>
      </c>
      <c r="E10" s="2" t="s">
        <v>20</v>
      </c>
      <c r="F10" s="2" t="s">
        <v>20</v>
      </c>
      <c r="G10" s="2" t="s">
        <v>20</v>
      </c>
      <c r="H10" s="2" t="s">
        <v>21</v>
      </c>
      <c r="I10" s="2" t="s">
        <v>21</v>
      </c>
      <c r="J10" s="2" t="s">
        <v>21</v>
      </c>
      <c r="K10" s="2" t="s">
        <v>21</v>
      </c>
      <c r="L10" s="2" t="s">
        <v>21</v>
      </c>
      <c r="M10" s="2" t="s">
        <v>21</v>
      </c>
    </row>
    <row r="11" spans="1:13">
      <c r="A11" s="2"/>
      <c r="B11" s="2" t="s">
        <v>16</v>
      </c>
      <c r="C11" s="3" t="s">
        <v>15</v>
      </c>
      <c r="D11" s="4" t="s">
        <v>14</v>
      </c>
      <c r="E11" s="2" t="s">
        <v>22</v>
      </c>
      <c r="F11" s="5" t="s">
        <v>22</v>
      </c>
      <c r="G11" s="2" t="s">
        <v>22</v>
      </c>
      <c r="H11" s="6" t="s">
        <v>16</v>
      </c>
      <c r="I11" s="3" t="s">
        <v>15</v>
      </c>
      <c r="J11" s="4" t="s">
        <v>14</v>
      </c>
      <c r="K11" s="2" t="s">
        <v>22</v>
      </c>
      <c r="L11" s="5" t="s">
        <v>22</v>
      </c>
      <c r="M11" s="2" t="s">
        <v>22</v>
      </c>
    </row>
    <row r="12" spans="1:13">
      <c r="A12" s="2"/>
      <c r="B12" s="2"/>
      <c r="C12" s="3"/>
      <c r="D12" s="4"/>
      <c r="E12" s="2" t="s">
        <v>13</v>
      </c>
      <c r="F12" s="5" t="s">
        <v>17</v>
      </c>
      <c r="G12" s="2" t="s">
        <v>18</v>
      </c>
      <c r="H12" s="6"/>
      <c r="I12" s="3"/>
      <c r="J12" s="4"/>
      <c r="K12" s="2" t="s">
        <v>13</v>
      </c>
      <c r="L12" s="5" t="s">
        <v>17</v>
      </c>
      <c r="M12" s="2" t="s">
        <v>18</v>
      </c>
    </row>
    <row r="13" spans="1:13">
      <c r="A13" s="2">
        <v>1961</v>
      </c>
      <c r="B13" s="2">
        <v>10834</v>
      </c>
      <c r="C13" s="2">
        <v>46898</v>
      </c>
      <c r="D13" s="2">
        <v>50.6</v>
      </c>
      <c r="E13" s="2">
        <v>1779338</v>
      </c>
      <c r="F13" s="2" t="s">
        <v>19</v>
      </c>
      <c r="G13" s="2" t="s">
        <v>19</v>
      </c>
      <c r="H13" s="2" t="s">
        <v>19</v>
      </c>
      <c r="I13" s="2" t="s">
        <v>19</v>
      </c>
      <c r="J13" s="2" t="s">
        <v>19</v>
      </c>
      <c r="K13" s="2" t="s">
        <v>19</v>
      </c>
      <c r="L13" s="2" t="s">
        <v>19</v>
      </c>
      <c r="M13" s="2" t="s">
        <v>19</v>
      </c>
    </row>
    <row r="14" spans="1:13">
      <c r="A14" s="7">
        <v>1962</v>
      </c>
      <c r="B14" s="2">
        <v>13678</v>
      </c>
      <c r="C14" s="2">
        <v>63202</v>
      </c>
      <c r="D14" s="2">
        <v>62.5</v>
      </c>
      <c r="E14" s="2">
        <v>2584080</v>
      </c>
      <c r="F14" s="2" t="s">
        <v>19</v>
      </c>
      <c r="G14" s="2" t="s">
        <v>19</v>
      </c>
      <c r="H14" s="2" t="s">
        <v>19</v>
      </c>
      <c r="I14" s="2" t="s">
        <v>19</v>
      </c>
      <c r="J14" s="2" t="s">
        <v>19</v>
      </c>
      <c r="K14" s="2" t="s">
        <v>19</v>
      </c>
      <c r="L14" s="2" t="s">
        <v>19</v>
      </c>
      <c r="M14" s="2" t="s">
        <v>19</v>
      </c>
    </row>
    <row r="15" spans="1:13">
      <c r="A15" s="7">
        <v>1963</v>
      </c>
      <c r="B15" s="2">
        <v>19321</v>
      </c>
      <c r="C15" s="2">
        <v>81620</v>
      </c>
      <c r="D15" s="2">
        <v>73.7</v>
      </c>
      <c r="E15" s="2">
        <v>3591008</v>
      </c>
      <c r="F15" s="2" t="s">
        <v>19</v>
      </c>
      <c r="G15" s="2" t="s">
        <v>19</v>
      </c>
      <c r="H15" s="2" t="s">
        <v>19</v>
      </c>
      <c r="I15" s="2" t="s">
        <v>19</v>
      </c>
      <c r="J15" s="2" t="s">
        <v>19</v>
      </c>
      <c r="K15" s="2" t="s">
        <v>19</v>
      </c>
      <c r="L15" s="2" t="s">
        <v>19</v>
      </c>
      <c r="M15" s="2" t="s">
        <v>19</v>
      </c>
    </row>
    <row r="16" spans="1:13">
      <c r="A16" s="7">
        <v>1964</v>
      </c>
      <c r="B16" s="2">
        <v>23120</v>
      </c>
      <c r="C16" s="2">
        <v>94882</v>
      </c>
      <c r="D16" s="2">
        <v>78.8</v>
      </c>
      <c r="E16" s="2">
        <v>4509006</v>
      </c>
      <c r="F16" s="2" t="s">
        <v>19</v>
      </c>
      <c r="G16" s="2" t="s">
        <v>19</v>
      </c>
      <c r="H16" s="2" t="s">
        <v>19</v>
      </c>
      <c r="I16" s="2" t="s">
        <v>19</v>
      </c>
      <c r="J16" s="2" t="s">
        <v>19</v>
      </c>
      <c r="K16" s="2" t="s">
        <v>19</v>
      </c>
      <c r="L16" s="2" t="s">
        <v>19</v>
      </c>
      <c r="M16" s="2" t="s">
        <v>19</v>
      </c>
    </row>
    <row r="17" spans="1:13">
      <c r="A17" s="7">
        <v>1965</v>
      </c>
      <c r="B17" s="2">
        <v>28245</v>
      </c>
      <c r="C17" s="2">
        <v>109432</v>
      </c>
      <c r="D17" s="2">
        <v>84.6</v>
      </c>
      <c r="E17" s="2">
        <v>5854445</v>
      </c>
      <c r="F17" s="2" t="s">
        <v>19</v>
      </c>
      <c r="G17" s="2" t="s">
        <v>19</v>
      </c>
      <c r="H17" s="2" t="s">
        <v>19</v>
      </c>
      <c r="I17" s="2" t="s">
        <v>19</v>
      </c>
      <c r="J17" s="2" t="s">
        <v>19</v>
      </c>
      <c r="K17" s="2" t="s">
        <v>19</v>
      </c>
      <c r="L17" s="2" t="s">
        <v>19</v>
      </c>
      <c r="M17" s="2" t="s">
        <v>19</v>
      </c>
    </row>
    <row r="18" spans="1:13">
      <c r="A18" s="7">
        <v>1966</v>
      </c>
      <c r="B18" s="2">
        <v>31393</v>
      </c>
      <c r="C18" s="2">
        <v>120770</v>
      </c>
      <c r="D18" s="2">
        <v>87.3</v>
      </c>
      <c r="E18" s="2">
        <v>6996084</v>
      </c>
      <c r="F18" s="2" t="s">
        <v>19</v>
      </c>
      <c r="G18" s="2" t="s">
        <v>19</v>
      </c>
      <c r="H18" s="2" t="s">
        <v>19</v>
      </c>
      <c r="I18" s="2" t="s">
        <v>19</v>
      </c>
      <c r="J18" s="2" t="s">
        <v>19</v>
      </c>
      <c r="K18" s="2" t="s">
        <v>19</v>
      </c>
      <c r="L18" s="2" t="s">
        <v>19</v>
      </c>
      <c r="M18" s="2" t="s">
        <v>19</v>
      </c>
    </row>
    <row r="19" spans="1:13">
      <c r="A19" s="7">
        <v>1967</v>
      </c>
      <c r="B19" s="2">
        <v>34726</v>
      </c>
      <c r="C19" s="2">
        <v>130063</v>
      </c>
      <c r="D19" s="2">
        <v>88.7</v>
      </c>
      <c r="E19" s="2">
        <v>8449090</v>
      </c>
      <c r="F19" s="2" t="s">
        <v>19</v>
      </c>
      <c r="G19" s="2" t="s">
        <v>19</v>
      </c>
      <c r="H19" s="2" t="s">
        <v>19</v>
      </c>
      <c r="I19" s="2" t="s">
        <v>19</v>
      </c>
      <c r="J19" s="2" t="s">
        <v>19</v>
      </c>
      <c r="K19" s="2" t="s">
        <v>19</v>
      </c>
      <c r="L19" s="2" t="s">
        <v>19</v>
      </c>
      <c r="M19" s="2" t="s">
        <v>19</v>
      </c>
    </row>
    <row r="20" spans="1:13">
      <c r="A20" s="7">
        <v>1968</v>
      </c>
      <c r="B20" s="2">
        <v>37268</v>
      </c>
      <c r="C20" s="2">
        <v>137590</v>
      </c>
      <c r="D20" s="2">
        <v>88.8</v>
      </c>
      <c r="E20" s="2">
        <v>9823514</v>
      </c>
      <c r="F20" s="2" t="s">
        <v>19</v>
      </c>
      <c r="G20" s="2" t="s">
        <v>19</v>
      </c>
      <c r="H20" s="2" t="s">
        <v>19</v>
      </c>
      <c r="I20" s="2" t="s">
        <v>19</v>
      </c>
      <c r="J20" s="2" t="s">
        <v>19</v>
      </c>
      <c r="K20" s="2" t="s">
        <v>19</v>
      </c>
      <c r="L20" s="2" t="s">
        <v>19</v>
      </c>
      <c r="M20" s="2" t="s">
        <v>19</v>
      </c>
    </row>
    <row r="21" spans="1:13">
      <c r="A21" s="7">
        <v>1969</v>
      </c>
      <c r="B21" s="2">
        <v>40235</v>
      </c>
      <c r="C21" s="2">
        <v>144058</v>
      </c>
      <c r="D21" s="2">
        <v>90.3</v>
      </c>
      <c r="E21" s="2">
        <v>11362380</v>
      </c>
      <c r="F21" s="2" t="s">
        <v>19</v>
      </c>
      <c r="G21" s="2" t="s">
        <v>19</v>
      </c>
      <c r="H21" s="2" t="s">
        <v>19</v>
      </c>
      <c r="I21" s="2" t="s">
        <v>19</v>
      </c>
      <c r="J21" s="2" t="s">
        <v>19</v>
      </c>
      <c r="K21" s="2" t="s">
        <v>19</v>
      </c>
      <c r="L21" s="2" t="s">
        <v>19</v>
      </c>
      <c r="M21" s="2" t="s">
        <v>19</v>
      </c>
    </row>
    <row r="22" spans="1:13">
      <c r="A22" s="7">
        <v>1970</v>
      </c>
      <c r="B22" s="2">
        <v>42773</v>
      </c>
      <c r="C22" s="2">
        <v>150066</v>
      </c>
      <c r="D22" s="2">
        <v>90.2</v>
      </c>
      <c r="E22" s="2">
        <v>13489958</v>
      </c>
      <c r="F22" s="2" t="s">
        <v>19</v>
      </c>
      <c r="G22" s="2" t="s">
        <v>19</v>
      </c>
      <c r="H22" s="2" t="s">
        <v>19</v>
      </c>
      <c r="I22" s="2" t="s">
        <v>19</v>
      </c>
      <c r="J22" s="2" t="s">
        <v>19</v>
      </c>
      <c r="K22" s="2" t="s">
        <v>19</v>
      </c>
      <c r="L22" s="2" t="s">
        <v>19</v>
      </c>
      <c r="M22" s="2" t="s">
        <v>19</v>
      </c>
    </row>
    <row r="23" spans="1:13">
      <c r="A23" s="7">
        <v>1971</v>
      </c>
      <c r="B23" s="2">
        <v>46158</v>
      </c>
      <c r="C23" s="2">
        <v>157115</v>
      </c>
      <c r="D23" s="2">
        <v>92.1</v>
      </c>
      <c r="E23" s="2">
        <v>14668069</v>
      </c>
      <c r="F23" s="2" t="s">
        <v>19</v>
      </c>
      <c r="G23" s="2" t="s">
        <v>19</v>
      </c>
      <c r="H23" s="2" t="s">
        <v>19</v>
      </c>
      <c r="I23" s="2" t="s">
        <v>19</v>
      </c>
      <c r="J23" s="2" t="s">
        <v>19</v>
      </c>
      <c r="K23" s="2" t="s">
        <v>19</v>
      </c>
      <c r="L23" s="2" t="s">
        <v>19</v>
      </c>
      <c r="M23" s="2" t="s">
        <v>19</v>
      </c>
    </row>
    <row r="24" spans="1:13">
      <c r="A24" s="7">
        <v>1972</v>
      </c>
      <c r="B24" s="2">
        <v>49290</v>
      </c>
      <c r="C24" s="2">
        <v>164602</v>
      </c>
      <c r="D24" s="2">
        <v>94</v>
      </c>
      <c r="E24" s="2">
        <v>16301901</v>
      </c>
      <c r="F24" s="2" t="s">
        <v>19</v>
      </c>
      <c r="G24" s="2" t="s">
        <v>19</v>
      </c>
      <c r="H24" s="2" t="s">
        <v>19</v>
      </c>
      <c r="I24" s="2" t="s">
        <v>19</v>
      </c>
      <c r="J24" s="2" t="s">
        <v>19</v>
      </c>
      <c r="K24" s="2" t="s">
        <v>19</v>
      </c>
      <c r="L24" s="2" t="s">
        <v>19</v>
      </c>
      <c r="M24" s="2" t="s">
        <v>19</v>
      </c>
    </row>
    <row r="25" spans="1:13">
      <c r="A25" s="7">
        <v>1973</v>
      </c>
      <c r="B25" s="2">
        <v>51623</v>
      </c>
      <c r="C25" s="2">
        <v>171699</v>
      </c>
      <c r="D25" s="2">
        <v>96</v>
      </c>
      <c r="E25" s="2">
        <v>17184240</v>
      </c>
      <c r="F25" s="2" t="s">
        <v>19</v>
      </c>
      <c r="G25" s="2" t="s">
        <v>19</v>
      </c>
      <c r="H25" s="2" t="s">
        <v>19</v>
      </c>
      <c r="I25" s="2" t="s">
        <v>19</v>
      </c>
      <c r="J25" s="2" t="s">
        <v>19</v>
      </c>
      <c r="K25" s="2" t="s">
        <v>19</v>
      </c>
      <c r="L25" s="2" t="s">
        <v>19</v>
      </c>
      <c r="M25" s="2" t="s">
        <v>19</v>
      </c>
    </row>
    <row r="26" spans="1:13">
      <c r="A26" s="7">
        <v>1974</v>
      </c>
      <c r="B26" s="2">
        <v>51898</v>
      </c>
      <c r="C26" s="2">
        <v>172310</v>
      </c>
      <c r="D26" s="2">
        <v>94.9</v>
      </c>
      <c r="E26" s="2" t="e">
        <f>SUM(F26G26)</f>
        <v>#NAME?</v>
      </c>
      <c r="F26" s="2">
        <v>20395632</v>
      </c>
      <c r="G26" s="2">
        <v>926445</v>
      </c>
      <c r="H26" s="2" t="s">
        <v>19</v>
      </c>
      <c r="I26" s="2" t="s">
        <v>19</v>
      </c>
      <c r="J26" s="2" t="s">
        <v>19</v>
      </c>
      <c r="K26" s="2" t="s">
        <v>19</v>
      </c>
      <c r="L26" s="2" t="s">
        <v>19</v>
      </c>
      <c r="M26" s="2" t="s">
        <v>19</v>
      </c>
    </row>
    <row r="27" spans="1:13">
      <c r="A27" s="7">
        <v>1975</v>
      </c>
      <c r="B27" s="2">
        <v>53011</v>
      </c>
      <c r="C27" s="2">
        <v>177518</v>
      </c>
      <c r="D27" s="2">
        <v>96.9</v>
      </c>
      <c r="E27" s="2" t="e">
        <f>SUM(F27G27)</f>
        <v>#NAME?</v>
      </c>
      <c r="F27" s="2">
        <v>21024500</v>
      </c>
      <c r="G27" s="2">
        <v>1561610</v>
      </c>
      <c r="H27" s="2" t="s">
        <v>19</v>
      </c>
      <c r="I27" s="2" t="s">
        <v>19</v>
      </c>
      <c r="J27" s="2" t="s">
        <v>19</v>
      </c>
      <c r="K27" s="2" t="s">
        <v>19</v>
      </c>
      <c r="L27" s="2" t="s">
        <v>19</v>
      </c>
      <c r="M27" s="2" t="s">
        <v>19</v>
      </c>
    </row>
    <row r="28" spans="1:13">
      <c r="A28" s="7">
        <v>1976</v>
      </c>
      <c r="B28" s="2">
        <v>53243</v>
      </c>
      <c r="C28" s="2">
        <v>178811</v>
      </c>
      <c r="D28" s="2">
        <v>96.9</v>
      </c>
      <c r="E28" s="2" t="e">
        <f>SUM(F28G28)</f>
        <v>#NAME?</v>
      </c>
      <c r="F28" s="2">
        <v>19410666</v>
      </c>
      <c r="G28" s="2">
        <v>1909295</v>
      </c>
      <c r="H28" s="2" t="s">
        <v>19</v>
      </c>
      <c r="I28" s="2" t="s">
        <v>19</v>
      </c>
      <c r="J28" s="2" t="s">
        <v>19</v>
      </c>
      <c r="K28" s="2" t="s">
        <v>19</v>
      </c>
      <c r="L28" s="2" t="s">
        <v>19</v>
      </c>
      <c r="M28" s="2" t="s">
        <v>19</v>
      </c>
    </row>
    <row r="29" spans="1:13">
      <c r="A29" s="7">
        <v>1977</v>
      </c>
      <c r="B29" s="2">
        <v>53457</v>
      </c>
      <c r="C29" s="2">
        <v>179027</v>
      </c>
      <c r="D29" s="2">
        <v>96.9</v>
      </c>
      <c r="E29" s="2" t="e">
        <f>SUM(F29G29)</f>
        <v>#NAME?</v>
      </c>
      <c r="F29" s="2">
        <v>17712327</v>
      </c>
      <c r="G29" s="2">
        <v>4350860</v>
      </c>
      <c r="H29" s="2" t="s">
        <v>19</v>
      </c>
      <c r="I29" s="2" t="s">
        <v>19</v>
      </c>
      <c r="J29" s="2" t="s">
        <v>19</v>
      </c>
      <c r="K29" s="2" t="s">
        <v>19</v>
      </c>
      <c r="L29" s="2" t="s">
        <v>19</v>
      </c>
      <c r="M29" s="2" t="s">
        <v>19</v>
      </c>
    </row>
    <row r="30" spans="1:13">
      <c r="A30" s="7">
        <v>1978</v>
      </c>
      <c r="B30" s="2">
        <v>54667</v>
      </c>
      <c r="C30" s="2">
        <v>181575</v>
      </c>
      <c r="D30" s="2">
        <v>96.9</v>
      </c>
      <c r="E30" s="2" t="e">
        <f>SUM(F30G30)</f>
        <v>#NAME?</v>
      </c>
      <c r="F30" s="2">
        <v>18967273</v>
      </c>
      <c r="G30" s="2">
        <v>4024350</v>
      </c>
      <c r="H30" s="2" t="s">
        <v>19</v>
      </c>
      <c r="I30" s="2" t="s">
        <v>19</v>
      </c>
      <c r="J30" s="2" t="s">
        <v>19</v>
      </c>
      <c r="K30" s="2" t="s">
        <v>19</v>
      </c>
      <c r="L30" s="2" t="s">
        <v>19</v>
      </c>
      <c r="M30" s="2" t="s">
        <v>19</v>
      </c>
    </row>
    <row r="31" spans="1:13">
      <c r="A31" s="7">
        <v>1979</v>
      </c>
      <c r="B31" s="2">
        <v>56168</v>
      </c>
      <c r="C31" s="2">
        <v>183889</v>
      </c>
      <c r="D31" s="2">
        <v>97.1</v>
      </c>
      <c r="E31" s="2" t="e">
        <f>SUM(F31G31)</f>
        <v>#NAME?</v>
      </c>
      <c r="F31" s="2">
        <v>19143414</v>
      </c>
      <c r="G31" s="2">
        <v>3147870</v>
      </c>
      <c r="H31" s="2" t="s">
        <v>19</v>
      </c>
      <c r="I31" s="2" t="s">
        <v>19</v>
      </c>
      <c r="J31" s="2" t="s">
        <v>19</v>
      </c>
      <c r="K31" s="2" t="s">
        <v>19</v>
      </c>
      <c r="L31" s="2" t="s">
        <v>19</v>
      </c>
      <c r="M31" s="2" t="s">
        <v>19</v>
      </c>
    </row>
    <row r="32" spans="1:13">
      <c r="A32" s="7">
        <v>1980</v>
      </c>
      <c r="B32" s="2">
        <v>65127</v>
      </c>
      <c r="C32" s="2">
        <v>186219</v>
      </c>
      <c r="D32" s="2">
        <v>97.2</v>
      </c>
      <c r="E32" s="2" t="e">
        <f>SUM(F32G32)</f>
        <v>#NAME?</v>
      </c>
      <c r="F32" s="2">
        <v>18106052</v>
      </c>
      <c r="G32" s="2">
        <v>3700220</v>
      </c>
      <c r="H32" s="2" t="s">
        <v>19</v>
      </c>
      <c r="I32" s="2" t="s">
        <v>19</v>
      </c>
      <c r="J32" s="2" t="s">
        <v>19</v>
      </c>
      <c r="K32" s="2" t="s">
        <v>19</v>
      </c>
      <c r="L32" s="2" t="s">
        <v>19</v>
      </c>
      <c r="M32" s="2" t="s">
        <v>19</v>
      </c>
    </row>
    <row r="33" spans="1:13">
      <c r="A33" s="7">
        <v>1981</v>
      </c>
      <c r="B33" s="2">
        <v>66504</v>
      </c>
      <c r="C33" s="2">
        <v>188480</v>
      </c>
      <c r="D33" s="2">
        <v>97.4</v>
      </c>
      <c r="E33" s="2" t="e">
        <f>SUM(F33G33)</f>
        <v>#NAME?</v>
      </c>
      <c r="F33" s="2">
        <v>15215495</v>
      </c>
      <c r="G33" s="2">
        <v>6726180</v>
      </c>
      <c r="H33" s="2" t="s">
        <v>19</v>
      </c>
      <c r="I33" s="2" t="s">
        <v>19</v>
      </c>
      <c r="J33" s="2" t="s">
        <v>19</v>
      </c>
      <c r="K33" s="2" t="s">
        <v>19</v>
      </c>
      <c r="L33" s="2" t="s">
        <v>19</v>
      </c>
      <c r="M33" s="2" t="s">
        <v>19</v>
      </c>
    </row>
    <row r="34" spans="1:13">
      <c r="A34" s="7">
        <v>1982</v>
      </c>
      <c r="B34" s="2">
        <v>67720</v>
      </c>
      <c r="C34" s="2">
        <v>190152</v>
      </c>
      <c r="D34" s="2">
        <v>97.4</v>
      </c>
      <c r="E34" s="2" t="e">
        <f>SUM(F34G34)</f>
        <v>#NAME?</v>
      </c>
      <c r="F34" s="2">
        <v>14841900</v>
      </c>
      <c r="G34" s="2">
        <v>7522000</v>
      </c>
      <c r="H34" s="2" t="s">
        <v>19</v>
      </c>
      <c r="I34" s="2" t="s">
        <v>19</v>
      </c>
      <c r="J34" s="2" t="s">
        <v>19</v>
      </c>
      <c r="K34" s="2" t="s">
        <v>19</v>
      </c>
      <c r="L34" s="2" t="s">
        <v>19</v>
      </c>
      <c r="M34" s="2" t="s">
        <v>19</v>
      </c>
    </row>
    <row r="35" spans="1:13">
      <c r="A35" s="7">
        <v>1983</v>
      </c>
      <c r="B35" s="2">
        <v>69294</v>
      </c>
      <c r="C35" s="2">
        <v>193403</v>
      </c>
      <c r="D35" s="2">
        <v>97.5</v>
      </c>
      <c r="E35" s="2" t="e">
        <f>SUM(F35G35)</f>
        <v>#NAME?</v>
      </c>
      <c r="F35" s="2">
        <v>14371900</v>
      </c>
      <c r="G35" s="2">
        <v>8883100</v>
      </c>
      <c r="H35" s="2" t="s">
        <v>19</v>
      </c>
      <c r="I35" s="2" t="s">
        <v>19</v>
      </c>
      <c r="J35" s="2" t="s">
        <v>19</v>
      </c>
      <c r="K35" s="2" t="s">
        <v>19</v>
      </c>
      <c r="L35" s="2" t="s">
        <v>19</v>
      </c>
      <c r="M35" s="2" t="s">
        <v>19</v>
      </c>
    </row>
    <row r="36" spans="1:13">
      <c r="A36" s="7">
        <v>1984</v>
      </c>
      <c r="B36" s="2">
        <v>70646</v>
      </c>
      <c r="C36" s="2">
        <v>195668</v>
      </c>
      <c r="D36" s="2">
        <v>97.7</v>
      </c>
      <c r="E36" s="2" t="e">
        <f>SUM(F36G36)</f>
        <v>#NAME?</v>
      </c>
      <c r="F36" s="2">
        <v>14256900</v>
      </c>
      <c r="G36" s="2">
        <v>9733900</v>
      </c>
      <c r="H36" s="2" t="s">
        <v>19</v>
      </c>
      <c r="I36" s="2" t="s">
        <v>19</v>
      </c>
      <c r="J36" s="2" t="s">
        <v>19</v>
      </c>
      <c r="K36" s="2" t="s">
        <v>19</v>
      </c>
      <c r="L36" s="2" t="s">
        <v>19</v>
      </c>
      <c r="M36" s="2" t="s">
        <v>19</v>
      </c>
    </row>
    <row r="37" spans="1:13">
      <c r="A37" s="7">
        <v>1985</v>
      </c>
      <c r="B37" s="2">
        <v>70813</v>
      </c>
      <c r="C37" s="2">
        <v>197695</v>
      </c>
      <c r="D37" s="2">
        <v>97.7</v>
      </c>
      <c r="E37" s="2" t="e">
        <f>SUM(F37G37)</f>
        <v>#NAME?</v>
      </c>
      <c r="F37" s="2">
        <v>12602000</v>
      </c>
      <c r="G37" s="2">
        <v>11647000</v>
      </c>
      <c r="H37" s="2" t="s">
        <v>19</v>
      </c>
      <c r="I37" s="2" t="s">
        <v>19</v>
      </c>
      <c r="J37" s="2" t="s">
        <v>19</v>
      </c>
      <c r="K37" s="2" t="s">
        <v>19</v>
      </c>
      <c r="L37" s="2" t="s">
        <v>19</v>
      </c>
      <c r="M37" s="2" t="s">
        <v>19</v>
      </c>
    </row>
    <row r="38" spans="1:13">
      <c r="A38" s="7">
        <v>1986</v>
      </c>
      <c r="B38" s="2">
        <v>73543</v>
      </c>
      <c r="C38" s="2">
        <v>201235</v>
      </c>
      <c r="D38" s="2">
        <v>98.2</v>
      </c>
      <c r="E38" s="2" t="e">
        <f>SUM(F38G38)</f>
        <v>#NAME?</v>
      </c>
      <c r="F38" s="2">
        <v>11681900</v>
      </c>
      <c r="G38" s="2">
        <v>12829600</v>
      </c>
      <c r="H38" s="2" t="s">
        <v>19</v>
      </c>
      <c r="I38" s="2" t="s">
        <v>19</v>
      </c>
      <c r="J38" s="2" t="s">
        <v>19</v>
      </c>
      <c r="K38" s="2" t="s">
        <v>19</v>
      </c>
      <c r="L38" s="2" t="s">
        <v>19</v>
      </c>
      <c r="M38" s="2" t="s">
        <v>19</v>
      </c>
    </row>
    <row r="39" spans="1:13">
      <c r="A39" s="7">
        <v>1987</v>
      </c>
      <c r="B39" s="2">
        <v>74744</v>
      </c>
      <c r="C39" s="2">
        <v>202290</v>
      </c>
      <c r="D39" s="2">
        <v>98.2</v>
      </c>
      <c r="E39" s="2" t="e">
        <f>SUM(F39G39)</f>
        <v>#NAME?</v>
      </c>
      <c r="F39" s="2">
        <v>13108400</v>
      </c>
      <c r="G39" s="2">
        <v>11713000</v>
      </c>
      <c r="H39" s="2" t="s">
        <v>19</v>
      </c>
      <c r="I39" s="2" t="s">
        <v>19</v>
      </c>
      <c r="J39" s="2" t="s">
        <v>19</v>
      </c>
      <c r="K39" s="2" t="s">
        <v>19</v>
      </c>
      <c r="L39" s="2" t="s">
        <v>19</v>
      </c>
      <c r="M39" s="2" t="s">
        <v>19</v>
      </c>
    </row>
    <row r="40" spans="1:13">
      <c r="A40" s="7">
        <v>1988</v>
      </c>
      <c r="B40" s="2">
        <v>75932</v>
      </c>
      <c r="C40" s="2">
        <v>203336</v>
      </c>
      <c r="D40" s="2">
        <v>98.3</v>
      </c>
      <c r="E40" s="2" t="e">
        <f>SUM(F40G40)</f>
        <v>#NAME?</v>
      </c>
      <c r="F40" s="2">
        <v>11876500</v>
      </c>
      <c r="G40" s="2">
        <v>13081500</v>
      </c>
      <c r="H40" s="2" t="s">
        <v>19</v>
      </c>
      <c r="I40" s="2" t="s">
        <v>19</v>
      </c>
      <c r="J40" s="2" t="s">
        <v>19</v>
      </c>
      <c r="K40" s="2" t="s">
        <v>19</v>
      </c>
      <c r="L40" s="2" t="s">
        <v>19</v>
      </c>
      <c r="M40" s="2" t="s">
        <v>19</v>
      </c>
    </row>
    <row r="41" spans="1:13">
      <c r="A41" s="7">
        <v>1989</v>
      </c>
      <c r="B41" s="2">
        <v>77432</v>
      </c>
      <c r="C41" s="2">
        <v>204639</v>
      </c>
      <c r="D41" s="2">
        <v>98.3</v>
      </c>
      <c r="E41" s="2" t="e">
        <f>SUM(F41G41)</f>
        <v>#NAME?</v>
      </c>
      <c r="F41" s="2">
        <v>11028000</v>
      </c>
      <c r="G41" s="2">
        <v>14823500</v>
      </c>
      <c r="H41" s="2" t="s">
        <v>19</v>
      </c>
      <c r="I41" s="2" t="s">
        <v>19</v>
      </c>
      <c r="J41" s="2" t="s">
        <v>19</v>
      </c>
      <c r="K41" s="2" t="s">
        <v>19</v>
      </c>
      <c r="L41" s="2" t="s">
        <v>19</v>
      </c>
      <c r="M41" s="2" t="s">
        <v>19</v>
      </c>
    </row>
    <row r="42" spans="1:13">
      <c r="A42" s="8">
        <v>1990</v>
      </c>
      <c r="B42" s="2">
        <v>79917</v>
      </c>
      <c r="C42" s="2">
        <v>206177</v>
      </c>
      <c r="D42" s="2">
        <v>98.6</v>
      </c>
      <c r="E42" s="2" t="e">
        <f>SUM(F42G42)</f>
        <v>#NAME?</v>
      </c>
      <c r="F42" s="2">
        <v>10875500</v>
      </c>
      <c r="G42" s="2">
        <v>15380500</v>
      </c>
      <c r="H42" s="2" t="s">
        <v>19</v>
      </c>
      <c r="I42" s="2" t="s">
        <v>19</v>
      </c>
      <c r="J42" s="2" t="s">
        <v>19</v>
      </c>
      <c r="K42" s="2" t="s">
        <v>19</v>
      </c>
      <c r="L42" s="2" t="s">
        <v>19</v>
      </c>
      <c r="M42" s="2" t="s">
        <v>19</v>
      </c>
    </row>
    <row r="43" spans="1:13">
      <c r="A43" s="8">
        <v>1991</v>
      </c>
      <c r="B43" s="2">
        <v>81770</v>
      </c>
      <c r="C43" s="2">
        <v>208385</v>
      </c>
      <c r="D43" s="2">
        <v>98.7</v>
      </c>
      <c r="E43" s="2" t="e">
        <f>SUM(F43G43)</f>
        <v>#NAME?</v>
      </c>
      <c r="F43" s="2">
        <v>10338200</v>
      </c>
      <c r="G43" s="2">
        <v>16351800</v>
      </c>
      <c r="H43" s="2" t="s">
        <v>19</v>
      </c>
      <c r="I43" s="2" t="s">
        <v>19</v>
      </c>
      <c r="J43" s="2" t="s">
        <v>19</v>
      </c>
      <c r="K43" s="2" t="s">
        <v>19</v>
      </c>
      <c r="L43" s="2" t="s">
        <v>19</v>
      </c>
      <c r="M43" s="2" t="s">
        <v>19</v>
      </c>
    </row>
    <row r="44" spans="1:13">
      <c r="A44" s="8">
        <v>1992</v>
      </c>
      <c r="B44" s="2">
        <v>83578</v>
      </c>
      <c r="C44" s="2">
        <v>210477</v>
      </c>
      <c r="D44" s="2">
        <v>98.7</v>
      </c>
      <c r="E44" s="2" t="e">
        <f>SUM(F44G44)</f>
        <v>#NAME?</v>
      </c>
      <c r="F44" s="2">
        <v>10937700</v>
      </c>
      <c r="G44" s="2">
        <v>16668600</v>
      </c>
      <c r="H44" s="2" t="s">
        <v>19</v>
      </c>
      <c r="I44" s="2" t="s">
        <v>19</v>
      </c>
      <c r="J44" s="2" t="s">
        <v>19</v>
      </c>
      <c r="K44" s="2" t="s">
        <v>19</v>
      </c>
      <c r="L44" s="2" t="s">
        <v>19</v>
      </c>
      <c r="M44" s="2" t="s">
        <v>19</v>
      </c>
    </row>
    <row r="45" spans="1:13">
      <c r="A45" s="8">
        <v>1993</v>
      </c>
      <c r="B45" s="2">
        <v>85107</v>
      </c>
      <c r="C45" s="2">
        <v>211946</v>
      </c>
      <c r="D45" s="2">
        <v>98.9</v>
      </c>
      <c r="E45" s="2" t="e">
        <f>SUM(F45G45)</f>
        <v>#NAME?</v>
      </c>
      <c r="F45" s="2">
        <v>11488400</v>
      </c>
      <c r="G45" s="2">
        <v>16190400</v>
      </c>
      <c r="H45" s="2" t="s">
        <v>19</v>
      </c>
      <c r="I45" s="2" t="s">
        <v>19</v>
      </c>
      <c r="J45" s="2" t="s">
        <v>19</v>
      </c>
      <c r="K45" s="2" t="s">
        <v>19</v>
      </c>
      <c r="L45" s="2" t="s">
        <v>19</v>
      </c>
      <c r="M45" s="2" t="s">
        <v>19</v>
      </c>
    </row>
    <row r="46" spans="1:13">
      <c r="A46" s="8">
        <v>1994</v>
      </c>
      <c r="B46" s="2">
        <v>86085</v>
      </c>
      <c r="C46" s="2">
        <v>213084</v>
      </c>
      <c r="D46" s="2">
        <v>99</v>
      </c>
      <c r="E46" s="2" t="e">
        <f>SUM(F46G46)</f>
        <v>#NAME?</v>
      </c>
      <c r="F46" s="2">
        <v>11111200</v>
      </c>
      <c r="G46" s="2">
        <v>16690800</v>
      </c>
      <c r="H46" s="2" t="s">
        <v>19</v>
      </c>
      <c r="I46" s="2" t="s">
        <v>19</v>
      </c>
      <c r="J46" s="2" t="s">
        <v>19</v>
      </c>
      <c r="K46" s="2" t="s">
        <v>19</v>
      </c>
      <c r="L46" s="2" t="s">
        <v>19</v>
      </c>
      <c r="M46" s="2" t="s">
        <v>19</v>
      </c>
    </row>
    <row r="47" spans="1:13">
      <c r="A47" s="8">
        <v>1995</v>
      </c>
      <c r="B47" s="2">
        <v>87044</v>
      </c>
      <c r="C47" s="2">
        <v>214264</v>
      </c>
      <c r="D47" s="2">
        <v>99</v>
      </c>
      <c r="E47" s="2" t="e">
        <f>SUM(F47G47)</f>
        <v>#NAME?</v>
      </c>
      <c r="F47" s="2">
        <v>12225600</v>
      </c>
      <c r="G47" s="2">
        <v>15522900</v>
      </c>
      <c r="H47" s="2" t="s">
        <v>19</v>
      </c>
      <c r="I47" s="2" t="s">
        <v>19</v>
      </c>
      <c r="J47" s="2" t="s">
        <v>19</v>
      </c>
      <c r="K47" s="2" t="s">
        <v>19</v>
      </c>
      <c r="L47" s="2" t="s">
        <v>19</v>
      </c>
      <c r="M47" s="2" t="s">
        <v>19</v>
      </c>
    </row>
    <row r="48" spans="1:13">
      <c r="A48" s="8">
        <v>1996</v>
      </c>
      <c r="B48" s="2">
        <v>88912</v>
      </c>
      <c r="C48" s="2">
        <v>216760</v>
      </c>
      <c r="D48" s="2">
        <v>99.2</v>
      </c>
      <c r="E48" s="2" t="e">
        <f>SUM(F48G48)</f>
        <v>#NAME?</v>
      </c>
      <c r="F48" s="2">
        <v>11624600</v>
      </c>
      <c r="G48" s="2">
        <v>16052600</v>
      </c>
      <c r="H48" s="2" t="s">
        <v>19</v>
      </c>
      <c r="I48" s="2" t="s">
        <v>19</v>
      </c>
      <c r="J48" s="2" t="s">
        <v>19</v>
      </c>
      <c r="K48" s="2" t="s">
        <v>19</v>
      </c>
      <c r="L48" s="2" t="s">
        <v>19</v>
      </c>
      <c r="M48" s="2" t="s">
        <v>19</v>
      </c>
    </row>
    <row r="49" spans="1:13">
      <c r="A49" s="8">
        <v>1997</v>
      </c>
      <c r="B49" s="2">
        <v>90531</v>
      </c>
      <c r="C49" s="2">
        <v>218769</v>
      </c>
      <c r="D49" s="2">
        <v>99.2</v>
      </c>
      <c r="E49" s="2" t="e">
        <f>SUM(F49G49)</f>
        <v>#NAME?</v>
      </c>
      <c r="F49" s="2">
        <v>10777700</v>
      </c>
      <c r="G49" s="2">
        <v>16844000</v>
      </c>
      <c r="H49" s="2" t="s">
        <v>19</v>
      </c>
      <c r="I49" s="2" t="s">
        <v>19</v>
      </c>
      <c r="J49" s="2" t="s">
        <v>19</v>
      </c>
      <c r="K49" s="2" t="s">
        <v>19</v>
      </c>
      <c r="L49" s="2" t="s">
        <v>19</v>
      </c>
      <c r="M49" s="2" t="s">
        <v>19</v>
      </c>
    </row>
    <row r="50" spans="1:13">
      <c r="A50" s="8">
        <v>1998</v>
      </c>
      <c r="B50" s="2">
        <v>92225</v>
      </c>
      <c r="C50" s="2">
        <v>221041</v>
      </c>
      <c r="D50" s="2">
        <v>99.2</v>
      </c>
      <c r="E50" s="2" t="e">
        <f>SUM(F50G50)</f>
        <v>#NAME?</v>
      </c>
      <c r="F50" s="2">
        <v>10768100</v>
      </c>
      <c r="G50" s="2">
        <v>16676700</v>
      </c>
      <c r="H50" s="2" t="s">
        <v>19</v>
      </c>
      <c r="I50" s="2" t="s">
        <v>19</v>
      </c>
      <c r="J50" s="2" t="s">
        <v>19</v>
      </c>
      <c r="K50" s="2" t="s">
        <v>19</v>
      </c>
      <c r="L50" s="2" t="s">
        <v>19</v>
      </c>
      <c r="M50" s="2" t="s">
        <v>19</v>
      </c>
    </row>
    <row r="51" spans="1:13">
      <c r="A51" s="8">
        <v>1999</v>
      </c>
      <c r="B51" s="2">
        <v>93583</v>
      </c>
      <c r="C51" s="2">
        <v>222869</v>
      </c>
      <c r="D51" s="2">
        <v>99.3</v>
      </c>
      <c r="E51" s="2" t="e">
        <f>SUM(F51G51)</f>
        <v>#NAME?</v>
      </c>
      <c r="F51" s="2">
        <v>12047100</v>
      </c>
      <c r="G51" s="2">
        <v>15639500</v>
      </c>
      <c r="H51" s="2" t="s">
        <v>19</v>
      </c>
      <c r="I51" s="2" t="s">
        <v>19</v>
      </c>
      <c r="J51" s="2" t="s">
        <v>19</v>
      </c>
      <c r="K51" s="2" t="s">
        <v>19</v>
      </c>
      <c r="L51" s="2" t="s">
        <v>19</v>
      </c>
      <c r="M51" s="2" t="s">
        <v>19</v>
      </c>
    </row>
    <row r="52" spans="1:13">
      <c r="A52" s="8">
        <v>2000</v>
      </c>
      <c r="B52" s="2">
        <v>95866</v>
      </c>
      <c r="C52" s="2">
        <v>225904</v>
      </c>
      <c r="D52" s="2">
        <v>99.3</v>
      </c>
      <c r="E52" s="2" t="e">
        <f>SUM(F52G52)</f>
        <v>#NAME?</v>
      </c>
      <c r="F52" s="2">
        <v>11211000</v>
      </c>
      <c r="G52" s="2">
        <v>16247400</v>
      </c>
      <c r="H52" s="2" t="s">
        <v>19</v>
      </c>
      <c r="I52" s="2" t="s">
        <v>19</v>
      </c>
      <c r="J52" s="2" t="s">
        <v>19</v>
      </c>
      <c r="K52" s="2" t="s">
        <v>19</v>
      </c>
      <c r="L52" s="2" t="s">
        <v>19</v>
      </c>
      <c r="M52" s="2" t="s">
        <v>19</v>
      </c>
    </row>
    <row r="53" spans="1:13">
      <c r="A53" s="8">
        <v>2001</v>
      </c>
      <c r="B53" s="2">
        <v>101258</v>
      </c>
      <c r="C53" s="2">
        <v>226567</v>
      </c>
      <c r="D53" s="2">
        <v>99.3</v>
      </c>
      <c r="E53" s="2" t="e">
        <f>SUM(F53G53)</f>
        <v>#NAME?</v>
      </c>
      <c r="F53" s="2">
        <v>10844600</v>
      </c>
      <c r="G53" s="2">
        <v>16696000</v>
      </c>
      <c r="H53" s="2" t="s">
        <v>19</v>
      </c>
      <c r="I53" s="2" t="s">
        <v>19</v>
      </c>
      <c r="J53" s="2" t="s">
        <v>19</v>
      </c>
      <c r="K53" s="2" t="s">
        <v>19</v>
      </c>
      <c r="L53" s="2" t="s">
        <v>19</v>
      </c>
      <c r="M53" s="2" t="s">
        <v>19</v>
      </c>
    </row>
    <row r="54" spans="1:13">
      <c r="A54" s="8">
        <v>2002</v>
      </c>
      <c r="B54" s="2">
        <v>103531</v>
      </c>
      <c r="C54" s="2">
        <v>229469</v>
      </c>
      <c r="D54" s="2">
        <v>99.3</v>
      </c>
      <c r="E54" s="2" t="e">
        <f>SUM(F54G54)</f>
        <v>#NAME?</v>
      </c>
      <c r="F54" s="2">
        <v>11254700</v>
      </c>
      <c r="G54" s="2">
        <v>16000000</v>
      </c>
      <c r="H54" s="2" t="s">
        <v>19</v>
      </c>
      <c r="I54" s="2" t="s">
        <v>19</v>
      </c>
      <c r="J54" s="2" t="s">
        <v>19</v>
      </c>
      <c r="K54" s="2" t="s">
        <v>19</v>
      </c>
      <c r="L54" s="2" t="s">
        <v>19</v>
      </c>
      <c r="M54" s="2" t="s">
        <v>19</v>
      </c>
    </row>
    <row r="55" spans="1:13">
      <c r="A55" s="8">
        <v>2003</v>
      </c>
      <c r="B55" s="2">
        <v>105063</v>
      </c>
      <c r="C55" s="2">
        <v>232044</v>
      </c>
      <c r="D55" s="2">
        <v>99.3</v>
      </c>
      <c r="E55" s="2" t="e">
        <f>SUM(F55G55)</f>
        <v>#NAME?</v>
      </c>
      <c r="F55" s="2">
        <v>11326600</v>
      </c>
      <c r="G55" s="2">
        <v>15982800</v>
      </c>
      <c r="H55" s="2" t="s">
        <v>19</v>
      </c>
      <c r="I55" s="2" t="s">
        <v>19</v>
      </c>
      <c r="J55" s="2" t="s">
        <v>19</v>
      </c>
      <c r="K55" s="2" t="s">
        <v>19</v>
      </c>
      <c r="L55" s="2" t="s">
        <v>19</v>
      </c>
      <c r="M55" s="2" t="s">
        <v>19</v>
      </c>
    </row>
    <row r="56" spans="1:13">
      <c r="A56" s="8">
        <v>2004</v>
      </c>
      <c r="B56" s="2">
        <v>108174</v>
      </c>
      <c r="C56" s="2">
        <v>235622</v>
      </c>
      <c r="D56" s="2">
        <v>99.4</v>
      </c>
      <c r="E56" s="2" t="e">
        <f>SUM(F56G56)</f>
        <v>#NAME?</v>
      </c>
      <c r="F56" s="2">
        <v>11349000</v>
      </c>
      <c r="G56" s="2">
        <v>16255600</v>
      </c>
      <c r="H56" s="2" t="s">
        <v>19</v>
      </c>
      <c r="I56" s="2" t="s">
        <v>19</v>
      </c>
      <c r="J56" s="2" t="s">
        <v>19</v>
      </c>
      <c r="K56" s="2" t="s">
        <v>19</v>
      </c>
      <c r="L56" s="2" t="s">
        <v>19</v>
      </c>
      <c r="M56" s="2" t="s">
        <v>19</v>
      </c>
    </row>
    <row r="57" spans="1:13">
      <c r="A57" s="8">
        <v>2005</v>
      </c>
      <c r="B57" s="2">
        <v>109653</v>
      </c>
      <c r="C57" s="2">
        <v>239719</v>
      </c>
      <c r="D57" s="2">
        <v>99.5</v>
      </c>
      <c r="E57" s="2" t="e">
        <f>SUM(F57G57)</f>
        <v>#NAME?</v>
      </c>
      <c r="F57" s="2">
        <v>12133800</v>
      </c>
      <c r="G57" s="2">
        <v>15574100</v>
      </c>
      <c r="H57" s="2" t="s">
        <v>19</v>
      </c>
      <c r="I57" s="2" t="s">
        <v>19</v>
      </c>
      <c r="J57" s="2" t="s">
        <v>19</v>
      </c>
      <c r="K57" s="2" t="s">
        <v>19</v>
      </c>
      <c r="L57" s="2" t="s">
        <v>19</v>
      </c>
      <c r="M57" s="2" t="s">
        <v>19</v>
      </c>
    </row>
    <row r="58" spans="1:13">
      <c r="A58" s="8">
        <v>2006</v>
      </c>
      <c r="B58" s="2">
        <v>110954</v>
      </c>
      <c r="C58" s="2">
        <v>241072</v>
      </c>
      <c r="D58" s="2">
        <v>99.5</v>
      </c>
      <c r="E58" s="2" t="e">
        <f>SUM(F58G58)</f>
        <v>#NAME?</v>
      </c>
      <c r="F58" s="2">
        <v>11234000</v>
      </c>
      <c r="G58" s="2">
        <v>16387200</v>
      </c>
      <c r="H58" s="2" t="s">
        <v>19</v>
      </c>
      <c r="I58" s="2" t="s">
        <v>19</v>
      </c>
      <c r="J58" s="2" t="s">
        <v>19</v>
      </c>
      <c r="K58" s="2" t="s">
        <v>19</v>
      </c>
      <c r="L58" s="2" t="s">
        <v>19</v>
      </c>
      <c r="M58" s="2" t="s">
        <v>19</v>
      </c>
    </row>
    <row r="59" spans="1:13">
      <c r="A59" s="8">
        <v>2007</v>
      </c>
      <c r="B59" s="2">
        <v>112330</v>
      </c>
      <c r="C59" s="2">
        <v>242788</v>
      </c>
      <c r="D59" s="2">
        <v>99.5</v>
      </c>
      <c r="E59" s="2" t="e">
        <f>SUM(F59G59)</f>
        <v>#NAME?</v>
      </c>
      <c r="F59" s="2">
        <v>11466330</v>
      </c>
      <c r="G59" s="2">
        <v>16465580</v>
      </c>
      <c r="H59" s="2" t="s">
        <v>19</v>
      </c>
      <c r="I59" s="2" t="s">
        <v>19</v>
      </c>
      <c r="J59" s="2" t="s">
        <v>19</v>
      </c>
      <c r="K59" s="2" t="s">
        <v>19</v>
      </c>
      <c r="L59" s="2" t="s">
        <v>19</v>
      </c>
      <c r="M59" s="2" t="s">
        <v>19</v>
      </c>
    </row>
    <row r="60" spans="1:13">
      <c r="A60" s="8">
        <v>2008</v>
      </c>
      <c r="B60" s="2">
        <v>114027</v>
      </c>
      <c r="C60" s="2">
        <v>245230</v>
      </c>
      <c r="D60" s="2">
        <v>99.5</v>
      </c>
      <c r="E60" s="2" t="e">
        <f>SUM(F60G60)</f>
        <v>#NAME?</v>
      </c>
      <c r="F60" s="2">
        <v>12057230</v>
      </c>
      <c r="G60" s="2">
        <v>15684910</v>
      </c>
      <c r="H60" s="2" t="s">
        <v>19</v>
      </c>
      <c r="I60" s="2" t="s">
        <v>19</v>
      </c>
      <c r="J60" s="2" t="s">
        <v>19</v>
      </c>
      <c r="K60" s="2" t="s">
        <v>19</v>
      </c>
      <c r="L60" s="2" t="s">
        <v>19</v>
      </c>
      <c r="M60" s="2" t="s">
        <v>19</v>
      </c>
    </row>
    <row r="61" spans="1:13">
      <c r="A61" s="8">
        <v>2009</v>
      </c>
      <c r="B61" s="2" t="s">
        <v>19</v>
      </c>
      <c r="C61" s="2" t="s">
        <v>19</v>
      </c>
      <c r="D61" s="2" t="s">
        <v>19</v>
      </c>
      <c r="E61" s="2" t="s">
        <v>19</v>
      </c>
      <c r="F61" s="2" t="s">
        <v>19</v>
      </c>
      <c r="G61" s="2" t="s">
        <v>19</v>
      </c>
      <c r="H61" s="2">
        <v>113454</v>
      </c>
      <c r="I61" s="2">
        <v>254007</v>
      </c>
      <c r="J61" s="2">
        <v>100</v>
      </c>
      <c r="K61" s="2" t="e">
        <f>SUM(L61M61)</f>
        <v>#NAME?</v>
      </c>
      <c r="L61" s="2">
        <v>10900000</v>
      </c>
      <c r="M61" s="2">
        <v>16133300</v>
      </c>
    </row>
    <row r="62" spans="1:13">
      <c r="A62" s="8">
        <v>2010</v>
      </c>
      <c r="B62" s="2" t="s">
        <v>19</v>
      </c>
      <c r="C62" s="2" t="s">
        <v>19</v>
      </c>
      <c r="D62" s="2" t="s">
        <v>19</v>
      </c>
      <c r="E62" s="2" t="s">
        <v>19</v>
      </c>
      <c r="F62" s="2" t="s">
        <v>19</v>
      </c>
      <c r="G62" s="2" t="s">
        <v>19</v>
      </c>
      <c r="H62" s="2">
        <v>114575</v>
      </c>
      <c r="I62" s="2">
        <v>255506</v>
      </c>
      <c r="J62" s="2">
        <v>100</v>
      </c>
      <c r="K62" s="2" t="e">
        <f>SUM(L62M62)</f>
        <v>#NAME?</v>
      </c>
      <c r="L62" s="2">
        <v>9137000</v>
      </c>
      <c r="M62" s="2">
        <v>17375400</v>
      </c>
    </row>
    <row r="63" spans="1:13">
      <c r="A63" s="8">
        <v>2011</v>
      </c>
      <c r="B63" s="2" t="s">
        <v>19</v>
      </c>
      <c r="C63" s="2" t="s">
        <v>19</v>
      </c>
      <c r="D63" s="2" t="s">
        <v>19</v>
      </c>
      <c r="E63" s="2" t="s">
        <v>19</v>
      </c>
      <c r="F63" s="2" t="s">
        <v>19</v>
      </c>
      <c r="G63" s="2" t="s">
        <v>19</v>
      </c>
      <c r="H63" s="2">
        <v>114960</v>
      </c>
      <c r="I63" s="2">
        <v>255801</v>
      </c>
      <c r="J63" s="2">
        <v>100</v>
      </c>
      <c r="K63" s="2" t="e">
        <f>SUM(L63M63)</f>
        <v>#NAME?</v>
      </c>
      <c r="L63" s="2">
        <v>9910700</v>
      </c>
      <c r="M63" s="2">
        <v>15952600</v>
      </c>
    </row>
    <row r="64" spans="1:13">
      <c r="A64" s="8">
        <v>2012</v>
      </c>
      <c r="B64" s="2" t="s">
        <v>19</v>
      </c>
      <c r="C64" s="2" t="s">
        <v>19</v>
      </c>
      <c r="D64" s="2" t="s">
        <v>19</v>
      </c>
      <c r="E64" s="2" t="s">
        <v>19</v>
      </c>
      <c r="F64" s="2" t="s">
        <v>19</v>
      </c>
      <c r="G64" s="2" t="s">
        <v>19</v>
      </c>
      <c r="H64" s="2">
        <v>118192</v>
      </c>
      <c r="I64" s="2">
        <v>256230</v>
      </c>
      <c r="J64" s="2">
        <v>100</v>
      </c>
      <c r="K64" s="2" t="e">
        <f>SUM(L64M64)</f>
        <v>#NAME?</v>
      </c>
      <c r="L64" s="2">
        <v>10751400</v>
      </c>
      <c r="M64" s="2">
        <v>14994800</v>
      </c>
    </row>
    <row r="65" spans="1:13">
      <c r="A65" s="8">
        <v>2013</v>
      </c>
      <c r="B65" s="2" t="s">
        <v>19</v>
      </c>
      <c r="C65" s="2" t="s">
        <v>19</v>
      </c>
      <c r="D65" s="2" t="s">
        <v>19</v>
      </c>
      <c r="E65" s="2" t="s">
        <v>19</v>
      </c>
      <c r="F65" s="2" t="s">
        <v>19</v>
      </c>
      <c r="G65" s="2" t="s">
        <v>19</v>
      </c>
      <c r="H65" s="2">
        <v>118825</v>
      </c>
      <c r="I65" s="2">
        <v>257062</v>
      </c>
      <c r="J65" s="2">
        <v>100</v>
      </c>
      <c r="K65" s="2" t="e">
        <f>SUM(L65M65)</f>
        <v>#NAME?</v>
      </c>
      <c r="L65" s="2">
        <v>10216700</v>
      </c>
      <c r="M65" s="2">
        <v>16024800</v>
      </c>
    </row>
    <row r="66" spans="1:13">
      <c r="A66" s="8">
        <v>2014</v>
      </c>
      <c r="B66" s="2" t="s">
        <v>19</v>
      </c>
      <c r="C66" s="2" t="s">
        <v>19</v>
      </c>
      <c r="D66" s="2" t="s">
        <v>19</v>
      </c>
      <c r="E66" s="2" t="s">
        <v>19</v>
      </c>
      <c r="F66" s="2" t="s">
        <v>19</v>
      </c>
      <c r="G66" s="2" t="s">
        <v>19</v>
      </c>
      <c r="H66" s="2">
        <v>120234</v>
      </c>
      <c r="I66" s="2">
        <v>258328</v>
      </c>
      <c r="J66" s="2">
        <v>100</v>
      </c>
      <c r="K66" s="2" t="e">
        <f>SUM(L66M66)</f>
        <v>#NAME?</v>
      </c>
      <c r="L66" s="2">
        <v>10222500</v>
      </c>
      <c r="M66" s="2">
        <v>15855900</v>
      </c>
    </row>
    <row r="67" spans="1:13">
      <c r="A67" s="8">
        <v>2015</v>
      </c>
      <c r="B67" s="2" t="s">
        <v>19</v>
      </c>
      <c r="C67" s="2" t="s">
        <v>19</v>
      </c>
      <c r="D67" s="2" t="s">
        <v>19</v>
      </c>
      <c r="E67" s="2" t="s">
        <v>19</v>
      </c>
      <c r="F67" s="2" t="s">
        <v>19</v>
      </c>
      <c r="G67" s="2" t="s">
        <v>19</v>
      </c>
      <c r="H67" s="2">
        <v>119569</v>
      </c>
      <c r="I67" s="2">
        <v>260274</v>
      </c>
      <c r="J67" s="2">
        <v>100</v>
      </c>
      <c r="K67" s="2" t="e">
        <f>SUM(L67M67)</f>
        <v>#NAME?</v>
      </c>
      <c r="L67" s="2">
        <v>9158900</v>
      </c>
      <c r="M67" s="2">
        <v>16784700</v>
      </c>
    </row>
    <row r="68" spans="1:13">
      <c r="A68" s="8">
        <v>2016</v>
      </c>
      <c r="B68" s="2" t="s">
        <v>19</v>
      </c>
      <c r="C68" s="2" t="s">
        <v>19</v>
      </c>
      <c r="D68" s="2" t="s">
        <v>19</v>
      </c>
      <c r="E68" s="2" t="s">
        <v>19</v>
      </c>
      <c r="F68" s="2" t="s">
        <v>19</v>
      </c>
      <c r="G68" s="2" t="s">
        <v>19</v>
      </c>
      <c r="H68" s="2">
        <v>121335</v>
      </c>
      <c r="I68" s="2">
        <v>261972</v>
      </c>
      <c r="J68" s="2">
        <v>100</v>
      </c>
      <c r="K68" s="2" t="e">
        <f>SUM(L68M68)</f>
        <v>#NAME?</v>
      </c>
      <c r="L68" s="2">
        <v>7455100</v>
      </c>
      <c r="M68" s="2">
        <v>18130100</v>
      </c>
    </row>
    <row r="69" spans="1:13">
      <c r="A69" s="8">
        <v>2017</v>
      </c>
      <c r="B69" s="2" t="s">
        <v>19</v>
      </c>
      <c r="C69" s="2" t="s">
        <v>19</v>
      </c>
      <c r="D69" s="2" t="s">
        <v>19</v>
      </c>
      <c r="E69" s="2" t="s">
        <v>19</v>
      </c>
      <c r="F69" s="2" t="s">
        <v>19</v>
      </c>
      <c r="G69" s="2" t="s">
        <v>19</v>
      </c>
      <c r="H69" s="2">
        <v>122186</v>
      </c>
      <c r="I69" s="2">
        <v>262380</v>
      </c>
      <c r="J69" s="2">
        <v>100</v>
      </c>
      <c r="K69" s="2" t="e">
        <f>SUM(L69M69)</f>
        <v>#NAME?</v>
      </c>
      <c r="L69" s="2">
        <v>6202400</v>
      </c>
      <c r="M69" s="2">
        <v>20710700</v>
      </c>
    </row>
    <row r="70" spans="1:13">
      <c r="A70" s="8">
        <v>2018</v>
      </c>
      <c r="B70" s="2" t="s">
        <v>19</v>
      </c>
      <c r="C70" s="2" t="s">
        <v>19</v>
      </c>
      <c r="D70" s="2" t="s">
        <v>19</v>
      </c>
      <c r="E70" s="2" t="s">
        <v>19</v>
      </c>
      <c r="F70" s="2" t="s">
        <v>19</v>
      </c>
      <c r="G70" s="2" t="s">
        <v>19</v>
      </c>
      <c r="H70" s="2">
        <v>123421</v>
      </c>
      <c r="I70" s="2">
        <v>263385</v>
      </c>
      <c r="J70" s="2">
        <v>100</v>
      </c>
      <c r="K70" s="2" t="e">
        <f>SUM(L70M70)</f>
        <v>#NAME?</v>
      </c>
      <c r="L70" s="2">
        <v>6060200</v>
      </c>
      <c r="M70" s="2">
        <v>23195400</v>
      </c>
    </row>
    <row r="71" spans="1:13">
      <c r="A71" s="8">
        <v>2019</v>
      </c>
      <c r="B71" s="2" t="s">
        <v>19</v>
      </c>
      <c r="C71" s="2" t="s">
        <v>19</v>
      </c>
      <c r="D71" s="2" t="s">
        <v>19</v>
      </c>
      <c r="E71" s="2" t="s">
        <v>19</v>
      </c>
      <c r="F71" s="2" t="s">
        <v>19</v>
      </c>
      <c r="G71" s="2" t="s">
        <v>19</v>
      </c>
      <c r="H71" s="2">
        <v>124340</v>
      </c>
      <c r="I71" s="2">
        <v>263346</v>
      </c>
      <c r="J71" s="2">
        <v>100</v>
      </c>
      <c r="K71" s="2">
        <v>28464500</v>
      </c>
      <c r="L71" s="2">
        <v>3428600</v>
      </c>
      <c r="M71" s="2">
        <v>25035900</v>
      </c>
    </row>
    <row r="72" spans="1:13">
      <c r="A72" s="2">
        <v>2020</v>
      </c>
      <c r="B72" s="2" t="s">
        <v>19</v>
      </c>
      <c r="C72" s="2" t="s">
        <v>19</v>
      </c>
      <c r="D72" s="2" t="s">
        <v>19</v>
      </c>
      <c r="E72" s="2" t="s">
        <v>19</v>
      </c>
      <c r="F72" s="2" t="s">
        <v>19</v>
      </c>
      <c r="G72" s="2" t="s">
        <v>19</v>
      </c>
      <c r="H72" s="2">
        <v>123931</v>
      </c>
      <c r="I72" s="2">
        <v>262790</v>
      </c>
      <c r="J72" s="2">
        <v>100</v>
      </c>
      <c r="K72" s="2">
        <v>28811500</v>
      </c>
      <c r="L72" s="2">
        <v>3348400</v>
      </c>
      <c r="M72" s="2">
        <v>25463100</v>
      </c>
    </row>
    <row r="73" spans="1:13">
      <c r="A73" s="2">
        <v>2021</v>
      </c>
      <c r="B73" s="2" t="s">
        <v>19</v>
      </c>
      <c r="C73" s="2" t="s">
        <v>19</v>
      </c>
      <c r="D73" s="2" t="s">
        <v>19</v>
      </c>
      <c r="E73" s="2" t="s">
        <v>19</v>
      </c>
      <c r="F73" s="2" t="s">
        <v>19</v>
      </c>
      <c r="G73" s="2" t="s">
        <v>19</v>
      </c>
      <c r="H73" s="2">
        <v>124735</v>
      </c>
      <c r="I73" s="2">
        <v>262708</v>
      </c>
      <c r="J73" s="2">
        <v>100</v>
      </c>
      <c r="K73" s="2">
        <v>30131200</v>
      </c>
      <c r="L73" s="2">
        <v>2990400</v>
      </c>
      <c r="M73" s="2">
        <v>27140800</v>
      </c>
    </row>
    <row r="74" spans="1:13">
      <c r="A74" s="2">
        <v>2022</v>
      </c>
      <c r="B74" s="2" t="s">
        <v>19</v>
      </c>
      <c r="C74" s="2" t="s">
        <v>19</v>
      </c>
      <c r="D74" s="2" t="s">
        <v>19</v>
      </c>
      <c r="E74" s="2" t="s">
        <v>19</v>
      </c>
      <c r="F74" s="2" t="s">
        <v>19</v>
      </c>
      <c r="G74" s="2" t="s">
        <v>19</v>
      </c>
      <c r="H74" s="2">
        <v>125979</v>
      </c>
      <c r="I74" s="2">
        <v>263006</v>
      </c>
      <c r="J74" s="2">
        <v>100</v>
      </c>
      <c r="K74" s="2">
        <v>28230700</v>
      </c>
      <c r="L74" s="2">
        <v>2501300</v>
      </c>
      <c r="M74" s="2">
        <v>25729400</v>
      </c>
    </row>
    <row r="75" spans="1:13">
      <c r="A75" s="2">
        <v>2023</v>
      </c>
      <c r="B75" s="2" t="s">
        <v>19</v>
      </c>
      <c r="C75" s="2" t="s">
        <v>19</v>
      </c>
      <c r="D75" s="2" t="s">
        <v>19</v>
      </c>
      <c r="E75" s="2" t="s">
        <v>19</v>
      </c>
      <c r="F75" s="2" t="s">
        <v>19</v>
      </c>
      <c r="G75" s="2" t="s">
        <v>19</v>
      </c>
      <c r="H75" s="2">
        <v>126746</v>
      </c>
      <c r="I75" s="2">
        <v>262724</v>
      </c>
      <c r="J75" s="2">
        <v>100</v>
      </c>
      <c r="K75" s="2">
        <v>22746800</v>
      </c>
      <c r="L75" s="2">
        <v>2494300</v>
      </c>
      <c r="M75" s="2">
        <v>25241100</v>
      </c>
    </row>
  </sheetData>
  <phoneticPr fontId="2"/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9287-4F00-4075-BE03-AA0E0B857901}">
  <dimension ref="A1:E1"/>
  <sheetViews>
    <sheetView workbookViewId="0"/>
  </sheetViews>
  <sheetFormatPr defaultRowHeight="14"/>
  <cols>
    <col min="1" max="1" width="7.1640625" bestFit="1" customWidth="1"/>
    <col min="2" max="3" width="9.1640625" bestFit="1" customWidth="1"/>
    <col min="4" max="4" width="5.1640625" bestFit="1" customWidth="1"/>
    <col min="5" max="5" width="13.4140625" bestFit="1" customWidth="1"/>
  </cols>
  <sheetData>
    <row r="1" spans="1:5">
      <c r="A1" t="s">
        <v>29</v>
      </c>
      <c r="B1" t="s">
        <v>30</v>
      </c>
      <c r="C1" t="s">
        <v>31</v>
      </c>
      <c r="D1" t="s">
        <v>32</v>
      </c>
      <c r="E1" t="s">
        <v>33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オープンデータ</vt:lpstr>
      <vt:lpstr>コメントセル一覧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情報システム課02</dc:creator>
  <cp:lastModifiedBy>金子　知弘</cp:lastModifiedBy>
  <cp:lastPrinted>2017-12-12T05:49:37Z</cp:lastPrinted>
  <dcterms:created xsi:type="dcterms:W3CDTF">2002-01-10T05:09:21Z</dcterms:created>
  <dcterms:modified xsi:type="dcterms:W3CDTF">2024-08-28T01:48:50Z</dcterms:modified>
</cp:coreProperties>
</file>