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2" windowWidth="18312" windowHeight="9852"/>
  </bookViews>
  <sheets>
    <sheet name="中学校生徒数" sheetId="3" r:id="rId1"/>
  </sheets>
  <definedNames>
    <definedName name="_xlnm.Print_Area" localSheetId="0">中学校生徒数!$A$1:$L$10</definedName>
  </definedNames>
  <calcPr calcId="162913"/>
</workbook>
</file>

<file path=xl/calcChain.xml><?xml version="1.0" encoding="utf-8"?>
<calcChain xmlns="http://schemas.openxmlformats.org/spreadsheetml/2006/main">
  <c r="H10" i="3" l="1"/>
  <c r="I10" i="3"/>
  <c r="G10" i="3"/>
  <c r="J3" i="3" l="1"/>
  <c r="J4" i="3"/>
  <c r="J5" i="3"/>
  <c r="J6" i="3"/>
  <c r="J7" i="3"/>
  <c r="J8" i="3"/>
  <c r="J10" i="3" s="1"/>
  <c r="J9" i="3"/>
  <c r="F10" i="3"/>
  <c r="J2" i="3" l="1"/>
  <c r="F8" i="3"/>
  <c r="F9" i="3"/>
  <c r="F2" i="3"/>
  <c r="F3" i="3"/>
  <c r="F7" i="3"/>
  <c r="F6" i="3"/>
  <c r="F5" i="3"/>
  <c r="F4" i="3"/>
</calcChain>
</file>

<file path=xl/sharedStrings.xml><?xml version="1.0" encoding="utf-8"?>
<sst xmlns="http://schemas.openxmlformats.org/spreadsheetml/2006/main" count="66" uniqueCount="34">
  <si>
    <t>名称_カナ</t>
  </si>
  <si>
    <t>備考</t>
  </si>
  <si>
    <t>NO</t>
    <phoneticPr fontId="1"/>
  </si>
  <si>
    <t>名称</t>
    <rPh sb="0" eb="2">
      <t>メイショウ</t>
    </rPh>
    <phoneticPr fontId="1"/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</si>
  <si>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</si>
  <si>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</si>
  <si>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市区町村コード</t>
    <rPh sb="0" eb="2">
      <t>シク</t>
    </rPh>
    <rPh sb="2" eb="4">
      <t>チョウソン</t>
    </rPh>
    <phoneticPr fontId="1"/>
  </si>
  <si>
    <t>132217</t>
    <phoneticPr fontId="1"/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</si>
  <si>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</si>
  <si>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</si>
  <si>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</si>
  <si>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</si>
  <si>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</si>
  <si>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</si>
  <si>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</si>
  <si>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</si>
  <si>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清瀬市</t>
    <rPh sb="0" eb="3">
      <t>キヨセシ</t>
    </rPh>
    <phoneticPr fontId="1"/>
  </si>
  <si>
    <t>東京都</t>
    <rPh sb="0" eb="2">
      <t>トウキョウ</t>
    </rPh>
    <rPh sb="2" eb="3">
      <t>ト</t>
    </rPh>
    <phoneticPr fontId="1"/>
  </si>
  <si>
    <t>1年生</t>
    <rPh sb="1" eb="3">
      <t>ネンセイ</t>
    </rPh>
    <phoneticPr fontId="1"/>
  </si>
  <si>
    <t>2年生</t>
    <rPh sb="1" eb="3">
      <t>ネンセイ</t>
    </rPh>
    <phoneticPr fontId="1"/>
  </si>
  <si>
    <t>3年生</t>
    <rPh sb="1" eb="3">
      <t>ネンセイ</t>
    </rPh>
    <phoneticPr fontId="1"/>
  </si>
  <si>
    <t>合計</t>
    <rPh sb="0" eb="2">
      <t>ゴウケイ</t>
    </rPh>
    <phoneticPr fontId="1"/>
  </si>
  <si>
    <t>合計(特別支援学級)</t>
    <rPh sb="0" eb="2">
      <t>ゴウケイ</t>
    </rPh>
    <rPh sb="3" eb="5">
      <t>トクベツ</t>
    </rPh>
    <rPh sb="5" eb="7">
      <t>シエン</t>
    </rPh>
    <rPh sb="7" eb="9">
      <t>ガッキュウ</t>
    </rPh>
    <phoneticPr fontId="1"/>
  </si>
  <si>
    <t>最終確認日</t>
    <rPh sb="0" eb="2">
      <t>サイシュウ</t>
    </rPh>
    <rPh sb="2" eb="4">
      <t>カクニン</t>
    </rPh>
    <rPh sb="4" eb="5">
      <t>ビ</t>
    </rPh>
    <phoneticPr fontId="1"/>
  </si>
  <si>
    <t>清瀬中学校</t>
    <rPh sb="0" eb="2">
      <t>キヨセ</t>
    </rPh>
    <rPh sb="2" eb="5">
      <t>チュウガッコウ</t>
    </rPh>
    <phoneticPr fontId="1"/>
  </si>
  <si>
    <t>清瀬中学校(特別支援学級)</t>
    <rPh sb="0" eb="2">
      <t>キヨセ</t>
    </rPh>
    <rPh sb="2" eb="5">
      <t>チュウガッコウ</t>
    </rPh>
    <rPh sb="6" eb="12">
      <t>トクベツシエンガッキュウ</t>
    </rPh>
    <phoneticPr fontId="1"/>
  </si>
  <si>
    <t>合計(中学校)</t>
    <rPh sb="0" eb="2">
      <t>ゴウケイ</t>
    </rPh>
    <rPh sb="3" eb="6">
      <t>チュウガッコウ</t>
    </rPh>
    <phoneticPr fontId="1"/>
  </si>
  <si>
    <t>0000000009</t>
  </si>
  <si>
    <t>合計</t>
    <rPh sb="0" eb="2">
      <t>ゴウケイ</t>
    </rPh>
    <phoneticPr fontId="1"/>
  </si>
  <si>
    <t>2020年5月1日</t>
    <rPh sb="4" eb="5">
      <t>ネン</t>
    </rPh>
    <rPh sb="6" eb="7">
      <t>ガツ</t>
    </rPh>
    <rPh sb="8" eb="9">
      <t>ニチ</t>
    </rPh>
    <phoneticPr fontId="1"/>
  </si>
  <si>
    <t>清瀬第二中学校</t>
    <rPh sb="0" eb="2">
      <t>キヨセ</t>
    </rPh>
    <rPh sb="2" eb="3">
      <t>ダイ</t>
    </rPh>
    <rPh sb="3" eb="4">
      <t>ニ</t>
    </rPh>
    <rPh sb="4" eb="7">
      <t>チュウガッコウ</t>
    </rPh>
    <phoneticPr fontId="1"/>
  </si>
  <si>
    <t>清瀬第三中学校</t>
    <rPh sb="0" eb="2">
      <t>キヨセ</t>
    </rPh>
    <rPh sb="2" eb="3">
      <t>ダイ</t>
    </rPh>
    <rPh sb="3" eb="4">
      <t>サン</t>
    </rPh>
    <rPh sb="4" eb="7">
      <t>チュウガッコウ</t>
    </rPh>
    <phoneticPr fontId="1"/>
  </si>
  <si>
    <t>清瀬第四中学校</t>
    <rPh sb="0" eb="2">
      <t>キヨセ</t>
    </rPh>
    <rPh sb="2" eb="3">
      <t>ダイ</t>
    </rPh>
    <rPh sb="3" eb="4">
      <t>ヨン</t>
    </rPh>
    <rPh sb="4" eb="7">
      <t>チュウガッコウ</t>
    </rPh>
    <phoneticPr fontId="1"/>
  </si>
  <si>
    <t>清瀬第五中学校</t>
    <rPh sb="0" eb="2">
      <t>キヨセ</t>
    </rPh>
    <rPh sb="2" eb="3">
      <t>ダイ</t>
    </rPh>
    <rPh sb="3" eb="4">
      <t>ゴ</t>
    </rPh>
    <rPh sb="4" eb="7">
      <t>チュウガッコウ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</si>
</sst>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38" fontId="2" fillId="2" borderId="1" xfId="2" applyFont="1" applyFill="1" applyBorder="1" applyAlignment="1">
      <alignment horizontal="center" vertical="center"/>
    </xf>
    <xf numFmtId="38" fontId="3" fillId="2" borderId="1" xfId="2" applyFont="1" applyFill="1" applyBorder="1" applyAlignment="1">
      <alignment horizontal="center" vertical="center"/>
    </xf>
    <xf numFmtId="38" fontId="3" fillId="0" borderId="1" xfId="2" applyFont="1" applyBorder="1" applyAlignment="1">
      <alignment horizontal="center" vertical="center" wrapText="1"/>
    </xf>
    <xf numFmtId="38" fontId="2" fillId="3" borderId="1" xfId="2" applyFont="1" applyFill="1" applyBorder="1" applyAlignment="1">
      <alignment horizontal="center" vertical="center"/>
    </xf>
    <xf numFmtId="38" fontId="3" fillId="0" borderId="1" xfId="2" applyFont="1" applyFill="1" applyBorder="1" applyAlignment="1">
      <alignment horizontal="center" vertical="center" wrapText="1"/>
    </xf>
  </cellXfs>
  <cellStyles count="3">
    <cellStyle name="桁区切り" xfId="2" builtinId="6"/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tabSelected="1" view="pageBreakPreview" zoomScaleNormal="100" zoomScaleSheetLayoutView="100" zoomScalePageLayoutView="90" workbookViewId="0">
      <selection activeCell="F10" sqref="F10"/>
    </sheetView>
  </sheetViews>
  <sheetFormatPr defaultColWidth="9" defaultRowHeight="15"/>
  <cols>
    <col min="1" max="1" width="12.21875" style="3" customWidth="1"/>
    <col min="2" max="2" width="14" style="3" customWidth="1"/>
    <col min="3" max="3" width="12.88671875" style="3" customWidth="1"/>
    <col min="4" max="4" width="12.44140625" style="3" customWidth="1"/>
    <col min="5" max="5" width="25.33203125" style="3" customWidth="1"/>
    <col min="6" max="6" width="37.77734375" style="4" bestFit="1" customWidth="1"/>
    <col min="7" max="11" width="15.6640625" style="3" customWidth="1"/>
    <col min="12" max="16384" width="9" style="2"/>
  </cols>
  <sheetData>
    <row r="1" spans="1:12" s="1" customFormat="1" ht="25.5" customHeight="1">
      <c r="A1" s="5" t="s">
        <v>6</v>
      </c>
      <c r="B1" s="5" t="s">
        <v>2</v>
      </c>
      <c r="C1" s="5" t="s">
        <v>4</v>
      </c>
      <c r="D1" s="5" t="s">
        <v>5</v>
      </c>
      <c r="E1" s="5" t="s">
        <v>3</v>
      </c>
      <c r="F1" s="5" t="s">
        <v>0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23</v>
      </c>
      <c r="L1" s="6" t="s">
        <v>1</v>
      </c>
    </row>
    <row r="2" spans="1:12">
      <c r="A2" s="7" t="s">
        <v>7</v>
      </c>
      <c r="B2" s="7" t="s">
        <v>8</v>
      </c>
      <c r="C2" s="7" t="s">
        <v>17</v>
      </c>
      <c r="D2" s="7" t="s">
        <v>16</v>
      </c>
      <c r="E2" s="7" t="s">
        <v>24</v>
      </c>
      <c r="F2" s="7" t="str">
        <f>PHONETIC(E2)</f>
        <v>キヨセチュウガッコウ</v>
      </c>
      <c r="G2" s="8">
        <v>98</v>
      </c>
      <c r="H2" s="7">
        <v>129</v>
      </c>
      <c r="I2" s="7">
        <v>98</v>
      </c>
      <c r="J2" s="7">
        <f>SUM(G2:I2)</f>
        <v>325</v>
      </c>
      <c r="K2" s="7" t="s">
        <v>29</v>
      </c>
      <c r="L2" s="7"/>
    </row>
    <row r="3" spans="1:12">
      <c r="A3" s="7" t="s">
        <v>7</v>
      </c>
      <c r="B3" s="7" t="s">
        <v>9</v>
      </c>
      <c r="C3" s="7" t="s">
        <v>17</v>
      </c>
      <c r="D3" s="7" t="s">
        <v>16</v>
      </c>
      <c r="E3" s="7" t="s">
        <v>25</v>
      </c>
      <c r="F3" s="7" t="str">
        <f>PHONETIC(E3)</f>
        <v>キヨセチュウガッコウ(トクベツシエンガッキュウ)</v>
      </c>
      <c r="G3" s="8">
        <v>8</v>
      </c>
      <c r="H3" s="7">
        <v>13</v>
      </c>
      <c r="I3" s="7">
        <v>11</v>
      </c>
      <c r="J3" s="7">
        <f t="shared" ref="J3:J9" si="0">SUM(G3:I3)</f>
        <v>32</v>
      </c>
      <c r="K3" s="7" t="s">
        <v>29</v>
      </c>
      <c r="L3" s="7"/>
    </row>
    <row r="4" spans="1:12">
      <c r="A4" s="7" t="s">
        <v>7</v>
      </c>
      <c r="B4" s="7" t="s">
        <v>10</v>
      </c>
      <c r="C4" s="7" t="s">
        <v>17</v>
      </c>
      <c r="D4" s="7" t="s">
        <v>16</v>
      </c>
      <c r="E4" s="7" t="s">
        <v>30</v>
      </c>
      <c r="F4" s="7" t="str">
        <f>PHONETIC(E4)</f>
        <v>キヨセダイニチュウガッコウ</v>
      </c>
      <c r="G4" s="8">
        <v>175</v>
      </c>
      <c r="H4" s="7">
        <v>171</v>
      </c>
      <c r="I4" s="7">
        <v>193</v>
      </c>
      <c r="J4" s="7">
        <f t="shared" si="0"/>
        <v>539</v>
      </c>
      <c r="K4" s="7" t="s">
        <v>29</v>
      </c>
      <c r="L4" s="7"/>
    </row>
    <row r="5" spans="1:12">
      <c r="A5" s="7" t="s">
        <v>7</v>
      </c>
      <c r="B5" s="7" t="s">
        <v>11</v>
      </c>
      <c r="C5" s="7" t="s">
        <v>17</v>
      </c>
      <c r="D5" s="7" t="s">
        <v>16</v>
      </c>
      <c r="E5" s="7" t="s">
        <v>31</v>
      </c>
      <c r="F5" s="7" t="str">
        <f t="shared" ref="F5:F10" si="1">PHONETIC(E5)</f>
        <v>キヨセダイサンチュウガッコウ</v>
      </c>
      <c r="G5" s="8">
        <v>90</v>
      </c>
      <c r="H5" s="7">
        <v>111</v>
      </c>
      <c r="I5" s="7">
        <v>103</v>
      </c>
      <c r="J5" s="7">
        <f t="shared" si="0"/>
        <v>304</v>
      </c>
      <c r="K5" s="7" t="s">
        <v>29</v>
      </c>
      <c r="L5" s="7"/>
    </row>
    <row r="6" spans="1:12">
      <c r="A6" s="7" t="s">
        <v>7</v>
      </c>
      <c r="B6" s="7" t="s">
        <v>12</v>
      </c>
      <c r="C6" s="7" t="s">
        <v>17</v>
      </c>
      <c r="D6" s="7" t="s">
        <v>16</v>
      </c>
      <c r="E6" s="7" t="s">
        <v>32</v>
      </c>
      <c r="F6" s="7" t="str">
        <f t="shared" si="1"/>
        <v>キヨセダイヨンチュウガッコウ</v>
      </c>
      <c r="G6" s="8">
        <v>93</v>
      </c>
      <c r="H6" s="7">
        <v>98</v>
      </c>
      <c r="I6" s="7">
        <v>85</v>
      </c>
      <c r="J6" s="7">
        <f t="shared" si="0"/>
        <v>276</v>
      </c>
      <c r="K6" s="7" t="s">
        <v>29</v>
      </c>
      <c r="L6" s="7"/>
    </row>
    <row r="7" spans="1:12">
      <c r="A7" s="7" t="s">
        <v>7</v>
      </c>
      <c r="B7" s="7" t="s">
        <v>13</v>
      </c>
      <c r="C7" s="7" t="s">
        <v>17</v>
      </c>
      <c r="D7" s="7" t="s">
        <v>16</v>
      </c>
      <c r="E7" s="7" t="s">
        <v>33</v>
      </c>
      <c r="F7" s="7" t="str">
        <f t="shared" si="1"/>
        <v>キヨセダイゴチュウガッコウ</v>
      </c>
      <c r="G7" s="8">
        <v>98</v>
      </c>
      <c r="H7" s="7">
        <v>99</v>
      </c>
      <c r="I7" s="7">
        <v>106</v>
      </c>
      <c r="J7" s="7">
        <f t="shared" si="0"/>
        <v>303</v>
      </c>
      <c r="K7" s="7" t="s">
        <v>29</v>
      </c>
      <c r="L7" s="7"/>
    </row>
    <row r="8" spans="1:12">
      <c r="A8" s="7" t="s">
        <v>7</v>
      </c>
      <c r="B8" s="7" t="s">
        <v>14</v>
      </c>
      <c r="C8" s="7" t="s">
        <v>17</v>
      </c>
      <c r="D8" s="7" t="s">
        <v>16</v>
      </c>
      <c r="E8" s="7" t="s">
        <v>26</v>
      </c>
      <c r="F8" s="7" t="str">
        <f t="shared" si="1"/>
        <v>ゴウケイ(チュウガッコウ)</v>
      </c>
      <c r="G8" s="7">
        <v>554</v>
      </c>
      <c r="H8" s="7">
        <v>608</v>
      </c>
      <c r="I8" s="7">
        <v>585</v>
      </c>
      <c r="J8" s="7">
        <f t="shared" si="0"/>
        <v>1747</v>
      </c>
      <c r="K8" s="7" t="s">
        <v>29</v>
      </c>
      <c r="L8" s="7"/>
    </row>
    <row r="9" spans="1:12">
      <c r="A9" s="7" t="s">
        <v>7</v>
      </c>
      <c r="B9" s="7" t="s">
        <v>15</v>
      </c>
      <c r="C9" s="7" t="s">
        <v>17</v>
      </c>
      <c r="D9" s="7" t="s">
        <v>16</v>
      </c>
      <c r="E9" s="7" t="s">
        <v>22</v>
      </c>
      <c r="F9" s="7" t="str">
        <f t="shared" si="1"/>
        <v>ゴウケイ(トクベツシエンガッキュウ)</v>
      </c>
      <c r="G9" s="7">
        <v>8</v>
      </c>
      <c r="H9" s="7">
        <v>13</v>
      </c>
      <c r="I9" s="7">
        <v>11</v>
      </c>
      <c r="J9" s="7">
        <f t="shared" si="0"/>
        <v>32</v>
      </c>
      <c r="K9" s="7" t="s">
        <v>29</v>
      </c>
      <c r="L9" s="7"/>
    </row>
    <row r="10" spans="1:12">
      <c r="A10" s="7" t="s">
        <v>7</v>
      </c>
      <c r="B10" s="7" t="s">
        <v>27</v>
      </c>
      <c r="C10" s="7" t="s">
        <v>17</v>
      </c>
      <c r="D10" s="7" t="s">
        <v>16</v>
      </c>
      <c r="E10" s="7" t="s">
        <v>28</v>
      </c>
      <c r="F10" s="7" t="str">
        <f t="shared" si="1"/>
        <v>ゴウケイ</v>
      </c>
      <c r="G10" s="7">
        <f>SUM(G8:G9)</f>
        <v>562</v>
      </c>
      <c r="H10" s="7">
        <f t="shared" ref="H10:I10" si="2">SUM(H8:H9)</f>
        <v>621</v>
      </c>
      <c r="I10" s="7">
        <f t="shared" si="2"/>
        <v>596</v>
      </c>
      <c r="J10" s="7">
        <f>SUM(J8:J9)</f>
        <v>1779</v>
      </c>
      <c r="K10" s="7" t="s">
        <v>29</v>
      </c>
      <c r="L10" s="9"/>
    </row>
  </sheetData>
  <phoneticPr fontId="1"/>
  <dataValidations disablePrompts="1"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8" fitToHeight="0" orientation="landscape" cellComments="asDisplayed" r:id="rId1"/>
  <headerFooter>
    <oddHeader>&amp;C&amp;"Meiryo UI,標準"中学校生徒数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中学校生徒数</vt:lpstr>
      <vt:lpstr>中学校生徒数!Print_Area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2019-08-21T05:49:04Z</dcterms:created>
  <dcterms:modified xsi:type="dcterms:W3CDTF">2021-03-02T04:55:39Z</dcterms:modified>
</cp:coreProperties>
</file>