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ifilv01\三鷹市\部_課フォルダ\子ども育成\子ども育成課\990オープンデータ\R5→R6\公開用\Excel\"/>
    </mc:Choice>
  </mc:AlternateContent>
  <xr:revisionPtr revIDLastSave="0" documentId="13_ncr:101_{D3729D97-2348-436A-8EA3-242AC022A678}"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Sheet1!$A$1:$AA$40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7" i="1" l="1"/>
  <c r="M25" i="1"/>
  <c r="M24" i="1"/>
  <c r="M23" i="1"/>
  <c r="M22" i="1"/>
  <c r="M20" i="1"/>
  <c r="M19" i="1"/>
  <c r="M18" i="1"/>
  <c r="M17" i="1"/>
  <c r="M16" i="1"/>
  <c r="M15" i="1"/>
  <c r="M14" i="1"/>
  <c r="M13" i="1"/>
  <c r="M12" i="1"/>
  <c r="M10" i="1"/>
  <c r="M9" i="1"/>
  <c r="M8" i="1"/>
  <c r="M7" i="1"/>
  <c r="M6" i="1"/>
</calcChain>
</file>

<file path=xl/sharedStrings.xml><?xml version="1.0" encoding="utf-8"?>
<sst xmlns="http://schemas.openxmlformats.org/spreadsheetml/2006/main" count="273" uniqueCount="169">
  <si>
    <t>保育園名</t>
    <rPh sb="0" eb="3">
      <t>ホイクエン</t>
    </rPh>
    <rPh sb="3" eb="4">
      <t>メイ</t>
    </rPh>
    <phoneticPr fontId="1"/>
  </si>
  <si>
    <t>所在地</t>
    <rPh sb="0" eb="3">
      <t>ショザイチ</t>
    </rPh>
    <phoneticPr fontId="1"/>
  </si>
  <si>
    <t>電話番号</t>
    <rPh sb="0" eb="2">
      <t>デンワ</t>
    </rPh>
    <rPh sb="2" eb="4">
      <t>バンゴウ</t>
    </rPh>
    <phoneticPr fontId="1"/>
  </si>
  <si>
    <t>延長保育</t>
    <rPh sb="0" eb="2">
      <t>エンチョウ</t>
    </rPh>
    <rPh sb="2" eb="4">
      <t>ホイク</t>
    </rPh>
    <phoneticPr fontId="1"/>
  </si>
  <si>
    <t>深大寺3-3-10</t>
  </si>
  <si>
    <t>下連雀3-30-12 2F</t>
  </si>
  <si>
    <t>上連雀4-12-26</t>
  </si>
  <si>
    <t>牟礼3-9-3</t>
  </si>
  <si>
    <t>下連雀7-2-1</t>
  </si>
  <si>
    <t>上連雀6-11-16</t>
  </si>
  <si>
    <t>下連雀6-12-1</t>
  </si>
  <si>
    <t>上連雀4-11-21</t>
  </si>
  <si>
    <t>新川5-7-2</t>
  </si>
  <si>
    <t>上連雀7-19-1-100</t>
  </si>
  <si>
    <t>中原4-35-4-101</t>
  </si>
  <si>
    <t>下連雀4-19-4</t>
  </si>
  <si>
    <t>上連雀5-1-27</t>
  </si>
  <si>
    <t>野崎3-12-11</t>
  </si>
  <si>
    <t>中原2-17-39</t>
  </si>
  <si>
    <t>牟礼7－4－52</t>
  </si>
  <si>
    <t>大沢2-2-52</t>
  </si>
  <si>
    <t>新川6-7-8</t>
  </si>
  <si>
    <t>39-7030</t>
  </si>
  <si>
    <t>79-5441</t>
  </si>
  <si>
    <t>72-9220</t>
  </si>
  <si>
    <t>40-0600</t>
  </si>
  <si>
    <t>40-7551</t>
  </si>
  <si>
    <t>40-7540</t>
  </si>
  <si>
    <t>40-7166</t>
  </si>
  <si>
    <t>40-7555</t>
  </si>
  <si>
    <t>40-7553</t>
  </si>
  <si>
    <t>40-7542</t>
  </si>
  <si>
    <t>40-7170</t>
  </si>
  <si>
    <t>40-7160</t>
  </si>
  <si>
    <t>40-7168</t>
  </si>
  <si>
    <t>39-7050</t>
  </si>
  <si>
    <t>39-3177</t>
  </si>
  <si>
    <t>71-2211</t>
  </si>
  <si>
    <t>0～5</t>
  </si>
  <si>
    <t>0～2</t>
  </si>
  <si>
    <t>1～5</t>
  </si>
  <si>
    <t>7：00～18：00</t>
  </si>
  <si>
    <t>7：30～18：30</t>
  </si>
  <si>
    <t>下連雀3-4-20-101</t>
  </si>
  <si>
    <t>大沢3-5-4</t>
  </si>
  <si>
    <t>70-1192</t>
  </si>
  <si>
    <t>26-4814</t>
  </si>
  <si>
    <t>野崎2-11-12</t>
  </si>
  <si>
    <t>30-9813</t>
  </si>
  <si>
    <t>新川1-14-11</t>
  </si>
  <si>
    <t>上連雀3-13-4</t>
  </si>
  <si>
    <t>新川4-25-14-105</t>
  </si>
  <si>
    <t>090-4410-4429</t>
  </si>
  <si>
    <t>備考</t>
    <rPh sb="0" eb="2">
      <t>ビコウ</t>
    </rPh>
    <phoneticPr fontId="1"/>
  </si>
  <si>
    <t>運用定員</t>
    <rPh sb="0" eb="2">
      <t>ウンヨウ</t>
    </rPh>
    <rPh sb="2" eb="4">
      <t>テイイン</t>
    </rPh>
    <phoneticPr fontId="1"/>
  </si>
  <si>
    <t>0歳</t>
    <rPh sb="1" eb="2">
      <t>サイ</t>
    </rPh>
    <phoneticPr fontId="1"/>
  </si>
  <si>
    <t>1歳</t>
    <rPh sb="1" eb="2">
      <t>サイ</t>
    </rPh>
    <phoneticPr fontId="1"/>
  </si>
  <si>
    <t>2歳</t>
    <rPh sb="1" eb="2">
      <t>サイ</t>
    </rPh>
    <phoneticPr fontId="1"/>
  </si>
  <si>
    <t>3歳</t>
    <rPh sb="1" eb="2">
      <t>サイ</t>
    </rPh>
    <phoneticPr fontId="1"/>
  </si>
  <si>
    <t>4歳</t>
    <rPh sb="1" eb="2">
      <t>サイ</t>
    </rPh>
    <phoneticPr fontId="1"/>
  </si>
  <si>
    <t>5歳</t>
    <rPh sb="1" eb="2">
      <t>サイ</t>
    </rPh>
    <phoneticPr fontId="1"/>
  </si>
  <si>
    <t>計</t>
    <rPh sb="0" eb="1">
      <t>ケイ</t>
    </rPh>
    <phoneticPr fontId="1"/>
  </si>
  <si>
    <t>18：30～19：30</t>
  </si>
  <si>
    <t>18：00～20：00</t>
  </si>
  <si>
    <t>18：30～20：30</t>
  </si>
  <si>
    <t>18：00～22：00</t>
  </si>
  <si>
    <t>保育
年齢</t>
    <rPh sb="0" eb="2">
      <t>ホイク</t>
    </rPh>
    <rPh sb="3" eb="5">
      <t>ネンレイ</t>
    </rPh>
    <phoneticPr fontId="1"/>
  </si>
  <si>
    <t>定員のうち、地域枠は11名</t>
    <rPh sb="0" eb="2">
      <t>テイイン</t>
    </rPh>
    <rPh sb="12" eb="13">
      <t>メイ</t>
    </rPh>
    <phoneticPr fontId="1"/>
  </si>
  <si>
    <t>24-6435</t>
    <phoneticPr fontId="1"/>
  </si>
  <si>
    <t>保育所型認定こども園</t>
    <rPh sb="0" eb="2">
      <t>ホイク</t>
    </rPh>
    <rPh sb="2" eb="3">
      <t>ショ</t>
    </rPh>
    <rPh sb="3" eb="4">
      <t>ガタ</t>
    </rPh>
    <rPh sb="4" eb="6">
      <t>ニンテイ</t>
    </rPh>
    <rPh sb="9" eb="10">
      <t>エン</t>
    </rPh>
    <phoneticPr fontId="1"/>
  </si>
  <si>
    <t>《　三鷹市　認可保育所等一覧　》</t>
    <rPh sb="2" eb="5">
      <t>ミタカシ</t>
    </rPh>
    <rPh sb="6" eb="8">
      <t>ニンカ</t>
    </rPh>
    <rPh sb="8" eb="10">
      <t>ホイク</t>
    </rPh>
    <rPh sb="10" eb="11">
      <t>ショ</t>
    </rPh>
    <rPh sb="11" eb="12">
      <t>トウ</t>
    </rPh>
    <rPh sb="12" eb="14">
      <t>イチラン</t>
    </rPh>
    <phoneticPr fontId="1"/>
  </si>
  <si>
    <t>計　5</t>
    <rPh sb="0" eb="1">
      <t>ケイ</t>
    </rPh>
    <phoneticPr fontId="1"/>
  </si>
  <si>
    <t>3（2）</t>
    <phoneticPr fontId="1"/>
  </si>
  <si>
    <t>5（4）</t>
    <phoneticPr fontId="1"/>
  </si>
  <si>
    <t>6（5）</t>
    <phoneticPr fontId="1"/>
  </si>
  <si>
    <t>計　4</t>
    <rPh sb="0" eb="1">
      <t>ケイ</t>
    </rPh>
    <phoneticPr fontId="1"/>
  </si>
  <si>
    <t>7：00～18：00</t>
    <phoneticPr fontId="1"/>
  </si>
  <si>
    <t>こもれび家庭的保育室もこもこ</t>
    <rPh sb="4" eb="7">
      <t>カテイテキ</t>
    </rPh>
    <rPh sb="7" eb="10">
      <t>ホイクシツ</t>
    </rPh>
    <phoneticPr fontId="1"/>
  </si>
  <si>
    <t>7：30～18：30</t>
    <phoneticPr fontId="1"/>
  </si>
  <si>
    <t>9：00～17：00</t>
    <phoneticPr fontId="1"/>
  </si>
  <si>
    <t>8：30～17：30</t>
    <phoneticPr fontId="1"/>
  </si>
  <si>
    <t>応相談</t>
    <rPh sb="0" eb="1">
      <t>オウ</t>
    </rPh>
    <rPh sb="1" eb="3">
      <t>ソウダン</t>
    </rPh>
    <phoneticPr fontId="1"/>
  </si>
  <si>
    <t>開設年月日</t>
    <rPh sb="0" eb="2">
      <t>カイセツ</t>
    </rPh>
    <rPh sb="2" eb="5">
      <t>ネンガッピ</t>
    </rPh>
    <phoneticPr fontId="1"/>
  </si>
  <si>
    <t>MAP番号</t>
    <rPh sb="3" eb="5">
      <t>バンゴウ</t>
    </rPh>
    <phoneticPr fontId="1"/>
  </si>
  <si>
    <t>79-7728</t>
    <phoneticPr fontId="1"/>
  </si>
  <si>
    <t>76-0883</t>
    <phoneticPr fontId="1"/>
  </si>
  <si>
    <t>14（11）</t>
    <phoneticPr fontId="1"/>
  </si>
  <si>
    <t>76-5776</t>
    <phoneticPr fontId="1"/>
  </si>
  <si>
    <t>0～2</t>
    <phoneticPr fontId="1"/>
  </si>
  <si>
    <t>認定こども園　三鷹ちどりこども園</t>
    <phoneticPr fontId="1"/>
  </si>
  <si>
    <t>小野寺家庭保育室</t>
    <rPh sb="0" eb="3">
      <t>オノデラ</t>
    </rPh>
    <rPh sb="3" eb="5">
      <t>カテイ</t>
    </rPh>
    <rPh sb="5" eb="8">
      <t>ホイクシツ</t>
    </rPh>
    <phoneticPr fontId="1"/>
  </si>
  <si>
    <t>蒲生家庭保育室</t>
    <rPh sb="0" eb="2">
      <t>ガモウ</t>
    </rPh>
    <rPh sb="2" eb="4">
      <t>カテイ</t>
    </rPh>
    <rPh sb="4" eb="7">
      <t>ホイクシツ</t>
    </rPh>
    <phoneticPr fontId="1"/>
  </si>
  <si>
    <t>公私連携型</t>
    <phoneticPr fontId="1"/>
  </si>
  <si>
    <t>公立（公設公営）</t>
    <phoneticPr fontId="1"/>
  </si>
  <si>
    <t>公立（公設民営）</t>
    <rPh sb="5" eb="6">
      <t>ミン</t>
    </rPh>
    <phoneticPr fontId="1"/>
  </si>
  <si>
    <t>三鷹西野保育園</t>
    <rPh sb="4" eb="7">
      <t>ホイクエン</t>
    </rPh>
    <phoneticPr fontId="1"/>
  </si>
  <si>
    <t>三鷹駅前保育園</t>
    <rPh sb="4" eb="6">
      <t>ホイク</t>
    </rPh>
    <rPh sb="6" eb="7">
      <t>エン</t>
    </rPh>
    <phoneticPr fontId="1"/>
  </si>
  <si>
    <t>三鷹赤とんぼ保育園</t>
    <rPh sb="6" eb="9">
      <t>ホイクエン</t>
    </rPh>
    <phoneticPr fontId="1"/>
  </si>
  <si>
    <t>三鷹南浦西保育園</t>
    <rPh sb="5" eb="8">
      <t>ホイクエン</t>
    </rPh>
    <phoneticPr fontId="1"/>
  </si>
  <si>
    <t>中央保育園</t>
    <rPh sb="2" eb="5">
      <t>ホイクエン</t>
    </rPh>
    <phoneticPr fontId="1"/>
  </si>
  <si>
    <t>南浦東保育園</t>
    <rPh sb="3" eb="6">
      <t>ホイクエン</t>
    </rPh>
    <phoneticPr fontId="1"/>
  </si>
  <si>
    <t>あけぼの保育園</t>
    <rPh sb="4" eb="7">
      <t>ホイクエン</t>
    </rPh>
    <phoneticPr fontId="1"/>
  </si>
  <si>
    <t>新川保育園</t>
    <rPh sb="2" eb="5">
      <t>ホイクエン</t>
    </rPh>
    <phoneticPr fontId="1"/>
  </si>
  <si>
    <t>山中保育園</t>
    <rPh sb="2" eb="5">
      <t>ホイクエン</t>
    </rPh>
    <phoneticPr fontId="1"/>
  </si>
  <si>
    <t>中原保育園</t>
    <rPh sb="2" eb="5">
      <t>ホイクエン</t>
    </rPh>
    <phoneticPr fontId="1"/>
  </si>
  <si>
    <t>下連雀保育園</t>
    <rPh sb="3" eb="6">
      <t>ホイクエン</t>
    </rPh>
    <phoneticPr fontId="1"/>
  </si>
  <si>
    <t>上連雀保育園</t>
    <rPh sb="3" eb="6">
      <t>ホイクエン</t>
    </rPh>
    <phoneticPr fontId="1"/>
  </si>
  <si>
    <t>野崎保育園</t>
    <rPh sb="2" eb="5">
      <t>ホイクエン</t>
    </rPh>
    <phoneticPr fontId="1"/>
  </si>
  <si>
    <t>東台保育園</t>
    <rPh sb="2" eb="5">
      <t>ホイクエン</t>
    </rPh>
    <phoneticPr fontId="1"/>
  </si>
  <si>
    <t>牟礼保育園</t>
    <rPh sb="2" eb="5">
      <t>ホイクエン</t>
    </rPh>
    <phoneticPr fontId="1"/>
  </si>
  <si>
    <t>大沢台保育園</t>
    <rPh sb="3" eb="6">
      <t>ホイクエン</t>
    </rPh>
    <phoneticPr fontId="1"/>
  </si>
  <si>
    <t>こじか保育園</t>
    <rPh sb="3" eb="6">
      <t>ホイクエン</t>
    </rPh>
    <phoneticPr fontId="1"/>
  </si>
  <si>
    <t>家庭保育室いずみ保育園</t>
    <rPh sb="8" eb="11">
      <t>ホイクエン</t>
    </rPh>
    <phoneticPr fontId="1"/>
  </si>
  <si>
    <t>ぴかぴか保育園　　【A型】</t>
    <rPh sb="4" eb="7">
      <t>ホイクエン</t>
    </rPh>
    <rPh sb="11" eb="12">
      <t>ガタ</t>
    </rPh>
    <phoneticPr fontId="1"/>
  </si>
  <si>
    <t>ことぶき保育園　　　【A型】</t>
    <rPh sb="4" eb="7">
      <t>ホイクエン</t>
    </rPh>
    <rPh sb="12" eb="13">
      <t>ガタ</t>
    </rPh>
    <phoneticPr fontId="1"/>
  </si>
  <si>
    <t>a</t>
    <phoneticPr fontId="1"/>
  </si>
  <si>
    <t>b</t>
    <phoneticPr fontId="1"/>
  </si>
  <si>
    <t>c</t>
    <phoneticPr fontId="1"/>
  </si>
  <si>
    <t>基本保育時間</t>
    <rPh sb="0" eb="2">
      <t>キホン</t>
    </rPh>
    <rPh sb="2" eb="4">
      <t>ホイク</t>
    </rPh>
    <phoneticPr fontId="1"/>
  </si>
  <si>
    <t>運営主体</t>
    <rPh sb="0" eb="2">
      <t>ウンエイ</t>
    </rPh>
    <rPh sb="2" eb="4">
      <t>シュタイ</t>
    </rPh>
    <phoneticPr fontId="1"/>
  </si>
  <si>
    <t>対象年齢</t>
    <rPh sb="0" eb="2">
      <t>タイショウ</t>
    </rPh>
    <rPh sb="2" eb="4">
      <t>ネンレイ</t>
    </rPh>
    <phoneticPr fontId="1"/>
  </si>
  <si>
    <t>1歳児クラス～</t>
    <rPh sb="1" eb="3">
      <t>サイジ</t>
    </rPh>
    <phoneticPr fontId="1"/>
  </si>
  <si>
    <t>社会福祉法人
三鷹市社会福祉事業団</t>
    <rPh sb="0" eb="6">
      <t>シャカイフクシホウジン</t>
    </rPh>
    <rPh sb="7" eb="10">
      <t>ミタカシ</t>
    </rPh>
    <rPh sb="10" eb="12">
      <t>シャカイ</t>
    </rPh>
    <rPh sb="12" eb="14">
      <t>フクシ</t>
    </rPh>
    <rPh sb="14" eb="17">
      <t>ジギョウダン</t>
    </rPh>
    <phoneticPr fontId="1"/>
  </si>
  <si>
    <t>0歳児クラス～</t>
    <rPh sb="1" eb="3">
      <t>サイジ</t>
    </rPh>
    <phoneticPr fontId="1"/>
  </si>
  <si>
    <t>三鷹駅前保育園</t>
    <rPh sb="4" eb="7">
      <t>ホイクエン</t>
    </rPh>
    <phoneticPr fontId="1"/>
  </si>
  <si>
    <t>7：30～18：30</t>
    <phoneticPr fontId="1"/>
  </si>
  <si>
    <t>認定こども園　三鷹ちどりこども園</t>
    <phoneticPr fontId="1"/>
  </si>
  <si>
    <t>公立（公設公営）</t>
    <phoneticPr fontId="1"/>
  </si>
  <si>
    <t>三鷹市</t>
    <rPh sb="0" eb="3">
      <t>ミタカシ</t>
    </rPh>
    <phoneticPr fontId="1"/>
  </si>
  <si>
    <r>
      <t xml:space="preserve">公立（公設民営） </t>
    </r>
    <r>
      <rPr>
        <sz val="9"/>
        <rFont val="ＭＳ Ｐゴシック"/>
        <family val="3"/>
        <charset val="128"/>
        <scheme val="minor"/>
      </rPr>
      <t>※運営主体との契約は、原則として単年度ごとの契約となります。</t>
    </r>
    <rPh sb="5" eb="6">
      <t>ミン</t>
    </rPh>
    <rPh sb="10" eb="12">
      <t>ウンエイ</t>
    </rPh>
    <rPh sb="12" eb="14">
      <t>シュタイ</t>
    </rPh>
    <rPh sb="16" eb="18">
      <t>ケイヤク</t>
    </rPh>
    <rPh sb="20" eb="22">
      <t>ゲンソク</t>
    </rPh>
    <rPh sb="25" eb="28">
      <t>タンネンド</t>
    </rPh>
    <rPh sb="31" eb="33">
      <t>ケイヤク</t>
    </rPh>
    <phoneticPr fontId="1"/>
  </si>
  <si>
    <t>株式会社ベネッセスタイルケア</t>
    <rPh sb="0" eb="4">
      <t>カブシキカイシャ</t>
    </rPh>
    <phoneticPr fontId="1"/>
  </si>
  <si>
    <t>株式会社こどもの森</t>
    <rPh sb="0" eb="4">
      <t>カブシキカイシャ</t>
    </rPh>
    <rPh sb="8" eb="9">
      <t>モリ</t>
    </rPh>
    <phoneticPr fontId="1"/>
  </si>
  <si>
    <t>18：00～20：00</t>
    <phoneticPr fontId="1"/>
  </si>
  <si>
    <t>7：30～18：30</t>
    <phoneticPr fontId="1"/>
  </si>
  <si>
    <t>18：30～19：30</t>
    <phoneticPr fontId="1"/>
  </si>
  <si>
    <t>株式会社Ｃｏｚｙ　Ｖｉｌｌａｇｅ</t>
    <rPh sb="0" eb="4">
      <t>カブシキガイシャ</t>
    </rPh>
    <phoneticPr fontId="1"/>
  </si>
  <si>
    <t>b</t>
    <phoneticPr fontId="1"/>
  </si>
  <si>
    <t>特定非営利活動法人アビリティクラブ
たすけあいみたか
たすけあいワーカーズこもれび</t>
    <rPh sb="0" eb="9">
      <t>トクテイヒエイリカツドウホウジン</t>
    </rPh>
    <phoneticPr fontId="1"/>
  </si>
  <si>
    <t>f</t>
    <phoneticPr fontId="1"/>
  </si>
  <si>
    <t>g</t>
    <phoneticPr fontId="1"/>
  </si>
  <si>
    <t>8：30～17：30</t>
    <phoneticPr fontId="1"/>
  </si>
  <si>
    <t>小野寺　朱美</t>
    <rPh sb="0" eb="3">
      <t>オノデラ</t>
    </rPh>
    <rPh sb="4" eb="6">
      <t>アケミ</t>
    </rPh>
    <phoneticPr fontId="1"/>
  </si>
  <si>
    <t>蒲生　朋子</t>
    <rPh sb="0" eb="2">
      <t>ガモウ</t>
    </rPh>
    <rPh sb="3" eb="5">
      <t>トモコ</t>
    </rPh>
    <phoneticPr fontId="1"/>
  </si>
  <si>
    <t>特定非営利活動法人　オアシスの会</t>
    <rPh sb="0" eb="9">
      <t>トクテイヒエイリカツドウホウジン</t>
    </rPh>
    <rPh sb="15" eb="16">
      <t>カイ</t>
    </rPh>
    <phoneticPr fontId="1"/>
  </si>
  <si>
    <t>定員は変更になる場合があります。　運用定員は、基準の範囲内で弾力的に運用している人数も含めています。</t>
    <phoneticPr fontId="1"/>
  </si>
  <si>
    <t>※延長保育は通常の保育料の他に延長保育料を負担していただきます。　土曜日の延長保育時間については施設に直接お問い合わせ下さい。</t>
    <rPh sb="1" eb="3">
      <t>エンチョウ</t>
    </rPh>
    <rPh sb="3" eb="5">
      <t>ホイク</t>
    </rPh>
    <rPh sb="6" eb="8">
      <t>ツウジョウ</t>
    </rPh>
    <rPh sb="9" eb="12">
      <t>ホイクリョウ</t>
    </rPh>
    <rPh sb="13" eb="14">
      <t>ホカ</t>
    </rPh>
    <rPh sb="15" eb="19">
      <t>エンチョウホイク</t>
    </rPh>
    <rPh sb="19" eb="20">
      <t>リョウ</t>
    </rPh>
    <rPh sb="21" eb="23">
      <t>フタン</t>
    </rPh>
    <rPh sb="33" eb="36">
      <t>ドヨウビ</t>
    </rPh>
    <rPh sb="37" eb="39">
      <t>エンチョウ</t>
    </rPh>
    <rPh sb="39" eb="41">
      <t>ホイク</t>
    </rPh>
    <rPh sb="41" eb="43">
      <t>ジカン</t>
    </rPh>
    <rPh sb="48" eb="50">
      <t>シセツ</t>
    </rPh>
    <rPh sb="51" eb="53">
      <t>チョクセツ</t>
    </rPh>
    <rPh sb="54" eb="55">
      <t>ト</t>
    </rPh>
    <rPh sb="56" eb="57">
      <t>ア</t>
    </rPh>
    <rPh sb="59" eb="60">
      <t>クダ</t>
    </rPh>
    <phoneticPr fontId="1"/>
  </si>
  <si>
    <t>延長保育時間
（月～金）</t>
    <rPh sb="0" eb="2">
      <t>エンチョウ</t>
    </rPh>
    <rPh sb="2" eb="4">
      <t>ホイク</t>
    </rPh>
    <rPh sb="4" eb="6">
      <t>ジカン</t>
    </rPh>
    <rPh sb="8" eb="9">
      <t>ゲツ</t>
    </rPh>
    <rPh sb="10" eb="11">
      <t>キン</t>
    </rPh>
    <phoneticPr fontId="1"/>
  </si>
  <si>
    <r>
      <t>地域型保育施設（小規模保育施設 ）　</t>
    </r>
    <r>
      <rPr>
        <sz val="14"/>
        <rFont val="ＭＳ Ｐゴシック"/>
        <family val="3"/>
        <charset val="128"/>
        <scheme val="minor"/>
      </rPr>
      <t>三鷹市民専用施設</t>
    </r>
    <rPh sb="18" eb="22">
      <t>ミタカシミン</t>
    </rPh>
    <rPh sb="22" eb="24">
      <t>センヨウ</t>
    </rPh>
    <rPh sb="24" eb="26">
      <t>シセツ</t>
    </rPh>
    <phoneticPr fontId="1"/>
  </si>
  <si>
    <t>d</t>
    <phoneticPr fontId="1"/>
  </si>
  <si>
    <t>f</t>
    <phoneticPr fontId="1"/>
  </si>
  <si>
    <t>g</t>
    <phoneticPr fontId="1"/>
  </si>
  <si>
    <t>満1歳～</t>
    <rPh sb="0" eb="1">
      <t>マン</t>
    </rPh>
    <rPh sb="2" eb="3">
      <t>サイ</t>
    </rPh>
    <phoneticPr fontId="1"/>
  </si>
  <si>
    <t>d</t>
    <phoneticPr fontId="1"/>
  </si>
  <si>
    <r>
      <t>地域型保育施設（事業所内保育施設 ）　</t>
    </r>
    <r>
      <rPr>
        <sz val="14"/>
        <rFont val="ＭＳ Ｐゴシック"/>
        <family val="3"/>
        <charset val="128"/>
        <scheme val="minor"/>
      </rPr>
      <t>三鷹市民専用施設</t>
    </r>
    <phoneticPr fontId="1"/>
  </si>
  <si>
    <r>
      <t>地域型保育施設（家庭的保育施設）　</t>
    </r>
    <r>
      <rPr>
        <sz val="14"/>
        <rFont val="ＭＳ Ｐゴシック"/>
        <family val="3"/>
        <charset val="128"/>
        <scheme val="minor"/>
      </rPr>
      <t>三鷹市民専用施設</t>
    </r>
    <phoneticPr fontId="1"/>
  </si>
  <si>
    <t>8：30～17：00</t>
    <phoneticPr fontId="1"/>
  </si>
  <si>
    <t>e</t>
    <phoneticPr fontId="1"/>
  </si>
  <si>
    <t>24-7187</t>
    <phoneticPr fontId="1"/>
  </si>
  <si>
    <t>0～2</t>
    <phoneticPr fontId="1"/>
  </si>
  <si>
    <t>9：00～17：00</t>
    <phoneticPr fontId="1"/>
  </si>
  <si>
    <t>特定非営利活動法人アビリティクラブ
たすけあいみたか
たすけあいワーカーズこもれび</t>
    <phoneticPr fontId="1"/>
  </si>
  <si>
    <t>特定非営利活動法人
ケンパ・ラーニング・コミュニティ協会</t>
    <phoneticPr fontId="1"/>
  </si>
  <si>
    <t>《注意点》
〇　原則として、自動車での送迎はできませんのでご注意ください。   
〇　園により若干名の障がい児・医療的ケア児等特別な配慮を必要とする　　　　　お子様の受け入れを行っています。　（P11参照）</t>
    <phoneticPr fontId="1"/>
  </si>
  <si>
    <t>新川1-15-1</t>
    <phoneticPr fontId="1"/>
  </si>
  <si>
    <t xml:space="preserve">こもれび家庭的保育室イデオ　 </t>
    <phoneticPr fontId="1"/>
  </si>
  <si>
    <t>こもれび家庭的保育室イデオ　</t>
    <phoneticPr fontId="1"/>
  </si>
  <si>
    <r>
      <t>　　　　　　　　　　　　　　　　　　　　　　　公私連携型</t>
    </r>
    <r>
      <rPr>
        <sz val="10"/>
        <rFont val="ＭＳ Ｐゴシック"/>
        <family val="3"/>
        <charset val="128"/>
        <scheme val="minor"/>
      </rPr>
      <t>※延長保育については、令和５年９月時点の状況です。各施設に直接お問い合わせください。</t>
    </r>
    <phoneticPr fontId="1"/>
  </si>
  <si>
    <t>短時間保育専用施設
（第一希望優先選考園）</t>
    <rPh sb="3" eb="5">
      <t>ホイク</t>
    </rPh>
    <phoneticPr fontId="1"/>
  </si>
  <si>
    <t>〇短時間保育専用施設の選考方法について（P16参照）
・短時間保育専用施設は第１希望優先選考となります。これらの施設を第1希望とした方は、保育園等の１次選考よりも前に利用調整（選考）を行います。
　（選考結果は、保育園等と同時に通知します。）
・入所がかなわなかった場合には、１次選考から他の希望保育園等の利用調整（選考）を行います。　　
　※短時間保育専用施設以外の希望順位は選考の優劣には関係ありません。</t>
    <rPh sb="23" eb="25">
      <t>サンショウ</t>
    </rPh>
    <rPh sb="175" eb="177">
      <t>ホイク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</si>
</sst>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ge\.m\.d;@"/>
  </numFmts>
  <fonts count="15"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6"/>
      <name val="ＭＳ Ｐゴシック"/>
      <family val="3"/>
      <charset val="128"/>
      <scheme val="minor"/>
    </font>
    <font>
      <sz val="14"/>
      <name val="ＭＳ Ｐゴシック"/>
      <family val="3"/>
      <charset val="128"/>
      <scheme val="minor"/>
    </font>
    <font>
      <sz val="12"/>
      <name val="ＭＳ Ｐゴシック"/>
      <family val="3"/>
      <charset val="128"/>
      <scheme val="minor"/>
    </font>
    <font>
      <sz val="10"/>
      <name val="ＭＳ Ｐゴシック"/>
      <family val="3"/>
      <charset val="128"/>
      <scheme val="minor"/>
    </font>
    <font>
      <sz val="11"/>
      <name val="ＭＳ Ｐゴシック"/>
      <family val="3"/>
      <charset val="128"/>
      <scheme val="minor"/>
    </font>
    <font>
      <sz val="9"/>
      <name val="ＭＳ Ｐゴシック"/>
      <family val="3"/>
      <charset val="128"/>
      <scheme val="minor"/>
    </font>
    <font>
      <b/>
      <sz val="18"/>
      <name val="ＭＳ Ｐゴシック"/>
      <family val="3"/>
      <charset val="128"/>
      <scheme val="minor"/>
    </font>
    <font>
      <sz val="36"/>
      <name val="ＭＳ Ｐゴシック"/>
      <family val="3"/>
      <charset val="128"/>
      <scheme val="minor"/>
    </font>
    <font>
      <sz val="20"/>
      <name val="ＭＳ Ｐゴシック"/>
      <family val="3"/>
      <charset val="128"/>
      <scheme val="minor"/>
    </font>
    <font>
      <sz val="24"/>
      <name val="ＭＳ Ｐゴシック"/>
      <family val="3"/>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diagonalUp="1">
      <left style="thin">
        <color indexed="64"/>
      </left>
      <right style="thin">
        <color indexed="64"/>
      </right>
      <top style="thin">
        <color indexed="64"/>
      </top>
      <bottom style="medium">
        <color indexed="64"/>
      </bottom>
      <diagonal style="thin">
        <color indexed="64"/>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thin">
        <color indexed="64"/>
      </right>
      <top/>
      <bottom style="medium">
        <color indexed="64"/>
      </bottom>
      <diagonal style="thin">
        <color indexed="64"/>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s>
  <cellStyleXfs count="1">
    <xf numFmtId="0" fontId="0" fillId="0" borderId="0">
      <alignment vertical="center"/>
    </xf>
  </cellStyleXfs>
  <cellXfs count="213">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wrapText="1"/>
    </xf>
    <xf numFmtId="0" fontId="6" fillId="0" borderId="20" xfId="0" applyFont="1" applyBorder="1" applyAlignment="1">
      <alignment vertical="center" wrapText="1"/>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vertical="center" wrapText="1"/>
    </xf>
    <xf numFmtId="0" fontId="5" fillId="0" borderId="21" xfId="0" applyFont="1" applyBorder="1" applyAlignment="1">
      <alignment horizontal="center" vertical="center"/>
    </xf>
    <xf numFmtId="0" fontId="5" fillId="0" borderId="16" xfId="0" applyFont="1" applyBorder="1" applyAlignment="1">
      <alignment horizontal="center" vertical="center"/>
    </xf>
    <xf numFmtId="176" fontId="5" fillId="0" borderId="1" xfId="0" applyNumberFormat="1" applyFont="1" applyBorder="1" applyAlignment="1">
      <alignment horizontal="center" vertical="center" wrapText="1"/>
    </xf>
    <xf numFmtId="176" fontId="5" fillId="0" borderId="0" xfId="0" applyNumberFormat="1" applyFont="1" applyAlignment="1">
      <alignment horizontal="center" vertical="center" wrapText="1"/>
    </xf>
    <xf numFmtId="0" fontId="6" fillId="0" borderId="25" xfId="0" applyFont="1" applyBorder="1" applyAlignment="1">
      <alignment horizontal="center" vertical="center"/>
    </xf>
    <xf numFmtId="0" fontId="6" fillId="0" borderId="8" xfId="0" applyFont="1" applyBorder="1" applyAlignment="1">
      <alignment vertical="center" wrapText="1"/>
    </xf>
    <xf numFmtId="0" fontId="6" fillId="0" borderId="8" xfId="0" applyFont="1" applyBorder="1" applyAlignment="1">
      <alignment horizontal="left" vertical="center" wrapText="1"/>
    </xf>
    <xf numFmtId="0" fontId="5" fillId="0" borderId="12" xfId="0" applyFont="1" applyBorder="1" applyAlignment="1">
      <alignment horizontal="center" vertical="center"/>
    </xf>
    <xf numFmtId="176" fontId="5" fillId="0" borderId="11" xfId="0" applyNumberFormat="1" applyFont="1" applyBorder="1" applyAlignment="1">
      <alignment horizontal="center" vertical="center"/>
    </xf>
    <xf numFmtId="0" fontId="6" fillId="0" borderId="8" xfId="0" applyFont="1" applyBorder="1" applyAlignment="1">
      <alignment horizontal="center" vertical="center"/>
    </xf>
    <xf numFmtId="0" fontId="6" fillId="0" borderId="19" xfId="0" applyFont="1" applyBorder="1" applyAlignment="1">
      <alignment horizontal="center" vertical="center"/>
    </xf>
    <xf numFmtId="0" fontId="6" fillId="0" borderId="1" xfId="0" applyFont="1" applyBorder="1" applyAlignment="1">
      <alignment vertical="center" wrapText="1"/>
    </xf>
    <xf numFmtId="0" fontId="5" fillId="0" borderId="2" xfId="0" applyFont="1" applyBorder="1" applyAlignment="1">
      <alignment horizontal="center" vertical="center"/>
    </xf>
    <xf numFmtId="176" fontId="5" fillId="0" borderId="1" xfId="0" applyNumberFormat="1" applyFont="1" applyBorder="1" applyAlignment="1">
      <alignment horizontal="center" vertical="center"/>
    </xf>
    <xf numFmtId="0" fontId="6" fillId="0" borderId="26" xfId="0" applyFont="1" applyBorder="1" applyAlignment="1">
      <alignment horizontal="center" vertical="center"/>
    </xf>
    <xf numFmtId="0" fontId="6" fillId="0" borderId="20" xfId="0" applyFont="1" applyBorder="1" applyAlignment="1">
      <alignment horizontal="center" vertical="center"/>
    </xf>
    <xf numFmtId="0" fontId="6" fillId="0" borderId="1"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left" vertical="center" wrapText="1"/>
    </xf>
    <xf numFmtId="0" fontId="5" fillId="0" borderId="13" xfId="0" applyFont="1" applyBorder="1" applyAlignment="1">
      <alignment horizontal="center" vertical="center"/>
    </xf>
    <xf numFmtId="0" fontId="6" fillId="0" borderId="3" xfId="0" applyFont="1" applyBorder="1" applyAlignment="1">
      <alignment horizontal="center" vertical="center"/>
    </xf>
    <xf numFmtId="0" fontId="6" fillId="0" borderId="27" xfId="0" applyFont="1" applyBorder="1" applyAlignment="1">
      <alignment horizontal="center" vertical="center"/>
    </xf>
    <xf numFmtId="0" fontId="6" fillId="0" borderId="11" xfId="0" applyFont="1" applyBorder="1" applyAlignment="1">
      <alignment vertical="center" wrapText="1"/>
    </xf>
    <xf numFmtId="0" fontId="6" fillId="0" borderId="11" xfId="0" applyFont="1" applyBorder="1" applyAlignment="1">
      <alignment horizontal="left" vertical="center"/>
    </xf>
    <xf numFmtId="0" fontId="6" fillId="0" borderId="11" xfId="0" applyFont="1" applyBorder="1" applyAlignment="1">
      <alignment horizontal="center" vertical="center"/>
    </xf>
    <xf numFmtId="0" fontId="6" fillId="0" borderId="1" xfId="0" applyFont="1" applyBorder="1" applyAlignment="1">
      <alignment horizontal="left" vertical="center"/>
    </xf>
    <xf numFmtId="0" fontId="6" fillId="0" borderId="3" xfId="0" applyFont="1" applyBorder="1" applyAlignment="1">
      <alignment horizontal="left" vertical="center"/>
    </xf>
    <xf numFmtId="0" fontId="5" fillId="0" borderId="3" xfId="0" applyFont="1" applyBorder="1" applyAlignment="1">
      <alignment horizontal="center" vertical="center"/>
    </xf>
    <xf numFmtId="0" fontId="6" fillId="0" borderId="51" xfId="0" applyFont="1" applyBorder="1" applyAlignment="1">
      <alignment horizontal="center" vertical="center"/>
    </xf>
    <xf numFmtId="0" fontId="6" fillId="0" borderId="24" xfId="0" applyFont="1" applyBorder="1" applyAlignment="1">
      <alignment vertical="center" wrapText="1"/>
    </xf>
    <xf numFmtId="0" fontId="6" fillId="0" borderId="24" xfId="0" applyFont="1" applyBorder="1" applyAlignment="1">
      <alignment horizontal="left" vertical="center"/>
    </xf>
    <xf numFmtId="0" fontId="6" fillId="0" borderId="30" xfId="0" applyFont="1" applyBorder="1" applyAlignment="1">
      <alignment horizontal="center" vertical="center"/>
    </xf>
    <xf numFmtId="0" fontId="5" fillId="0" borderId="8" xfId="0" applyFont="1" applyBorder="1" applyAlignment="1">
      <alignment horizontal="center" vertical="center"/>
    </xf>
    <xf numFmtId="0" fontId="5" fillId="0" borderId="29" xfId="0" applyFont="1" applyBorder="1" applyAlignment="1">
      <alignment horizontal="center" vertical="center"/>
    </xf>
    <xf numFmtId="0" fontId="5" fillId="0" borderId="26" xfId="0" applyFont="1" applyBorder="1" applyAlignment="1">
      <alignment horizontal="center" vertical="center"/>
    </xf>
    <xf numFmtId="0" fontId="6" fillId="0" borderId="10" xfId="0" applyFont="1" applyBorder="1" applyAlignment="1">
      <alignment vertical="center" wrapText="1"/>
    </xf>
    <xf numFmtId="0" fontId="6" fillId="0" borderId="10" xfId="0" applyFont="1" applyBorder="1" applyAlignment="1">
      <alignment horizontal="left" vertical="center"/>
    </xf>
    <xf numFmtId="0" fontId="5" fillId="0" borderId="10" xfId="0" applyFont="1" applyBorder="1" applyAlignment="1">
      <alignment horizontal="center" vertical="center"/>
    </xf>
    <xf numFmtId="176" fontId="5" fillId="0" borderId="3" xfId="0" applyNumberFormat="1" applyFont="1" applyBorder="1" applyAlignment="1">
      <alignment horizontal="center" vertical="center" wrapText="1"/>
    </xf>
    <xf numFmtId="0" fontId="6" fillId="0" borderId="10" xfId="0" applyFont="1" applyBorder="1" applyAlignment="1">
      <alignment horizontal="center" vertical="center"/>
    </xf>
    <xf numFmtId="0" fontId="5" fillId="0" borderId="28" xfId="0" applyFont="1" applyBorder="1" applyAlignment="1">
      <alignment horizontal="center" vertical="center"/>
    </xf>
    <xf numFmtId="0" fontId="5" fillId="0" borderId="49" xfId="0" applyFont="1" applyBorder="1" applyAlignment="1">
      <alignment horizontal="center" vertical="center"/>
    </xf>
    <xf numFmtId="0" fontId="6" fillId="0" borderId="22" xfId="0" applyFont="1" applyBorder="1" applyAlignment="1">
      <alignment horizontal="center" vertical="center"/>
    </xf>
    <xf numFmtId="0" fontId="5" fillId="0" borderId="0" xfId="0" applyFont="1" applyAlignment="1">
      <alignment horizontal="center" vertical="center"/>
    </xf>
    <xf numFmtId="0" fontId="6" fillId="0" borderId="0" xfId="0" applyFont="1" applyAlignment="1">
      <alignment vertical="center" wrapText="1"/>
    </xf>
    <xf numFmtId="0" fontId="9" fillId="0" borderId="0" xfId="0" applyFont="1" applyAlignment="1">
      <alignment horizontal="center" vertical="center"/>
    </xf>
    <xf numFmtId="0" fontId="9" fillId="0" borderId="0" xfId="0" applyFont="1">
      <alignment vertical="center"/>
    </xf>
    <xf numFmtId="0" fontId="7" fillId="3" borderId="31" xfId="0" applyFont="1" applyFill="1" applyBorder="1">
      <alignment vertical="center"/>
    </xf>
    <xf numFmtId="0" fontId="7" fillId="3" borderId="25" xfId="0" applyFont="1" applyFill="1" applyBorder="1" applyAlignment="1">
      <alignment horizontal="center" vertical="center"/>
    </xf>
    <xf numFmtId="0" fontId="5" fillId="0" borderId="15" xfId="0" applyFont="1" applyBorder="1" applyAlignment="1">
      <alignment horizontal="center" vertical="center" wrapText="1"/>
    </xf>
    <xf numFmtId="0" fontId="7" fillId="0" borderId="32" xfId="0" applyFont="1" applyBorder="1" applyAlignment="1">
      <alignment horizontal="center" vertical="center"/>
    </xf>
    <xf numFmtId="0" fontId="6" fillId="0" borderId="22" xfId="0" applyFont="1" applyBorder="1" applyAlignment="1">
      <alignment vertical="center" wrapText="1"/>
    </xf>
    <xf numFmtId="0" fontId="5" fillId="0" borderId="53" xfId="0" applyFont="1" applyBorder="1" applyAlignment="1">
      <alignment horizontal="center" vertical="center"/>
    </xf>
    <xf numFmtId="0" fontId="5" fillId="0" borderId="16" xfId="0" applyFont="1" applyBorder="1" applyAlignment="1">
      <alignment horizontal="center" vertical="center" wrapText="1"/>
    </xf>
    <xf numFmtId="0" fontId="5" fillId="0" borderId="56" xfId="0" applyFont="1" applyBorder="1" applyAlignment="1">
      <alignment horizontal="center" vertical="center"/>
    </xf>
    <xf numFmtId="0" fontId="5" fillId="0" borderId="18" xfId="0" applyFont="1" applyBorder="1" applyAlignment="1">
      <alignment horizontal="center" vertical="center" wrapText="1"/>
    </xf>
    <xf numFmtId="0" fontId="5" fillId="0" borderId="21" xfId="0" applyFont="1" applyBorder="1" applyAlignment="1">
      <alignment horizontal="center" vertical="center" wrapText="1"/>
    </xf>
    <xf numFmtId="0" fontId="7" fillId="0" borderId="1" xfId="0" applyFont="1" applyBorder="1" applyAlignment="1">
      <alignment horizontal="center" vertical="center"/>
    </xf>
    <xf numFmtId="0" fontId="5" fillId="0" borderId="2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61" xfId="0" applyFont="1" applyBorder="1" applyAlignment="1">
      <alignment horizontal="center" vertical="center"/>
    </xf>
    <xf numFmtId="0" fontId="7" fillId="0" borderId="0" xfId="0" applyFont="1" applyAlignment="1">
      <alignment horizontal="center" vertical="center"/>
    </xf>
    <xf numFmtId="0" fontId="12" fillId="3" borderId="0" xfId="0" applyFont="1" applyFill="1" applyAlignment="1">
      <alignment horizontal="center" vertical="center"/>
    </xf>
    <xf numFmtId="0" fontId="7" fillId="3" borderId="0" xfId="0" applyFont="1" applyFill="1" applyAlignment="1">
      <alignment horizontal="center" vertical="center"/>
    </xf>
    <xf numFmtId="0" fontId="5" fillId="3" borderId="0" xfId="0" applyFont="1" applyFill="1" applyAlignment="1">
      <alignment horizontal="left" vertical="top"/>
    </xf>
    <xf numFmtId="0" fontId="2" fillId="3" borderId="0" xfId="0" applyFont="1" applyFill="1">
      <alignment vertical="center"/>
    </xf>
    <xf numFmtId="0" fontId="7" fillId="3" borderId="0" xfId="0" applyFont="1" applyFill="1" applyAlignment="1">
      <alignment horizontal="right" vertical="center" indent="1"/>
    </xf>
    <xf numFmtId="0" fontId="5" fillId="3" borderId="0" xfId="0" applyFont="1" applyFill="1" applyAlignment="1">
      <alignment horizontal="center" vertical="center"/>
    </xf>
    <xf numFmtId="0" fontId="6" fillId="3" borderId="0" xfId="0" applyFont="1" applyFill="1" applyAlignment="1">
      <alignment horizontal="center" vertical="center"/>
    </xf>
    <xf numFmtId="0" fontId="11" fillId="3" borderId="0" xfId="0" applyFont="1" applyFill="1" applyAlignment="1">
      <alignment horizontal="center" vertical="center"/>
    </xf>
    <xf numFmtId="0" fontId="9" fillId="3" borderId="0" xfId="0" applyFont="1" applyFill="1">
      <alignment vertical="center"/>
    </xf>
    <xf numFmtId="0" fontId="6" fillId="0" borderId="17" xfId="0" applyFont="1" applyBorder="1" applyAlignment="1">
      <alignment horizontal="center" vertical="center"/>
    </xf>
    <xf numFmtId="0" fontId="6" fillId="0" borderId="8" xfId="0" applyFont="1" applyBorder="1" applyAlignment="1">
      <alignment horizontal="left" vertical="center"/>
    </xf>
    <xf numFmtId="0" fontId="6" fillId="3" borderId="31" xfId="0" applyFont="1" applyFill="1" applyBorder="1">
      <alignment vertical="center"/>
    </xf>
    <xf numFmtId="0" fontId="5" fillId="0" borderId="18" xfId="0" applyFont="1" applyBorder="1" applyAlignment="1">
      <alignment horizontal="center" vertical="center"/>
    </xf>
    <xf numFmtId="0" fontId="5" fillId="0" borderId="11" xfId="0" applyFont="1" applyBorder="1" applyAlignment="1">
      <alignment horizontal="center" vertical="center"/>
    </xf>
    <xf numFmtId="0" fontId="5" fillId="0" borderId="24" xfId="0" applyFont="1" applyBorder="1" applyAlignment="1">
      <alignment horizontal="center" vertical="center"/>
    </xf>
    <xf numFmtId="0" fontId="5" fillId="0" borderId="39" xfId="0" applyFont="1" applyBorder="1" applyAlignment="1">
      <alignment vertical="top"/>
    </xf>
    <xf numFmtId="0" fontId="5" fillId="0" borderId="40" xfId="0" applyFont="1" applyBorder="1" applyAlignment="1">
      <alignment vertical="top"/>
    </xf>
    <xf numFmtId="0" fontId="5" fillId="0" borderId="42" xfId="0" applyFont="1" applyBorder="1" applyAlignment="1">
      <alignment vertical="top"/>
    </xf>
    <xf numFmtId="0" fontId="5" fillId="0" borderId="0" xfId="0" applyFont="1" applyAlignment="1">
      <alignment vertical="top"/>
    </xf>
    <xf numFmtId="0" fontId="5" fillId="0" borderId="44" xfId="0" applyFont="1" applyBorder="1" applyAlignment="1">
      <alignment vertical="top"/>
    </xf>
    <xf numFmtId="0" fontId="5" fillId="0" borderId="31" xfId="0" applyFont="1" applyBorder="1" applyAlignment="1">
      <alignment vertical="top"/>
    </xf>
    <xf numFmtId="0" fontId="5" fillId="0" borderId="45" xfId="0" applyFont="1" applyBorder="1" applyAlignment="1">
      <alignment vertical="top"/>
    </xf>
    <xf numFmtId="0" fontId="5" fillId="0" borderId="40" xfId="0" applyFont="1" applyBorder="1" applyAlignment="1">
      <alignment vertical="top" wrapText="1"/>
    </xf>
    <xf numFmtId="0" fontId="5" fillId="0" borderId="23" xfId="0" applyFont="1" applyBorder="1" applyAlignment="1">
      <alignment horizontal="center" vertical="center"/>
    </xf>
    <xf numFmtId="0" fontId="6" fillId="0" borderId="64" xfId="0" applyFont="1" applyBorder="1" applyAlignment="1">
      <alignment horizontal="left" vertical="center"/>
    </xf>
    <xf numFmtId="0" fontId="5" fillId="0" borderId="4" xfId="0" applyFont="1" applyBorder="1" applyAlignment="1">
      <alignment horizontal="left" vertical="center"/>
    </xf>
    <xf numFmtId="176" fontId="5" fillId="0" borderId="4" xfId="0" applyNumberFormat="1" applyFont="1" applyBorder="1" applyAlignment="1">
      <alignment horizontal="center" vertical="center" wrapText="1"/>
    </xf>
    <xf numFmtId="0" fontId="6" fillId="0" borderId="4" xfId="0" applyFont="1" applyBorder="1" applyAlignment="1">
      <alignment horizontal="center" vertical="center"/>
    </xf>
    <xf numFmtId="0" fontId="5" fillId="0" borderId="50" xfId="0" applyFont="1" applyBorder="1" applyAlignment="1">
      <alignment horizontal="center" vertical="center"/>
    </xf>
    <xf numFmtId="0" fontId="6" fillId="0" borderId="45" xfId="0" applyFont="1" applyBorder="1" applyAlignment="1">
      <alignment horizontal="center" vertical="center"/>
    </xf>
    <xf numFmtId="0" fontId="5" fillId="0" borderId="65" xfId="0" applyFont="1" applyBorder="1" applyAlignment="1">
      <alignment horizontal="center" vertical="center" wrapText="1"/>
    </xf>
    <xf numFmtId="0" fontId="6" fillId="0" borderId="4" xfId="0" applyFont="1" applyBorder="1" applyAlignment="1">
      <alignment vertical="center" wrapText="1"/>
    </xf>
    <xf numFmtId="0" fontId="5" fillId="0" borderId="66" xfId="0" applyFont="1" applyBorder="1" applyAlignment="1">
      <alignment horizontal="center" vertical="center"/>
    </xf>
    <xf numFmtId="0" fontId="5" fillId="0" borderId="40" xfId="0" applyFont="1" applyBorder="1" applyAlignment="1">
      <alignment horizontal="left" vertical="top" wrapText="1"/>
    </xf>
    <xf numFmtId="0" fontId="5" fillId="0" borderId="41" xfId="0" applyFont="1" applyBorder="1" applyAlignment="1">
      <alignment horizontal="left" vertical="top" wrapText="1"/>
    </xf>
    <xf numFmtId="0" fontId="5" fillId="0" borderId="0" xfId="0" applyFont="1" applyAlignment="1">
      <alignment horizontal="left" vertical="top" wrapText="1"/>
    </xf>
    <xf numFmtId="0" fontId="5" fillId="0" borderId="43" xfId="0" applyFont="1" applyBorder="1" applyAlignment="1">
      <alignment horizontal="left" vertical="top" wrapText="1"/>
    </xf>
    <xf numFmtId="0" fontId="6" fillId="0" borderId="46" xfId="0" applyFont="1" applyBorder="1" applyAlignment="1">
      <alignment horizontal="center" vertical="center"/>
    </xf>
    <xf numFmtId="0" fontId="6" fillId="0" borderId="47" xfId="0" applyFont="1" applyBorder="1" applyAlignment="1">
      <alignment horizontal="center" vertical="center"/>
    </xf>
    <xf numFmtId="0" fontId="6" fillId="0" borderId="48" xfId="0" applyFont="1" applyBorder="1" applyAlignment="1">
      <alignment horizontal="center" vertical="center"/>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2" xfId="0" applyFont="1" applyBorder="1" applyAlignment="1">
      <alignment horizontal="center" vertical="center"/>
    </xf>
    <xf numFmtId="0" fontId="6" fillId="0" borderId="58" xfId="0" applyFont="1" applyBorder="1" applyAlignment="1">
      <alignment horizontal="center" vertical="center"/>
    </xf>
    <xf numFmtId="0" fontId="6" fillId="0" borderId="31" xfId="0" applyFont="1" applyBorder="1" applyAlignment="1">
      <alignment horizontal="center" vertical="center"/>
    </xf>
    <xf numFmtId="0" fontId="6" fillId="0" borderId="64" xfId="0" applyFont="1" applyBorder="1" applyAlignment="1">
      <alignment horizontal="center" vertical="center"/>
    </xf>
    <xf numFmtId="0" fontId="5" fillId="0" borderId="9" xfId="0" applyFont="1" applyBorder="1" applyAlignment="1">
      <alignment horizontal="center" vertical="center"/>
    </xf>
    <xf numFmtId="0" fontId="5" fillId="0" borderId="4" xfId="0" applyFont="1" applyBorder="1" applyAlignment="1">
      <alignment horizontal="center" vertical="center"/>
    </xf>
    <xf numFmtId="0" fontId="5" fillId="0" borderId="11" xfId="0" applyFont="1" applyBorder="1" applyAlignment="1">
      <alignment horizontal="center" vertical="center" wrapText="1"/>
    </xf>
    <xf numFmtId="0" fontId="5" fillId="0" borderId="24" xfId="0" applyFont="1" applyBorder="1" applyAlignment="1">
      <alignment horizontal="center" vertical="center" wrapText="1"/>
    </xf>
    <xf numFmtId="0" fontId="12" fillId="0" borderId="0" xfId="0" applyFont="1" applyAlignment="1">
      <alignment horizontal="center" vertical="center"/>
    </xf>
    <xf numFmtId="0" fontId="6" fillId="0" borderId="11" xfId="0" applyFont="1" applyBorder="1" applyAlignment="1">
      <alignment horizontal="center" vertical="center" wrapText="1"/>
    </xf>
    <xf numFmtId="0" fontId="6" fillId="0" borderId="24" xfId="0" applyFont="1" applyBorder="1" applyAlignment="1">
      <alignment horizontal="center" vertical="center" wrapText="1"/>
    </xf>
    <xf numFmtId="0" fontId="5" fillId="0" borderId="11" xfId="0" applyFont="1" applyBorder="1" applyAlignment="1">
      <alignment horizontal="center" vertical="center"/>
    </xf>
    <xf numFmtId="0" fontId="5" fillId="0" borderId="24" xfId="0" applyFont="1" applyBorder="1" applyAlignment="1">
      <alignment horizontal="center" vertical="center"/>
    </xf>
    <xf numFmtId="0" fontId="5" fillId="3" borderId="11" xfId="0" applyFont="1" applyFill="1" applyBorder="1" applyAlignment="1">
      <alignment horizontal="center" vertical="center"/>
    </xf>
    <xf numFmtId="0" fontId="5" fillId="3" borderId="22" xfId="0" applyFont="1" applyFill="1" applyBorder="1" applyAlignment="1">
      <alignment horizontal="center" vertical="center"/>
    </xf>
    <xf numFmtId="0" fontId="5" fillId="3" borderId="21"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31" xfId="0" applyFont="1" applyFill="1" applyBorder="1" applyAlignment="1">
      <alignment horizontal="right" vertical="center" indent="1"/>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7" xfId="0" applyFont="1" applyFill="1" applyBorder="1" applyAlignment="1">
      <alignment horizontal="center" vertical="center"/>
    </xf>
    <xf numFmtId="0" fontId="5" fillId="0" borderId="52" xfId="0" applyFont="1" applyBorder="1" applyAlignment="1">
      <alignment horizontal="center" vertical="center"/>
    </xf>
    <xf numFmtId="0" fontId="5" fillId="0" borderId="54" xfId="0" applyFont="1" applyBorder="1" applyAlignment="1">
      <alignment horizontal="center" vertical="center"/>
    </xf>
    <xf numFmtId="0" fontId="7" fillId="0" borderId="21"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22" xfId="0" applyFont="1" applyBorder="1" applyAlignment="1">
      <alignment horizontal="center" vertical="center" wrapText="1"/>
    </xf>
    <xf numFmtId="0" fontId="5" fillId="0" borderId="39" xfId="0" applyFont="1" applyBorder="1" applyAlignment="1">
      <alignment horizontal="center" vertical="center"/>
    </xf>
    <xf numFmtId="0" fontId="5" fillId="0" borderId="40" xfId="0" applyFont="1" applyBorder="1" applyAlignment="1">
      <alignment horizontal="center" vertical="center"/>
    </xf>
    <xf numFmtId="0" fontId="5" fillId="0" borderId="44" xfId="0" applyFont="1" applyBorder="1" applyAlignment="1">
      <alignment horizontal="center" vertical="center"/>
    </xf>
    <xf numFmtId="0" fontId="5" fillId="0" borderId="31" xfId="0" applyFont="1" applyBorder="1" applyAlignment="1">
      <alignment horizontal="center" vertical="center"/>
    </xf>
    <xf numFmtId="0" fontId="5" fillId="0" borderId="41" xfId="0" applyFont="1" applyBorder="1" applyAlignment="1">
      <alignment horizontal="center" vertical="center"/>
    </xf>
    <xf numFmtId="0" fontId="5" fillId="0" borderId="45" xfId="0" applyFont="1" applyBorder="1" applyAlignment="1">
      <alignment horizontal="center" vertical="center"/>
    </xf>
    <xf numFmtId="0" fontId="5" fillId="3" borderId="53" xfId="0" applyFont="1" applyFill="1" applyBorder="1" applyAlignment="1">
      <alignment horizontal="center" vertical="center" wrapText="1"/>
    </xf>
    <xf numFmtId="0" fontId="5" fillId="3" borderId="55"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11" fillId="2" borderId="5" xfId="0" applyFont="1" applyFill="1" applyBorder="1">
      <alignment vertical="center"/>
    </xf>
    <xf numFmtId="0" fontId="11" fillId="2" borderId="6" xfId="0" applyFont="1" applyFill="1" applyBorder="1">
      <alignment vertical="center"/>
    </xf>
    <xf numFmtId="0" fontId="11" fillId="2" borderId="40" xfId="0" applyFont="1" applyFill="1" applyBorder="1">
      <alignment vertical="center"/>
    </xf>
    <xf numFmtId="0" fontId="11" fillId="2" borderId="7" xfId="0" applyFont="1" applyFill="1" applyBorder="1">
      <alignment vertical="center"/>
    </xf>
    <xf numFmtId="0" fontId="5" fillId="0" borderId="46" xfId="0" applyFont="1" applyBorder="1" applyAlignment="1">
      <alignment horizontal="center" vertical="center" wrapText="1"/>
    </xf>
    <xf numFmtId="0" fontId="5" fillId="0" borderId="48"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1" xfId="0" applyFont="1" applyBorder="1" applyAlignment="1">
      <alignment horizontal="center" vertical="center"/>
    </xf>
    <xf numFmtId="0" fontId="13" fillId="0" borderId="1" xfId="0" applyFont="1" applyBorder="1" applyAlignment="1">
      <alignment horizontal="center" vertical="center"/>
    </xf>
    <xf numFmtId="0" fontId="13" fillId="0" borderId="24" xfId="0" applyFont="1" applyBorder="1" applyAlignment="1">
      <alignment horizontal="center" vertical="center"/>
    </xf>
    <xf numFmtId="0" fontId="5" fillId="0" borderId="32" xfId="0" applyFont="1" applyBorder="1" applyAlignment="1">
      <alignment horizontal="center" vertical="center" wrapText="1"/>
    </xf>
    <xf numFmtId="0" fontId="5" fillId="0" borderId="2" xfId="0" applyFont="1" applyBorder="1" applyAlignment="1">
      <alignment horizontal="center" vertical="center" wrapText="1"/>
    </xf>
    <xf numFmtId="0" fontId="6" fillId="0" borderId="1" xfId="0" applyFont="1" applyBorder="1" applyAlignment="1">
      <alignment horizontal="center" vertical="center"/>
    </xf>
    <xf numFmtId="0" fontId="5" fillId="0" borderId="36" xfId="0" applyFont="1" applyBorder="1" applyAlignment="1">
      <alignment horizontal="center" vertical="center" wrapText="1"/>
    </xf>
    <xf numFmtId="0" fontId="5" fillId="0" borderId="38" xfId="0" applyFont="1" applyBorder="1" applyAlignment="1">
      <alignment horizontal="center" vertical="center" wrapText="1"/>
    </xf>
    <xf numFmtId="0" fontId="6" fillId="0" borderId="36" xfId="0" applyFont="1" applyBorder="1" applyAlignment="1">
      <alignment horizontal="center" vertical="center"/>
    </xf>
    <xf numFmtId="0" fontId="6" fillId="0" borderId="37" xfId="0" applyFont="1" applyBorder="1" applyAlignment="1">
      <alignment horizontal="center" vertical="center"/>
    </xf>
    <xf numFmtId="0" fontId="11" fillId="2" borderId="31" xfId="0" applyFont="1" applyFill="1" applyBorder="1" applyAlignment="1">
      <alignment horizontal="center" vertical="center"/>
    </xf>
    <xf numFmtId="0" fontId="14" fillId="0" borderId="57" xfId="0" applyFont="1" applyBorder="1" applyAlignment="1">
      <alignment horizontal="center" vertical="center"/>
    </xf>
    <xf numFmtId="0" fontId="14" fillId="0" borderId="40" xfId="0" applyFont="1" applyBorder="1" applyAlignment="1">
      <alignment horizontal="center" vertical="center"/>
    </xf>
    <xf numFmtId="0" fontId="14" fillId="0" borderId="35" xfId="0" applyFont="1" applyBorder="1" applyAlignment="1">
      <alignment horizontal="center" vertical="center"/>
    </xf>
    <xf numFmtId="0" fontId="14" fillId="0" borderId="0" xfId="0" applyFont="1" applyAlignment="1">
      <alignment horizontal="center" vertical="center"/>
    </xf>
    <xf numFmtId="0" fontId="14" fillId="0" borderId="58" xfId="0" applyFont="1" applyBorder="1" applyAlignment="1">
      <alignment horizontal="center" vertical="center"/>
    </xf>
    <xf numFmtId="0" fontId="14" fillId="0" borderId="31" xfId="0" applyFont="1" applyBorder="1" applyAlignment="1">
      <alignment horizontal="center" vertical="center"/>
    </xf>
    <xf numFmtId="0" fontId="6" fillId="0" borderId="38" xfId="0" applyFont="1" applyBorder="1" applyAlignment="1">
      <alignment horizontal="center" vertical="center"/>
    </xf>
    <xf numFmtId="0" fontId="6" fillId="0" borderId="46" xfId="0" applyFont="1" applyBorder="1" applyAlignment="1">
      <alignment horizontal="left" vertical="center"/>
    </xf>
    <xf numFmtId="0" fontId="6" fillId="0" borderId="47" xfId="0" applyFont="1" applyBorder="1" applyAlignment="1">
      <alignment horizontal="left" vertical="center"/>
    </xf>
    <xf numFmtId="0" fontId="6" fillId="0" borderId="32" xfId="0" applyFont="1" applyBorder="1" applyAlignment="1">
      <alignment horizontal="left" vertical="center"/>
    </xf>
    <xf numFmtId="0" fontId="6" fillId="0" borderId="33" xfId="0" applyFont="1" applyBorder="1" applyAlignment="1">
      <alignment horizontal="left" vertical="center"/>
    </xf>
    <xf numFmtId="0" fontId="6" fillId="0" borderId="36" xfId="0" applyFont="1" applyBorder="1" applyAlignment="1">
      <alignment horizontal="left" vertical="center"/>
    </xf>
    <xf numFmtId="0" fontId="6" fillId="0" borderId="37" xfId="0" applyFont="1" applyBorder="1" applyAlignment="1">
      <alignment horizontal="left" vertical="center"/>
    </xf>
    <xf numFmtId="0" fontId="5" fillId="0" borderId="1" xfId="0" applyFont="1" applyBorder="1" applyAlignment="1">
      <alignment horizontal="center" vertical="center" wrapText="1"/>
    </xf>
    <xf numFmtId="0" fontId="6" fillId="0" borderId="59" xfId="0" applyFont="1" applyBorder="1" applyAlignment="1">
      <alignment horizontal="left" vertical="center" wrapText="1"/>
    </xf>
    <xf numFmtId="0" fontId="6" fillId="0" borderId="6" xfId="0" applyFont="1" applyBorder="1" applyAlignment="1">
      <alignment horizontal="left" vertical="center"/>
    </xf>
    <xf numFmtId="0" fontId="6" fillId="0" borderId="60" xfId="0" applyFont="1" applyBorder="1" applyAlignment="1">
      <alignment horizontal="left" vertical="center"/>
    </xf>
    <xf numFmtId="0" fontId="6" fillId="0" borderId="59" xfId="0" applyFont="1" applyBorder="1" applyAlignment="1">
      <alignment horizontal="center" vertical="center"/>
    </xf>
    <xf numFmtId="0" fontId="6" fillId="0" borderId="6" xfId="0" applyFont="1" applyBorder="1" applyAlignment="1">
      <alignment horizontal="center" vertical="center"/>
    </xf>
    <xf numFmtId="0" fontId="6" fillId="0" borderId="60" xfId="0" applyFont="1" applyBorder="1" applyAlignment="1">
      <alignment horizontal="center" vertical="center"/>
    </xf>
    <xf numFmtId="0" fontId="5" fillId="0" borderId="39" xfId="0" applyFont="1" applyBorder="1" applyAlignment="1">
      <alignment horizontal="left" vertical="top" wrapText="1"/>
    </xf>
    <xf numFmtId="0" fontId="5" fillId="0" borderId="40" xfId="0" applyFont="1" applyBorder="1" applyAlignment="1">
      <alignment horizontal="left" vertical="top"/>
    </xf>
    <xf numFmtId="0" fontId="5" fillId="0" borderId="41" xfId="0" applyFont="1" applyBorder="1" applyAlignment="1">
      <alignment horizontal="left" vertical="top"/>
    </xf>
    <xf numFmtId="0" fontId="5" fillId="0" borderId="42" xfId="0" applyFont="1" applyBorder="1" applyAlignment="1">
      <alignment horizontal="left" vertical="top"/>
    </xf>
    <xf numFmtId="0" fontId="5" fillId="0" borderId="0" xfId="0" applyFont="1" applyAlignment="1">
      <alignment horizontal="left" vertical="top"/>
    </xf>
    <xf numFmtId="0" fontId="5" fillId="0" borderId="43" xfId="0" applyFont="1" applyBorder="1" applyAlignment="1">
      <alignment horizontal="left" vertical="top"/>
    </xf>
    <xf numFmtId="0" fontId="5" fillId="0" borderId="44" xfId="0" applyFont="1" applyBorder="1" applyAlignment="1">
      <alignment horizontal="left" vertical="top"/>
    </xf>
    <xf numFmtId="0" fontId="5" fillId="0" borderId="31" xfId="0" applyFont="1" applyBorder="1" applyAlignment="1">
      <alignment horizontal="left" vertical="top"/>
    </xf>
    <xf numFmtId="0" fontId="5" fillId="0" borderId="45" xfId="0" applyFont="1" applyBorder="1" applyAlignment="1">
      <alignment horizontal="left" vertical="top"/>
    </xf>
    <xf numFmtId="0" fontId="6" fillId="0" borderId="62" xfId="0" applyFont="1" applyBorder="1" applyAlignment="1">
      <alignment horizontal="left" vertical="center"/>
    </xf>
    <xf numFmtId="0" fontId="6" fillId="0" borderId="34" xfId="0" applyFont="1" applyBorder="1" applyAlignment="1">
      <alignment horizontal="left" vertical="center"/>
    </xf>
    <xf numFmtId="0" fontId="6" fillId="0" borderId="12" xfId="0" applyFont="1" applyBorder="1" applyAlignment="1">
      <alignment horizontal="left" vertical="center"/>
    </xf>
    <xf numFmtId="0" fontId="6" fillId="0" borderId="2" xfId="0" applyFont="1" applyBorder="1" applyAlignment="1">
      <alignment horizontal="left" vertical="center"/>
    </xf>
    <xf numFmtId="0" fontId="6" fillId="0" borderId="58" xfId="0" applyFont="1" applyBorder="1" applyAlignment="1">
      <alignment horizontal="left" vertical="center" wrapText="1"/>
    </xf>
    <xf numFmtId="0" fontId="6" fillId="0" borderId="31" xfId="0" applyFont="1" applyBorder="1" applyAlignment="1">
      <alignment horizontal="left" vertical="center" wrapText="1"/>
    </xf>
    <xf numFmtId="0" fontId="6" fillId="0" borderId="64" xfId="0" applyFont="1" applyBorder="1" applyAlignment="1">
      <alignment horizontal="left" vertical="center" wrapText="1"/>
    </xf>
    <xf numFmtId="0" fontId="6" fillId="0" borderId="57"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0" xfId="0" applyFont="1" applyAlignment="1">
      <alignment horizontal="center" vertical="center" wrapText="1"/>
    </xf>
    <xf numFmtId="0" fontId="6" fillId="0" borderId="63" xfId="0" applyFont="1" applyBorder="1" applyAlignment="1">
      <alignment horizontal="center" vertical="center" wrapText="1"/>
    </xf>
    <xf numFmtId="0" fontId="6" fillId="0" borderId="58"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64" xfId="0" applyFont="1" applyBorder="1" applyAlignment="1">
      <alignment horizontal="center" vertical="center" wrapText="1"/>
    </xf>
  </cellXfs>
  <cellStyles count="1">
    <cellStyle name="標準" xfId="0" builtinId="0"/>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557892</xdr:colOff>
      <xdr:row>0</xdr:row>
      <xdr:rowOff>108857</xdr:rowOff>
    </xdr:from>
    <xdr:to>
      <xdr:col>1</xdr:col>
      <xdr:colOff>2653392</xdr:colOff>
      <xdr:row>2</xdr:row>
      <xdr:rowOff>33067</xdr:rowOff>
    </xdr:to>
    <xdr:sp macro="" textlink="">
      <xdr:nvSpPr>
        <xdr:cNvPr id="3" name="角丸四角形吹き出し 2">
          <a:extLst>
            <a:ext uri="{FF2B5EF4-FFF2-40B4-BE49-F238E27FC236}">
              <a16:creationId xmlns:a16="http://schemas.microsoft.com/office/drawing/2014/main" id="{00000000-0008-0000-0000-000003000000}"/>
            </a:ext>
          </a:extLst>
        </xdr:cNvPr>
        <xdr:cNvSpPr/>
      </xdr:nvSpPr>
      <xdr:spPr>
        <a:xfrm>
          <a:off x="557892" y="108857"/>
          <a:ext cx="2748643" cy="931139"/>
        </a:xfrm>
        <a:prstGeom prst="wedgeRoundRectCallout">
          <a:avLst>
            <a:gd name="adj1" fmla="val -46557"/>
            <a:gd name="adj2" fmla="val 82367"/>
            <a:gd name="adj3" fmla="val 1666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kumimoji="1" lang="ja-JP" altLang="en-US" sz="1400" b="1"/>
            <a:t>認可保育園・地域型保育施設ＭＡＰの番号</a:t>
          </a:r>
          <a:endParaRPr kumimoji="1" lang="en-US" altLang="ja-JP" sz="1400" b="1"/>
        </a:p>
      </xdr:txBody>
    </xdr:sp>
    <xdr:clientData/>
  </xdr:twoCellAnchor>
  <xdr:twoCellAnchor editAs="oneCell">
    <xdr:from>
      <xdr:col>1</xdr:col>
      <xdr:colOff>1752601</xdr:colOff>
      <xdr:row>36</xdr:row>
      <xdr:rowOff>163285</xdr:rowOff>
    </xdr:from>
    <xdr:to>
      <xdr:col>2</xdr:col>
      <xdr:colOff>102920</xdr:colOff>
      <xdr:row>40</xdr:row>
      <xdr:rowOff>1976</xdr:rowOff>
    </xdr:to>
    <xdr:pic>
      <xdr:nvPicPr>
        <xdr:cNvPr id="4" name="図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1315" y="20258314"/>
          <a:ext cx="1343891" cy="1177633"/>
        </a:xfrm>
        <a:prstGeom prst="rect">
          <a:avLst/>
        </a:prstGeom>
        <a:noFill/>
        <a:ln>
          <a:noFill/>
        </a:ln>
      </xdr:spPr>
    </xdr:pic>
    <xdr:clientData/>
  </xdr:twoCellAnchor>
  <xdr:twoCellAnchor>
    <xdr:from>
      <xdr:col>1</xdr:col>
      <xdr:colOff>0</xdr:colOff>
      <xdr:row>35</xdr:row>
      <xdr:rowOff>152400</xdr:rowOff>
    </xdr:from>
    <xdr:to>
      <xdr:col>3</xdr:col>
      <xdr:colOff>373082</xdr:colOff>
      <xdr:row>36</xdr:row>
      <xdr:rowOff>206828</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598714" y="19997057"/>
          <a:ext cx="5195454" cy="304800"/>
        </a:xfrm>
        <a:prstGeom prst="rect">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400">
              <a:solidFill>
                <a:sysClr val="windowText" lastClr="000000"/>
              </a:solidFill>
            </a:rPr>
            <a:t>みたかきっずナビ（</a:t>
          </a:r>
          <a:r>
            <a:rPr kumimoji="1" lang="en-US" altLang="ja-JP" sz="1400">
              <a:solidFill>
                <a:sysClr val="windowText" lastClr="000000"/>
              </a:solidFill>
            </a:rPr>
            <a:t>QR</a:t>
          </a:r>
          <a:r>
            <a:rPr kumimoji="1" lang="ja-JP" altLang="en-US" sz="1400">
              <a:solidFill>
                <a:sysClr val="windowText" lastClr="000000"/>
              </a:solidFill>
            </a:rPr>
            <a:t>）にて、園の</a:t>
          </a:r>
          <a:r>
            <a:rPr kumimoji="1" lang="en-US" altLang="ja-JP" sz="1400">
              <a:solidFill>
                <a:sysClr val="windowText" lastClr="000000"/>
              </a:solidFill>
            </a:rPr>
            <a:t>HP</a:t>
          </a:r>
          <a:r>
            <a:rPr kumimoji="1" lang="ja-JP" altLang="en-US" sz="1400">
              <a:solidFill>
                <a:sysClr val="windowText" lastClr="000000"/>
              </a:solidFill>
            </a:rPr>
            <a:t>や施設の場所を確認できます。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0"/>
  <sheetViews>
    <sheetView tabSelected="1" view="pageBreakPreview" zoomScale="40" zoomScaleNormal="60" zoomScaleSheetLayoutView="40" workbookViewId="0">
      <selection activeCell="AE35" sqref="AE35"/>
    </sheetView>
  </sheetViews>
  <sheetFormatPr defaultColWidth="9" defaultRowHeight="18.75" x14ac:dyDescent="0.15"/>
  <cols>
    <col min="1" max="1" width="8.625" style="3" customWidth="1"/>
    <col min="2" max="2" width="43.625" style="4" customWidth="1"/>
    <col min="3" max="3" width="26.625" style="2" customWidth="1"/>
    <col min="4" max="4" width="18.625" style="2" customWidth="1"/>
    <col min="5" max="5" width="19" style="2" customWidth="1"/>
    <col min="6" max="6" width="8.875" style="1" customWidth="1"/>
    <col min="7" max="13" width="10.625" style="1" customWidth="1"/>
    <col min="14" max="14" width="2.625" style="75" customWidth="1"/>
    <col min="15" max="15" width="22.625" style="1" customWidth="1"/>
    <col min="16" max="17" width="10.625" style="1" customWidth="1"/>
    <col min="18" max="18" width="20.625" style="1" customWidth="1"/>
    <col min="19" max="25" width="10.625" style="1" customWidth="1"/>
    <col min="26" max="26" width="43.625" style="1" customWidth="1"/>
    <col min="27" max="27" width="8.625" style="1" customWidth="1"/>
    <col min="28" max="16384" width="9" style="1"/>
  </cols>
  <sheetData>
    <row r="1" spans="1:27" ht="60" customHeight="1" x14ac:dyDescent="0.15">
      <c r="A1" s="122" t="s">
        <v>70</v>
      </c>
      <c r="B1" s="122"/>
      <c r="C1" s="122"/>
      <c r="D1" s="122"/>
      <c r="E1" s="122"/>
      <c r="F1" s="122"/>
      <c r="G1" s="122"/>
      <c r="H1" s="122"/>
      <c r="I1" s="122"/>
      <c r="J1" s="122"/>
      <c r="K1" s="122"/>
      <c r="L1" s="122"/>
      <c r="M1" s="122"/>
      <c r="N1" s="72"/>
      <c r="O1" s="122"/>
      <c r="P1" s="122"/>
      <c r="Q1" s="122"/>
      <c r="R1" s="122"/>
      <c r="S1" s="122"/>
      <c r="T1" s="122"/>
      <c r="U1" s="122"/>
      <c r="V1" s="122"/>
      <c r="W1" s="122"/>
      <c r="X1" s="122"/>
      <c r="Y1" s="122"/>
      <c r="Z1" s="122"/>
      <c r="AA1" s="122"/>
    </row>
    <row r="2" spans="1:27" ht="20.100000000000001" customHeight="1" thickBot="1" x14ac:dyDescent="0.2">
      <c r="A2" s="131" t="s">
        <v>144</v>
      </c>
      <c r="B2" s="131"/>
      <c r="C2" s="131"/>
      <c r="D2" s="131"/>
      <c r="E2" s="131"/>
      <c r="F2" s="131"/>
      <c r="G2" s="131"/>
      <c r="H2" s="131"/>
      <c r="I2" s="131"/>
      <c r="J2" s="131"/>
      <c r="K2" s="131"/>
      <c r="L2" s="131"/>
      <c r="M2" s="131"/>
      <c r="N2" s="76"/>
      <c r="O2" s="57"/>
      <c r="P2" s="83" t="s">
        <v>145</v>
      </c>
      <c r="Q2" s="57"/>
      <c r="R2" s="57"/>
      <c r="S2" s="57"/>
      <c r="T2" s="57"/>
      <c r="U2" s="57"/>
      <c r="V2" s="57"/>
      <c r="W2" s="57"/>
      <c r="X2" s="57"/>
      <c r="Y2" s="57"/>
      <c r="Z2" s="57"/>
      <c r="AA2" s="57"/>
    </row>
    <row r="3" spans="1:27" ht="30" customHeight="1" x14ac:dyDescent="0.15">
      <c r="A3" s="129" t="s">
        <v>83</v>
      </c>
      <c r="B3" s="120" t="s">
        <v>0</v>
      </c>
      <c r="C3" s="125" t="s">
        <v>1</v>
      </c>
      <c r="D3" s="125" t="s">
        <v>2</v>
      </c>
      <c r="E3" s="118" t="s">
        <v>82</v>
      </c>
      <c r="F3" s="123" t="s">
        <v>66</v>
      </c>
      <c r="G3" s="127" t="s">
        <v>54</v>
      </c>
      <c r="H3" s="127"/>
      <c r="I3" s="127"/>
      <c r="J3" s="127"/>
      <c r="K3" s="127"/>
      <c r="L3" s="127"/>
      <c r="M3" s="128"/>
      <c r="N3" s="77"/>
      <c r="O3" s="135" t="s">
        <v>118</v>
      </c>
      <c r="P3" s="137" t="s">
        <v>3</v>
      </c>
      <c r="Q3" s="138"/>
      <c r="R3" s="139"/>
      <c r="S3" s="140" t="s">
        <v>119</v>
      </c>
      <c r="T3" s="141"/>
      <c r="U3" s="141"/>
      <c r="V3" s="141"/>
      <c r="W3" s="140" t="s">
        <v>53</v>
      </c>
      <c r="X3" s="141"/>
      <c r="Y3" s="144"/>
      <c r="Z3" s="120" t="s">
        <v>0</v>
      </c>
      <c r="AA3" s="146" t="s">
        <v>83</v>
      </c>
    </row>
    <row r="4" spans="1:27" ht="30" customHeight="1" thickBot="1" x14ac:dyDescent="0.2">
      <c r="A4" s="130"/>
      <c r="B4" s="121"/>
      <c r="C4" s="126"/>
      <c r="D4" s="126"/>
      <c r="E4" s="119"/>
      <c r="F4" s="124"/>
      <c r="G4" s="8" t="s">
        <v>55</v>
      </c>
      <c r="H4" s="8" t="s">
        <v>56</v>
      </c>
      <c r="I4" s="8" t="s">
        <v>57</v>
      </c>
      <c r="J4" s="8" t="s">
        <v>58</v>
      </c>
      <c r="K4" s="8" t="s">
        <v>59</v>
      </c>
      <c r="L4" s="8" t="s">
        <v>60</v>
      </c>
      <c r="M4" s="14" t="s">
        <v>61</v>
      </c>
      <c r="N4" s="78"/>
      <c r="O4" s="136"/>
      <c r="P4" s="148" t="s">
        <v>146</v>
      </c>
      <c r="Q4" s="149"/>
      <c r="R4" s="58" t="s">
        <v>120</v>
      </c>
      <c r="S4" s="142"/>
      <c r="T4" s="143"/>
      <c r="U4" s="143"/>
      <c r="V4" s="143"/>
      <c r="W4" s="142"/>
      <c r="X4" s="143"/>
      <c r="Y4" s="145"/>
      <c r="Z4" s="121"/>
      <c r="AA4" s="147"/>
    </row>
    <row r="5" spans="1:27" ht="30" customHeight="1" thickBot="1" x14ac:dyDescent="0.2">
      <c r="A5" s="132" t="s">
        <v>92</v>
      </c>
      <c r="B5" s="133"/>
      <c r="C5" s="133"/>
      <c r="D5" s="133"/>
      <c r="E5" s="133"/>
      <c r="F5" s="133"/>
      <c r="G5" s="133"/>
      <c r="H5" s="133"/>
      <c r="I5" s="133"/>
      <c r="J5" s="133"/>
      <c r="K5" s="133"/>
      <c r="L5" s="133"/>
      <c r="M5" s="134"/>
      <c r="N5" s="79"/>
      <c r="O5" s="150" t="s">
        <v>166</v>
      </c>
      <c r="P5" s="151"/>
      <c r="Q5" s="151"/>
      <c r="R5" s="151"/>
      <c r="S5" s="152"/>
      <c r="T5" s="152"/>
      <c r="U5" s="152"/>
      <c r="V5" s="152"/>
      <c r="W5" s="152"/>
      <c r="X5" s="152"/>
      <c r="Y5" s="152"/>
      <c r="Z5" s="151"/>
      <c r="AA5" s="153"/>
    </row>
    <row r="6" spans="1:27" ht="50.1" customHeight="1" x14ac:dyDescent="0.15">
      <c r="A6" s="10">
        <v>34</v>
      </c>
      <c r="B6" s="15" t="s">
        <v>95</v>
      </c>
      <c r="C6" s="16" t="s">
        <v>4</v>
      </c>
      <c r="D6" s="17" t="s">
        <v>22</v>
      </c>
      <c r="E6" s="18">
        <v>26451</v>
      </c>
      <c r="F6" s="19" t="s">
        <v>38</v>
      </c>
      <c r="G6" s="19">
        <v>9</v>
      </c>
      <c r="H6" s="19">
        <v>10</v>
      </c>
      <c r="I6" s="19">
        <v>12</v>
      </c>
      <c r="J6" s="19">
        <v>22</v>
      </c>
      <c r="K6" s="19">
        <v>24</v>
      </c>
      <c r="L6" s="19">
        <v>24</v>
      </c>
      <c r="M6" s="20">
        <f>SUM(G6:L6)</f>
        <v>101</v>
      </c>
      <c r="N6" s="78"/>
      <c r="O6" s="59" t="s">
        <v>125</v>
      </c>
      <c r="P6" s="154" t="s">
        <v>62</v>
      </c>
      <c r="Q6" s="155"/>
      <c r="R6" s="60" t="s">
        <v>121</v>
      </c>
      <c r="S6" s="156" t="s">
        <v>122</v>
      </c>
      <c r="T6" s="157"/>
      <c r="U6" s="157"/>
      <c r="V6" s="157"/>
      <c r="W6" s="109"/>
      <c r="X6" s="110"/>
      <c r="Y6" s="110"/>
      <c r="Z6" s="61" t="s">
        <v>95</v>
      </c>
      <c r="AA6" s="62">
        <v>34</v>
      </c>
    </row>
    <row r="7" spans="1:27" ht="50.1" customHeight="1" x14ac:dyDescent="0.15">
      <c r="A7" s="11">
        <v>7</v>
      </c>
      <c r="B7" s="21" t="s">
        <v>96</v>
      </c>
      <c r="C7" s="26" t="s">
        <v>5</v>
      </c>
      <c r="D7" s="22" t="s">
        <v>23</v>
      </c>
      <c r="E7" s="23">
        <v>37347</v>
      </c>
      <c r="F7" s="6" t="s">
        <v>39</v>
      </c>
      <c r="G7" s="6">
        <v>7</v>
      </c>
      <c r="H7" s="6">
        <v>13</v>
      </c>
      <c r="I7" s="6">
        <v>15</v>
      </c>
      <c r="J7" s="24"/>
      <c r="K7" s="24"/>
      <c r="L7" s="24"/>
      <c r="M7" s="25">
        <f>SUM(G7:L7)</f>
        <v>35</v>
      </c>
      <c r="N7" s="78"/>
      <c r="O7" s="63" t="s">
        <v>41</v>
      </c>
      <c r="P7" s="160" t="s">
        <v>65</v>
      </c>
      <c r="Q7" s="161"/>
      <c r="R7" s="60" t="s">
        <v>123</v>
      </c>
      <c r="S7" s="158"/>
      <c r="T7" s="158"/>
      <c r="U7" s="158"/>
      <c r="V7" s="158"/>
      <c r="W7" s="112"/>
      <c r="X7" s="113"/>
      <c r="Y7" s="113"/>
      <c r="Z7" s="5" t="s">
        <v>124</v>
      </c>
      <c r="AA7" s="64">
        <v>7</v>
      </c>
    </row>
    <row r="8" spans="1:27" ht="50.1" customHeight="1" x14ac:dyDescent="0.15">
      <c r="A8" s="11">
        <v>8</v>
      </c>
      <c r="B8" s="21" t="s">
        <v>89</v>
      </c>
      <c r="C8" s="26" t="s">
        <v>6</v>
      </c>
      <c r="D8" s="22" t="s">
        <v>24</v>
      </c>
      <c r="E8" s="23">
        <v>39173</v>
      </c>
      <c r="F8" s="6" t="s">
        <v>40</v>
      </c>
      <c r="G8" s="24"/>
      <c r="H8" s="6">
        <v>5</v>
      </c>
      <c r="I8" s="6">
        <v>8</v>
      </c>
      <c r="J8" s="6">
        <v>15</v>
      </c>
      <c r="K8" s="6">
        <v>15</v>
      </c>
      <c r="L8" s="6">
        <v>15</v>
      </c>
      <c r="M8" s="25">
        <f t="shared" ref="M8:M10" si="0">SUM(G8:L8)</f>
        <v>58</v>
      </c>
      <c r="N8" s="78"/>
      <c r="O8" s="63" t="s">
        <v>42</v>
      </c>
      <c r="P8" s="160" t="s">
        <v>62</v>
      </c>
      <c r="Q8" s="161"/>
      <c r="R8" s="60" t="s">
        <v>121</v>
      </c>
      <c r="S8" s="158"/>
      <c r="T8" s="158"/>
      <c r="U8" s="158"/>
      <c r="V8" s="158"/>
      <c r="W8" s="162" t="s">
        <v>69</v>
      </c>
      <c r="X8" s="162"/>
      <c r="Y8" s="112"/>
      <c r="Z8" s="5" t="s">
        <v>126</v>
      </c>
      <c r="AA8" s="64">
        <v>8</v>
      </c>
    </row>
    <row r="9" spans="1:27" ht="50.1" customHeight="1" x14ac:dyDescent="0.15">
      <c r="A9" s="11">
        <v>19</v>
      </c>
      <c r="B9" s="21" t="s">
        <v>97</v>
      </c>
      <c r="C9" s="26" t="s">
        <v>7</v>
      </c>
      <c r="D9" s="22" t="s">
        <v>25</v>
      </c>
      <c r="E9" s="23">
        <v>42461</v>
      </c>
      <c r="F9" s="6" t="s">
        <v>38</v>
      </c>
      <c r="G9" s="6">
        <v>12</v>
      </c>
      <c r="H9" s="6">
        <v>20</v>
      </c>
      <c r="I9" s="6">
        <v>24</v>
      </c>
      <c r="J9" s="6">
        <v>25</v>
      </c>
      <c r="K9" s="6">
        <v>25</v>
      </c>
      <c r="L9" s="6">
        <v>25</v>
      </c>
      <c r="M9" s="25">
        <f t="shared" si="0"/>
        <v>131</v>
      </c>
      <c r="N9" s="78"/>
      <c r="O9" s="63" t="s">
        <v>42</v>
      </c>
      <c r="P9" s="160" t="s">
        <v>62</v>
      </c>
      <c r="Q9" s="161"/>
      <c r="R9" s="60" t="s">
        <v>121</v>
      </c>
      <c r="S9" s="158"/>
      <c r="T9" s="158"/>
      <c r="U9" s="158"/>
      <c r="V9" s="158"/>
      <c r="W9" s="112"/>
      <c r="X9" s="113"/>
      <c r="Y9" s="113"/>
      <c r="Z9" s="5" t="s">
        <v>97</v>
      </c>
      <c r="AA9" s="64">
        <v>19</v>
      </c>
    </row>
    <row r="10" spans="1:27" ht="50.1" customHeight="1" thickBot="1" x14ac:dyDescent="0.2">
      <c r="A10" s="11">
        <v>9</v>
      </c>
      <c r="B10" s="27" t="s">
        <v>98</v>
      </c>
      <c r="C10" s="28" t="s">
        <v>8</v>
      </c>
      <c r="D10" s="29" t="s">
        <v>26</v>
      </c>
      <c r="E10" s="12">
        <v>25355</v>
      </c>
      <c r="F10" s="30" t="s">
        <v>40</v>
      </c>
      <c r="G10" s="31"/>
      <c r="H10" s="30">
        <v>20</v>
      </c>
      <c r="I10" s="30">
        <v>24</v>
      </c>
      <c r="J10" s="30">
        <v>24</v>
      </c>
      <c r="K10" s="30">
        <v>24</v>
      </c>
      <c r="L10" s="30">
        <v>24</v>
      </c>
      <c r="M10" s="25">
        <f t="shared" si="0"/>
        <v>116</v>
      </c>
      <c r="N10" s="78"/>
      <c r="O10" s="65" t="s">
        <v>42</v>
      </c>
      <c r="P10" s="163" t="s">
        <v>62</v>
      </c>
      <c r="Q10" s="164"/>
      <c r="R10" s="60" t="s">
        <v>121</v>
      </c>
      <c r="S10" s="159"/>
      <c r="T10" s="159"/>
      <c r="U10" s="159"/>
      <c r="V10" s="159"/>
      <c r="W10" s="165"/>
      <c r="X10" s="166"/>
      <c r="Y10" s="166"/>
      <c r="Z10" s="9" t="s">
        <v>98</v>
      </c>
      <c r="AA10" s="64">
        <v>9</v>
      </c>
    </row>
    <row r="11" spans="1:27" ht="30" customHeight="1" thickBot="1" x14ac:dyDescent="0.2">
      <c r="A11" s="132" t="s">
        <v>93</v>
      </c>
      <c r="B11" s="133"/>
      <c r="C11" s="133"/>
      <c r="D11" s="133"/>
      <c r="E11" s="133"/>
      <c r="F11" s="133"/>
      <c r="G11" s="133"/>
      <c r="H11" s="133"/>
      <c r="I11" s="133"/>
      <c r="J11" s="133"/>
      <c r="K11" s="133"/>
      <c r="L11" s="133"/>
      <c r="M11" s="134"/>
      <c r="N11" s="79"/>
      <c r="O11" s="132" t="s">
        <v>127</v>
      </c>
      <c r="P11" s="133"/>
      <c r="Q11" s="133"/>
      <c r="R11" s="133"/>
      <c r="S11" s="167"/>
      <c r="T11" s="167"/>
      <c r="U11" s="167"/>
      <c r="V11" s="167"/>
      <c r="W11" s="167"/>
      <c r="X11" s="167"/>
      <c r="Y11" s="167"/>
      <c r="Z11" s="133"/>
      <c r="AA11" s="134"/>
    </row>
    <row r="12" spans="1:27" ht="50.1" customHeight="1" x14ac:dyDescent="0.15">
      <c r="A12" s="11">
        <v>1</v>
      </c>
      <c r="B12" s="32" t="s">
        <v>99</v>
      </c>
      <c r="C12" s="33" t="s">
        <v>9</v>
      </c>
      <c r="D12" s="85" t="s">
        <v>27</v>
      </c>
      <c r="E12" s="23">
        <v>20668</v>
      </c>
      <c r="F12" s="34" t="s">
        <v>38</v>
      </c>
      <c r="G12" s="34">
        <v>12</v>
      </c>
      <c r="H12" s="34">
        <v>20</v>
      </c>
      <c r="I12" s="34">
        <v>24</v>
      </c>
      <c r="J12" s="34">
        <v>28</v>
      </c>
      <c r="K12" s="34">
        <v>28</v>
      </c>
      <c r="L12" s="34">
        <v>28</v>
      </c>
      <c r="M12" s="25">
        <f>SUM(G12:L12)</f>
        <v>140</v>
      </c>
      <c r="N12" s="78"/>
      <c r="O12" s="66" t="s">
        <v>42</v>
      </c>
      <c r="P12" s="154" t="s">
        <v>62</v>
      </c>
      <c r="Q12" s="155"/>
      <c r="R12" s="67" t="s">
        <v>121</v>
      </c>
      <c r="S12" s="168" t="s">
        <v>128</v>
      </c>
      <c r="T12" s="169"/>
      <c r="U12" s="169"/>
      <c r="V12" s="169"/>
      <c r="W12" s="109"/>
      <c r="X12" s="110"/>
      <c r="Y12" s="111"/>
      <c r="Z12" s="32" t="s">
        <v>99</v>
      </c>
      <c r="AA12" s="64">
        <v>1</v>
      </c>
    </row>
    <row r="13" spans="1:27" ht="50.1" customHeight="1" x14ac:dyDescent="0.15">
      <c r="A13" s="11">
        <v>2</v>
      </c>
      <c r="B13" s="21" t="s">
        <v>100</v>
      </c>
      <c r="C13" s="35" t="s">
        <v>10</v>
      </c>
      <c r="D13" s="7" t="s">
        <v>28</v>
      </c>
      <c r="E13" s="23">
        <v>27881</v>
      </c>
      <c r="F13" s="6" t="s">
        <v>38</v>
      </c>
      <c r="G13" s="6">
        <v>9</v>
      </c>
      <c r="H13" s="6">
        <v>12</v>
      </c>
      <c r="I13" s="6">
        <v>12</v>
      </c>
      <c r="J13" s="6">
        <v>25</v>
      </c>
      <c r="K13" s="6">
        <v>25</v>
      </c>
      <c r="L13" s="6">
        <v>25</v>
      </c>
      <c r="M13" s="25">
        <f t="shared" ref="M13:M20" si="1">SUM(G13:L13)</f>
        <v>108</v>
      </c>
      <c r="N13" s="78"/>
      <c r="O13" s="63" t="s">
        <v>42</v>
      </c>
      <c r="P13" s="160" t="s">
        <v>62</v>
      </c>
      <c r="Q13" s="161"/>
      <c r="R13" s="67" t="s">
        <v>121</v>
      </c>
      <c r="S13" s="170"/>
      <c r="T13" s="171"/>
      <c r="U13" s="171"/>
      <c r="V13" s="171"/>
      <c r="W13" s="112"/>
      <c r="X13" s="113"/>
      <c r="Y13" s="114"/>
      <c r="Z13" s="21" t="s">
        <v>100</v>
      </c>
      <c r="AA13" s="64">
        <v>2</v>
      </c>
    </row>
    <row r="14" spans="1:27" ht="50.1" customHeight="1" x14ac:dyDescent="0.15">
      <c r="A14" s="11">
        <v>3</v>
      </c>
      <c r="B14" s="21" t="s">
        <v>101</v>
      </c>
      <c r="C14" s="35" t="s">
        <v>11</v>
      </c>
      <c r="D14" s="7" t="s">
        <v>29</v>
      </c>
      <c r="E14" s="23">
        <v>23224</v>
      </c>
      <c r="F14" s="6" t="s">
        <v>38</v>
      </c>
      <c r="G14" s="6">
        <v>6</v>
      </c>
      <c r="H14" s="6">
        <v>12</v>
      </c>
      <c r="I14" s="6">
        <v>12</v>
      </c>
      <c r="J14" s="6">
        <v>25</v>
      </c>
      <c r="K14" s="6">
        <v>25</v>
      </c>
      <c r="L14" s="6">
        <v>25</v>
      </c>
      <c r="M14" s="25">
        <f t="shared" si="1"/>
        <v>105</v>
      </c>
      <c r="N14" s="78"/>
      <c r="O14" s="63" t="s">
        <v>42</v>
      </c>
      <c r="P14" s="160" t="s">
        <v>62</v>
      </c>
      <c r="Q14" s="161"/>
      <c r="R14" s="67" t="s">
        <v>121</v>
      </c>
      <c r="S14" s="170"/>
      <c r="T14" s="171"/>
      <c r="U14" s="171"/>
      <c r="V14" s="171"/>
      <c r="W14" s="112"/>
      <c r="X14" s="113"/>
      <c r="Y14" s="114"/>
      <c r="Z14" s="21" t="s">
        <v>101</v>
      </c>
      <c r="AA14" s="64">
        <v>3</v>
      </c>
    </row>
    <row r="15" spans="1:27" ht="50.1" customHeight="1" x14ac:dyDescent="0.15">
      <c r="A15" s="11">
        <v>24</v>
      </c>
      <c r="B15" s="21" t="s">
        <v>102</v>
      </c>
      <c r="C15" s="35" t="s">
        <v>12</v>
      </c>
      <c r="D15" s="7" t="s">
        <v>30</v>
      </c>
      <c r="E15" s="23">
        <v>23255</v>
      </c>
      <c r="F15" s="6" t="s">
        <v>38</v>
      </c>
      <c r="G15" s="6">
        <v>9</v>
      </c>
      <c r="H15" s="6">
        <v>15</v>
      </c>
      <c r="I15" s="6">
        <v>18</v>
      </c>
      <c r="J15" s="6">
        <v>22</v>
      </c>
      <c r="K15" s="6">
        <v>25</v>
      </c>
      <c r="L15" s="6">
        <v>25</v>
      </c>
      <c r="M15" s="25">
        <f t="shared" si="1"/>
        <v>114</v>
      </c>
      <c r="N15" s="78"/>
      <c r="O15" s="63" t="s">
        <v>42</v>
      </c>
      <c r="P15" s="160" t="s">
        <v>62</v>
      </c>
      <c r="Q15" s="161"/>
      <c r="R15" s="67" t="s">
        <v>121</v>
      </c>
      <c r="S15" s="170"/>
      <c r="T15" s="171"/>
      <c r="U15" s="171"/>
      <c r="V15" s="171"/>
      <c r="W15" s="112"/>
      <c r="X15" s="113"/>
      <c r="Y15" s="114"/>
      <c r="Z15" s="21" t="s">
        <v>102</v>
      </c>
      <c r="AA15" s="64">
        <v>24</v>
      </c>
    </row>
    <row r="16" spans="1:27" ht="50.1" customHeight="1" x14ac:dyDescent="0.15">
      <c r="A16" s="11">
        <v>4</v>
      </c>
      <c r="B16" s="21" t="s">
        <v>103</v>
      </c>
      <c r="C16" s="35" t="s">
        <v>13</v>
      </c>
      <c r="D16" s="7" t="s">
        <v>31</v>
      </c>
      <c r="E16" s="23">
        <v>27261</v>
      </c>
      <c r="F16" s="6" t="s">
        <v>39</v>
      </c>
      <c r="G16" s="6">
        <v>9</v>
      </c>
      <c r="H16" s="6">
        <v>22</v>
      </c>
      <c r="I16" s="6">
        <v>24</v>
      </c>
      <c r="J16" s="24"/>
      <c r="K16" s="24"/>
      <c r="L16" s="24"/>
      <c r="M16" s="25">
        <f t="shared" si="1"/>
        <v>55</v>
      </c>
      <c r="N16" s="78"/>
      <c r="O16" s="63" t="s">
        <v>42</v>
      </c>
      <c r="P16" s="160" t="s">
        <v>62</v>
      </c>
      <c r="Q16" s="161"/>
      <c r="R16" s="67" t="s">
        <v>121</v>
      </c>
      <c r="S16" s="170"/>
      <c r="T16" s="171"/>
      <c r="U16" s="171"/>
      <c r="V16" s="171"/>
      <c r="W16" s="112"/>
      <c r="X16" s="113"/>
      <c r="Y16" s="114"/>
      <c r="Z16" s="21" t="s">
        <v>103</v>
      </c>
      <c r="AA16" s="64">
        <v>4</v>
      </c>
    </row>
    <row r="17" spans="1:27" ht="50.1" customHeight="1" x14ac:dyDescent="0.15">
      <c r="A17" s="11">
        <v>25</v>
      </c>
      <c r="B17" s="21" t="s">
        <v>104</v>
      </c>
      <c r="C17" s="35" t="s">
        <v>14</v>
      </c>
      <c r="D17" s="7" t="s">
        <v>32</v>
      </c>
      <c r="E17" s="12">
        <v>27851</v>
      </c>
      <c r="F17" s="6" t="s">
        <v>40</v>
      </c>
      <c r="G17" s="24"/>
      <c r="H17" s="6">
        <v>15</v>
      </c>
      <c r="I17" s="6">
        <v>22</v>
      </c>
      <c r="J17" s="6">
        <v>25</v>
      </c>
      <c r="K17" s="6">
        <v>25</v>
      </c>
      <c r="L17" s="6">
        <v>25</v>
      </c>
      <c r="M17" s="25">
        <f t="shared" si="1"/>
        <v>112</v>
      </c>
      <c r="N17" s="78"/>
      <c r="O17" s="63" t="s">
        <v>42</v>
      </c>
      <c r="P17" s="160" t="s">
        <v>62</v>
      </c>
      <c r="Q17" s="161"/>
      <c r="R17" s="67" t="s">
        <v>121</v>
      </c>
      <c r="S17" s="170"/>
      <c r="T17" s="171"/>
      <c r="U17" s="171"/>
      <c r="V17" s="171"/>
      <c r="W17" s="112"/>
      <c r="X17" s="113"/>
      <c r="Y17" s="114"/>
      <c r="Z17" s="21" t="s">
        <v>104</v>
      </c>
      <c r="AA17" s="64">
        <v>25</v>
      </c>
    </row>
    <row r="18" spans="1:27" ht="50.1" customHeight="1" x14ac:dyDescent="0.15">
      <c r="A18" s="11">
        <v>5</v>
      </c>
      <c r="B18" s="21" t="s">
        <v>105</v>
      </c>
      <c r="C18" s="35" t="s">
        <v>15</v>
      </c>
      <c r="D18" s="7" t="s">
        <v>33</v>
      </c>
      <c r="E18" s="23">
        <v>28216</v>
      </c>
      <c r="F18" s="6" t="s">
        <v>38</v>
      </c>
      <c r="G18" s="6">
        <v>9</v>
      </c>
      <c r="H18" s="6">
        <v>10</v>
      </c>
      <c r="I18" s="6">
        <v>12</v>
      </c>
      <c r="J18" s="6">
        <v>24</v>
      </c>
      <c r="K18" s="6">
        <v>25</v>
      </c>
      <c r="L18" s="6">
        <v>25</v>
      </c>
      <c r="M18" s="25">
        <f t="shared" si="1"/>
        <v>105</v>
      </c>
      <c r="N18" s="78"/>
      <c r="O18" s="63" t="s">
        <v>42</v>
      </c>
      <c r="P18" s="160" t="s">
        <v>64</v>
      </c>
      <c r="Q18" s="161"/>
      <c r="R18" s="67" t="s">
        <v>121</v>
      </c>
      <c r="S18" s="170"/>
      <c r="T18" s="171"/>
      <c r="U18" s="171"/>
      <c r="V18" s="171"/>
      <c r="W18" s="112"/>
      <c r="X18" s="113"/>
      <c r="Y18" s="114"/>
      <c r="Z18" s="21" t="s">
        <v>105</v>
      </c>
      <c r="AA18" s="64">
        <v>5</v>
      </c>
    </row>
    <row r="19" spans="1:27" ht="50.1" customHeight="1" x14ac:dyDescent="0.15">
      <c r="A19" s="11">
        <v>6</v>
      </c>
      <c r="B19" s="21" t="s">
        <v>106</v>
      </c>
      <c r="C19" s="35" t="s">
        <v>16</v>
      </c>
      <c r="D19" s="7" t="s">
        <v>34</v>
      </c>
      <c r="E19" s="23">
        <v>28635</v>
      </c>
      <c r="F19" s="6" t="s">
        <v>40</v>
      </c>
      <c r="G19" s="24"/>
      <c r="H19" s="6">
        <v>15</v>
      </c>
      <c r="I19" s="6">
        <v>18</v>
      </c>
      <c r="J19" s="6">
        <v>24</v>
      </c>
      <c r="K19" s="6">
        <v>25</v>
      </c>
      <c r="L19" s="6">
        <v>25</v>
      </c>
      <c r="M19" s="25">
        <f t="shared" si="1"/>
        <v>107</v>
      </c>
      <c r="N19" s="78"/>
      <c r="O19" s="63" t="s">
        <v>42</v>
      </c>
      <c r="P19" s="160" t="s">
        <v>62</v>
      </c>
      <c r="Q19" s="161"/>
      <c r="R19" s="67" t="s">
        <v>121</v>
      </c>
      <c r="S19" s="170"/>
      <c r="T19" s="171"/>
      <c r="U19" s="171"/>
      <c r="V19" s="171"/>
      <c r="W19" s="112"/>
      <c r="X19" s="113"/>
      <c r="Y19" s="114"/>
      <c r="Z19" s="21" t="s">
        <v>106</v>
      </c>
      <c r="AA19" s="64">
        <v>6</v>
      </c>
    </row>
    <row r="20" spans="1:27" ht="50.1" customHeight="1" thickBot="1" x14ac:dyDescent="0.2">
      <c r="A20" s="11">
        <v>32</v>
      </c>
      <c r="B20" s="27" t="s">
        <v>107</v>
      </c>
      <c r="C20" s="36" t="s">
        <v>17</v>
      </c>
      <c r="D20" s="37" t="s">
        <v>35</v>
      </c>
      <c r="E20" s="23">
        <v>29434</v>
      </c>
      <c r="F20" s="30" t="s">
        <v>38</v>
      </c>
      <c r="G20" s="30">
        <v>9</v>
      </c>
      <c r="H20" s="30">
        <v>12</v>
      </c>
      <c r="I20" s="30">
        <v>12</v>
      </c>
      <c r="J20" s="30">
        <v>22</v>
      </c>
      <c r="K20" s="30">
        <v>25</v>
      </c>
      <c r="L20" s="30">
        <v>25</v>
      </c>
      <c r="M20" s="38">
        <f t="shared" si="1"/>
        <v>105</v>
      </c>
      <c r="N20" s="78"/>
      <c r="O20" s="68" t="s">
        <v>42</v>
      </c>
      <c r="P20" s="163" t="s">
        <v>62</v>
      </c>
      <c r="Q20" s="164"/>
      <c r="R20" s="67" t="s">
        <v>121</v>
      </c>
      <c r="S20" s="172"/>
      <c r="T20" s="173"/>
      <c r="U20" s="173"/>
      <c r="V20" s="173"/>
      <c r="W20" s="165"/>
      <c r="X20" s="166"/>
      <c r="Y20" s="174"/>
      <c r="Z20" s="27" t="s">
        <v>107</v>
      </c>
      <c r="AA20" s="64">
        <v>32</v>
      </c>
    </row>
    <row r="21" spans="1:27" ht="30" customHeight="1" thickBot="1" x14ac:dyDescent="0.2">
      <c r="A21" s="132" t="s">
        <v>94</v>
      </c>
      <c r="B21" s="133"/>
      <c r="C21" s="133"/>
      <c r="D21" s="133"/>
      <c r="E21" s="133"/>
      <c r="F21" s="133"/>
      <c r="G21" s="133"/>
      <c r="H21" s="133"/>
      <c r="I21" s="133"/>
      <c r="J21" s="133"/>
      <c r="K21" s="133"/>
      <c r="L21" s="133"/>
      <c r="M21" s="134"/>
      <c r="N21" s="79"/>
      <c r="O21" s="132" t="s">
        <v>129</v>
      </c>
      <c r="P21" s="133"/>
      <c r="Q21" s="133"/>
      <c r="R21" s="133"/>
      <c r="S21" s="133"/>
      <c r="T21" s="133"/>
      <c r="U21" s="133"/>
      <c r="V21" s="133"/>
      <c r="W21" s="133"/>
      <c r="X21" s="133"/>
      <c r="Y21" s="133"/>
      <c r="Z21" s="133"/>
      <c r="AA21" s="134"/>
    </row>
    <row r="22" spans="1:27" ht="50.1" customHeight="1" x14ac:dyDescent="0.15">
      <c r="A22" s="11">
        <v>26</v>
      </c>
      <c r="B22" s="21" t="s">
        <v>108</v>
      </c>
      <c r="C22" s="35" t="s">
        <v>18</v>
      </c>
      <c r="D22" s="7" t="s">
        <v>84</v>
      </c>
      <c r="E22" s="23">
        <v>36982</v>
      </c>
      <c r="F22" s="6" t="s">
        <v>38</v>
      </c>
      <c r="G22" s="6">
        <v>9</v>
      </c>
      <c r="H22" s="6">
        <v>12</v>
      </c>
      <c r="I22" s="6">
        <v>12</v>
      </c>
      <c r="J22" s="6">
        <v>12</v>
      </c>
      <c r="K22" s="6">
        <v>12</v>
      </c>
      <c r="L22" s="6">
        <v>12</v>
      </c>
      <c r="M22" s="25">
        <f>SUM(G22:L22)</f>
        <v>69</v>
      </c>
      <c r="N22" s="78"/>
      <c r="O22" s="59" t="s">
        <v>41</v>
      </c>
      <c r="P22" s="154" t="s">
        <v>63</v>
      </c>
      <c r="Q22" s="155"/>
      <c r="R22" s="67" t="s">
        <v>151</v>
      </c>
      <c r="S22" s="175" t="s">
        <v>130</v>
      </c>
      <c r="T22" s="176"/>
      <c r="U22" s="176"/>
      <c r="V22" s="176"/>
      <c r="W22" s="109"/>
      <c r="X22" s="110"/>
      <c r="Y22" s="111"/>
      <c r="Z22" s="21" t="s">
        <v>108</v>
      </c>
      <c r="AA22" s="64">
        <v>26</v>
      </c>
    </row>
    <row r="23" spans="1:27" ht="50.1" customHeight="1" x14ac:dyDescent="0.15">
      <c r="A23" s="11">
        <v>16</v>
      </c>
      <c r="B23" s="21" t="s">
        <v>109</v>
      </c>
      <c r="C23" s="35" t="s">
        <v>19</v>
      </c>
      <c r="D23" s="7" t="s">
        <v>85</v>
      </c>
      <c r="E23" s="23">
        <v>25020</v>
      </c>
      <c r="F23" s="6" t="s">
        <v>38</v>
      </c>
      <c r="G23" s="6">
        <v>6</v>
      </c>
      <c r="H23" s="6">
        <v>10</v>
      </c>
      <c r="I23" s="6">
        <v>18</v>
      </c>
      <c r="J23" s="6">
        <v>20</v>
      </c>
      <c r="K23" s="6">
        <v>20</v>
      </c>
      <c r="L23" s="6">
        <v>20</v>
      </c>
      <c r="M23" s="25">
        <f>SUM(G23:L23)</f>
        <v>94</v>
      </c>
      <c r="N23" s="78"/>
      <c r="O23" s="63" t="s">
        <v>41</v>
      </c>
      <c r="P23" s="160" t="s">
        <v>63</v>
      </c>
      <c r="Q23" s="161"/>
      <c r="R23" s="67" t="s">
        <v>123</v>
      </c>
      <c r="S23" s="177" t="s">
        <v>131</v>
      </c>
      <c r="T23" s="178"/>
      <c r="U23" s="178"/>
      <c r="V23" s="178"/>
      <c r="W23" s="112"/>
      <c r="X23" s="113"/>
      <c r="Y23" s="114"/>
      <c r="Z23" s="21" t="s">
        <v>109</v>
      </c>
      <c r="AA23" s="64">
        <v>16</v>
      </c>
    </row>
    <row r="24" spans="1:27" ht="50.1" customHeight="1" x14ac:dyDescent="0.15">
      <c r="A24" s="11">
        <v>33</v>
      </c>
      <c r="B24" s="21" t="s">
        <v>110</v>
      </c>
      <c r="C24" s="35" t="s">
        <v>20</v>
      </c>
      <c r="D24" s="7" t="s">
        <v>36</v>
      </c>
      <c r="E24" s="23">
        <v>38808</v>
      </c>
      <c r="F24" s="6" t="s">
        <v>38</v>
      </c>
      <c r="G24" s="6">
        <v>6</v>
      </c>
      <c r="H24" s="6">
        <v>9</v>
      </c>
      <c r="I24" s="6">
        <v>11</v>
      </c>
      <c r="J24" s="6">
        <v>12</v>
      </c>
      <c r="K24" s="6">
        <v>12</v>
      </c>
      <c r="L24" s="6">
        <v>12</v>
      </c>
      <c r="M24" s="25">
        <f t="shared" ref="M24:M25" si="2">SUM(G24:L24)</f>
        <v>62</v>
      </c>
      <c r="N24" s="78"/>
      <c r="O24" s="63" t="s">
        <v>41</v>
      </c>
      <c r="P24" s="160" t="s">
        <v>63</v>
      </c>
      <c r="Q24" s="161"/>
      <c r="R24" s="67" t="s">
        <v>151</v>
      </c>
      <c r="S24" s="177" t="s">
        <v>130</v>
      </c>
      <c r="T24" s="178"/>
      <c r="U24" s="178"/>
      <c r="V24" s="178"/>
      <c r="W24" s="112"/>
      <c r="X24" s="113"/>
      <c r="Y24" s="114"/>
      <c r="Z24" s="21" t="s">
        <v>110</v>
      </c>
      <c r="AA24" s="64">
        <v>33</v>
      </c>
    </row>
    <row r="25" spans="1:27" ht="50.1" customHeight="1" thickBot="1" x14ac:dyDescent="0.2">
      <c r="A25" s="11">
        <v>27</v>
      </c>
      <c r="B25" s="39" t="s">
        <v>111</v>
      </c>
      <c r="C25" s="40" t="s">
        <v>21</v>
      </c>
      <c r="D25" s="86" t="s">
        <v>37</v>
      </c>
      <c r="E25" s="13">
        <v>39539</v>
      </c>
      <c r="F25" s="8" t="s">
        <v>40</v>
      </c>
      <c r="G25" s="41"/>
      <c r="H25" s="8">
        <v>10</v>
      </c>
      <c r="I25" s="8">
        <v>12</v>
      </c>
      <c r="J25" s="8">
        <v>14</v>
      </c>
      <c r="K25" s="8">
        <v>14</v>
      </c>
      <c r="L25" s="8">
        <v>14</v>
      </c>
      <c r="M25" s="25">
        <f t="shared" si="2"/>
        <v>64</v>
      </c>
      <c r="N25" s="78"/>
      <c r="O25" s="68" t="s">
        <v>76</v>
      </c>
      <c r="P25" s="163" t="s">
        <v>132</v>
      </c>
      <c r="Q25" s="164"/>
      <c r="R25" s="67" t="s">
        <v>121</v>
      </c>
      <c r="S25" s="179" t="s">
        <v>131</v>
      </c>
      <c r="T25" s="180"/>
      <c r="U25" s="180"/>
      <c r="V25" s="180"/>
      <c r="W25" s="165"/>
      <c r="X25" s="166"/>
      <c r="Y25" s="174"/>
      <c r="Z25" s="39" t="s">
        <v>111</v>
      </c>
      <c r="AA25" s="64">
        <v>27</v>
      </c>
    </row>
    <row r="26" spans="1:27" ht="30" customHeight="1" thickBot="1" x14ac:dyDescent="0.2">
      <c r="A26" s="132" t="s">
        <v>147</v>
      </c>
      <c r="B26" s="133"/>
      <c r="C26" s="133"/>
      <c r="D26" s="133"/>
      <c r="E26" s="133"/>
      <c r="F26" s="133"/>
      <c r="G26" s="133"/>
      <c r="H26" s="133"/>
      <c r="I26" s="133"/>
      <c r="J26" s="133"/>
      <c r="K26" s="133"/>
      <c r="L26" s="133"/>
      <c r="M26" s="134"/>
      <c r="N26" s="79"/>
      <c r="O26" s="132" t="s">
        <v>147</v>
      </c>
      <c r="P26" s="133"/>
      <c r="Q26" s="133"/>
      <c r="R26" s="133"/>
      <c r="S26" s="133"/>
      <c r="T26" s="133"/>
      <c r="U26" s="133"/>
      <c r="V26" s="133"/>
      <c r="W26" s="133"/>
      <c r="X26" s="133"/>
      <c r="Y26" s="133"/>
      <c r="Z26" s="133"/>
      <c r="AA26" s="134"/>
    </row>
    <row r="27" spans="1:27" ht="50.1" customHeight="1" thickBot="1" x14ac:dyDescent="0.2">
      <c r="A27" s="11" t="s">
        <v>116</v>
      </c>
      <c r="B27" s="16" t="s">
        <v>113</v>
      </c>
      <c r="C27" s="82" t="s">
        <v>43</v>
      </c>
      <c r="D27" s="42" t="s">
        <v>45</v>
      </c>
      <c r="E27" s="23">
        <v>42095</v>
      </c>
      <c r="F27" s="19" t="s">
        <v>39</v>
      </c>
      <c r="G27" s="19">
        <v>2</v>
      </c>
      <c r="H27" s="19">
        <v>9</v>
      </c>
      <c r="I27" s="19">
        <v>8</v>
      </c>
      <c r="J27" s="43"/>
      <c r="K27" s="43"/>
      <c r="L27" s="43"/>
      <c r="M27" s="20">
        <f>G27+H27+I27</f>
        <v>19</v>
      </c>
      <c r="N27" s="78"/>
      <c r="O27" s="63" t="s">
        <v>133</v>
      </c>
      <c r="P27" s="154" t="s">
        <v>134</v>
      </c>
      <c r="Q27" s="155"/>
      <c r="R27" s="67" t="s">
        <v>121</v>
      </c>
      <c r="S27" s="175" t="s">
        <v>135</v>
      </c>
      <c r="T27" s="176"/>
      <c r="U27" s="176"/>
      <c r="V27" s="176"/>
      <c r="W27" s="109"/>
      <c r="X27" s="110"/>
      <c r="Y27" s="111"/>
      <c r="Z27" s="16" t="s">
        <v>113</v>
      </c>
      <c r="AA27" s="64" t="s">
        <v>136</v>
      </c>
    </row>
    <row r="28" spans="1:27" ht="30" customHeight="1" thickBot="1" x14ac:dyDescent="0.2">
      <c r="A28" s="132" t="s">
        <v>153</v>
      </c>
      <c r="B28" s="133"/>
      <c r="C28" s="133"/>
      <c r="D28" s="133"/>
      <c r="E28" s="133"/>
      <c r="F28" s="133"/>
      <c r="G28" s="133"/>
      <c r="H28" s="133"/>
      <c r="I28" s="133"/>
      <c r="J28" s="133"/>
      <c r="K28" s="133"/>
      <c r="L28" s="133"/>
      <c r="M28" s="134"/>
      <c r="N28" s="79"/>
      <c r="O28" s="132" t="s">
        <v>153</v>
      </c>
      <c r="P28" s="133"/>
      <c r="Q28" s="133"/>
      <c r="R28" s="133"/>
      <c r="S28" s="133"/>
      <c r="T28" s="133"/>
      <c r="U28" s="133"/>
      <c r="V28" s="133"/>
      <c r="W28" s="133"/>
      <c r="X28" s="133"/>
      <c r="Y28" s="133"/>
      <c r="Z28" s="133"/>
      <c r="AA28" s="134"/>
    </row>
    <row r="29" spans="1:27" ht="50.1" customHeight="1" thickBot="1" x14ac:dyDescent="0.2">
      <c r="A29" s="84" t="s">
        <v>149</v>
      </c>
      <c r="B29" s="45" t="s">
        <v>114</v>
      </c>
      <c r="C29" s="46" t="s">
        <v>47</v>
      </c>
      <c r="D29" s="47" t="s">
        <v>48</v>
      </c>
      <c r="E29" s="48">
        <v>42095</v>
      </c>
      <c r="F29" s="49" t="s">
        <v>39</v>
      </c>
      <c r="G29" s="49" t="s">
        <v>72</v>
      </c>
      <c r="H29" s="49" t="s">
        <v>73</v>
      </c>
      <c r="I29" s="49" t="s">
        <v>74</v>
      </c>
      <c r="J29" s="50"/>
      <c r="K29" s="50"/>
      <c r="L29" s="50"/>
      <c r="M29" s="81" t="s">
        <v>86</v>
      </c>
      <c r="N29" s="73"/>
      <c r="O29" s="69" t="s">
        <v>78</v>
      </c>
      <c r="P29" s="181" t="s">
        <v>62</v>
      </c>
      <c r="Q29" s="181"/>
      <c r="R29" s="67" t="s">
        <v>121</v>
      </c>
      <c r="S29" s="182" t="s">
        <v>161</v>
      </c>
      <c r="T29" s="183"/>
      <c r="U29" s="183"/>
      <c r="V29" s="184"/>
      <c r="W29" s="185" t="s">
        <v>67</v>
      </c>
      <c r="X29" s="186"/>
      <c r="Y29" s="187"/>
      <c r="Z29" s="45" t="s">
        <v>114</v>
      </c>
      <c r="AA29" s="70" t="s">
        <v>138</v>
      </c>
    </row>
    <row r="30" spans="1:27" ht="30" customHeight="1" thickBot="1" x14ac:dyDescent="0.2">
      <c r="A30" s="132" t="s">
        <v>154</v>
      </c>
      <c r="B30" s="133"/>
      <c r="C30" s="133"/>
      <c r="D30" s="133"/>
      <c r="E30" s="133"/>
      <c r="F30" s="133"/>
      <c r="G30" s="133"/>
      <c r="H30" s="133"/>
      <c r="I30" s="133"/>
      <c r="J30" s="133"/>
      <c r="K30" s="133"/>
      <c r="L30" s="133"/>
      <c r="M30" s="134"/>
      <c r="N30" s="79"/>
      <c r="O30" s="132" t="s">
        <v>154</v>
      </c>
      <c r="P30" s="133"/>
      <c r="Q30" s="133"/>
      <c r="R30" s="133"/>
      <c r="S30" s="133"/>
      <c r="T30" s="133"/>
      <c r="U30" s="133"/>
      <c r="V30" s="133"/>
      <c r="W30" s="133"/>
      <c r="X30" s="133"/>
      <c r="Y30" s="133"/>
      <c r="Z30" s="133"/>
      <c r="AA30" s="134"/>
    </row>
    <row r="31" spans="1:27" ht="50.1" customHeight="1" x14ac:dyDescent="0.15">
      <c r="A31" s="11" t="s">
        <v>117</v>
      </c>
      <c r="B31" s="32" t="s">
        <v>90</v>
      </c>
      <c r="C31" s="33" t="s">
        <v>49</v>
      </c>
      <c r="D31" s="34" t="s">
        <v>52</v>
      </c>
      <c r="E31" s="12">
        <v>36647</v>
      </c>
      <c r="F31" s="34" t="s">
        <v>39</v>
      </c>
      <c r="G31" s="109" t="s">
        <v>71</v>
      </c>
      <c r="H31" s="110"/>
      <c r="I31" s="111"/>
      <c r="J31" s="51"/>
      <c r="K31" s="51"/>
      <c r="L31" s="51"/>
      <c r="M31" s="52">
        <v>5</v>
      </c>
      <c r="N31" s="78"/>
      <c r="O31" s="59" t="s">
        <v>140</v>
      </c>
      <c r="P31" s="109" t="s">
        <v>81</v>
      </c>
      <c r="Q31" s="110"/>
      <c r="R31" s="111"/>
      <c r="S31" s="197" t="s">
        <v>141</v>
      </c>
      <c r="T31" s="198"/>
      <c r="U31" s="198"/>
      <c r="V31" s="199"/>
      <c r="W31" s="204" t="s">
        <v>167</v>
      </c>
      <c r="X31" s="205"/>
      <c r="Y31" s="206"/>
      <c r="Z31" s="15" t="s">
        <v>90</v>
      </c>
      <c r="AA31" s="64" t="s">
        <v>117</v>
      </c>
    </row>
    <row r="32" spans="1:27" ht="50.1" customHeight="1" x14ac:dyDescent="0.15">
      <c r="A32" s="11" t="s">
        <v>115</v>
      </c>
      <c r="B32" s="21" t="s">
        <v>91</v>
      </c>
      <c r="C32" s="35" t="s">
        <v>50</v>
      </c>
      <c r="D32" s="7" t="s">
        <v>87</v>
      </c>
      <c r="E32" s="13">
        <v>40450</v>
      </c>
      <c r="F32" s="6" t="s">
        <v>39</v>
      </c>
      <c r="G32" s="112" t="s">
        <v>75</v>
      </c>
      <c r="H32" s="113"/>
      <c r="I32" s="114"/>
      <c r="J32" s="44"/>
      <c r="K32" s="44"/>
      <c r="L32" s="44"/>
      <c r="M32" s="25">
        <v>4</v>
      </c>
      <c r="N32" s="78"/>
      <c r="O32" s="63" t="s">
        <v>80</v>
      </c>
      <c r="P32" s="112" t="s">
        <v>81</v>
      </c>
      <c r="Q32" s="113"/>
      <c r="R32" s="114"/>
      <c r="S32" s="177" t="s">
        <v>142</v>
      </c>
      <c r="T32" s="178"/>
      <c r="U32" s="178"/>
      <c r="V32" s="200"/>
      <c r="W32" s="207"/>
      <c r="X32" s="208"/>
      <c r="Y32" s="209"/>
      <c r="Z32" s="21" t="s">
        <v>91</v>
      </c>
      <c r="AA32" s="64" t="s">
        <v>115</v>
      </c>
    </row>
    <row r="33" spans="1:27" ht="50.1" customHeight="1" thickBot="1" x14ac:dyDescent="0.2">
      <c r="A33" s="11" t="s">
        <v>148</v>
      </c>
      <c r="B33" s="21" t="s">
        <v>77</v>
      </c>
      <c r="C33" s="35" t="s">
        <v>51</v>
      </c>
      <c r="D33" s="7" t="s">
        <v>68</v>
      </c>
      <c r="E33" s="12">
        <v>41061</v>
      </c>
      <c r="F33" s="6" t="s">
        <v>88</v>
      </c>
      <c r="G33" s="112" t="s">
        <v>71</v>
      </c>
      <c r="H33" s="113"/>
      <c r="I33" s="114"/>
      <c r="J33" s="44"/>
      <c r="K33" s="44"/>
      <c r="L33" s="44"/>
      <c r="M33" s="25">
        <v>5</v>
      </c>
      <c r="N33" s="78"/>
      <c r="O33" s="63" t="s">
        <v>155</v>
      </c>
      <c r="P33" s="112" t="s">
        <v>81</v>
      </c>
      <c r="Q33" s="113"/>
      <c r="R33" s="114"/>
      <c r="S33" s="201" t="s">
        <v>137</v>
      </c>
      <c r="T33" s="202"/>
      <c r="U33" s="202"/>
      <c r="V33" s="203"/>
      <c r="W33" s="207"/>
      <c r="X33" s="208"/>
      <c r="Y33" s="209"/>
      <c r="Z33" s="21" t="s">
        <v>77</v>
      </c>
      <c r="AA33" s="64" t="s">
        <v>152</v>
      </c>
    </row>
    <row r="34" spans="1:27" ht="50.1" customHeight="1" x14ac:dyDescent="0.15">
      <c r="A34" s="11" t="s">
        <v>150</v>
      </c>
      <c r="B34" s="21" t="s">
        <v>112</v>
      </c>
      <c r="C34" s="35" t="s">
        <v>44</v>
      </c>
      <c r="D34" s="7" t="s">
        <v>46</v>
      </c>
      <c r="E34" s="12">
        <v>42461</v>
      </c>
      <c r="F34" s="6" t="s">
        <v>39</v>
      </c>
      <c r="G34" s="112" t="s">
        <v>71</v>
      </c>
      <c r="H34" s="113"/>
      <c r="I34" s="114"/>
      <c r="J34" s="44"/>
      <c r="K34" s="44"/>
      <c r="L34" s="44"/>
      <c r="M34" s="25">
        <v>5</v>
      </c>
      <c r="N34" s="78"/>
      <c r="O34" s="63" t="s">
        <v>79</v>
      </c>
      <c r="P34" s="112" t="s">
        <v>81</v>
      </c>
      <c r="Q34" s="113"/>
      <c r="R34" s="114"/>
      <c r="S34" s="175" t="s">
        <v>143</v>
      </c>
      <c r="T34" s="176"/>
      <c r="U34" s="176"/>
      <c r="V34" s="176"/>
      <c r="W34" s="207"/>
      <c r="X34" s="208"/>
      <c r="Y34" s="209"/>
      <c r="Z34" s="21" t="s">
        <v>112</v>
      </c>
      <c r="AA34" s="64" t="s">
        <v>139</v>
      </c>
    </row>
    <row r="35" spans="1:27" ht="50.1" customHeight="1" thickBot="1" x14ac:dyDescent="0.2">
      <c r="A35" s="95" t="s">
        <v>156</v>
      </c>
      <c r="B35" s="96" t="s">
        <v>164</v>
      </c>
      <c r="C35" s="97" t="s">
        <v>163</v>
      </c>
      <c r="D35" s="98" t="s">
        <v>157</v>
      </c>
      <c r="E35" s="98">
        <v>41821</v>
      </c>
      <c r="F35" s="99" t="s">
        <v>158</v>
      </c>
      <c r="G35" s="115" t="s">
        <v>71</v>
      </c>
      <c r="H35" s="116"/>
      <c r="I35" s="117"/>
      <c r="J35" s="100"/>
      <c r="K35" s="100"/>
      <c r="L35" s="8"/>
      <c r="M35" s="101">
        <v>5</v>
      </c>
      <c r="N35" s="78"/>
      <c r="O35" s="102" t="s">
        <v>159</v>
      </c>
      <c r="P35" s="165" t="s">
        <v>81</v>
      </c>
      <c r="Q35" s="166"/>
      <c r="R35" s="174"/>
      <c r="S35" s="201" t="s">
        <v>160</v>
      </c>
      <c r="T35" s="202"/>
      <c r="U35" s="202"/>
      <c r="V35" s="203"/>
      <c r="W35" s="210"/>
      <c r="X35" s="211"/>
      <c r="Y35" s="212"/>
      <c r="Z35" s="103" t="s">
        <v>165</v>
      </c>
      <c r="AA35" s="104" t="s">
        <v>156</v>
      </c>
    </row>
    <row r="36" spans="1:27" ht="19.5" thickBot="1" x14ac:dyDescent="0.2">
      <c r="A36" s="53"/>
      <c r="B36" s="54"/>
      <c r="C36" s="55"/>
      <c r="D36" s="55"/>
      <c r="E36" s="55"/>
      <c r="F36" s="56"/>
      <c r="G36" s="56"/>
      <c r="H36" s="56"/>
      <c r="I36" s="56"/>
      <c r="J36" s="56"/>
      <c r="K36" s="56"/>
      <c r="L36" s="56"/>
      <c r="M36" s="56"/>
      <c r="N36" s="80"/>
      <c r="O36" s="55"/>
      <c r="P36" s="55"/>
      <c r="Q36" s="56"/>
      <c r="R36" s="71"/>
      <c r="S36" s="56"/>
      <c r="T36" s="56"/>
      <c r="U36" s="56"/>
      <c r="V36" s="56"/>
      <c r="W36" s="56"/>
      <c r="X36" s="56"/>
      <c r="Y36" s="56"/>
      <c r="Z36" s="54"/>
      <c r="AA36" s="53"/>
    </row>
    <row r="37" spans="1:27" ht="50.1" customHeight="1" x14ac:dyDescent="0.15">
      <c r="A37" s="87"/>
      <c r="B37" s="94"/>
      <c r="C37" s="88"/>
      <c r="D37" s="88"/>
      <c r="E37" s="105" t="s">
        <v>162</v>
      </c>
      <c r="F37" s="105"/>
      <c r="G37" s="105"/>
      <c r="H37" s="105"/>
      <c r="I37" s="105"/>
      <c r="J37" s="105"/>
      <c r="K37" s="105"/>
      <c r="L37" s="105"/>
      <c r="M37" s="106"/>
      <c r="N37" s="74"/>
      <c r="O37" s="188" t="s">
        <v>168</v>
      </c>
      <c r="P37" s="189"/>
      <c r="Q37" s="189"/>
      <c r="R37" s="189"/>
      <c r="S37" s="189"/>
      <c r="T37" s="189"/>
      <c r="U37" s="189"/>
      <c r="V37" s="189"/>
      <c r="W37" s="189"/>
      <c r="X37" s="189"/>
      <c r="Y37" s="189"/>
      <c r="Z37" s="189"/>
      <c r="AA37" s="190"/>
    </row>
    <row r="38" spans="1:27" ht="18.75" customHeight="1" x14ac:dyDescent="0.15">
      <c r="A38" s="89"/>
      <c r="B38" s="90"/>
      <c r="C38" s="90"/>
      <c r="D38" s="90"/>
      <c r="E38" s="107"/>
      <c r="F38" s="107"/>
      <c r="G38" s="107"/>
      <c r="H38" s="107"/>
      <c r="I38" s="107"/>
      <c r="J38" s="107"/>
      <c r="K38" s="107"/>
      <c r="L38" s="107"/>
      <c r="M38" s="108"/>
      <c r="N38" s="74"/>
      <c r="O38" s="191"/>
      <c r="P38" s="192"/>
      <c r="Q38" s="192"/>
      <c r="R38" s="192"/>
      <c r="S38" s="192"/>
      <c r="T38" s="192"/>
      <c r="U38" s="192"/>
      <c r="V38" s="192"/>
      <c r="W38" s="192"/>
      <c r="X38" s="192"/>
      <c r="Y38" s="192"/>
      <c r="Z38" s="192"/>
      <c r="AA38" s="193"/>
    </row>
    <row r="39" spans="1:27" ht="18.75" customHeight="1" x14ac:dyDescent="0.15">
      <c r="A39" s="89"/>
      <c r="B39" s="90"/>
      <c r="C39" s="90"/>
      <c r="D39" s="90"/>
      <c r="E39" s="107"/>
      <c r="F39" s="107"/>
      <c r="G39" s="107"/>
      <c r="H39" s="107"/>
      <c r="I39" s="107"/>
      <c r="J39" s="107"/>
      <c r="K39" s="107"/>
      <c r="L39" s="107"/>
      <c r="M39" s="108"/>
      <c r="N39" s="74"/>
      <c r="O39" s="191"/>
      <c r="P39" s="192"/>
      <c r="Q39" s="192"/>
      <c r="R39" s="192"/>
      <c r="S39" s="192"/>
      <c r="T39" s="192"/>
      <c r="U39" s="192"/>
      <c r="V39" s="192"/>
      <c r="W39" s="192"/>
      <c r="X39" s="192"/>
      <c r="Y39" s="192"/>
      <c r="Z39" s="192"/>
      <c r="AA39" s="193"/>
    </row>
    <row r="40" spans="1:27" ht="18.75" customHeight="1" thickBot="1" x14ac:dyDescent="0.2">
      <c r="A40" s="91"/>
      <c r="B40" s="92"/>
      <c r="C40" s="92"/>
      <c r="D40" s="92"/>
      <c r="E40" s="92"/>
      <c r="F40" s="92"/>
      <c r="G40" s="92"/>
      <c r="H40" s="92"/>
      <c r="I40" s="92"/>
      <c r="J40" s="92"/>
      <c r="K40" s="92"/>
      <c r="L40" s="92"/>
      <c r="M40" s="93"/>
      <c r="N40" s="74"/>
      <c r="O40" s="194"/>
      <c r="P40" s="195"/>
      <c r="Q40" s="195"/>
      <c r="R40" s="195"/>
      <c r="S40" s="195"/>
      <c r="T40" s="195"/>
      <c r="U40" s="195"/>
      <c r="V40" s="195"/>
      <c r="W40" s="195"/>
      <c r="X40" s="195"/>
      <c r="Y40" s="195"/>
      <c r="Z40" s="195"/>
      <c r="AA40" s="196"/>
    </row>
  </sheetData>
  <mergeCells count="95">
    <mergeCell ref="P29:Q29"/>
    <mergeCell ref="S29:V29"/>
    <mergeCell ref="W29:Y29"/>
    <mergeCell ref="O30:AA30"/>
    <mergeCell ref="O37:AA40"/>
    <mergeCell ref="P31:R31"/>
    <mergeCell ref="S31:V31"/>
    <mergeCell ref="P32:R32"/>
    <mergeCell ref="S32:V32"/>
    <mergeCell ref="P33:R33"/>
    <mergeCell ref="S33:V33"/>
    <mergeCell ref="P34:R34"/>
    <mergeCell ref="S34:V34"/>
    <mergeCell ref="P35:R35"/>
    <mergeCell ref="S35:V35"/>
    <mergeCell ref="W31:Y35"/>
    <mergeCell ref="O26:AA26"/>
    <mergeCell ref="P27:Q27"/>
    <mergeCell ref="S27:V27"/>
    <mergeCell ref="W27:Y27"/>
    <mergeCell ref="O28:AA28"/>
    <mergeCell ref="P24:Q24"/>
    <mergeCell ref="S24:V24"/>
    <mergeCell ref="W24:Y24"/>
    <mergeCell ref="P25:Q25"/>
    <mergeCell ref="S25:V25"/>
    <mergeCell ref="W25:Y25"/>
    <mergeCell ref="P22:Q22"/>
    <mergeCell ref="S22:V22"/>
    <mergeCell ref="W22:Y22"/>
    <mergeCell ref="P23:Q23"/>
    <mergeCell ref="S23:V23"/>
    <mergeCell ref="W23:Y23"/>
    <mergeCell ref="P19:Q19"/>
    <mergeCell ref="W19:Y19"/>
    <mergeCell ref="P20:Q20"/>
    <mergeCell ref="W20:Y20"/>
    <mergeCell ref="O21:AA21"/>
    <mergeCell ref="O11:AA11"/>
    <mergeCell ref="P12:Q12"/>
    <mergeCell ref="S12:V20"/>
    <mergeCell ref="W12:Y12"/>
    <mergeCell ref="P13:Q13"/>
    <mergeCell ref="W13:Y13"/>
    <mergeCell ref="P14:Q14"/>
    <mergeCell ref="W14:Y14"/>
    <mergeCell ref="P15:Q15"/>
    <mergeCell ref="W15:Y15"/>
    <mergeCell ref="P16:Q16"/>
    <mergeCell ref="W16:Y16"/>
    <mergeCell ref="P17:Q17"/>
    <mergeCell ref="W17:Y17"/>
    <mergeCell ref="P18:Q18"/>
    <mergeCell ref="W18:Y18"/>
    <mergeCell ref="O5:AA5"/>
    <mergeCell ref="P6:Q6"/>
    <mergeCell ref="S6:V10"/>
    <mergeCell ref="W6:Y6"/>
    <mergeCell ref="P7:Q7"/>
    <mergeCell ref="W7:Y7"/>
    <mergeCell ref="P8:Q8"/>
    <mergeCell ref="W8:Y8"/>
    <mergeCell ref="P9:Q9"/>
    <mergeCell ref="W9:Y9"/>
    <mergeCell ref="P10:Q10"/>
    <mergeCell ref="W10:Y10"/>
    <mergeCell ref="O1:AA1"/>
    <mergeCell ref="O3:O4"/>
    <mergeCell ref="P3:R3"/>
    <mergeCell ref="S3:V4"/>
    <mergeCell ref="W3:Y4"/>
    <mergeCell ref="Z3:Z4"/>
    <mergeCell ref="AA3:AA4"/>
    <mergeCell ref="P4:Q4"/>
    <mergeCell ref="A11:M11"/>
    <mergeCell ref="A26:M26"/>
    <mergeCell ref="A28:M28"/>
    <mergeCell ref="A30:M30"/>
    <mergeCell ref="A5:M5"/>
    <mergeCell ref="A21:M21"/>
    <mergeCell ref="E3:E4"/>
    <mergeCell ref="B3:B4"/>
    <mergeCell ref="A1:M1"/>
    <mergeCell ref="F3:F4"/>
    <mergeCell ref="D3:D4"/>
    <mergeCell ref="G3:M3"/>
    <mergeCell ref="A3:A4"/>
    <mergeCell ref="C3:C4"/>
    <mergeCell ref="A2:M2"/>
    <mergeCell ref="E37:M39"/>
    <mergeCell ref="G31:I31"/>
    <mergeCell ref="G32:I32"/>
    <mergeCell ref="G33:I33"/>
    <mergeCell ref="G34:I34"/>
    <mergeCell ref="G35:I35"/>
  </mergeCells>
  <phoneticPr fontId="1"/>
  <pageMargins left="0.70866141732283472" right="0.70866141732283472" top="0.74803149606299213" bottom="0.74803149606299213" header="0.31496062992125984" footer="0.31496062992125984"/>
  <pageSetup paperSize="9" scale="44" fitToWidth="2" orientation="portrait" r:id="rId1"/>
  <colBreaks count="2" manualBreakCount="2">
    <brk id="13" max="40" man="1"/>
    <brk id="27" max="40" man="1"/>
  </colBreaks>
  <drawing r:id="rId2"/>
</worksheet>
</file>

<file path=docMetadata/LabelInfo.xml><?xml version="1.0" encoding="utf-8"?>
<clbl:labelList xmlns:clbl="http://schemas.microsoft.com/office/2020/mipLabelMetadata">
  <clbl:label id="{df8304f3-d523-4833-8ea1-889a1d1a1938}" enabled="0" method="" siteId="{df8304f3-d523-4833-8ea1-889a1d1a193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三鷹市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企画部情報推進課</dc:creator>
  <cp:lastModifiedBy>ZTR_admin_01</cp:lastModifiedBy>
  <cp:lastPrinted>2023-08-03T10:56:14Z</cp:lastPrinted>
  <dcterms:created xsi:type="dcterms:W3CDTF">2017-06-01T07:10:56Z</dcterms:created>
  <dcterms:modified xsi:type="dcterms:W3CDTF">2023-12-12T02:17:33Z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fb8adb5-42ec-4d3b-9a7f-1e8097870b03_SiteId">
    <vt:lpwstr>df8304f3-d523-4833-8ea1-889a1d1a1938</vt:lpwstr>
  </property>
  <property fmtid="{D5CDD505-2E9C-101B-9397-08002B2CF9AE}" pid="3" name="MSIP_Label_8fb8adb5-42ec-4d3b-9a7f-1e8097870b03_SetDate">
    <vt:lpwstr>2023-10-21T11:12:43Z</vt:lpwstr>
  </property>
  <property fmtid="{D5CDD505-2E9C-101B-9397-08002B2CF9AE}" pid="4" name="MSIP_Label_8fb8adb5-42ec-4d3b-9a7f-1e8097870b03_Name">
    <vt:lpwstr>暗号化ラベル</vt:lpwstr>
  </property>
  <property fmtid="{D5CDD505-2E9C-101B-9397-08002B2CF9AE}" pid="5" name="MSIP_Label_8fb8adb5-42ec-4d3b-9a7f-1e8097870b03_Method">
    <vt:lpwstr>Standard</vt:lpwstr>
  </property>
  <property fmtid="{D5CDD505-2E9C-101B-9397-08002B2CF9AE}" pid="6" name="MSIP_Label_8fb8adb5-42ec-4d3b-9a7f-1e8097870b03_Enabled">
    <vt:lpwstr>true</vt:lpwstr>
  </property>
  <property fmtid="{D5CDD505-2E9C-101B-9397-08002B2CF9AE}" pid="7" name="MSIP_Label_8fb8adb5-42ec-4d3b-9a7f-1e8097870b03_ContentBits">
    <vt:lpwstr>8</vt:lpwstr>
  </property>
</Properties>
</file>