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50_オープンデータ\公表データ\令和4年\"/>
    </mc:Choice>
  </mc:AlternateContent>
  <bookViews>
    <workbookView xWindow="7230" yWindow="105" windowWidth="14010" windowHeight="7710" tabRatio="761"/>
  </bookViews>
  <sheets>
    <sheet name="1201" sheetId="17" r:id="rId1"/>
    <sheet name="1101" sheetId="18" r:id="rId2"/>
    <sheet name="1001" sheetId="19" r:id="rId3"/>
    <sheet name="0901" sheetId="20" r:id="rId4"/>
    <sheet name="0801" sheetId="22" r:id="rId5"/>
    <sheet name="0701" sheetId="27" r:id="rId6"/>
    <sheet name="0601" sheetId="26" r:id="rId7"/>
    <sheet name="0501" sheetId="6" r:id="rId8"/>
    <sheet name="0401" sheetId="28" r:id="rId9"/>
    <sheet name="0301" sheetId="14" r:id="rId10"/>
    <sheet name="0201" sheetId="15" r:id="rId11"/>
    <sheet name="0101" sheetId="16" r:id="rId12"/>
  </sheets>
  <definedNames>
    <definedName name="_AB6110">#REF!</definedName>
    <definedName name="_xlnm.Print_Area" localSheetId="11">'0101'!$A$1:$L$45</definedName>
    <definedName name="_xlnm.Print_Area" localSheetId="10">'0201'!$A$1:$L$45</definedName>
    <definedName name="_xlnm.Print_Area" localSheetId="9">'0301'!$A$1:$L$45</definedName>
    <definedName name="_xlnm.Print_Area" localSheetId="8">'0401'!$A$1:$L$45</definedName>
    <definedName name="_xlnm.Print_Area" localSheetId="7">'0501'!$A$1:$L$45</definedName>
    <definedName name="_xlnm.Print_Area" localSheetId="6">'0601'!$A$1:$L$45</definedName>
    <definedName name="_xlnm.Print_Area" localSheetId="5">'0701'!$A$1:$L$45</definedName>
    <definedName name="_xlnm.Print_Area" localSheetId="4">'0801'!$A$1:$L$45</definedName>
    <definedName name="_xlnm.Print_Area" localSheetId="3">'0901'!$A$1:$L$45</definedName>
    <definedName name="_xlnm.Print_Area" localSheetId="2">'1001'!$A$1:$L$45</definedName>
    <definedName name="_xlnm.Print_Area" localSheetId="1">'1101'!$A$1:$L$45</definedName>
    <definedName name="_xlnm.Print_Area" localSheetId="0">'1201'!$A$1:$L$45</definedName>
  </definedNames>
  <calcPr calcId="162913"/>
</workbook>
</file>

<file path=xl/calcChain.xml><?xml version="1.0" encoding="utf-8"?>
<calcChain xmlns="http://schemas.openxmlformats.org/spreadsheetml/2006/main">
  <c r="F24" i="27" l="1"/>
  <c r="F25" i="27"/>
  <c r="F26" i="27"/>
  <c r="F27" i="27"/>
  <c r="F23" i="27"/>
  <c r="G34" i="15" l="1"/>
  <c r="H34" i="15"/>
  <c r="B5" i="17"/>
  <c r="B6" i="17"/>
  <c r="B7" i="17"/>
  <c r="B8" i="17"/>
  <c r="B9" i="17"/>
  <c r="B5" i="6"/>
  <c r="B6" i="6"/>
  <c r="B7" i="6"/>
  <c r="B8" i="6"/>
  <c r="B9" i="6"/>
  <c r="B5" i="26"/>
  <c r="B6" i="26"/>
  <c r="B7" i="26"/>
  <c r="B8" i="26"/>
  <c r="B9" i="26"/>
  <c r="B5" i="27"/>
  <c r="B6" i="27"/>
  <c r="B7" i="27"/>
  <c r="B8" i="27"/>
  <c r="B9" i="27"/>
  <c r="B5" i="22"/>
  <c r="B6" i="22"/>
  <c r="B7" i="22"/>
  <c r="B8" i="22"/>
  <c r="B9" i="22"/>
  <c r="B5" i="20"/>
  <c r="B6" i="20"/>
  <c r="B7" i="20"/>
  <c r="B8" i="20"/>
  <c r="B9" i="20"/>
  <c r="B5" i="19"/>
  <c r="B6" i="19"/>
  <c r="B7" i="19"/>
  <c r="B8" i="19"/>
  <c r="B9" i="19"/>
  <c r="B5" i="18"/>
  <c r="B6" i="18"/>
  <c r="B7" i="18"/>
  <c r="B8" i="18"/>
  <c r="B9" i="18"/>
  <c r="K34" i="26"/>
  <c r="L34" i="26"/>
  <c r="K22" i="19"/>
  <c r="J22" i="19" s="1"/>
  <c r="L22" i="19"/>
  <c r="F35" i="28"/>
  <c r="F36" i="28"/>
  <c r="F37" i="28"/>
  <c r="F38" i="28"/>
  <c r="F39" i="28"/>
  <c r="J35" i="28"/>
  <c r="J36" i="28"/>
  <c r="J37" i="28"/>
  <c r="J38" i="28"/>
  <c r="J39" i="28"/>
  <c r="J40" i="28"/>
  <c r="J41" i="28"/>
  <c r="J42" i="28"/>
  <c r="J43" i="28"/>
  <c r="J44" i="28"/>
  <c r="F5" i="28"/>
  <c r="F6" i="28"/>
  <c r="F7" i="28"/>
  <c r="F8" i="28"/>
  <c r="F9" i="28"/>
  <c r="C10" i="16"/>
  <c r="D10" i="16"/>
  <c r="D4" i="26"/>
  <c r="J43" i="6"/>
  <c r="G34" i="6"/>
  <c r="H34" i="6"/>
  <c r="J45" i="28"/>
  <c r="F45" i="28"/>
  <c r="B45" i="28"/>
  <c r="F44" i="28"/>
  <c r="B44" i="28"/>
  <c r="F43" i="28"/>
  <c r="B43" i="28"/>
  <c r="F42" i="28"/>
  <c r="B42" i="28"/>
  <c r="F41" i="28"/>
  <c r="B41" i="28"/>
  <c r="H40" i="28"/>
  <c r="G40" i="28"/>
  <c r="D40" i="28"/>
  <c r="C40" i="28"/>
  <c r="B39" i="28"/>
  <c r="B38" i="28"/>
  <c r="B37" i="28"/>
  <c r="B36" i="28"/>
  <c r="B35" i="28"/>
  <c r="L34" i="28"/>
  <c r="K34" i="28"/>
  <c r="H34" i="28"/>
  <c r="G34" i="28"/>
  <c r="D34" i="28"/>
  <c r="C34" i="28"/>
  <c r="B34" i="28" s="1"/>
  <c r="J33" i="28"/>
  <c r="F33" i="28"/>
  <c r="B33" i="28"/>
  <c r="J32" i="28"/>
  <c r="F32" i="28"/>
  <c r="B32" i="28"/>
  <c r="J31" i="28"/>
  <c r="F31" i="28"/>
  <c r="B31" i="28"/>
  <c r="J30" i="28"/>
  <c r="F30" i="28"/>
  <c r="B30" i="28"/>
  <c r="J29" i="28"/>
  <c r="F29" i="28"/>
  <c r="B29" i="28"/>
  <c r="L28" i="28"/>
  <c r="K28" i="28"/>
  <c r="H28" i="28"/>
  <c r="G28" i="28"/>
  <c r="D28" i="28"/>
  <c r="C28" i="28"/>
  <c r="J27" i="28"/>
  <c r="F27" i="28"/>
  <c r="B27" i="28"/>
  <c r="J26" i="28"/>
  <c r="F26" i="28"/>
  <c r="B26" i="28"/>
  <c r="J25" i="28"/>
  <c r="F25" i="28"/>
  <c r="B25" i="28"/>
  <c r="J24" i="28"/>
  <c r="F24" i="28"/>
  <c r="B24" i="28"/>
  <c r="J23" i="28"/>
  <c r="F23" i="28"/>
  <c r="B23" i="28"/>
  <c r="L22" i="28"/>
  <c r="K22" i="28"/>
  <c r="H22" i="28"/>
  <c r="G22" i="28"/>
  <c r="D22" i="28"/>
  <c r="C22" i="28"/>
  <c r="B22" i="28"/>
  <c r="J21" i="28"/>
  <c r="F21" i="28"/>
  <c r="B21" i="28"/>
  <c r="J20" i="28"/>
  <c r="F20" i="28"/>
  <c r="B20" i="28"/>
  <c r="J19" i="28"/>
  <c r="F19" i="28"/>
  <c r="B19" i="28"/>
  <c r="J18" i="28"/>
  <c r="F18" i="28"/>
  <c r="B18" i="28"/>
  <c r="J17" i="28"/>
  <c r="F17" i="28"/>
  <c r="B17" i="28"/>
  <c r="L16" i="28"/>
  <c r="K16" i="28"/>
  <c r="H16" i="28"/>
  <c r="G16" i="28"/>
  <c r="D16" i="28"/>
  <c r="C16" i="28"/>
  <c r="J15" i="28"/>
  <c r="F15" i="28"/>
  <c r="B15" i="28"/>
  <c r="J14" i="28"/>
  <c r="F14" i="28"/>
  <c r="B14" i="28"/>
  <c r="J13" i="28"/>
  <c r="F13" i="28"/>
  <c r="B13" i="28"/>
  <c r="J12" i="28"/>
  <c r="F12" i="28"/>
  <c r="B12" i="28"/>
  <c r="J11" i="28"/>
  <c r="F11" i="28"/>
  <c r="B11" i="28"/>
  <c r="L10" i="28"/>
  <c r="K10" i="28"/>
  <c r="H10" i="28"/>
  <c r="G10" i="28"/>
  <c r="D10" i="28"/>
  <c r="C10" i="28"/>
  <c r="J9" i="28"/>
  <c r="B9" i="28"/>
  <c r="J8" i="28"/>
  <c r="B8" i="28"/>
  <c r="J7" i="28"/>
  <c r="B7" i="28"/>
  <c r="J6" i="28"/>
  <c r="B6" i="28"/>
  <c r="J5" i="28"/>
  <c r="B5" i="28"/>
  <c r="L4" i="28"/>
  <c r="K4" i="28"/>
  <c r="H4" i="28"/>
  <c r="G4" i="28"/>
  <c r="F4" i="28" s="1"/>
  <c r="D4" i="28"/>
  <c r="C4" i="28"/>
  <c r="J45" i="6"/>
  <c r="F45" i="6"/>
  <c r="B45" i="6"/>
  <c r="J44" i="6"/>
  <c r="F44" i="6"/>
  <c r="B44" i="6"/>
  <c r="F43" i="6"/>
  <c r="B43" i="6"/>
  <c r="J42" i="6"/>
  <c r="F42" i="6"/>
  <c r="B42" i="6"/>
  <c r="J41" i="6"/>
  <c r="F41" i="6"/>
  <c r="B41" i="6"/>
  <c r="J40" i="6"/>
  <c r="H40" i="6"/>
  <c r="G40" i="6"/>
  <c r="D40" i="6"/>
  <c r="C40" i="6"/>
  <c r="J39" i="6"/>
  <c r="F39" i="6"/>
  <c r="B39" i="6"/>
  <c r="J38" i="6"/>
  <c r="F38" i="6"/>
  <c r="B38" i="6"/>
  <c r="J37" i="6"/>
  <c r="F37" i="6"/>
  <c r="B37" i="6"/>
  <c r="J36" i="6"/>
  <c r="F36" i="6"/>
  <c r="B36" i="6"/>
  <c r="J35" i="6"/>
  <c r="F35" i="6"/>
  <c r="B35" i="6"/>
  <c r="L34" i="6"/>
  <c r="K34" i="6"/>
  <c r="D34" i="6"/>
  <c r="C34" i="6"/>
  <c r="J33" i="6"/>
  <c r="F33" i="6"/>
  <c r="B33" i="6"/>
  <c r="J32" i="6"/>
  <c r="F32" i="6"/>
  <c r="B32" i="6"/>
  <c r="J31" i="6"/>
  <c r="F31" i="6"/>
  <c r="B31" i="6"/>
  <c r="J30" i="6"/>
  <c r="F30" i="6"/>
  <c r="B30" i="6"/>
  <c r="J29" i="6"/>
  <c r="F29" i="6"/>
  <c r="B29" i="6"/>
  <c r="L28" i="6"/>
  <c r="K28" i="6"/>
  <c r="H28" i="6"/>
  <c r="G28" i="6"/>
  <c r="D28" i="6"/>
  <c r="C28" i="6"/>
  <c r="J27" i="6"/>
  <c r="F27" i="6"/>
  <c r="B27" i="6"/>
  <c r="J26" i="6"/>
  <c r="F26" i="6"/>
  <c r="B26" i="6"/>
  <c r="J25" i="6"/>
  <c r="F25" i="6"/>
  <c r="B25" i="6"/>
  <c r="J24" i="6"/>
  <c r="F24" i="6"/>
  <c r="B24" i="6"/>
  <c r="J23" i="6"/>
  <c r="F23" i="6"/>
  <c r="B23" i="6"/>
  <c r="L22" i="6"/>
  <c r="K22" i="6"/>
  <c r="H22" i="6"/>
  <c r="G22" i="6"/>
  <c r="D22" i="6"/>
  <c r="C22" i="6"/>
  <c r="J21" i="6"/>
  <c r="F21" i="6"/>
  <c r="B21" i="6"/>
  <c r="J20" i="6"/>
  <c r="F20" i="6"/>
  <c r="B20" i="6"/>
  <c r="J19" i="6"/>
  <c r="F19" i="6"/>
  <c r="B19" i="6"/>
  <c r="J18" i="6"/>
  <c r="F18" i="6"/>
  <c r="B18" i="6"/>
  <c r="J17" i="6"/>
  <c r="F17" i="6"/>
  <c r="B17" i="6"/>
  <c r="L16" i="6"/>
  <c r="K16" i="6"/>
  <c r="H16" i="6"/>
  <c r="G16" i="6"/>
  <c r="D16" i="6"/>
  <c r="C16" i="6"/>
  <c r="J15" i="6"/>
  <c r="F15" i="6"/>
  <c r="B15" i="6"/>
  <c r="J14" i="6"/>
  <c r="F14" i="6"/>
  <c r="B14" i="6"/>
  <c r="J13" i="6"/>
  <c r="F13" i="6"/>
  <c r="B13" i="6"/>
  <c r="J12" i="6"/>
  <c r="F12" i="6"/>
  <c r="B12" i="6"/>
  <c r="J11" i="6"/>
  <c r="F11" i="6"/>
  <c r="B11" i="6"/>
  <c r="L10" i="6"/>
  <c r="K10" i="6"/>
  <c r="H10" i="6"/>
  <c r="G10" i="6"/>
  <c r="F10" i="6" s="1"/>
  <c r="D10" i="6"/>
  <c r="C10" i="6"/>
  <c r="J9" i="6"/>
  <c r="F9" i="6"/>
  <c r="J8" i="6"/>
  <c r="F8" i="6"/>
  <c r="J7" i="6"/>
  <c r="F7" i="6"/>
  <c r="J6" i="6"/>
  <c r="F6" i="6"/>
  <c r="J5" i="6"/>
  <c r="F5" i="6"/>
  <c r="L4" i="6"/>
  <c r="K4" i="6"/>
  <c r="H4" i="6"/>
  <c r="G4" i="6"/>
  <c r="D4" i="6"/>
  <c r="C4" i="6"/>
  <c r="J45" i="14"/>
  <c r="F45" i="14"/>
  <c r="B45" i="14"/>
  <c r="J44" i="14"/>
  <c r="F44" i="14"/>
  <c r="B44" i="14"/>
  <c r="J43" i="14"/>
  <c r="F43" i="14"/>
  <c r="B43" i="14"/>
  <c r="J42" i="14"/>
  <c r="F42" i="14"/>
  <c r="B42" i="14"/>
  <c r="J41" i="14"/>
  <c r="F41" i="14"/>
  <c r="B41" i="14"/>
  <c r="J40" i="14"/>
  <c r="H40" i="14"/>
  <c r="G40" i="14"/>
  <c r="D40" i="14"/>
  <c r="C40" i="14"/>
  <c r="J39" i="14"/>
  <c r="F39" i="14"/>
  <c r="B39" i="14"/>
  <c r="J38" i="14"/>
  <c r="F38" i="14"/>
  <c r="B38" i="14"/>
  <c r="J37" i="14"/>
  <c r="F37" i="14"/>
  <c r="B37" i="14"/>
  <c r="J36" i="14"/>
  <c r="F36" i="14"/>
  <c r="B36" i="14"/>
  <c r="J35" i="14"/>
  <c r="F35" i="14"/>
  <c r="B35" i="14"/>
  <c r="L34" i="14"/>
  <c r="K34" i="14"/>
  <c r="H34" i="14"/>
  <c r="G34" i="14"/>
  <c r="D34" i="14"/>
  <c r="C34" i="14"/>
  <c r="J33" i="14"/>
  <c r="F33" i="14"/>
  <c r="B33" i="14"/>
  <c r="J32" i="14"/>
  <c r="F32" i="14"/>
  <c r="B32" i="14"/>
  <c r="J31" i="14"/>
  <c r="F31" i="14"/>
  <c r="B31" i="14"/>
  <c r="J30" i="14"/>
  <c r="F30" i="14"/>
  <c r="B30" i="14"/>
  <c r="J29" i="14"/>
  <c r="F29" i="14"/>
  <c r="B29" i="14"/>
  <c r="L28" i="14"/>
  <c r="K28" i="14"/>
  <c r="J28" i="14" s="1"/>
  <c r="H28" i="14"/>
  <c r="G28" i="14"/>
  <c r="D28" i="14"/>
  <c r="C28" i="14"/>
  <c r="J27" i="14"/>
  <c r="F27" i="14"/>
  <c r="B27" i="14"/>
  <c r="J26" i="14"/>
  <c r="F26" i="14"/>
  <c r="B26" i="14"/>
  <c r="J25" i="14"/>
  <c r="F25" i="14"/>
  <c r="B25" i="14"/>
  <c r="J24" i="14"/>
  <c r="F24" i="14"/>
  <c r="B24" i="14"/>
  <c r="J23" i="14"/>
  <c r="F23" i="14"/>
  <c r="B23" i="14"/>
  <c r="L22" i="14"/>
  <c r="K22" i="14"/>
  <c r="H22" i="14"/>
  <c r="G22" i="14"/>
  <c r="D22" i="14"/>
  <c r="C22" i="14"/>
  <c r="J21" i="14"/>
  <c r="F21" i="14"/>
  <c r="B21" i="14"/>
  <c r="J20" i="14"/>
  <c r="F20" i="14"/>
  <c r="B20" i="14"/>
  <c r="J19" i="14"/>
  <c r="F19" i="14"/>
  <c r="B19" i="14"/>
  <c r="J18" i="14"/>
  <c r="F18" i="14"/>
  <c r="B18" i="14"/>
  <c r="J17" i="14"/>
  <c r="F17" i="14"/>
  <c r="B17" i="14"/>
  <c r="L16" i="14"/>
  <c r="K16" i="14"/>
  <c r="H16" i="14"/>
  <c r="G16" i="14"/>
  <c r="D16" i="14"/>
  <c r="C16" i="14"/>
  <c r="J15" i="14"/>
  <c r="F15" i="14"/>
  <c r="B15" i="14"/>
  <c r="J14" i="14"/>
  <c r="F14" i="14"/>
  <c r="B14" i="14"/>
  <c r="J13" i="14"/>
  <c r="F13" i="14"/>
  <c r="B13" i="14"/>
  <c r="J12" i="14"/>
  <c r="F12" i="14"/>
  <c r="B12" i="14"/>
  <c r="J11" i="14"/>
  <c r="F11" i="14"/>
  <c r="B11" i="14"/>
  <c r="L10" i="14"/>
  <c r="K10" i="14"/>
  <c r="H10" i="14"/>
  <c r="G10" i="14"/>
  <c r="F10" i="14" s="1"/>
  <c r="D10" i="14"/>
  <c r="C10" i="14"/>
  <c r="J9" i="14"/>
  <c r="F9" i="14"/>
  <c r="B9" i="14"/>
  <c r="J8" i="14"/>
  <c r="F8" i="14"/>
  <c r="B8" i="14"/>
  <c r="J7" i="14"/>
  <c r="F7" i="14"/>
  <c r="B7" i="14"/>
  <c r="J6" i="14"/>
  <c r="F6" i="14"/>
  <c r="B6" i="14"/>
  <c r="J5" i="14"/>
  <c r="F5" i="14"/>
  <c r="B5" i="14"/>
  <c r="L4" i="14"/>
  <c r="K4" i="14"/>
  <c r="H4" i="14"/>
  <c r="G4" i="14"/>
  <c r="D4" i="14"/>
  <c r="C4" i="14"/>
  <c r="J45" i="15"/>
  <c r="F45" i="15"/>
  <c r="B45" i="15"/>
  <c r="J44" i="15"/>
  <c r="F44" i="15"/>
  <c r="B44" i="15"/>
  <c r="J43" i="15"/>
  <c r="F43" i="15"/>
  <c r="B43" i="15"/>
  <c r="J42" i="15"/>
  <c r="F42" i="15"/>
  <c r="B42" i="15"/>
  <c r="J41" i="15"/>
  <c r="F41" i="15"/>
  <c r="B41" i="15"/>
  <c r="J40" i="15"/>
  <c r="H40" i="15"/>
  <c r="G40" i="15"/>
  <c r="D40" i="15"/>
  <c r="C40" i="15"/>
  <c r="J39" i="15"/>
  <c r="F39" i="15"/>
  <c r="B39" i="15"/>
  <c r="J38" i="15"/>
  <c r="F38" i="15"/>
  <c r="B38" i="15"/>
  <c r="J37" i="15"/>
  <c r="F37" i="15"/>
  <c r="B37" i="15"/>
  <c r="J36" i="15"/>
  <c r="F36" i="15"/>
  <c r="B36" i="15"/>
  <c r="J35" i="15"/>
  <c r="J34" i="15" s="1"/>
  <c r="F35" i="15"/>
  <c r="B35" i="15"/>
  <c r="L34" i="15"/>
  <c r="K34" i="15"/>
  <c r="D34" i="15"/>
  <c r="C34" i="15"/>
  <c r="J33" i="15"/>
  <c r="F33" i="15"/>
  <c r="B33" i="15"/>
  <c r="J32" i="15"/>
  <c r="F32" i="15"/>
  <c r="B32" i="15"/>
  <c r="J31" i="15"/>
  <c r="F31" i="15"/>
  <c r="B31" i="15"/>
  <c r="J30" i="15"/>
  <c r="F30" i="15"/>
  <c r="B30" i="15"/>
  <c r="J29" i="15"/>
  <c r="F29" i="15"/>
  <c r="B29" i="15"/>
  <c r="L28" i="15"/>
  <c r="K28" i="15"/>
  <c r="H28" i="15"/>
  <c r="G28" i="15"/>
  <c r="D28" i="15"/>
  <c r="C28" i="15"/>
  <c r="J27" i="15"/>
  <c r="F27" i="15"/>
  <c r="B27" i="15"/>
  <c r="J26" i="15"/>
  <c r="F26" i="15"/>
  <c r="B26" i="15"/>
  <c r="J25" i="15"/>
  <c r="F25" i="15"/>
  <c r="B25" i="15"/>
  <c r="J24" i="15"/>
  <c r="F24" i="15"/>
  <c r="B24" i="15"/>
  <c r="J23" i="15"/>
  <c r="F23" i="15"/>
  <c r="B23" i="15"/>
  <c r="L22" i="15"/>
  <c r="K22" i="15"/>
  <c r="H22" i="15"/>
  <c r="G22" i="15"/>
  <c r="D22" i="15"/>
  <c r="C22" i="15"/>
  <c r="J21" i="15"/>
  <c r="F21" i="15"/>
  <c r="B21" i="15"/>
  <c r="J20" i="15"/>
  <c r="F20" i="15"/>
  <c r="B20" i="15"/>
  <c r="J19" i="15"/>
  <c r="F19" i="15"/>
  <c r="B19" i="15"/>
  <c r="J18" i="15"/>
  <c r="F18" i="15"/>
  <c r="B18" i="15"/>
  <c r="J17" i="15"/>
  <c r="F17" i="15"/>
  <c r="B17" i="15"/>
  <c r="L16" i="15"/>
  <c r="K16" i="15"/>
  <c r="H16" i="15"/>
  <c r="G16" i="15"/>
  <c r="F16" i="15" s="1"/>
  <c r="D16" i="15"/>
  <c r="C16" i="15"/>
  <c r="J15" i="15"/>
  <c r="F15" i="15"/>
  <c r="B15" i="15"/>
  <c r="J14" i="15"/>
  <c r="F14" i="15"/>
  <c r="B14" i="15"/>
  <c r="J13" i="15"/>
  <c r="F13" i="15"/>
  <c r="B13" i="15"/>
  <c r="J12" i="15"/>
  <c r="F12" i="15"/>
  <c r="B12" i="15"/>
  <c r="J11" i="15"/>
  <c r="F11" i="15"/>
  <c r="B11" i="15"/>
  <c r="L10" i="15"/>
  <c r="K10" i="15"/>
  <c r="H10" i="15"/>
  <c r="G10" i="15"/>
  <c r="D10" i="15"/>
  <c r="C10" i="15"/>
  <c r="J9" i="15"/>
  <c r="F9" i="15"/>
  <c r="B9" i="15"/>
  <c r="J8" i="15"/>
  <c r="F8" i="15"/>
  <c r="B8" i="15"/>
  <c r="J7" i="15"/>
  <c r="F7" i="15"/>
  <c r="B7" i="15"/>
  <c r="J6" i="15"/>
  <c r="F6" i="15"/>
  <c r="B6" i="15"/>
  <c r="J5" i="15"/>
  <c r="F5" i="15"/>
  <c r="B5" i="15"/>
  <c r="L4" i="15"/>
  <c r="K4" i="15"/>
  <c r="H4" i="15"/>
  <c r="G4" i="15"/>
  <c r="D4" i="15"/>
  <c r="C4" i="15"/>
  <c r="J45" i="16"/>
  <c r="F45" i="16"/>
  <c r="B45" i="16"/>
  <c r="J44" i="16"/>
  <c r="F44" i="16"/>
  <c r="B44" i="16"/>
  <c r="J43" i="16"/>
  <c r="F43" i="16"/>
  <c r="B43" i="16"/>
  <c r="J42" i="16"/>
  <c r="F42" i="16"/>
  <c r="B42" i="16"/>
  <c r="J41" i="16"/>
  <c r="F41" i="16"/>
  <c r="B41" i="16"/>
  <c r="J40" i="16"/>
  <c r="H40" i="16"/>
  <c r="G40" i="16"/>
  <c r="D40" i="16"/>
  <c r="C40" i="16"/>
  <c r="J39" i="16"/>
  <c r="F39" i="16"/>
  <c r="B39" i="16"/>
  <c r="J38" i="16"/>
  <c r="F38" i="16"/>
  <c r="B38" i="16"/>
  <c r="J37" i="16"/>
  <c r="F37" i="16"/>
  <c r="B37" i="16"/>
  <c r="J36" i="16"/>
  <c r="F36" i="16"/>
  <c r="B36" i="16"/>
  <c r="J35" i="16"/>
  <c r="F35" i="16"/>
  <c r="B35" i="16"/>
  <c r="L34" i="16"/>
  <c r="K34" i="16"/>
  <c r="H34" i="16"/>
  <c r="G34" i="16"/>
  <c r="D34" i="16"/>
  <c r="C34" i="16"/>
  <c r="J33" i="16"/>
  <c r="F33" i="16"/>
  <c r="B33" i="16"/>
  <c r="J32" i="16"/>
  <c r="F32" i="16"/>
  <c r="B32" i="16"/>
  <c r="J31" i="16"/>
  <c r="F31" i="16"/>
  <c r="B31" i="16"/>
  <c r="J30" i="16"/>
  <c r="F30" i="16"/>
  <c r="B30" i="16"/>
  <c r="J29" i="16"/>
  <c r="F29" i="16"/>
  <c r="B29" i="16"/>
  <c r="L28" i="16"/>
  <c r="K28" i="16"/>
  <c r="H28" i="16"/>
  <c r="G28" i="16"/>
  <c r="D28" i="16"/>
  <c r="C28" i="16"/>
  <c r="J27" i="16"/>
  <c r="F27" i="16"/>
  <c r="B27" i="16"/>
  <c r="J26" i="16"/>
  <c r="F26" i="16"/>
  <c r="B26" i="16"/>
  <c r="J25" i="16"/>
  <c r="F25" i="16"/>
  <c r="B25" i="16"/>
  <c r="J24" i="16"/>
  <c r="F24" i="16"/>
  <c r="B24" i="16"/>
  <c r="J23" i="16"/>
  <c r="F23" i="16"/>
  <c r="B23" i="16"/>
  <c r="L22" i="16"/>
  <c r="K22" i="16"/>
  <c r="H22" i="16"/>
  <c r="G22" i="16"/>
  <c r="D22" i="16"/>
  <c r="C22" i="16"/>
  <c r="J21" i="16"/>
  <c r="F21" i="16"/>
  <c r="B21" i="16"/>
  <c r="J20" i="16"/>
  <c r="F20" i="16"/>
  <c r="B20" i="16"/>
  <c r="J19" i="16"/>
  <c r="F19" i="16"/>
  <c r="B19" i="16"/>
  <c r="J18" i="16"/>
  <c r="F18" i="16"/>
  <c r="B18" i="16"/>
  <c r="J17" i="16"/>
  <c r="F17" i="16"/>
  <c r="B17" i="16"/>
  <c r="L16" i="16"/>
  <c r="K16" i="16"/>
  <c r="H16" i="16"/>
  <c r="G16" i="16"/>
  <c r="D16" i="16"/>
  <c r="C16" i="16"/>
  <c r="J15" i="16"/>
  <c r="F15" i="16"/>
  <c r="B15" i="16"/>
  <c r="J14" i="16"/>
  <c r="F14" i="16"/>
  <c r="B14" i="16"/>
  <c r="J13" i="16"/>
  <c r="F13" i="16"/>
  <c r="B13" i="16"/>
  <c r="J12" i="16"/>
  <c r="F12" i="16"/>
  <c r="B12" i="16"/>
  <c r="J11" i="16"/>
  <c r="F11" i="16"/>
  <c r="B11" i="16"/>
  <c r="L10" i="16"/>
  <c r="K10" i="16"/>
  <c r="J10" i="16" s="1"/>
  <c r="H10" i="16"/>
  <c r="G10" i="16"/>
  <c r="F10" i="16" s="1"/>
  <c r="J9" i="16"/>
  <c r="F9" i="16"/>
  <c r="B9" i="16"/>
  <c r="J8" i="16"/>
  <c r="F8" i="16"/>
  <c r="B8" i="16"/>
  <c r="J7" i="16"/>
  <c r="F7" i="16"/>
  <c r="B7" i="16"/>
  <c r="J6" i="16"/>
  <c r="F6" i="16"/>
  <c r="B6" i="16"/>
  <c r="J5" i="16"/>
  <c r="F5" i="16"/>
  <c r="B5" i="16"/>
  <c r="L4" i="16"/>
  <c r="K4" i="16"/>
  <c r="H4" i="16"/>
  <c r="G4" i="16"/>
  <c r="D4" i="16"/>
  <c r="C4" i="16"/>
  <c r="J45" i="17"/>
  <c r="F45" i="17"/>
  <c r="B45" i="17"/>
  <c r="J44" i="17"/>
  <c r="F44" i="17"/>
  <c r="B44" i="17"/>
  <c r="J43" i="17"/>
  <c r="F43" i="17"/>
  <c r="B43" i="17"/>
  <c r="J42" i="17"/>
  <c r="F42" i="17"/>
  <c r="B42" i="17"/>
  <c r="J41" i="17"/>
  <c r="F41" i="17"/>
  <c r="B41" i="17"/>
  <c r="J40" i="17"/>
  <c r="H40" i="17"/>
  <c r="G40" i="17"/>
  <c r="D40" i="17"/>
  <c r="C40" i="17"/>
  <c r="J39" i="17"/>
  <c r="F39" i="17"/>
  <c r="B39" i="17"/>
  <c r="J38" i="17"/>
  <c r="F38" i="17"/>
  <c r="B38" i="17"/>
  <c r="J37" i="17"/>
  <c r="F37" i="17"/>
  <c r="B37" i="17"/>
  <c r="J36" i="17"/>
  <c r="F36" i="17"/>
  <c r="B36" i="17"/>
  <c r="J35" i="17"/>
  <c r="F35" i="17"/>
  <c r="B35" i="17"/>
  <c r="L34" i="17"/>
  <c r="K34" i="17"/>
  <c r="H34" i="17"/>
  <c r="G34" i="17"/>
  <c r="D34" i="17"/>
  <c r="C34" i="17"/>
  <c r="B34" i="17"/>
  <c r="J33" i="17"/>
  <c r="F33" i="17"/>
  <c r="B33" i="17"/>
  <c r="J32" i="17"/>
  <c r="F32" i="17"/>
  <c r="B32" i="17"/>
  <c r="J31" i="17"/>
  <c r="F31" i="17"/>
  <c r="B31" i="17"/>
  <c r="J30" i="17"/>
  <c r="F30" i="17"/>
  <c r="B30" i="17"/>
  <c r="J29" i="17"/>
  <c r="F29" i="17"/>
  <c r="B29" i="17"/>
  <c r="L28" i="17"/>
  <c r="K28" i="17"/>
  <c r="H28" i="17"/>
  <c r="G28" i="17"/>
  <c r="D28" i="17"/>
  <c r="C28" i="17"/>
  <c r="J27" i="17"/>
  <c r="F27" i="17"/>
  <c r="B27" i="17"/>
  <c r="J26" i="17"/>
  <c r="F26" i="17"/>
  <c r="B26" i="17"/>
  <c r="J25" i="17"/>
  <c r="F25" i="17"/>
  <c r="B25" i="17"/>
  <c r="J24" i="17"/>
  <c r="F24" i="17"/>
  <c r="B24" i="17"/>
  <c r="J23" i="17"/>
  <c r="F23" i="17"/>
  <c r="B23" i="17"/>
  <c r="L22" i="17"/>
  <c r="K22" i="17"/>
  <c r="H22" i="17"/>
  <c r="G22" i="17"/>
  <c r="D22" i="17"/>
  <c r="C22" i="17"/>
  <c r="J21" i="17"/>
  <c r="F21" i="17"/>
  <c r="B21" i="17"/>
  <c r="J20" i="17"/>
  <c r="F20" i="17"/>
  <c r="B20" i="17"/>
  <c r="J19" i="17"/>
  <c r="F19" i="17"/>
  <c r="B19" i="17"/>
  <c r="J18" i="17"/>
  <c r="F18" i="17"/>
  <c r="B18" i="17"/>
  <c r="J17" i="17"/>
  <c r="F17" i="17"/>
  <c r="B17" i="17"/>
  <c r="L16" i="17"/>
  <c r="K16" i="17"/>
  <c r="H16" i="17"/>
  <c r="F16" i="17" s="1"/>
  <c r="G16" i="17"/>
  <c r="D16" i="17"/>
  <c r="C16" i="17"/>
  <c r="J15" i="17"/>
  <c r="F15" i="17"/>
  <c r="B15" i="17"/>
  <c r="J14" i="17"/>
  <c r="F14" i="17"/>
  <c r="B14" i="17"/>
  <c r="J13" i="17"/>
  <c r="F13" i="17"/>
  <c r="B13" i="17"/>
  <c r="J12" i="17"/>
  <c r="F12" i="17"/>
  <c r="B12" i="17"/>
  <c r="J11" i="17"/>
  <c r="F11" i="17"/>
  <c r="B11" i="17"/>
  <c r="L10" i="17"/>
  <c r="K10" i="17"/>
  <c r="H10" i="17"/>
  <c r="G10" i="17"/>
  <c r="D10" i="17"/>
  <c r="C10" i="17"/>
  <c r="J9" i="17"/>
  <c r="F9" i="17"/>
  <c r="J8" i="17"/>
  <c r="F8" i="17"/>
  <c r="J7" i="17"/>
  <c r="F7" i="17"/>
  <c r="J6" i="17"/>
  <c r="F6" i="17"/>
  <c r="J5" i="17"/>
  <c r="F5" i="17"/>
  <c r="L4" i="17"/>
  <c r="K4" i="17"/>
  <c r="H4" i="17"/>
  <c r="G4" i="17"/>
  <c r="D4" i="17"/>
  <c r="C4" i="17"/>
  <c r="J45" i="18"/>
  <c r="F45" i="18"/>
  <c r="B45" i="18"/>
  <c r="J44" i="18"/>
  <c r="F44" i="18"/>
  <c r="B44" i="18"/>
  <c r="J43" i="18"/>
  <c r="F43" i="18"/>
  <c r="B43" i="18"/>
  <c r="J42" i="18"/>
  <c r="F42" i="18"/>
  <c r="B42" i="18"/>
  <c r="J41" i="18"/>
  <c r="F41" i="18"/>
  <c r="B41" i="18"/>
  <c r="J40" i="18"/>
  <c r="H40" i="18"/>
  <c r="G40" i="18"/>
  <c r="D40" i="18"/>
  <c r="C40" i="18"/>
  <c r="J39" i="18"/>
  <c r="F39" i="18"/>
  <c r="B39" i="18"/>
  <c r="J38" i="18"/>
  <c r="F38" i="18"/>
  <c r="B38" i="18"/>
  <c r="J37" i="18"/>
  <c r="F37" i="18"/>
  <c r="B37" i="18"/>
  <c r="J36" i="18"/>
  <c r="F36" i="18"/>
  <c r="B36" i="18"/>
  <c r="J35" i="18"/>
  <c r="F35" i="18"/>
  <c r="B35" i="18"/>
  <c r="L34" i="18"/>
  <c r="K34" i="18"/>
  <c r="H34" i="18"/>
  <c r="G34" i="18"/>
  <c r="D34" i="18"/>
  <c r="C34" i="18"/>
  <c r="J33" i="18"/>
  <c r="F33" i="18"/>
  <c r="B33" i="18"/>
  <c r="J32" i="18"/>
  <c r="F32" i="18"/>
  <c r="B32" i="18"/>
  <c r="J31" i="18"/>
  <c r="F31" i="18"/>
  <c r="B31" i="18"/>
  <c r="J30" i="18"/>
  <c r="F30" i="18"/>
  <c r="B30" i="18"/>
  <c r="J29" i="18"/>
  <c r="F29" i="18"/>
  <c r="B29" i="18"/>
  <c r="L28" i="18"/>
  <c r="K28" i="18"/>
  <c r="H28" i="18"/>
  <c r="G28" i="18"/>
  <c r="D28" i="18"/>
  <c r="C28" i="18"/>
  <c r="J27" i="18"/>
  <c r="F27" i="18"/>
  <c r="B27" i="18"/>
  <c r="J26" i="18"/>
  <c r="F26" i="18"/>
  <c r="B26" i="18"/>
  <c r="J25" i="18"/>
  <c r="F25" i="18"/>
  <c r="B25" i="18"/>
  <c r="J24" i="18"/>
  <c r="F24" i="18"/>
  <c r="B24" i="18"/>
  <c r="J23" i="18"/>
  <c r="F23" i="18"/>
  <c r="B23" i="18"/>
  <c r="L22" i="18"/>
  <c r="K22" i="18"/>
  <c r="H22" i="18"/>
  <c r="G22" i="18"/>
  <c r="F22" i="18" s="1"/>
  <c r="D22" i="18"/>
  <c r="C22" i="18"/>
  <c r="J21" i="18"/>
  <c r="F21" i="18"/>
  <c r="B21" i="18"/>
  <c r="J20" i="18"/>
  <c r="F20" i="18"/>
  <c r="B20" i="18"/>
  <c r="J19" i="18"/>
  <c r="F19" i="18"/>
  <c r="B19" i="18"/>
  <c r="J18" i="18"/>
  <c r="F18" i="18"/>
  <c r="B18" i="18"/>
  <c r="J17" i="18"/>
  <c r="F17" i="18"/>
  <c r="B17" i="18"/>
  <c r="L16" i="18"/>
  <c r="K16" i="18"/>
  <c r="H16" i="18"/>
  <c r="G16" i="18"/>
  <c r="D16" i="18"/>
  <c r="C16" i="18"/>
  <c r="J15" i="18"/>
  <c r="F15" i="18"/>
  <c r="B15" i="18"/>
  <c r="J14" i="18"/>
  <c r="F14" i="18"/>
  <c r="B14" i="18"/>
  <c r="J13" i="18"/>
  <c r="F13" i="18"/>
  <c r="B13" i="18"/>
  <c r="J12" i="18"/>
  <c r="F12" i="18"/>
  <c r="B12" i="18"/>
  <c r="J11" i="18"/>
  <c r="F11" i="18"/>
  <c r="B11" i="18"/>
  <c r="L10" i="18"/>
  <c r="K10" i="18"/>
  <c r="H10" i="18"/>
  <c r="G10" i="18"/>
  <c r="D10" i="18"/>
  <c r="C10" i="18"/>
  <c r="J9" i="18"/>
  <c r="F9" i="18"/>
  <c r="J8" i="18"/>
  <c r="F8" i="18"/>
  <c r="J7" i="18"/>
  <c r="F7" i="18"/>
  <c r="J6" i="18"/>
  <c r="F6" i="18"/>
  <c r="J5" i="18"/>
  <c r="F5" i="18"/>
  <c r="L4" i="18"/>
  <c r="K4" i="18"/>
  <c r="H4" i="18"/>
  <c r="G4" i="18"/>
  <c r="D4" i="18"/>
  <c r="C4" i="18"/>
  <c r="J45" i="19"/>
  <c r="F45" i="19"/>
  <c r="B45" i="19"/>
  <c r="J44" i="19"/>
  <c r="F44" i="19"/>
  <c r="B44" i="19"/>
  <c r="J43" i="19"/>
  <c r="F43" i="19"/>
  <c r="B43" i="19"/>
  <c r="J42" i="19"/>
  <c r="F42" i="19"/>
  <c r="B42" i="19"/>
  <c r="J41" i="19"/>
  <c r="F41" i="19"/>
  <c r="B41" i="19"/>
  <c r="J40" i="19"/>
  <c r="H40" i="19"/>
  <c r="G40" i="19"/>
  <c r="D40" i="19"/>
  <c r="C40" i="19"/>
  <c r="J39" i="19"/>
  <c r="F39" i="19"/>
  <c r="B39" i="19"/>
  <c r="J38" i="19"/>
  <c r="F38" i="19"/>
  <c r="B38" i="19"/>
  <c r="J37" i="19"/>
  <c r="F37" i="19"/>
  <c r="B37" i="19"/>
  <c r="J36" i="19"/>
  <c r="F36" i="19"/>
  <c r="B36" i="19"/>
  <c r="J35" i="19"/>
  <c r="F35" i="19"/>
  <c r="B35" i="19"/>
  <c r="L34" i="19"/>
  <c r="K34" i="19"/>
  <c r="H34" i="19"/>
  <c r="G34" i="19"/>
  <c r="D34" i="19"/>
  <c r="C34" i="19"/>
  <c r="B34" i="19" s="1"/>
  <c r="J33" i="19"/>
  <c r="F33" i="19"/>
  <c r="B33" i="19"/>
  <c r="J32" i="19"/>
  <c r="F32" i="19"/>
  <c r="B32" i="19"/>
  <c r="J31" i="19"/>
  <c r="F31" i="19"/>
  <c r="B31" i="19"/>
  <c r="J30" i="19"/>
  <c r="F30" i="19"/>
  <c r="B30" i="19"/>
  <c r="J29" i="19"/>
  <c r="F29" i="19"/>
  <c r="B29" i="19"/>
  <c r="L28" i="19"/>
  <c r="K28" i="19"/>
  <c r="J28" i="19" s="1"/>
  <c r="H28" i="19"/>
  <c r="G28" i="19"/>
  <c r="F28" i="19" s="1"/>
  <c r="D28" i="19"/>
  <c r="C28" i="19"/>
  <c r="J27" i="19"/>
  <c r="F27" i="19"/>
  <c r="B27" i="19"/>
  <c r="J26" i="19"/>
  <c r="F26" i="19"/>
  <c r="B26" i="19"/>
  <c r="J25" i="19"/>
  <c r="F25" i="19"/>
  <c r="B25" i="19"/>
  <c r="J24" i="19"/>
  <c r="F24" i="19"/>
  <c r="B24" i="19"/>
  <c r="J23" i="19"/>
  <c r="F23" i="19"/>
  <c r="B23" i="19"/>
  <c r="H22" i="19"/>
  <c r="G22" i="19"/>
  <c r="D22" i="19"/>
  <c r="C22" i="19"/>
  <c r="J21" i="19"/>
  <c r="F21" i="19"/>
  <c r="B21" i="19"/>
  <c r="J20" i="19"/>
  <c r="F20" i="19"/>
  <c r="B20" i="19"/>
  <c r="J19" i="19"/>
  <c r="F19" i="19"/>
  <c r="B19" i="19"/>
  <c r="J18" i="19"/>
  <c r="F18" i="19"/>
  <c r="B18" i="19"/>
  <c r="J17" i="19"/>
  <c r="F17" i="19"/>
  <c r="B17" i="19"/>
  <c r="L16" i="19"/>
  <c r="K16" i="19"/>
  <c r="H16" i="19"/>
  <c r="G16" i="19"/>
  <c r="F16" i="19" s="1"/>
  <c r="D16" i="19"/>
  <c r="C16" i="19"/>
  <c r="J15" i="19"/>
  <c r="F15" i="19"/>
  <c r="B15" i="19"/>
  <c r="J14" i="19"/>
  <c r="F14" i="19"/>
  <c r="B14" i="19"/>
  <c r="J13" i="19"/>
  <c r="F13" i="19"/>
  <c r="B13" i="19"/>
  <c r="J12" i="19"/>
  <c r="F12" i="19"/>
  <c r="B12" i="19"/>
  <c r="J11" i="19"/>
  <c r="F11" i="19"/>
  <c r="B11" i="19"/>
  <c r="L10" i="19"/>
  <c r="K10" i="19"/>
  <c r="H10" i="19"/>
  <c r="G10" i="19"/>
  <c r="D10" i="19"/>
  <c r="C10" i="19"/>
  <c r="J9" i="19"/>
  <c r="F9" i="19"/>
  <c r="J8" i="19"/>
  <c r="F8" i="19"/>
  <c r="J7" i="19"/>
  <c r="F7" i="19"/>
  <c r="J6" i="19"/>
  <c r="F6" i="19"/>
  <c r="J5" i="19"/>
  <c r="F5" i="19"/>
  <c r="L4" i="19"/>
  <c r="K4" i="19"/>
  <c r="H4" i="19"/>
  <c r="G4" i="19"/>
  <c r="D4" i="19"/>
  <c r="C4" i="19"/>
  <c r="J45" i="20"/>
  <c r="F45" i="20"/>
  <c r="B45" i="20"/>
  <c r="J44" i="20"/>
  <c r="F44" i="20"/>
  <c r="B44" i="20"/>
  <c r="J43" i="20"/>
  <c r="F43" i="20"/>
  <c r="B43" i="20"/>
  <c r="J42" i="20"/>
  <c r="F42" i="20"/>
  <c r="B42" i="20"/>
  <c r="J41" i="20"/>
  <c r="F41" i="20"/>
  <c r="B41" i="20"/>
  <c r="J40" i="20"/>
  <c r="H40" i="20"/>
  <c r="G40" i="20"/>
  <c r="D40" i="20"/>
  <c r="C40" i="20"/>
  <c r="J39" i="20"/>
  <c r="F39" i="20"/>
  <c r="B39" i="20"/>
  <c r="J38" i="20"/>
  <c r="F38" i="20"/>
  <c r="B38" i="20"/>
  <c r="J37" i="20"/>
  <c r="F37" i="20"/>
  <c r="B37" i="20"/>
  <c r="J36" i="20"/>
  <c r="F36" i="20"/>
  <c r="B36" i="20"/>
  <c r="J35" i="20"/>
  <c r="F35" i="20"/>
  <c r="B35" i="20"/>
  <c r="L34" i="20"/>
  <c r="K34" i="20"/>
  <c r="H34" i="20"/>
  <c r="G34" i="20"/>
  <c r="F34" i="20" s="1"/>
  <c r="D34" i="20"/>
  <c r="C34" i="20"/>
  <c r="J33" i="20"/>
  <c r="F33" i="20"/>
  <c r="B33" i="20"/>
  <c r="J32" i="20"/>
  <c r="F32" i="20"/>
  <c r="B32" i="20"/>
  <c r="J31" i="20"/>
  <c r="F31" i="20"/>
  <c r="B31" i="20"/>
  <c r="J30" i="20"/>
  <c r="F30" i="20"/>
  <c r="B30" i="20"/>
  <c r="J29" i="20"/>
  <c r="F29" i="20"/>
  <c r="B29" i="20"/>
  <c r="L28" i="20"/>
  <c r="K28" i="20"/>
  <c r="J28" i="20" s="1"/>
  <c r="H28" i="20"/>
  <c r="G28" i="20"/>
  <c r="D28" i="20"/>
  <c r="C28" i="20"/>
  <c r="J27" i="20"/>
  <c r="F27" i="20"/>
  <c r="B27" i="20"/>
  <c r="J26" i="20"/>
  <c r="F26" i="20"/>
  <c r="B26" i="20"/>
  <c r="J25" i="20"/>
  <c r="F25" i="20"/>
  <c r="B25" i="20"/>
  <c r="J24" i="20"/>
  <c r="F24" i="20"/>
  <c r="B24" i="20"/>
  <c r="J23" i="20"/>
  <c r="F23" i="20"/>
  <c r="B23" i="20"/>
  <c r="L22" i="20"/>
  <c r="K22" i="20"/>
  <c r="H22" i="20"/>
  <c r="G22" i="20"/>
  <c r="F22" i="20" s="1"/>
  <c r="D22" i="20"/>
  <c r="C22" i="20"/>
  <c r="J21" i="20"/>
  <c r="F21" i="20"/>
  <c r="B21" i="20"/>
  <c r="J20" i="20"/>
  <c r="F20" i="20"/>
  <c r="B20" i="20"/>
  <c r="J19" i="20"/>
  <c r="F19" i="20"/>
  <c r="B19" i="20"/>
  <c r="J18" i="20"/>
  <c r="F18" i="20"/>
  <c r="B18" i="20"/>
  <c r="J17" i="20"/>
  <c r="F17" i="20"/>
  <c r="B17" i="20"/>
  <c r="L16" i="20"/>
  <c r="K16" i="20"/>
  <c r="H16" i="20"/>
  <c r="G16" i="20"/>
  <c r="D16" i="20"/>
  <c r="C16" i="20"/>
  <c r="J15" i="20"/>
  <c r="F15" i="20"/>
  <c r="B15" i="20"/>
  <c r="J14" i="20"/>
  <c r="F14" i="20"/>
  <c r="B14" i="20"/>
  <c r="J13" i="20"/>
  <c r="F13" i="20"/>
  <c r="B13" i="20"/>
  <c r="J12" i="20"/>
  <c r="F12" i="20"/>
  <c r="B12" i="20"/>
  <c r="J11" i="20"/>
  <c r="F11" i="20"/>
  <c r="B11" i="20"/>
  <c r="L10" i="20"/>
  <c r="K10" i="20"/>
  <c r="H10" i="20"/>
  <c r="G10" i="20"/>
  <c r="D10" i="20"/>
  <c r="C10" i="20"/>
  <c r="J9" i="20"/>
  <c r="F9" i="20"/>
  <c r="J8" i="20"/>
  <c r="F8" i="20"/>
  <c r="J7" i="20"/>
  <c r="F7" i="20"/>
  <c r="J6" i="20"/>
  <c r="F6" i="20"/>
  <c r="J5" i="20"/>
  <c r="F5" i="20"/>
  <c r="L4" i="20"/>
  <c r="K4" i="20"/>
  <c r="J4" i="20"/>
  <c r="H4" i="20"/>
  <c r="G4" i="20"/>
  <c r="D4" i="20"/>
  <c r="B4" i="20" s="1"/>
  <c r="C4" i="20"/>
  <c r="J45" i="22"/>
  <c r="F45" i="22"/>
  <c r="B45" i="22"/>
  <c r="J44" i="22"/>
  <c r="F44" i="22"/>
  <c r="B44" i="22"/>
  <c r="J43" i="22"/>
  <c r="F43" i="22"/>
  <c r="B43" i="22"/>
  <c r="J42" i="22"/>
  <c r="F42" i="22"/>
  <c r="B42" i="22"/>
  <c r="J41" i="22"/>
  <c r="F41" i="22"/>
  <c r="B41" i="22"/>
  <c r="J40" i="22"/>
  <c r="H40" i="22"/>
  <c r="G40" i="22"/>
  <c r="D40" i="22"/>
  <c r="C40" i="22"/>
  <c r="J39" i="22"/>
  <c r="F39" i="22"/>
  <c r="B39" i="22"/>
  <c r="J38" i="22"/>
  <c r="F38" i="22"/>
  <c r="B38" i="22"/>
  <c r="J37" i="22"/>
  <c r="F37" i="22"/>
  <c r="B37" i="22"/>
  <c r="J36" i="22"/>
  <c r="F36" i="22"/>
  <c r="B36" i="22"/>
  <c r="J35" i="22"/>
  <c r="F35" i="22"/>
  <c r="B35" i="22"/>
  <c r="L34" i="22"/>
  <c r="K34" i="22"/>
  <c r="H34" i="22"/>
  <c r="G34" i="22"/>
  <c r="D34" i="22"/>
  <c r="C34" i="22"/>
  <c r="J33" i="22"/>
  <c r="F33" i="22"/>
  <c r="B33" i="22"/>
  <c r="J32" i="22"/>
  <c r="F32" i="22"/>
  <c r="B32" i="22"/>
  <c r="J31" i="22"/>
  <c r="F31" i="22"/>
  <c r="B31" i="22"/>
  <c r="J30" i="22"/>
  <c r="F30" i="22"/>
  <c r="B30" i="22"/>
  <c r="J29" i="22"/>
  <c r="F29" i="22"/>
  <c r="B29" i="22"/>
  <c r="L28" i="22"/>
  <c r="K28" i="22"/>
  <c r="H28" i="22"/>
  <c r="G28" i="22"/>
  <c r="D28" i="22"/>
  <c r="C28" i="22"/>
  <c r="J27" i="22"/>
  <c r="F27" i="22"/>
  <c r="B27" i="22"/>
  <c r="J26" i="22"/>
  <c r="F26" i="22"/>
  <c r="B26" i="22"/>
  <c r="J25" i="22"/>
  <c r="F25" i="22"/>
  <c r="B25" i="22"/>
  <c r="J24" i="22"/>
  <c r="F24" i="22"/>
  <c r="B24" i="22"/>
  <c r="J23" i="22"/>
  <c r="F23" i="22"/>
  <c r="B23" i="22"/>
  <c r="L22" i="22"/>
  <c r="K22" i="22"/>
  <c r="H22" i="22"/>
  <c r="G22" i="22"/>
  <c r="D22" i="22"/>
  <c r="C22" i="22"/>
  <c r="J21" i="22"/>
  <c r="F21" i="22"/>
  <c r="B21" i="22"/>
  <c r="J20" i="22"/>
  <c r="F20" i="22"/>
  <c r="B20" i="22"/>
  <c r="J19" i="22"/>
  <c r="F19" i="22"/>
  <c r="B19" i="22"/>
  <c r="J18" i="22"/>
  <c r="F18" i="22"/>
  <c r="B18" i="22"/>
  <c r="J17" i="22"/>
  <c r="F17" i="22"/>
  <c r="B17" i="22"/>
  <c r="L16" i="22"/>
  <c r="K16" i="22"/>
  <c r="H16" i="22"/>
  <c r="G16" i="22"/>
  <c r="D16" i="22"/>
  <c r="C16" i="22"/>
  <c r="J15" i="22"/>
  <c r="F15" i="22"/>
  <c r="B15" i="22"/>
  <c r="J14" i="22"/>
  <c r="F14" i="22"/>
  <c r="B14" i="22"/>
  <c r="J13" i="22"/>
  <c r="F13" i="22"/>
  <c r="B13" i="22"/>
  <c r="J12" i="22"/>
  <c r="F12" i="22"/>
  <c r="B12" i="22"/>
  <c r="J11" i="22"/>
  <c r="F11" i="22"/>
  <c r="B11" i="22"/>
  <c r="L10" i="22"/>
  <c r="K10" i="22"/>
  <c r="H10" i="22"/>
  <c r="G10" i="22"/>
  <c r="D10" i="22"/>
  <c r="C10" i="22"/>
  <c r="J9" i="22"/>
  <c r="F9" i="22"/>
  <c r="J8" i="22"/>
  <c r="F8" i="22"/>
  <c r="J7" i="22"/>
  <c r="F7" i="22"/>
  <c r="J6" i="22"/>
  <c r="F6" i="22"/>
  <c r="J5" i="22"/>
  <c r="F5" i="22"/>
  <c r="L4" i="22"/>
  <c r="K4" i="22"/>
  <c r="H4" i="22"/>
  <c r="G4" i="22"/>
  <c r="D4" i="22"/>
  <c r="C4" i="22"/>
  <c r="J45" i="27"/>
  <c r="F45" i="27"/>
  <c r="B45" i="27"/>
  <c r="J44" i="27"/>
  <c r="F44" i="27"/>
  <c r="B44" i="27"/>
  <c r="J43" i="27"/>
  <c r="F43" i="27"/>
  <c r="B43" i="27"/>
  <c r="J42" i="27"/>
  <c r="F42" i="27"/>
  <c r="B42" i="27"/>
  <c r="J41" i="27"/>
  <c r="F41" i="27"/>
  <c r="B41" i="27"/>
  <c r="J40" i="27"/>
  <c r="H40" i="27"/>
  <c r="G40" i="27"/>
  <c r="D40" i="27"/>
  <c r="C40" i="27"/>
  <c r="J39" i="27"/>
  <c r="F39" i="27"/>
  <c r="B39" i="27"/>
  <c r="J38" i="27"/>
  <c r="F38" i="27"/>
  <c r="B38" i="27"/>
  <c r="J37" i="27"/>
  <c r="F37" i="27"/>
  <c r="B37" i="27"/>
  <c r="J36" i="27"/>
  <c r="F36" i="27"/>
  <c r="B36" i="27"/>
  <c r="J35" i="27"/>
  <c r="F35" i="27"/>
  <c r="B35" i="27"/>
  <c r="L34" i="27"/>
  <c r="K34" i="27"/>
  <c r="H34" i="27"/>
  <c r="G34" i="27"/>
  <c r="D34" i="27"/>
  <c r="C34" i="27"/>
  <c r="J33" i="27"/>
  <c r="F33" i="27"/>
  <c r="B33" i="27"/>
  <c r="J32" i="27"/>
  <c r="F32" i="27"/>
  <c r="B32" i="27"/>
  <c r="J31" i="27"/>
  <c r="F31" i="27"/>
  <c r="B31" i="27"/>
  <c r="J30" i="27"/>
  <c r="F30" i="27"/>
  <c r="B30" i="27"/>
  <c r="J29" i="27"/>
  <c r="F29" i="27"/>
  <c r="B29" i="27"/>
  <c r="L28" i="27"/>
  <c r="K28" i="27"/>
  <c r="H28" i="27"/>
  <c r="G28" i="27"/>
  <c r="D28" i="27"/>
  <c r="C28" i="27"/>
  <c r="J27" i="27"/>
  <c r="B27" i="27"/>
  <c r="J26" i="27"/>
  <c r="B26" i="27"/>
  <c r="J25" i="27"/>
  <c r="B25" i="27"/>
  <c r="J24" i="27"/>
  <c r="B24" i="27"/>
  <c r="J23" i="27"/>
  <c r="B23" i="27"/>
  <c r="L22" i="27"/>
  <c r="K22" i="27"/>
  <c r="H22" i="27"/>
  <c r="G22" i="27"/>
  <c r="D22" i="27"/>
  <c r="C22" i="27"/>
  <c r="J21" i="27"/>
  <c r="F21" i="27"/>
  <c r="B21" i="27"/>
  <c r="J20" i="27"/>
  <c r="F20" i="27"/>
  <c r="B20" i="27"/>
  <c r="J19" i="27"/>
  <c r="F19" i="27"/>
  <c r="B19" i="27"/>
  <c r="J18" i="27"/>
  <c r="F18" i="27"/>
  <c r="B18" i="27"/>
  <c r="J17" i="27"/>
  <c r="F17" i="27"/>
  <c r="B17" i="27"/>
  <c r="L16" i="27"/>
  <c r="K16" i="27"/>
  <c r="H16" i="27"/>
  <c r="G16" i="27"/>
  <c r="D16" i="27"/>
  <c r="C16" i="27"/>
  <c r="J15" i="27"/>
  <c r="F15" i="27"/>
  <c r="B15" i="27"/>
  <c r="J14" i="27"/>
  <c r="F14" i="27"/>
  <c r="B14" i="27"/>
  <c r="J13" i="27"/>
  <c r="F13" i="27"/>
  <c r="B13" i="27"/>
  <c r="J12" i="27"/>
  <c r="F12" i="27"/>
  <c r="B12" i="27"/>
  <c r="J11" i="27"/>
  <c r="F11" i="27"/>
  <c r="B11" i="27"/>
  <c r="L10" i="27"/>
  <c r="K10" i="27"/>
  <c r="H10" i="27"/>
  <c r="G10" i="27"/>
  <c r="D10" i="27"/>
  <c r="C10" i="27"/>
  <c r="J9" i="27"/>
  <c r="F9" i="27"/>
  <c r="J8" i="27"/>
  <c r="F8" i="27"/>
  <c r="J7" i="27"/>
  <c r="F7" i="27"/>
  <c r="J6" i="27"/>
  <c r="F6" i="27"/>
  <c r="J5" i="27"/>
  <c r="F5" i="27"/>
  <c r="L4" i="27"/>
  <c r="K4" i="27"/>
  <c r="H4" i="27"/>
  <c r="G4" i="27"/>
  <c r="D4" i="27"/>
  <c r="C4" i="27"/>
  <c r="J45" i="26"/>
  <c r="F45" i="26"/>
  <c r="B45" i="26"/>
  <c r="J44" i="26"/>
  <c r="F44" i="26"/>
  <c r="B44" i="26"/>
  <c r="J43" i="26"/>
  <c r="F43" i="26"/>
  <c r="B43" i="26"/>
  <c r="J42" i="26"/>
  <c r="F42" i="26"/>
  <c r="B42" i="26"/>
  <c r="J41" i="26"/>
  <c r="F41" i="26"/>
  <c r="B41" i="26"/>
  <c r="J40" i="26"/>
  <c r="H40" i="26"/>
  <c r="G40" i="26"/>
  <c r="D40" i="26"/>
  <c r="C40" i="26"/>
  <c r="J39" i="26"/>
  <c r="F39" i="26"/>
  <c r="B39" i="26"/>
  <c r="J38" i="26"/>
  <c r="F38" i="26"/>
  <c r="B38" i="26"/>
  <c r="J37" i="26"/>
  <c r="F37" i="26"/>
  <c r="B37" i="26"/>
  <c r="J36" i="26"/>
  <c r="F36" i="26"/>
  <c r="B36" i="26"/>
  <c r="J35" i="26"/>
  <c r="F35" i="26"/>
  <c r="B35" i="26"/>
  <c r="H34" i="26"/>
  <c r="G34" i="26"/>
  <c r="D34" i="26"/>
  <c r="C34" i="26"/>
  <c r="J33" i="26"/>
  <c r="F33" i="26"/>
  <c r="B33" i="26"/>
  <c r="J32" i="26"/>
  <c r="F32" i="26"/>
  <c r="B32" i="26"/>
  <c r="J31" i="26"/>
  <c r="F31" i="26"/>
  <c r="B31" i="26"/>
  <c r="J30" i="26"/>
  <c r="F30" i="26"/>
  <c r="B30" i="26"/>
  <c r="J29" i="26"/>
  <c r="F29" i="26"/>
  <c r="B29" i="26"/>
  <c r="L28" i="26"/>
  <c r="K28" i="26"/>
  <c r="H28" i="26"/>
  <c r="G28" i="26"/>
  <c r="D28" i="26"/>
  <c r="C28" i="26"/>
  <c r="B28" i="26" s="1"/>
  <c r="J27" i="26"/>
  <c r="F27" i="26"/>
  <c r="B27" i="26"/>
  <c r="J26" i="26"/>
  <c r="F26" i="26"/>
  <c r="B26" i="26"/>
  <c r="J25" i="26"/>
  <c r="F25" i="26"/>
  <c r="B25" i="26"/>
  <c r="J24" i="26"/>
  <c r="F24" i="26"/>
  <c r="B24" i="26"/>
  <c r="J23" i="26"/>
  <c r="F23" i="26"/>
  <c r="B23" i="26"/>
  <c r="L22" i="26"/>
  <c r="K22" i="26"/>
  <c r="H22" i="26"/>
  <c r="G22" i="26"/>
  <c r="D22" i="26"/>
  <c r="C22" i="26"/>
  <c r="J21" i="26"/>
  <c r="F21" i="26"/>
  <c r="B21" i="26"/>
  <c r="J20" i="26"/>
  <c r="F20" i="26"/>
  <c r="B20" i="26"/>
  <c r="J19" i="26"/>
  <c r="F19" i="26"/>
  <c r="B19" i="26"/>
  <c r="J18" i="26"/>
  <c r="F18" i="26"/>
  <c r="B18" i="26"/>
  <c r="J17" i="26"/>
  <c r="F17" i="26"/>
  <c r="B17" i="26"/>
  <c r="L16" i="26"/>
  <c r="K16" i="26"/>
  <c r="H16" i="26"/>
  <c r="G16" i="26"/>
  <c r="D16" i="26"/>
  <c r="C16" i="26"/>
  <c r="J15" i="26"/>
  <c r="F15" i="26"/>
  <c r="B15" i="26"/>
  <c r="J14" i="26"/>
  <c r="F14" i="26"/>
  <c r="B14" i="26"/>
  <c r="J13" i="26"/>
  <c r="F13" i="26"/>
  <c r="B13" i="26"/>
  <c r="J12" i="26"/>
  <c r="F12" i="26"/>
  <c r="B12" i="26"/>
  <c r="J11" i="26"/>
  <c r="F11" i="26"/>
  <c r="B11" i="26"/>
  <c r="L10" i="26"/>
  <c r="K10" i="26"/>
  <c r="J10" i="26" s="1"/>
  <c r="H10" i="26"/>
  <c r="G10" i="26"/>
  <c r="D10" i="26"/>
  <c r="C10" i="26"/>
  <c r="B10" i="26" s="1"/>
  <c r="J9" i="26"/>
  <c r="F9" i="26"/>
  <c r="J8" i="26"/>
  <c r="F8" i="26"/>
  <c r="J7" i="26"/>
  <c r="F7" i="26"/>
  <c r="J6" i="26"/>
  <c r="F6" i="26"/>
  <c r="J5" i="26"/>
  <c r="F5" i="26"/>
  <c r="L4" i="26"/>
  <c r="K4" i="26"/>
  <c r="J4" i="26" s="1"/>
  <c r="H4" i="26"/>
  <c r="G4" i="26"/>
  <c r="C4" i="26"/>
  <c r="B4" i="26" s="1"/>
  <c r="B22" i="17"/>
  <c r="F16" i="14"/>
  <c r="J34" i="28"/>
  <c r="B4" i="14"/>
  <c r="F10" i="17" l="1"/>
  <c r="F10" i="18"/>
  <c r="F4" i="18"/>
  <c r="B40" i="19"/>
  <c r="J34" i="20"/>
  <c r="B4" i="27"/>
  <c r="F22" i="26"/>
  <c r="J10" i="6"/>
  <c r="J4" i="6"/>
  <c r="F34" i="28"/>
  <c r="B40" i="28"/>
  <c r="F40" i="14"/>
  <c r="J16" i="16"/>
  <c r="J28" i="26"/>
  <c r="J28" i="16"/>
  <c r="J22" i="20"/>
  <c r="J22" i="18"/>
  <c r="J22" i="28"/>
  <c r="J4" i="15"/>
  <c r="J4" i="28"/>
  <c r="F40" i="26"/>
  <c r="F40" i="28"/>
  <c r="F34" i="16"/>
  <c r="F28" i="14"/>
  <c r="F22" i="16"/>
  <c r="F22" i="15"/>
  <c r="F22" i="6"/>
  <c r="F10" i="20"/>
  <c r="B40" i="15"/>
  <c r="B40" i="6"/>
  <c r="B16" i="26"/>
  <c r="B16" i="19"/>
  <c r="B10" i="20"/>
  <c r="B10" i="28"/>
  <c r="B10" i="16"/>
  <c r="B4" i="6"/>
  <c r="J34" i="17"/>
  <c r="F28" i="17"/>
  <c r="B28" i="18"/>
  <c r="J16" i="18"/>
  <c r="J4" i="18"/>
  <c r="F16" i="18"/>
  <c r="B34" i="18"/>
  <c r="J28" i="22"/>
  <c r="J10" i="27"/>
  <c r="J22" i="26"/>
  <c r="J16" i="26"/>
  <c r="F34" i="26"/>
  <c r="F28" i="26"/>
  <c r="B22" i="26"/>
  <c r="J28" i="6"/>
  <c r="F34" i="6"/>
  <c r="F4" i="6"/>
  <c r="B10" i="6"/>
  <c r="J28" i="28"/>
  <c r="J16" i="28"/>
  <c r="F22" i="28"/>
  <c r="F16" i="28"/>
  <c r="B16" i="28"/>
  <c r="J10" i="14"/>
  <c r="F22" i="14"/>
  <c r="B22" i="14"/>
  <c r="J10" i="15"/>
  <c r="F40" i="15"/>
  <c r="F34" i="15"/>
  <c r="F4" i="15"/>
  <c r="B34" i="15"/>
  <c r="B22" i="15"/>
  <c r="B16" i="15"/>
  <c r="B10" i="15"/>
  <c r="B4" i="15"/>
  <c r="B40" i="16"/>
  <c r="B28" i="16"/>
  <c r="B4" i="16"/>
  <c r="J34" i="26"/>
  <c r="J34" i="14"/>
  <c r="J22" i="16"/>
  <c r="J22" i="15"/>
  <c r="J16" i="14"/>
  <c r="J16" i="6"/>
  <c r="J10" i="28"/>
  <c r="J4" i="16"/>
  <c r="J4" i="14"/>
  <c r="F40" i="18"/>
  <c r="F40" i="16"/>
  <c r="F34" i="22"/>
  <c r="F34" i="18"/>
  <c r="F34" i="14"/>
  <c r="F28" i="28"/>
  <c r="F16" i="26"/>
  <c r="F16" i="27"/>
  <c r="F16" i="20"/>
  <c r="F16" i="6"/>
  <c r="F10" i="19"/>
  <c r="D3" i="14"/>
  <c r="F10" i="28"/>
  <c r="F4" i="19"/>
  <c r="F4" i="17"/>
  <c r="B40" i="14"/>
  <c r="B34" i="26"/>
  <c r="B16" i="20"/>
  <c r="B16" i="14"/>
  <c r="B4" i="19"/>
  <c r="B10" i="19"/>
  <c r="B4" i="18"/>
  <c r="B10" i="14"/>
  <c r="J4" i="17"/>
  <c r="F22" i="17"/>
  <c r="B28" i="17"/>
  <c r="B4" i="17"/>
  <c r="J10" i="18"/>
  <c r="F28" i="18"/>
  <c r="B40" i="18"/>
  <c r="B22" i="18"/>
  <c r="J34" i="19"/>
  <c r="J4" i="19"/>
  <c r="F22" i="19"/>
  <c r="B28" i="19"/>
  <c r="J16" i="20"/>
  <c r="F4" i="20"/>
  <c r="B34" i="20"/>
  <c r="B28" i="20"/>
  <c r="B22" i="20"/>
  <c r="F40" i="22"/>
  <c r="B40" i="22"/>
  <c r="B16" i="22"/>
  <c r="F10" i="22"/>
  <c r="B22" i="22"/>
  <c r="J4" i="27"/>
  <c r="F34" i="27"/>
  <c r="F28" i="27"/>
  <c r="B28" i="27"/>
  <c r="B22" i="27"/>
  <c r="B16" i="27"/>
  <c r="F10" i="26"/>
  <c r="F4" i="26"/>
  <c r="J34" i="6"/>
  <c r="J22" i="6"/>
  <c r="F40" i="6"/>
  <c r="F28" i="6"/>
  <c r="C3" i="6"/>
  <c r="B34" i="6"/>
  <c r="B28" i="6"/>
  <c r="B22" i="6"/>
  <c r="B16" i="6"/>
  <c r="C3" i="28"/>
  <c r="B28" i="28"/>
  <c r="B4" i="28"/>
  <c r="J22" i="14"/>
  <c r="F4" i="14"/>
  <c r="B34" i="14"/>
  <c r="B28" i="14"/>
  <c r="J28" i="15"/>
  <c r="F28" i="15"/>
  <c r="B28" i="15"/>
  <c r="J16" i="15"/>
  <c r="F10" i="15"/>
  <c r="J34" i="16"/>
  <c r="F28" i="16"/>
  <c r="F16" i="16"/>
  <c r="F4" i="16"/>
  <c r="B34" i="16"/>
  <c r="B22" i="16"/>
  <c r="B16" i="16"/>
  <c r="J28" i="17"/>
  <c r="J22" i="17"/>
  <c r="J16" i="17"/>
  <c r="J10" i="17"/>
  <c r="F40" i="17"/>
  <c r="F34" i="17"/>
  <c r="B40" i="17"/>
  <c r="B16" i="17"/>
  <c r="D3" i="17"/>
  <c r="B10" i="17"/>
  <c r="J34" i="18"/>
  <c r="J28" i="18"/>
  <c r="B16" i="18"/>
  <c r="B10" i="18"/>
  <c r="J16" i="19"/>
  <c r="J10" i="19"/>
  <c r="F40" i="19"/>
  <c r="F34" i="19"/>
  <c r="B22" i="19"/>
  <c r="J10" i="20"/>
  <c r="F40" i="20"/>
  <c r="D3" i="20"/>
  <c r="F28" i="20"/>
  <c r="B40" i="20"/>
  <c r="J34" i="22"/>
  <c r="J10" i="22"/>
  <c r="B28" i="22"/>
  <c r="B10" i="22"/>
  <c r="B4" i="22"/>
  <c r="J34" i="27"/>
  <c r="C3" i="26"/>
  <c r="D3" i="26"/>
  <c r="B40" i="26"/>
  <c r="D3" i="6"/>
  <c r="D3" i="28"/>
  <c r="C3" i="14"/>
  <c r="D3" i="15"/>
  <c r="C3" i="15"/>
  <c r="C3" i="16"/>
  <c r="D3" i="16"/>
  <c r="C3" i="17"/>
  <c r="D3" i="18"/>
  <c r="C3" i="18"/>
  <c r="C3" i="19"/>
  <c r="D3" i="19"/>
  <c r="C3" i="20"/>
  <c r="J22" i="22"/>
  <c r="F28" i="22"/>
  <c r="F22" i="22"/>
  <c r="B34" i="22"/>
  <c r="J4" i="22"/>
  <c r="J16" i="22"/>
  <c r="F4" i="22"/>
  <c r="F16" i="22"/>
  <c r="C3" i="22"/>
  <c r="D3" i="22"/>
  <c r="J22" i="27"/>
  <c r="J16" i="27"/>
  <c r="F40" i="27"/>
  <c r="F22" i="27"/>
  <c r="B40" i="27"/>
  <c r="B34" i="27"/>
  <c r="J28" i="27"/>
  <c r="F10" i="27"/>
  <c r="F4" i="27"/>
  <c r="D3" i="27"/>
  <c r="B10" i="27"/>
  <c r="C3" i="27"/>
  <c r="B3" i="20" l="1"/>
  <c r="B3" i="14"/>
  <c r="B3" i="6"/>
  <c r="B3" i="28"/>
  <c r="B3" i="17"/>
  <c r="B3" i="26"/>
  <c r="B3" i="15"/>
  <c r="B3" i="16"/>
  <c r="B3" i="18"/>
  <c r="B3" i="19"/>
  <c r="B3" i="22"/>
  <c r="B3" i="27"/>
</calcChain>
</file>

<file path=xl/sharedStrings.xml><?xml version="1.0" encoding="utf-8"?>
<sst xmlns="http://schemas.openxmlformats.org/spreadsheetml/2006/main" count="444" uniqueCount="40">
  <si>
    <t>計</t>
    <rPh sb="0" eb="1">
      <t>ケイ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</si>
  <si>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</si>
  <si>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</si>
  <si>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0～4</t>
    <phoneticPr fontId="2"/>
  </si>
  <si>
    <t>5～9</t>
    <phoneticPr fontId="2"/>
  </si>
  <si>
    <t>10～14</t>
    <phoneticPr fontId="2"/>
  </si>
  <si>
    <t>15～19</t>
    <phoneticPr fontId="2"/>
  </si>
  <si>
    <t>20～24</t>
    <phoneticPr fontId="2"/>
  </si>
  <si>
    <t>25～29</t>
    <phoneticPr fontId="2"/>
  </si>
  <si>
    <t>30～34</t>
    <phoneticPr fontId="2"/>
  </si>
  <si>
    <t>35～39</t>
    <phoneticPr fontId="2"/>
  </si>
  <si>
    <t>40～44</t>
    <phoneticPr fontId="2"/>
  </si>
  <si>
    <t>45～49</t>
    <phoneticPr fontId="2"/>
  </si>
  <si>
    <t>50～54</t>
    <phoneticPr fontId="2"/>
  </si>
  <si>
    <t>55～59</t>
    <phoneticPr fontId="2"/>
  </si>
  <si>
    <t>60～64</t>
    <phoneticPr fontId="2"/>
  </si>
  <si>
    <t>65～69</t>
    <phoneticPr fontId="2"/>
  </si>
  <si>
    <t>70～74</t>
    <phoneticPr fontId="2"/>
  </si>
  <si>
    <t>75～79</t>
    <phoneticPr fontId="2"/>
  </si>
  <si>
    <t>80～84</t>
    <phoneticPr fontId="2"/>
  </si>
  <si>
    <t>85～89</t>
    <phoneticPr fontId="2"/>
  </si>
  <si>
    <t>90～94</t>
    <phoneticPr fontId="2"/>
  </si>
  <si>
    <t>104以上</t>
    <rPh sb="3" eb="5">
      <t>イジョウ</t>
    </rPh>
    <phoneticPr fontId="2"/>
  </si>
  <si>
    <t>不詳者</t>
    <rPh sb="0" eb="2">
      <t>フショウ</t>
    </rPh>
    <rPh sb="2" eb="3">
      <t>シャ</t>
    </rPh>
    <phoneticPr fontId="2"/>
  </si>
  <si>
    <t>年  齢</t>
    <rPh sb="0" eb="1">
      <t>トシ</t>
    </rPh>
    <rPh sb="3" eb="4">
      <t>ヨワイ</t>
    </rPh>
    <phoneticPr fontId="2"/>
  </si>
  <si>
    <t>総  数</t>
    <rPh sb="0" eb="1">
      <t>フサ</t>
    </rPh>
    <rPh sb="3" eb="4">
      <t>カズ</t>
    </rPh>
    <phoneticPr fontId="2"/>
  </si>
  <si>
    <t>95～103</t>
    <phoneticPr fontId="2"/>
  </si>
  <si>
    <t>0</t>
    <phoneticPr fontId="2"/>
  </si>
  <si>
    <t>令和４年12月１日現在</t>
    <rPh sb="6" eb="7">
      <t>ガツ</t>
    </rPh>
    <rPh sb="8" eb="9">
      <t>ニチ</t>
    </rPh>
    <rPh sb="9" eb="11">
      <t>ゲンザイ</t>
    </rPh>
    <phoneticPr fontId="2"/>
  </si>
  <si>
    <t>令和４年11月１日現在</t>
    <rPh sb="6" eb="7">
      <t>ガツ</t>
    </rPh>
    <rPh sb="8" eb="9">
      <t>ニチ</t>
    </rPh>
    <rPh sb="9" eb="11">
      <t>ゲンザイ</t>
    </rPh>
    <phoneticPr fontId="2"/>
  </si>
  <si>
    <t>令和４年１月１日現在</t>
    <rPh sb="5" eb="6">
      <t>ガツ</t>
    </rPh>
    <rPh sb="7" eb="8">
      <t>ニチ</t>
    </rPh>
    <rPh sb="8" eb="10">
      <t>ゲンザイ</t>
    </rPh>
    <phoneticPr fontId="2"/>
  </si>
  <si>
    <t>令和４年２月１日現在</t>
    <rPh sb="5" eb="6">
      <t>ガツ</t>
    </rPh>
    <rPh sb="7" eb="8">
      <t>ニチ</t>
    </rPh>
    <rPh sb="8" eb="10">
      <t>ゲンザイ</t>
    </rPh>
    <phoneticPr fontId="2"/>
  </si>
  <si>
    <t>令和４年３月１日現在</t>
    <rPh sb="5" eb="6">
      <t>ガツ</t>
    </rPh>
    <rPh sb="7" eb="8">
      <t>ニチ</t>
    </rPh>
    <rPh sb="8" eb="10">
      <t>ゲンザイ</t>
    </rPh>
    <phoneticPr fontId="2"/>
  </si>
  <si>
    <t>令和４年４月１日現在</t>
    <rPh sb="5" eb="6">
      <t>ガツ</t>
    </rPh>
    <rPh sb="7" eb="8">
      <t>ニチ</t>
    </rPh>
    <rPh sb="8" eb="10">
      <t>ゲンザイ</t>
    </rPh>
    <phoneticPr fontId="2"/>
  </si>
  <si>
    <t>令和４年５月１日現在</t>
    <rPh sb="5" eb="6">
      <t>ガツ</t>
    </rPh>
    <rPh sb="7" eb="8">
      <t>ニチ</t>
    </rPh>
    <rPh sb="8" eb="10">
      <t>ゲンザイ</t>
    </rPh>
    <phoneticPr fontId="2"/>
  </si>
  <si>
    <t>令和４年６月１日現在</t>
    <rPh sb="5" eb="6">
      <t>ガツ</t>
    </rPh>
    <rPh sb="7" eb="8">
      <t>ニチ</t>
    </rPh>
    <rPh sb="8" eb="10">
      <t>ゲンザイ</t>
    </rPh>
    <phoneticPr fontId="2"/>
  </si>
  <si>
    <t>令和４年７月１日現在</t>
    <rPh sb="5" eb="6">
      <t>ガツ</t>
    </rPh>
    <rPh sb="7" eb="8">
      <t>ニチ</t>
    </rPh>
    <rPh sb="8" eb="10">
      <t>ゲンザイ</t>
    </rPh>
    <phoneticPr fontId="2"/>
  </si>
  <si>
    <t>令和４年８月１日現在</t>
    <rPh sb="5" eb="6">
      <t>ガツ</t>
    </rPh>
    <rPh sb="7" eb="8">
      <t>ニチ</t>
    </rPh>
    <rPh sb="8" eb="10">
      <t>ゲンザイ</t>
    </rPh>
    <phoneticPr fontId="2"/>
  </si>
  <si>
    <t>令和４年９月１日現在</t>
    <rPh sb="5" eb="6">
      <t>ガツ</t>
    </rPh>
    <rPh sb="7" eb="8">
      <t>ニチ</t>
    </rPh>
    <rPh sb="8" eb="10">
      <t>ゲンザイ</t>
    </rPh>
    <phoneticPr fontId="2"/>
  </si>
  <si>
    <t>令和４年10月１日現在</t>
    <rPh sb="6" eb="7">
      <t>ガツ</t>
    </rPh>
    <rPh sb="8" eb="9">
      <t>ニチ</t>
    </rPh>
    <rPh sb="9" eb="11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</si>
</sst>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_-;\-* #,##0_-;_-* &quot;-&quot;_-;_-@_-"/>
  </numFmts>
  <fonts count="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9">
    <xf numFmtId="0" fontId="0" fillId="0" borderId="0" xfId="0"/>
    <xf numFmtId="176" fontId="0" fillId="0" borderId="0" xfId="1" applyFont="1" applyAlignment="1">
      <alignment horizontal="right"/>
    </xf>
    <xf numFmtId="176" fontId="0" fillId="0" borderId="1" xfId="1" applyFont="1" applyBorder="1"/>
    <xf numFmtId="176" fontId="0" fillId="0" borderId="2" xfId="1" applyFont="1" applyBorder="1" applyAlignment="1">
      <alignment horizontal="right"/>
    </xf>
    <xf numFmtId="176" fontId="0" fillId="0" borderId="2" xfId="1" quotePrefix="1" applyFont="1" applyBorder="1" applyAlignment="1">
      <alignment horizontal="right"/>
    </xf>
    <xf numFmtId="176" fontId="0" fillId="2" borderId="1" xfId="1" applyFont="1" applyFill="1" applyBorder="1"/>
    <xf numFmtId="176" fontId="0" fillId="2" borderId="2" xfId="1" applyFont="1" applyFill="1" applyBorder="1" applyAlignment="1">
      <alignment horizontal="right"/>
    </xf>
    <xf numFmtId="176" fontId="0" fillId="2" borderId="3" xfId="1" applyFont="1" applyFill="1" applyBorder="1"/>
    <xf numFmtId="176" fontId="0" fillId="0" borderId="4" xfId="1" applyFont="1" applyBorder="1"/>
    <xf numFmtId="176" fontId="0" fillId="0" borderId="5" xfId="1" quotePrefix="1" applyFont="1" applyBorder="1" applyAlignment="1">
      <alignment horizontal="right"/>
    </xf>
    <xf numFmtId="176" fontId="0" fillId="2" borderId="5" xfId="1" applyFont="1" applyFill="1" applyBorder="1" applyAlignment="1">
      <alignment horizontal="right"/>
    </xf>
    <xf numFmtId="176" fontId="0" fillId="2" borderId="4" xfId="1" applyFont="1" applyFill="1" applyBorder="1"/>
    <xf numFmtId="176" fontId="0" fillId="2" borderId="6" xfId="1" applyFont="1" applyFill="1" applyBorder="1"/>
    <xf numFmtId="176" fontId="0" fillId="3" borderId="7" xfId="1" applyFont="1" applyFill="1" applyBorder="1" applyAlignment="1">
      <alignment horizontal="center"/>
    </xf>
    <xf numFmtId="176" fontId="0" fillId="3" borderId="8" xfId="1" applyFont="1" applyFill="1" applyBorder="1" applyAlignment="1">
      <alignment horizontal="center"/>
    </xf>
    <xf numFmtId="176" fontId="0" fillId="3" borderId="9" xfId="1" applyFont="1" applyFill="1" applyBorder="1" applyAlignment="1">
      <alignment horizontal="center"/>
    </xf>
    <xf numFmtId="176" fontId="0" fillId="3" borderId="10" xfId="1" applyFont="1" applyFill="1" applyBorder="1" applyAlignment="1">
      <alignment horizontal="center"/>
    </xf>
    <xf numFmtId="176" fontId="0" fillId="0" borderId="11" xfId="1" applyFont="1" applyBorder="1" applyAlignment="1">
      <alignment horizontal="center"/>
    </xf>
    <xf numFmtId="176" fontId="0" fillId="4" borderId="12" xfId="1" applyFont="1" applyFill="1" applyBorder="1"/>
    <xf numFmtId="176" fontId="0" fillId="2" borderId="13" xfId="1" applyFont="1" applyFill="1" applyBorder="1"/>
    <xf numFmtId="176" fontId="0" fillId="0" borderId="1" xfId="1" applyFont="1" applyFill="1" applyBorder="1"/>
    <xf numFmtId="176" fontId="0" fillId="0" borderId="2" xfId="1" quotePrefix="1" applyFont="1" applyFill="1" applyBorder="1" applyAlignment="1">
      <alignment horizontal="right"/>
    </xf>
    <xf numFmtId="176" fontId="0" fillId="0" borderId="0" xfId="1" applyFont="1" applyAlignment="1">
      <alignment horizontal="right" vertical="center"/>
    </xf>
    <xf numFmtId="176" fontId="0" fillId="0" borderId="1" xfId="1" applyFont="1" applyBorder="1" applyAlignment="1">
      <alignment vertical="center"/>
    </xf>
    <xf numFmtId="176" fontId="0" fillId="0" borderId="13" xfId="1" applyFont="1" applyBorder="1" applyAlignment="1">
      <alignment vertical="center"/>
    </xf>
    <xf numFmtId="176" fontId="0" fillId="0" borderId="4" xfId="1" applyFont="1" applyBorder="1" applyAlignment="1">
      <alignment vertical="center"/>
    </xf>
    <xf numFmtId="176" fontId="0" fillId="0" borderId="14" xfId="1" applyFont="1" applyBorder="1" applyAlignment="1">
      <alignment vertical="center"/>
    </xf>
    <xf numFmtId="176" fontId="0" fillId="0" borderId="3" xfId="1" applyFont="1" applyBorder="1" applyAlignment="1">
      <alignment vertical="center"/>
    </xf>
    <xf numFmtId="176" fontId="0" fillId="0" borderId="0" xfId="1" applyFont="1"/>
    <xf numFmtId="176" fontId="0" fillId="3" borderId="15" xfId="1" applyFont="1" applyFill="1" applyBorder="1" applyAlignment="1">
      <alignment horizontal="center"/>
    </xf>
    <xf numFmtId="176" fontId="0" fillId="4" borderId="16" xfId="1" applyFont="1" applyFill="1" applyBorder="1" applyAlignment="1">
      <alignment horizontal="center"/>
    </xf>
    <xf numFmtId="176" fontId="0" fillId="0" borderId="12" xfId="1" applyFont="1" applyBorder="1" applyAlignment="1"/>
    <xf numFmtId="176" fontId="0" fillId="0" borderId="17" xfId="1" applyFont="1" applyBorder="1" applyAlignment="1"/>
    <xf numFmtId="176" fontId="0" fillId="0" borderId="18" xfId="1" applyFont="1" applyBorder="1" applyAlignment="1"/>
    <xf numFmtId="176" fontId="0" fillId="2" borderId="19" xfId="1" applyFont="1" applyFill="1" applyBorder="1" applyAlignment="1">
      <alignment horizontal="right"/>
    </xf>
    <xf numFmtId="176" fontId="0" fillId="0" borderId="19" xfId="1" quotePrefix="1" applyFont="1" applyBorder="1" applyAlignment="1">
      <alignment horizontal="right"/>
    </xf>
    <xf numFmtId="176" fontId="0" fillId="0" borderId="20" xfId="1" quotePrefix="1" applyFont="1" applyBorder="1" applyAlignment="1">
      <alignment horizontal="right"/>
    </xf>
    <xf numFmtId="176" fontId="0" fillId="2" borderId="4" xfId="1" applyFont="1" applyFill="1" applyBorder="1" applyAlignment="1">
      <alignment horizontal="right"/>
    </xf>
    <xf numFmtId="176" fontId="0" fillId="2" borderId="6" xfId="1" applyFont="1" applyFill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6"/>
  <sheetViews>
    <sheetView tabSelected="1" view="pageBreakPreview" zoomScaleNormal="100" zoomScaleSheetLayoutView="100" workbookViewId="0">
      <selection activeCell="P10" sqref="P10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28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190148</v>
      </c>
      <c r="C3" s="18">
        <f>C4+C10+C16+C22+C28+C34+C40+G4+G10+G16+G22+G28+G34+G40+K4+K10+K16+K22+K28+K34+K44</f>
        <v>92736</v>
      </c>
      <c r="D3" s="18">
        <f>D4+D10+D16+D22+D28+D34+D40+H4+H10+H16+H22+H28+H34+H40+L4+L10+L16+L22+L28+L34+L44</f>
        <v>97412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7001</v>
      </c>
      <c r="C4" s="5">
        <f>SUM(C5:C9)</f>
        <v>3639</v>
      </c>
      <c r="D4" s="5">
        <f>SUM(D5:D9)</f>
        <v>3362</v>
      </c>
      <c r="E4" s="6" t="s">
        <v>10</v>
      </c>
      <c r="F4" s="5">
        <f t="shared" ref="F4:F45" si="1">SUM(G4:H4)</f>
        <v>13049</v>
      </c>
      <c r="G4" s="5">
        <f>SUM(G5:G9)</f>
        <v>6576</v>
      </c>
      <c r="H4" s="19">
        <f>SUM(H5:H9)</f>
        <v>6473</v>
      </c>
      <c r="I4" s="6" t="s">
        <v>17</v>
      </c>
      <c r="J4" s="5">
        <f t="shared" ref="J4:J45" si="2">SUM(K4:L4)</f>
        <v>10068</v>
      </c>
      <c r="K4" s="5">
        <f>SUM(K5:K9)</f>
        <v>4775</v>
      </c>
      <c r="L4" s="7">
        <f>SUM(L5:L9)</f>
        <v>5293</v>
      </c>
    </row>
    <row r="5" spans="1:12" ht="12.2" customHeight="1" x14ac:dyDescent="0.15">
      <c r="A5" s="35" t="s">
        <v>27</v>
      </c>
      <c r="B5" s="2">
        <f t="shared" si="0"/>
        <v>1215</v>
      </c>
      <c r="C5" s="23">
        <v>616</v>
      </c>
      <c r="D5" s="24">
        <v>599</v>
      </c>
      <c r="E5" s="4">
        <v>35</v>
      </c>
      <c r="F5" s="2">
        <f t="shared" si="1"/>
        <v>2372</v>
      </c>
      <c r="G5" s="23">
        <v>1200</v>
      </c>
      <c r="H5" s="24">
        <v>1172</v>
      </c>
      <c r="I5" s="4">
        <v>70</v>
      </c>
      <c r="J5" s="2">
        <f t="shared" si="2"/>
        <v>1710</v>
      </c>
      <c r="K5" s="23">
        <v>832</v>
      </c>
      <c r="L5" s="27">
        <v>878</v>
      </c>
    </row>
    <row r="6" spans="1:12" ht="12.2" customHeight="1" x14ac:dyDescent="0.15">
      <c r="A6" s="35">
        <v>1</v>
      </c>
      <c r="B6" s="2">
        <f t="shared" si="0"/>
        <v>1338</v>
      </c>
      <c r="C6" s="23">
        <v>712</v>
      </c>
      <c r="D6" s="24">
        <v>626</v>
      </c>
      <c r="E6" s="4">
        <v>36</v>
      </c>
      <c r="F6" s="2">
        <f t="shared" si="1"/>
        <v>2519</v>
      </c>
      <c r="G6" s="23">
        <v>1277</v>
      </c>
      <c r="H6" s="24">
        <v>1242</v>
      </c>
      <c r="I6" s="4">
        <v>71</v>
      </c>
      <c r="J6" s="2">
        <f t="shared" si="2"/>
        <v>1864</v>
      </c>
      <c r="K6" s="23">
        <v>915</v>
      </c>
      <c r="L6" s="27">
        <v>949</v>
      </c>
    </row>
    <row r="7" spans="1:12" ht="12.2" customHeight="1" x14ac:dyDescent="0.15">
      <c r="A7" s="35">
        <v>2</v>
      </c>
      <c r="B7" s="2">
        <f t="shared" si="0"/>
        <v>1400</v>
      </c>
      <c r="C7" s="23">
        <v>688</v>
      </c>
      <c r="D7" s="24">
        <v>712</v>
      </c>
      <c r="E7" s="4">
        <v>37</v>
      </c>
      <c r="F7" s="2">
        <f t="shared" si="1"/>
        <v>2645</v>
      </c>
      <c r="G7" s="23">
        <v>1311</v>
      </c>
      <c r="H7" s="24">
        <v>1334</v>
      </c>
      <c r="I7" s="4">
        <v>72</v>
      </c>
      <c r="J7" s="2">
        <f t="shared" si="2"/>
        <v>1989</v>
      </c>
      <c r="K7" s="23">
        <v>950</v>
      </c>
      <c r="L7" s="27">
        <v>1039</v>
      </c>
    </row>
    <row r="8" spans="1:12" ht="12.2" customHeight="1" x14ac:dyDescent="0.15">
      <c r="A8" s="35">
        <v>3</v>
      </c>
      <c r="B8" s="2">
        <f t="shared" si="0"/>
        <v>1442</v>
      </c>
      <c r="C8" s="23">
        <v>767</v>
      </c>
      <c r="D8" s="24">
        <v>675</v>
      </c>
      <c r="E8" s="4">
        <v>38</v>
      </c>
      <c r="F8" s="2">
        <f t="shared" si="1"/>
        <v>2752</v>
      </c>
      <c r="G8" s="23">
        <v>1357</v>
      </c>
      <c r="H8" s="24">
        <v>1395</v>
      </c>
      <c r="I8" s="4">
        <v>73</v>
      </c>
      <c r="J8" s="2">
        <f t="shared" si="2"/>
        <v>2222</v>
      </c>
      <c r="K8" s="23">
        <v>1050</v>
      </c>
      <c r="L8" s="27">
        <v>1172</v>
      </c>
    </row>
    <row r="9" spans="1:12" ht="12.2" customHeight="1" x14ac:dyDescent="0.15">
      <c r="A9" s="35">
        <v>4</v>
      </c>
      <c r="B9" s="2">
        <f t="shared" si="0"/>
        <v>1606</v>
      </c>
      <c r="C9" s="23">
        <v>856</v>
      </c>
      <c r="D9" s="24">
        <v>750</v>
      </c>
      <c r="E9" s="4">
        <v>39</v>
      </c>
      <c r="F9" s="2">
        <f t="shared" si="1"/>
        <v>2761</v>
      </c>
      <c r="G9" s="23">
        <v>1431</v>
      </c>
      <c r="H9" s="24">
        <v>1330</v>
      </c>
      <c r="I9" s="4">
        <v>74</v>
      </c>
      <c r="J9" s="2">
        <f t="shared" si="2"/>
        <v>2283</v>
      </c>
      <c r="K9" s="23">
        <v>1028</v>
      </c>
      <c r="L9" s="27">
        <v>1255</v>
      </c>
    </row>
    <row r="10" spans="1:12" ht="12.2" customHeight="1" x14ac:dyDescent="0.15">
      <c r="A10" s="34" t="s">
        <v>4</v>
      </c>
      <c r="B10" s="5">
        <f t="shared" si="0"/>
        <v>8459</v>
      </c>
      <c r="C10" s="5">
        <f>SUM(C11:C15)</f>
        <v>4346</v>
      </c>
      <c r="D10" s="19">
        <f>SUM(D11:D15)</f>
        <v>4113</v>
      </c>
      <c r="E10" s="6" t="s">
        <v>11</v>
      </c>
      <c r="F10" s="5">
        <f t="shared" si="1"/>
        <v>14373</v>
      </c>
      <c r="G10" s="5">
        <f>SUM(G11:G15)</f>
        <v>7213</v>
      </c>
      <c r="H10" s="19">
        <f>SUM(H11:H15)</f>
        <v>7160</v>
      </c>
      <c r="I10" s="6" t="s">
        <v>18</v>
      </c>
      <c r="J10" s="5">
        <f t="shared" si="2"/>
        <v>8121</v>
      </c>
      <c r="K10" s="5">
        <f>SUM(K11:K15)</f>
        <v>3579</v>
      </c>
      <c r="L10" s="7">
        <f>SUM(L11:L15)</f>
        <v>4542</v>
      </c>
    </row>
    <row r="11" spans="1:12" ht="12.2" customHeight="1" x14ac:dyDescent="0.15">
      <c r="A11" s="35">
        <v>5</v>
      </c>
      <c r="B11" s="2">
        <f t="shared" si="0"/>
        <v>1572</v>
      </c>
      <c r="C11" s="23">
        <v>799</v>
      </c>
      <c r="D11" s="24">
        <v>773</v>
      </c>
      <c r="E11" s="4">
        <v>40</v>
      </c>
      <c r="F11" s="2">
        <f t="shared" si="1"/>
        <v>2744</v>
      </c>
      <c r="G11" s="23">
        <v>1400</v>
      </c>
      <c r="H11" s="24">
        <v>1344</v>
      </c>
      <c r="I11" s="4">
        <v>75</v>
      </c>
      <c r="J11" s="2">
        <f t="shared" si="2"/>
        <v>2154</v>
      </c>
      <c r="K11" s="23">
        <v>957</v>
      </c>
      <c r="L11" s="27">
        <v>1197</v>
      </c>
    </row>
    <row r="12" spans="1:12" ht="12.2" customHeight="1" x14ac:dyDescent="0.15">
      <c r="A12" s="35">
        <v>6</v>
      </c>
      <c r="B12" s="2">
        <f t="shared" si="0"/>
        <v>1766</v>
      </c>
      <c r="C12" s="23">
        <v>911</v>
      </c>
      <c r="D12" s="24">
        <v>855</v>
      </c>
      <c r="E12" s="4">
        <v>41</v>
      </c>
      <c r="F12" s="2">
        <f t="shared" si="1"/>
        <v>2815</v>
      </c>
      <c r="G12" s="23">
        <v>1406</v>
      </c>
      <c r="H12" s="24">
        <v>1409</v>
      </c>
      <c r="I12" s="4">
        <v>76</v>
      </c>
      <c r="J12" s="2">
        <f t="shared" si="2"/>
        <v>1400</v>
      </c>
      <c r="K12" s="23">
        <v>633</v>
      </c>
      <c r="L12" s="27">
        <v>767</v>
      </c>
    </row>
    <row r="13" spans="1:12" ht="12.2" customHeight="1" x14ac:dyDescent="0.15">
      <c r="A13" s="35">
        <v>7</v>
      </c>
      <c r="B13" s="2">
        <f t="shared" si="0"/>
        <v>1704</v>
      </c>
      <c r="C13" s="23">
        <v>875</v>
      </c>
      <c r="D13" s="24">
        <v>829</v>
      </c>
      <c r="E13" s="4">
        <v>42</v>
      </c>
      <c r="F13" s="2">
        <f t="shared" si="1"/>
        <v>2827</v>
      </c>
      <c r="G13" s="23">
        <v>1432</v>
      </c>
      <c r="H13" s="24">
        <v>1395</v>
      </c>
      <c r="I13" s="4">
        <v>77</v>
      </c>
      <c r="J13" s="2">
        <f t="shared" si="2"/>
        <v>1328</v>
      </c>
      <c r="K13" s="23">
        <v>585</v>
      </c>
      <c r="L13" s="27">
        <v>743</v>
      </c>
    </row>
    <row r="14" spans="1:12" ht="12.2" customHeight="1" x14ac:dyDescent="0.15">
      <c r="A14" s="35">
        <v>8</v>
      </c>
      <c r="B14" s="2">
        <f t="shared" si="0"/>
        <v>1701</v>
      </c>
      <c r="C14" s="23">
        <v>874</v>
      </c>
      <c r="D14" s="24">
        <v>827</v>
      </c>
      <c r="E14" s="4">
        <v>43</v>
      </c>
      <c r="F14" s="2">
        <f t="shared" si="1"/>
        <v>2933</v>
      </c>
      <c r="G14" s="23">
        <v>1460</v>
      </c>
      <c r="H14" s="24">
        <v>1473</v>
      </c>
      <c r="I14" s="4">
        <v>78</v>
      </c>
      <c r="J14" s="2">
        <f t="shared" si="2"/>
        <v>1640</v>
      </c>
      <c r="K14" s="23">
        <v>723</v>
      </c>
      <c r="L14" s="27">
        <v>917</v>
      </c>
    </row>
    <row r="15" spans="1:12" ht="12.2" customHeight="1" x14ac:dyDescent="0.15">
      <c r="A15" s="35">
        <v>9</v>
      </c>
      <c r="B15" s="2">
        <f t="shared" si="0"/>
        <v>1716</v>
      </c>
      <c r="C15" s="23">
        <v>887</v>
      </c>
      <c r="D15" s="24">
        <v>829</v>
      </c>
      <c r="E15" s="4">
        <v>44</v>
      </c>
      <c r="F15" s="2">
        <f t="shared" si="1"/>
        <v>3054</v>
      </c>
      <c r="G15" s="23">
        <v>1515</v>
      </c>
      <c r="H15" s="24">
        <v>1539</v>
      </c>
      <c r="I15" s="4">
        <v>79</v>
      </c>
      <c r="J15" s="2">
        <f t="shared" si="2"/>
        <v>1599</v>
      </c>
      <c r="K15" s="23">
        <v>681</v>
      </c>
      <c r="L15" s="27">
        <v>918</v>
      </c>
    </row>
    <row r="16" spans="1:12" ht="12.2" customHeight="1" x14ac:dyDescent="0.15">
      <c r="A16" s="34" t="s">
        <v>5</v>
      </c>
      <c r="B16" s="5">
        <f t="shared" si="0"/>
        <v>8350</v>
      </c>
      <c r="C16" s="5">
        <f>SUM(C17:C21)</f>
        <v>4271</v>
      </c>
      <c r="D16" s="19">
        <f>SUM(D17:D21)</f>
        <v>4079</v>
      </c>
      <c r="E16" s="6" t="s">
        <v>12</v>
      </c>
      <c r="F16" s="5">
        <f t="shared" si="1"/>
        <v>15522</v>
      </c>
      <c r="G16" s="5">
        <f>SUM(G17:G21)</f>
        <v>7700</v>
      </c>
      <c r="H16" s="19">
        <f>SUM(H17:H21)</f>
        <v>7822</v>
      </c>
      <c r="I16" s="6" t="s">
        <v>19</v>
      </c>
      <c r="J16" s="5">
        <f t="shared" si="2"/>
        <v>6686</v>
      </c>
      <c r="K16" s="5">
        <f>SUM(K17:K21)</f>
        <v>2664</v>
      </c>
      <c r="L16" s="7">
        <f>SUM(L17:L21)</f>
        <v>4022</v>
      </c>
    </row>
    <row r="17" spans="1:12" ht="12.2" customHeight="1" x14ac:dyDescent="0.15">
      <c r="A17" s="35">
        <v>10</v>
      </c>
      <c r="B17" s="2">
        <f t="shared" si="0"/>
        <v>1620</v>
      </c>
      <c r="C17" s="23">
        <v>827</v>
      </c>
      <c r="D17" s="24">
        <v>793</v>
      </c>
      <c r="E17" s="3">
        <v>45</v>
      </c>
      <c r="F17" s="2">
        <f t="shared" si="1"/>
        <v>2971</v>
      </c>
      <c r="G17" s="23">
        <v>1454</v>
      </c>
      <c r="H17" s="24">
        <v>1517</v>
      </c>
      <c r="I17" s="4">
        <v>80</v>
      </c>
      <c r="J17" s="2">
        <f t="shared" si="2"/>
        <v>1548</v>
      </c>
      <c r="K17" s="23">
        <v>644</v>
      </c>
      <c r="L17" s="27">
        <v>904</v>
      </c>
    </row>
    <row r="18" spans="1:12" ht="12.2" customHeight="1" x14ac:dyDescent="0.15">
      <c r="A18" s="35">
        <v>11</v>
      </c>
      <c r="B18" s="2">
        <f t="shared" si="0"/>
        <v>1735</v>
      </c>
      <c r="C18" s="23">
        <v>908</v>
      </c>
      <c r="D18" s="24">
        <v>827</v>
      </c>
      <c r="E18" s="4">
        <v>46</v>
      </c>
      <c r="F18" s="2">
        <f t="shared" si="1"/>
        <v>3014</v>
      </c>
      <c r="G18" s="23">
        <v>1471</v>
      </c>
      <c r="H18" s="24">
        <v>1543</v>
      </c>
      <c r="I18" s="4">
        <v>81</v>
      </c>
      <c r="J18" s="2">
        <f t="shared" si="2"/>
        <v>1524</v>
      </c>
      <c r="K18" s="23">
        <v>629</v>
      </c>
      <c r="L18" s="27">
        <v>895</v>
      </c>
    </row>
    <row r="19" spans="1:12" ht="12.2" customHeight="1" x14ac:dyDescent="0.15">
      <c r="A19" s="35">
        <v>12</v>
      </c>
      <c r="B19" s="2">
        <f t="shared" si="0"/>
        <v>1656</v>
      </c>
      <c r="C19" s="23">
        <v>820</v>
      </c>
      <c r="D19" s="24">
        <v>836</v>
      </c>
      <c r="E19" s="4">
        <v>47</v>
      </c>
      <c r="F19" s="2">
        <f t="shared" si="1"/>
        <v>3023</v>
      </c>
      <c r="G19" s="23">
        <v>1518</v>
      </c>
      <c r="H19" s="24">
        <v>1505</v>
      </c>
      <c r="I19" s="4">
        <v>82</v>
      </c>
      <c r="J19" s="2">
        <f t="shared" si="2"/>
        <v>1347</v>
      </c>
      <c r="K19" s="23">
        <v>538</v>
      </c>
      <c r="L19" s="27">
        <v>809</v>
      </c>
    </row>
    <row r="20" spans="1:12" ht="12.2" customHeight="1" x14ac:dyDescent="0.15">
      <c r="A20" s="35">
        <v>13</v>
      </c>
      <c r="B20" s="2">
        <f t="shared" si="0"/>
        <v>1689</v>
      </c>
      <c r="C20" s="23">
        <v>859</v>
      </c>
      <c r="D20" s="24">
        <v>830</v>
      </c>
      <c r="E20" s="4">
        <v>48</v>
      </c>
      <c r="F20" s="2">
        <f t="shared" si="1"/>
        <v>3173</v>
      </c>
      <c r="G20" s="23">
        <v>1558</v>
      </c>
      <c r="H20" s="24">
        <v>1615</v>
      </c>
      <c r="I20" s="4">
        <v>83</v>
      </c>
      <c r="J20" s="2">
        <f t="shared" si="2"/>
        <v>1165</v>
      </c>
      <c r="K20" s="23">
        <v>419</v>
      </c>
      <c r="L20" s="27">
        <v>746</v>
      </c>
    </row>
    <row r="21" spans="1:12" ht="12.2" customHeight="1" x14ac:dyDescent="0.15">
      <c r="A21" s="35">
        <v>14</v>
      </c>
      <c r="B21" s="2">
        <f t="shared" si="0"/>
        <v>1650</v>
      </c>
      <c r="C21" s="23">
        <v>857</v>
      </c>
      <c r="D21" s="24">
        <v>793</v>
      </c>
      <c r="E21" s="4">
        <v>49</v>
      </c>
      <c r="F21" s="2">
        <f t="shared" si="1"/>
        <v>3341</v>
      </c>
      <c r="G21" s="23">
        <v>1699</v>
      </c>
      <c r="H21" s="24">
        <v>1642</v>
      </c>
      <c r="I21" s="4">
        <v>84</v>
      </c>
      <c r="J21" s="2">
        <f t="shared" si="2"/>
        <v>1102</v>
      </c>
      <c r="K21" s="23">
        <v>434</v>
      </c>
      <c r="L21" s="27">
        <v>668</v>
      </c>
    </row>
    <row r="22" spans="1:12" ht="12.2" customHeight="1" x14ac:dyDescent="0.15">
      <c r="A22" s="34" t="s">
        <v>6</v>
      </c>
      <c r="B22" s="5">
        <f t="shared" si="0"/>
        <v>7975</v>
      </c>
      <c r="C22" s="5">
        <f>SUM(C23:C27)</f>
        <v>4066</v>
      </c>
      <c r="D22" s="5">
        <f>SUM(D23:D27)</f>
        <v>3909</v>
      </c>
      <c r="E22" s="6" t="s">
        <v>13</v>
      </c>
      <c r="F22" s="5">
        <f t="shared" si="1"/>
        <v>15916</v>
      </c>
      <c r="G22" s="5">
        <f>SUM(G23:G27)</f>
        <v>7940</v>
      </c>
      <c r="H22" s="5">
        <f>SUM(H23:H27)</f>
        <v>7976</v>
      </c>
      <c r="I22" s="6" t="s">
        <v>20</v>
      </c>
      <c r="J22" s="5">
        <f t="shared" si="2"/>
        <v>4758</v>
      </c>
      <c r="K22" s="5">
        <f>SUM(K23:K27)</f>
        <v>1687</v>
      </c>
      <c r="L22" s="7">
        <f>SUM(L23:L27)</f>
        <v>3071</v>
      </c>
    </row>
    <row r="23" spans="1:12" ht="12.2" customHeight="1" x14ac:dyDescent="0.15">
      <c r="A23" s="35">
        <v>15</v>
      </c>
      <c r="B23" s="2">
        <f t="shared" si="0"/>
        <v>1534</v>
      </c>
      <c r="C23" s="23">
        <v>794</v>
      </c>
      <c r="D23" s="24">
        <v>740</v>
      </c>
      <c r="E23" s="4">
        <v>50</v>
      </c>
      <c r="F23" s="2">
        <f t="shared" si="1"/>
        <v>3246</v>
      </c>
      <c r="G23" s="23">
        <v>1603</v>
      </c>
      <c r="H23" s="24">
        <v>1643</v>
      </c>
      <c r="I23" s="4">
        <v>85</v>
      </c>
      <c r="J23" s="2">
        <f t="shared" si="2"/>
        <v>1138</v>
      </c>
      <c r="K23" s="23">
        <v>423</v>
      </c>
      <c r="L23" s="27">
        <v>715</v>
      </c>
    </row>
    <row r="24" spans="1:12" ht="12.2" customHeight="1" x14ac:dyDescent="0.15">
      <c r="A24" s="35">
        <v>16</v>
      </c>
      <c r="B24" s="2">
        <f t="shared" si="0"/>
        <v>1582</v>
      </c>
      <c r="C24" s="23">
        <v>787</v>
      </c>
      <c r="D24" s="24">
        <v>795</v>
      </c>
      <c r="E24" s="4">
        <v>51</v>
      </c>
      <c r="F24" s="2">
        <f t="shared" si="1"/>
        <v>3283</v>
      </c>
      <c r="G24" s="23">
        <v>1653</v>
      </c>
      <c r="H24" s="24">
        <v>1630</v>
      </c>
      <c r="I24" s="4">
        <v>86</v>
      </c>
      <c r="J24" s="2">
        <f t="shared" si="2"/>
        <v>1102</v>
      </c>
      <c r="K24" s="23">
        <v>379</v>
      </c>
      <c r="L24" s="27">
        <v>723</v>
      </c>
    </row>
    <row r="25" spans="1:12" ht="12.2" customHeight="1" x14ac:dyDescent="0.15">
      <c r="A25" s="35">
        <v>17</v>
      </c>
      <c r="B25" s="2">
        <f t="shared" si="0"/>
        <v>1567</v>
      </c>
      <c r="C25" s="23">
        <v>811</v>
      </c>
      <c r="D25" s="24">
        <v>756</v>
      </c>
      <c r="E25" s="4">
        <v>52</v>
      </c>
      <c r="F25" s="2">
        <f t="shared" si="1"/>
        <v>3165</v>
      </c>
      <c r="G25" s="23">
        <v>1563</v>
      </c>
      <c r="H25" s="24">
        <v>1602</v>
      </c>
      <c r="I25" s="4">
        <v>87</v>
      </c>
      <c r="J25" s="2">
        <f t="shared" si="2"/>
        <v>948</v>
      </c>
      <c r="K25" s="23">
        <v>347</v>
      </c>
      <c r="L25" s="27">
        <v>601</v>
      </c>
    </row>
    <row r="26" spans="1:12" ht="12.2" customHeight="1" x14ac:dyDescent="0.15">
      <c r="A26" s="35">
        <v>18</v>
      </c>
      <c r="B26" s="2">
        <f t="shared" si="0"/>
        <v>1589</v>
      </c>
      <c r="C26" s="23">
        <v>808</v>
      </c>
      <c r="D26" s="24">
        <v>781</v>
      </c>
      <c r="E26" s="4">
        <v>53</v>
      </c>
      <c r="F26" s="2">
        <f t="shared" si="1"/>
        <v>3187</v>
      </c>
      <c r="G26" s="23">
        <v>1604</v>
      </c>
      <c r="H26" s="24">
        <v>1583</v>
      </c>
      <c r="I26" s="4">
        <v>88</v>
      </c>
      <c r="J26" s="2">
        <f t="shared" si="2"/>
        <v>843</v>
      </c>
      <c r="K26" s="23">
        <v>282</v>
      </c>
      <c r="L26" s="27">
        <v>561</v>
      </c>
    </row>
    <row r="27" spans="1:12" ht="12.2" customHeight="1" x14ac:dyDescent="0.15">
      <c r="A27" s="35">
        <v>19</v>
      </c>
      <c r="B27" s="2">
        <f t="shared" si="0"/>
        <v>1703</v>
      </c>
      <c r="C27" s="23">
        <v>866</v>
      </c>
      <c r="D27" s="24">
        <v>837</v>
      </c>
      <c r="E27" s="4">
        <v>54</v>
      </c>
      <c r="F27" s="2">
        <f t="shared" si="1"/>
        <v>3035</v>
      </c>
      <c r="G27" s="23">
        <v>1517</v>
      </c>
      <c r="H27" s="24">
        <v>1518</v>
      </c>
      <c r="I27" s="4">
        <v>89</v>
      </c>
      <c r="J27" s="2">
        <f t="shared" si="2"/>
        <v>727</v>
      </c>
      <c r="K27" s="23">
        <v>256</v>
      </c>
      <c r="L27" s="27">
        <v>471</v>
      </c>
    </row>
    <row r="28" spans="1:12" ht="12.2" customHeight="1" x14ac:dyDescent="0.15">
      <c r="A28" s="34" t="s">
        <v>7</v>
      </c>
      <c r="B28" s="5">
        <f t="shared" si="0"/>
        <v>10887</v>
      </c>
      <c r="C28" s="5">
        <f>SUM(C29:C33)</f>
        <v>5427</v>
      </c>
      <c r="D28" s="5">
        <f>SUM(D29:D33)</f>
        <v>5460</v>
      </c>
      <c r="E28" s="6" t="s">
        <v>14</v>
      </c>
      <c r="F28" s="5">
        <f t="shared" si="1"/>
        <v>13472</v>
      </c>
      <c r="G28" s="5">
        <f>SUM(G29:G33)</f>
        <v>6871</v>
      </c>
      <c r="H28" s="5">
        <f>SUM(H29:H33)</f>
        <v>6601</v>
      </c>
      <c r="I28" s="6" t="s">
        <v>21</v>
      </c>
      <c r="J28" s="5">
        <f t="shared" si="2"/>
        <v>2612</v>
      </c>
      <c r="K28" s="5">
        <f>SUM(K29:K33)</f>
        <v>796</v>
      </c>
      <c r="L28" s="7">
        <f>SUM(L29:L33)</f>
        <v>1816</v>
      </c>
    </row>
    <row r="29" spans="1:12" ht="12.2" customHeight="1" x14ac:dyDescent="0.15">
      <c r="A29" s="35">
        <v>20</v>
      </c>
      <c r="B29" s="2">
        <f t="shared" si="0"/>
        <v>1950</v>
      </c>
      <c r="C29" s="23">
        <v>996</v>
      </c>
      <c r="D29" s="24">
        <v>954</v>
      </c>
      <c r="E29" s="4">
        <v>55</v>
      </c>
      <c r="F29" s="2">
        <f t="shared" si="1"/>
        <v>3031</v>
      </c>
      <c r="G29" s="23">
        <v>1505</v>
      </c>
      <c r="H29" s="24">
        <v>1526</v>
      </c>
      <c r="I29" s="4">
        <v>90</v>
      </c>
      <c r="J29" s="2">
        <f t="shared" si="2"/>
        <v>748</v>
      </c>
      <c r="K29" s="23">
        <v>233</v>
      </c>
      <c r="L29" s="27">
        <v>515</v>
      </c>
    </row>
    <row r="30" spans="1:12" ht="12.2" customHeight="1" x14ac:dyDescent="0.15">
      <c r="A30" s="35">
        <v>21</v>
      </c>
      <c r="B30" s="2">
        <f t="shared" si="0"/>
        <v>1983</v>
      </c>
      <c r="C30" s="23">
        <v>941</v>
      </c>
      <c r="D30" s="24">
        <v>1042</v>
      </c>
      <c r="E30" s="4">
        <v>56</v>
      </c>
      <c r="F30" s="2">
        <f t="shared" si="1"/>
        <v>2307</v>
      </c>
      <c r="G30" s="23">
        <v>1144</v>
      </c>
      <c r="H30" s="24">
        <v>1163</v>
      </c>
      <c r="I30" s="4">
        <v>91</v>
      </c>
      <c r="J30" s="2">
        <f t="shared" si="2"/>
        <v>625</v>
      </c>
      <c r="K30" s="23">
        <v>190</v>
      </c>
      <c r="L30" s="27">
        <v>435</v>
      </c>
    </row>
    <row r="31" spans="1:12" ht="12.2" customHeight="1" x14ac:dyDescent="0.15">
      <c r="A31" s="35">
        <v>22</v>
      </c>
      <c r="B31" s="2">
        <f t="shared" si="0"/>
        <v>2160</v>
      </c>
      <c r="C31" s="23">
        <v>1057</v>
      </c>
      <c r="D31" s="24">
        <v>1103</v>
      </c>
      <c r="E31" s="4">
        <v>57</v>
      </c>
      <c r="F31" s="2">
        <f t="shared" si="1"/>
        <v>3004</v>
      </c>
      <c r="G31" s="23">
        <v>1559</v>
      </c>
      <c r="H31" s="24">
        <v>1445</v>
      </c>
      <c r="I31" s="4">
        <v>92</v>
      </c>
      <c r="J31" s="2">
        <f t="shared" si="2"/>
        <v>516</v>
      </c>
      <c r="K31" s="23">
        <v>173</v>
      </c>
      <c r="L31" s="27">
        <v>343</v>
      </c>
    </row>
    <row r="32" spans="1:12" ht="12.2" customHeight="1" x14ac:dyDescent="0.15">
      <c r="A32" s="35">
        <v>23</v>
      </c>
      <c r="B32" s="2">
        <f t="shared" si="0"/>
        <v>2371</v>
      </c>
      <c r="C32" s="23">
        <v>1192</v>
      </c>
      <c r="D32" s="24">
        <v>1179</v>
      </c>
      <c r="E32" s="4">
        <v>58</v>
      </c>
      <c r="F32" s="2">
        <f t="shared" si="1"/>
        <v>2639</v>
      </c>
      <c r="G32" s="23">
        <v>1414</v>
      </c>
      <c r="H32" s="24">
        <v>1225</v>
      </c>
      <c r="I32" s="4">
        <v>93</v>
      </c>
      <c r="J32" s="2">
        <f t="shared" si="2"/>
        <v>402</v>
      </c>
      <c r="K32" s="23">
        <v>115</v>
      </c>
      <c r="L32" s="27">
        <v>287</v>
      </c>
    </row>
    <row r="33" spans="1:12" ht="12.2" customHeight="1" x14ac:dyDescent="0.15">
      <c r="A33" s="35">
        <v>24</v>
      </c>
      <c r="B33" s="2">
        <f t="shared" si="0"/>
        <v>2423</v>
      </c>
      <c r="C33" s="23">
        <v>1241</v>
      </c>
      <c r="D33" s="24">
        <v>1182</v>
      </c>
      <c r="E33" s="4">
        <v>59</v>
      </c>
      <c r="F33" s="2">
        <f t="shared" si="1"/>
        <v>2491</v>
      </c>
      <c r="G33" s="23">
        <v>1249</v>
      </c>
      <c r="H33" s="24">
        <v>1242</v>
      </c>
      <c r="I33" s="4">
        <v>94</v>
      </c>
      <c r="J33" s="2">
        <f t="shared" si="2"/>
        <v>321</v>
      </c>
      <c r="K33" s="23">
        <v>85</v>
      </c>
      <c r="L33" s="27">
        <v>236</v>
      </c>
    </row>
    <row r="34" spans="1:12" ht="12.2" customHeight="1" x14ac:dyDescent="0.15">
      <c r="A34" s="34" t="s">
        <v>8</v>
      </c>
      <c r="B34" s="5">
        <f t="shared" si="0"/>
        <v>11486</v>
      </c>
      <c r="C34" s="5">
        <f>SUM(C35:C39)</f>
        <v>5770</v>
      </c>
      <c r="D34" s="5">
        <f>SUM(D35:D39)</f>
        <v>5716</v>
      </c>
      <c r="E34" s="6" t="s">
        <v>15</v>
      </c>
      <c r="F34" s="5">
        <f t="shared" si="1"/>
        <v>10607</v>
      </c>
      <c r="G34" s="5">
        <f>SUM(G35:G39)</f>
        <v>5349</v>
      </c>
      <c r="H34" s="5">
        <f>SUM(H35:H39)</f>
        <v>5258</v>
      </c>
      <c r="I34" s="6" t="s">
        <v>26</v>
      </c>
      <c r="J34" s="5">
        <f>SUM(J35:J43)</f>
        <v>855</v>
      </c>
      <c r="K34" s="5">
        <f>SUM(K35:K43)</f>
        <v>188</v>
      </c>
      <c r="L34" s="7">
        <f>SUM(L35:L43)</f>
        <v>667</v>
      </c>
    </row>
    <row r="35" spans="1:12" ht="12.2" customHeight="1" x14ac:dyDescent="0.15">
      <c r="A35" s="35">
        <v>25</v>
      </c>
      <c r="B35" s="2">
        <f t="shared" si="0"/>
        <v>2390</v>
      </c>
      <c r="C35" s="23">
        <v>1175</v>
      </c>
      <c r="D35" s="24">
        <v>1215</v>
      </c>
      <c r="E35" s="4">
        <v>60</v>
      </c>
      <c r="F35" s="2">
        <f t="shared" si="1"/>
        <v>2404</v>
      </c>
      <c r="G35" s="23">
        <v>1214</v>
      </c>
      <c r="H35" s="24">
        <v>1190</v>
      </c>
      <c r="I35" s="4">
        <v>95</v>
      </c>
      <c r="J35" s="2">
        <f t="shared" si="2"/>
        <v>248</v>
      </c>
      <c r="K35" s="23">
        <v>67</v>
      </c>
      <c r="L35" s="27">
        <v>181</v>
      </c>
    </row>
    <row r="36" spans="1:12" ht="12.2" customHeight="1" x14ac:dyDescent="0.15">
      <c r="A36" s="35">
        <v>26</v>
      </c>
      <c r="B36" s="2">
        <f t="shared" si="0"/>
        <v>2365</v>
      </c>
      <c r="C36" s="23">
        <v>1187</v>
      </c>
      <c r="D36" s="24">
        <v>1178</v>
      </c>
      <c r="E36" s="4">
        <v>61</v>
      </c>
      <c r="F36" s="2">
        <f t="shared" si="1"/>
        <v>2165</v>
      </c>
      <c r="G36" s="23">
        <v>1117</v>
      </c>
      <c r="H36" s="24">
        <v>1048</v>
      </c>
      <c r="I36" s="4">
        <v>96</v>
      </c>
      <c r="J36" s="2">
        <f t="shared" si="2"/>
        <v>185</v>
      </c>
      <c r="K36" s="23">
        <v>44</v>
      </c>
      <c r="L36" s="27">
        <v>141</v>
      </c>
    </row>
    <row r="37" spans="1:12" ht="12.2" customHeight="1" x14ac:dyDescent="0.15">
      <c r="A37" s="35">
        <v>27</v>
      </c>
      <c r="B37" s="2">
        <f t="shared" si="0"/>
        <v>2234</v>
      </c>
      <c r="C37" s="23">
        <v>1131</v>
      </c>
      <c r="D37" s="24">
        <v>1103</v>
      </c>
      <c r="E37" s="4">
        <v>62</v>
      </c>
      <c r="F37" s="2">
        <f t="shared" si="1"/>
        <v>2086</v>
      </c>
      <c r="G37" s="23">
        <v>1012</v>
      </c>
      <c r="H37" s="24">
        <v>1074</v>
      </c>
      <c r="I37" s="4">
        <v>97</v>
      </c>
      <c r="J37" s="2">
        <f t="shared" si="2"/>
        <v>151</v>
      </c>
      <c r="K37" s="23">
        <v>35</v>
      </c>
      <c r="L37" s="27">
        <v>116</v>
      </c>
    </row>
    <row r="38" spans="1:12" ht="12.2" customHeight="1" x14ac:dyDescent="0.15">
      <c r="A38" s="35">
        <v>28</v>
      </c>
      <c r="B38" s="2">
        <f t="shared" si="0"/>
        <v>2285</v>
      </c>
      <c r="C38" s="23">
        <v>1157</v>
      </c>
      <c r="D38" s="24">
        <v>1128</v>
      </c>
      <c r="E38" s="4">
        <v>63</v>
      </c>
      <c r="F38" s="2">
        <f t="shared" si="1"/>
        <v>2052</v>
      </c>
      <c r="G38" s="23">
        <v>1060</v>
      </c>
      <c r="H38" s="24">
        <v>992</v>
      </c>
      <c r="I38" s="4">
        <v>98</v>
      </c>
      <c r="J38" s="2">
        <f t="shared" si="2"/>
        <v>101</v>
      </c>
      <c r="K38" s="23">
        <v>18</v>
      </c>
      <c r="L38" s="27">
        <v>83</v>
      </c>
    </row>
    <row r="39" spans="1:12" ht="12.2" customHeight="1" x14ac:dyDescent="0.15">
      <c r="A39" s="35">
        <v>29</v>
      </c>
      <c r="B39" s="2">
        <f t="shared" si="0"/>
        <v>2212</v>
      </c>
      <c r="C39" s="23">
        <v>1120</v>
      </c>
      <c r="D39" s="24">
        <v>1092</v>
      </c>
      <c r="E39" s="4">
        <v>64</v>
      </c>
      <c r="F39" s="2">
        <f t="shared" si="1"/>
        <v>1900</v>
      </c>
      <c r="G39" s="23">
        <v>946</v>
      </c>
      <c r="H39" s="24">
        <v>954</v>
      </c>
      <c r="I39" s="4">
        <v>99</v>
      </c>
      <c r="J39" s="2">
        <f t="shared" si="2"/>
        <v>64</v>
      </c>
      <c r="K39" s="23">
        <v>9</v>
      </c>
      <c r="L39" s="27">
        <v>55</v>
      </c>
    </row>
    <row r="40" spans="1:12" ht="12.2" customHeight="1" x14ac:dyDescent="0.15">
      <c r="A40" s="34" t="s">
        <v>9</v>
      </c>
      <c r="B40" s="5">
        <f t="shared" si="0"/>
        <v>11342</v>
      </c>
      <c r="C40" s="5">
        <f>SUM(C41:C45)</f>
        <v>5704</v>
      </c>
      <c r="D40" s="5">
        <f>SUM(D41:D45)</f>
        <v>5638</v>
      </c>
      <c r="E40" s="6" t="s">
        <v>16</v>
      </c>
      <c r="F40" s="5">
        <f t="shared" si="1"/>
        <v>8592</v>
      </c>
      <c r="G40" s="5">
        <f>SUM(G41:G45)</f>
        <v>4172</v>
      </c>
      <c r="H40" s="5">
        <f>SUM(H41:H45)</f>
        <v>4420</v>
      </c>
      <c r="I40" s="21">
        <v>100</v>
      </c>
      <c r="J40" s="20">
        <f t="shared" si="2"/>
        <v>47</v>
      </c>
      <c r="K40" s="23">
        <v>9</v>
      </c>
      <c r="L40" s="27">
        <v>38</v>
      </c>
    </row>
    <row r="41" spans="1:12" ht="12.2" customHeight="1" x14ac:dyDescent="0.15">
      <c r="A41" s="35">
        <v>30</v>
      </c>
      <c r="B41" s="2">
        <f t="shared" si="0"/>
        <v>2285</v>
      </c>
      <c r="C41" s="23">
        <v>1166</v>
      </c>
      <c r="D41" s="24">
        <v>1119</v>
      </c>
      <c r="E41" s="4">
        <v>65</v>
      </c>
      <c r="F41" s="2">
        <f t="shared" si="1"/>
        <v>1771</v>
      </c>
      <c r="G41" s="23">
        <v>864</v>
      </c>
      <c r="H41" s="24">
        <v>907</v>
      </c>
      <c r="I41" s="4">
        <v>101</v>
      </c>
      <c r="J41" s="2">
        <f t="shared" si="2"/>
        <v>35</v>
      </c>
      <c r="K41" s="23">
        <v>4</v>
      </c>
      <c r="L41" s="27">
        <v>31</v>
      </c>
    </row>
    <row r="42" spans="1:12" ht="12.2" customHeight="1" x14ac:dyDescent="0.15">
      <c r="A42" s="35">
        <v>31</v>
      </c>
      <c r="B42" s="2">
        <f t="shared" si="0"/>
        <v>2157</v>
      </c>
      <c r="C42" s="23">
        <v>1092</v>
      </c>
      <c r="D42" s="24">
        <v>1065</v>
      </c>
      <c r="E42" s="4">
        <v>66</v>
      </c>
      <c r="F42" s="2">
        <f t="shared" si="1"/>
        <v>1756</v>
      </c>
      <c r="G42" s="23">
        <v>856</v>
      </c>
      <c r="H42" s="24">
        <v>900</v>
      </c>
      <c r="I42" s="4">
        <v>102</v>
      </c>
      <c r="J42" s="2">
        <f t="shared" si="2"/>
        <v>21</v>
      </c>
      <c r="K42" s="23">
        <v>2</v>
      </c>
      <c r="L42" s="27">
        <v>19</v>
      </c>
    </row>
    <row r="43" spans="1:12" ht="12.2" customHeight="1" x14ac:dyDescent="0.15">
      <c r="A43" s="35">
        <v>32</v>
      </c>
      <c r="B43" s="2">
        <f t="shared" si="0"/>
        <v>2170</v>
      </c>
      <c r="C43" s="23">
        <v>1083</v>
      </c>
      <c r="D43" s="24">
        <v>1087</v>
      </c>
      <c r="E43" s="4">
        <v>67</v>
      </c>
      <c r="F43" s="2">
        <f t="shared" si="1"/>
        <v>1628</v>
      </c>
      <c r="G43" s="23">
        <v>767</v>
      </c>
      <c r="H43" s="24">
        <v>861</v>
      </c>
      <c r="I43" s="3">
        <v>103</v>
      </c>
      <c r="J43" s="2">
        <f t="shared" si="2"/>
        <v>3</v>
      </c>
      <c r="K43" s="23">
        <v>0</v>
      </c>
      <c r="L43" s="27">
        <v>3</v>
      </c>
    </row>
    <row r="44" spans="1:12" ht="12.2" customHeight="1" x14ac:dyDescent="0.15">
      <c r="A44" s="35">
        <v>33</v>
      </c>
      <c r="B44" s="2">
        <f t="shared" si="0"/>
        <v>2221</v>
      </c>
      <c r="C44" s="23">
        <v>1132</v>
      </c>
      <c r="D44" s="24">
        <v>1089</v>
      </c>
      <c r="E44" s="4">
        <v>68</v>
      </c>
      <c r="F44" s="2">
        <f t="shared" si="1"/>
        <v>1711</v>
      </c>
      <c r="G44" s="23">
        <v>855</v>
      </c>
      <c r="H44" s="24">
        <v>856</v>
      </c>
      <c r="I44" s="6" t="s">
        <v>22</v>
      </c>
      <c r="J44" s="5">
        <f t="shared" si="2"/>
        <v>17</v>
      </c>
      <c r="K44" s="5">
        <v>3</v>
      </c>
      <c r="L44" s="7">
        <v>14</v>
      </c>
    </row>
    <row r="45" spans="1:12" ht="12.2" customHeight="1" thickBot="1" x14ac:dyDescent="0.2">
      <c r="A45" s="36">
        <v>34</v>
      </c>
      <c r="B45" s="8">
        <f t="shared" si="0"/>
        <v>2509</v>
      </c>
      <c r="C45" s="25">
        <v>1231</v>
      </c>
      <c r="D45" s="26">
        <v>1278</v>
      </c>
      <c r="E45" s="9">
        <v>69</v>
      </c>
      <c r="F45" s="8">
        <f t="shared" si="1"/>
        <v>1726</v>
      </c>
      <c r="G45" s="25">
        <v>830</v>
      </c>
      <c r="H45" s="26">
        <v>896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J34" formula="1"/>
    <ignoredError sqref="K34:L34" formula="1" formulaRange="1"/>
    <ignoredError sqref="A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46"/>
  <sheetViews>
    <sheetView view="pageBreakPreview" zoomScaleNormal="100" zoomScaleSheetLayoutView="100" workbookViewId="0">
      <selection activeCell="H38" sqref="H38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32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190216</v>
      </c>
      <c r="C3" s="18">
        <f>C4+C10+C16+C22+C28+C34+C40+G4+G10+G16+G22+G28+G34+G40+K4+K10+K16+K22+K28+K34+K44</f>
        <v>92928</v>
      </c>
      <c r="D3" s="18">
        <f>D4+D10+D16+D22+D28+D34+D40+H4+H10+H16+H22+H28+H34+H40+L4+L10+L16+L22+L28+L34+L44</f>
        <v>97288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7276</v>
      </c>
      <c r="C4" s="5">
        <f>SUM(C5:C9)</f>
        <v>3805</v>
      </c>
      <c r="D4" s="5">
        <f>SUM(D5:D9)</f>
        <v>3471</v>
      </c>
      <c r="E4" s="6" t="s">
        <v>10</v>
      </c>
      <c r="F4" s="5">
        <f t="shared" ref="F4:F45" si="1">SUM(G4:H4)</f>
        <v>13424</v>
      </c>
      <c r="G4" s="5">
        <f>SUM(G5:G9)</f>
        <v>6802</v>
      </c>
      <c r="H4" s="19">
        <f>SUM(H5:H9)</f>
        <v>6622</v>
      </c>
      <c r="I4" s="6" t="s">
        <v>17</v>
      </c>
      <c r="J4" s="5">
        <f t="shared" ref="J4:J45" si="2">SUM(K4:L4)</f>
        <v>10594</v>
      </c>
      <c r="K4" s="5">
        <f>SUM(K5:K9)</f>
        <v>5010</v>
      </c>
      <c r="L4" s="7">
        <f>SUM(L5:L9)</f>
        <v>5584</v>
      </c>
    </row>
    <row r="5" spans="1:12" ht="12.2" customHeight="1" x14ac:dyDescent="0.15">
      <c r="A5" s="35" t="s">
        <v>27</v>
      </c>
      <c r="B5" s="2">
        <f t="shared" si="0"/>
        <v>1335</v>
      </c>
      <c r="C5" s="23">
        <v>735</v>
      </c>
      <c r="D5" s="24">
        <v>600</v>
      </c>
      <c r="E5" s="4">
        <v>35</v>
      </c>
      <c r="F5" s="2">
        <f t="shared" si="1"/>
        <v>2462</v>
      </c>
      <c r="G5" s="23">
        <v>1214</v>
      </c>
      <c r="H5" s="24">
        <v>1248</v>
      </c>
      <c r="I5" s="4">
        <v>70</v>
      </c>
      <c r="J5" s="2">
        <f t="shared" si="2"/>
        <v>1832</v>
      </c>
      <c r="K5" s="23">
        <v>923</v>
      </c>
      <c r="L5" s="27">
        <v>909</v>
      </c>
    </row>
    <row r="6" spans="1:12" ht="12.2" customHeight="1" x14ac:dyDescent="0.15">
      <c r="A6" s="35">
        <v>1</v>
      </c>
      <c r="B6" s="2">
        <f t="shared" si="0"/>
        <v>1361</v>
      </c>
      <c r="C6" s="23">
        <v>656</v>
      </c>
      <c r="D6" s="24">
        <v>705</v>
      </c>
      <c r="E6" s="4">
        <v>36</v>
      </c>
      <c r="F6" s="2">
        <f t="shared" si="1"/>
        <v>2656</v>
      </c>
      <c r="G6" s="23">
        <v>1355</v>
      </c>
      <c r="H6" s="24">
        <v>1301</v>
      </c>
      <c r="I6" s="4">
        <v>71</v>
      </c>
      <c r="J6" s="2">
        <f t="shared" si="2"/>
        <v>1988</v>
      </c>
      <c r="K6" s="23">
        <v>949</v>
      </c>
      <c r="L6" s="27">
        <v>1039</v>
      </c>
    </row>
    <row r="7" spans="1:12" ht="12.2" customHeight="1" x14ac:dyDescent="0.15">
      <c r="A7" s="35">
        <v>2</v>
      </c>
      <c r="B7" s="2">
        <f t="shared" si="0"/>
        <v>1392</v>
      </c>
      <c r="C7" s="23">
        <v>745</v>
      </c>
      <c r="D7" s="24">
        <v>647</v>
      </c>
      <c r="E7" s="4">
        <v>37</v>
      </c>
      <c r="F7" s="2">
        <f t="shared" si="1"/>
        <v>2699</v>
      </c>
      <c r="G7" s="23">
        <v>1330</v>
      </c>
      <c r="H7" s="24">
        <v>1369</v>
      </c>
      <c r="I7" s="4">
        <v>72</v>
      </c>
      <c r="J7" s="2">
        <f t="shared" si="2"/>
        <v>2203</v>
      </c>
      <c r="K7" s="23">
        <v>1045</v>
      </c>
      <c r="L7" s="27">
        <v>1158</v>
      </c>
    </row>
    <row r="8" spans="1:12" ht="12.2" customHeight="1" x14ac:dyDescent="0.15">
      <c r="A8" s="35">
        <v>3</v>
      </c>
      <c r="B8" s="2">
        <f t="shared" si="0"/>
        <v>1603</v>
      </c>
      <c r="C8" s="23">
        <v>865</v>
      </c>
      <c r="D8" s="24">
        <v>738</v>
      </c>
      <c r="E8" s="4">
        <v>38</v>
      </c>
      <c r="F8" s="2">
        <f t="shared" si="1"/>
        <v>2779</v>
      </c>
      <c r="G8" s="23">
        <v>1439</v>
      </c>
      <c r="H8" s="24">
        <v>1340</v>
      </c>
      <c r="I8" s="4">
        <v>73</v>
      </c>
      <c r="J8" s="2">
        <f t="shared" si="2"/>
        <v>2289</v>
      </c>
      <c r="K8" s="23">
        <v>1034</v>
      </c>
      <c r="L8" s="27">
        <v>1255</v>
      </c>
    </row>
    <row r="9" spans="1:12" ht="12.2" customHeight="1" x14ac:dyDescent="0.15">
      <c r="A9" s="35">
        <v>4</v>
      </c>
      <c r="B9" s="2">
        <f t="shared" si="0"/>
        <v>1585</v>
      </c>
      <c r="C9" s="23">
        <v>804</v>
      </c>
      <c r="D9" s="24">
        <v>781</v>
      </c>
      <c r="E9" s="4">
        <v>39</v>
      </c>
      <c r="F9" s="2">
        <f t="shared" si="1"/>
        <v>2828</v>
      </c>
      <c r="G9" s="23">
        <v>1464</v>
      </c>
      <c r="H9" s="24">
        <v>1364</v>
      </c>
      <c r="I9" s="4">
        <v>74</v>
      </c>
      <c r="J9" s="2">
        <f t="shared" si="2"/>
        <v>2282</v>
      </c>
      <c r="K9" s="23">
        <v>1059</v>
      </c>
      <c r="L9" s="27">
        <v>1223</v>
      </c>
    </row>
    <row r="10" spans="1:12" ht="12.2" customHeight="1" x14ac:dyDescent="0.15">
      <c r="A10" s="34" t="s">
        <v>4</v>
      </c>
      <c r="B10" s="5">
        <f t="shared" si="0"/>
        <v>8470</v>
      </c>
      <c r="C10" s="5">
        <f>SUM(C11:C15)</f>
        <v>4362</v>
      </c>
      <c r="D10" s="19">
        <f>SUM(D11:D15)</f>
        <v>4108</v>
      </c>
      <c r="E10" s="6" t="s">
        <v>11</v>
      </c>
      <c r="F10" s="5">
        <f t="shared" si="1"/>
        <v>14614</v>
      </c>
      <c r="G10" s="5">
        <f>SUM(G11:G15)</f>
        <v>7294</v>
      </c>
      <c r="H10" s="19">
        <f>SUM(H11:H15)</f>
        <v>7320</v>
      </c>
      <c r="I10" s="6" t="s">
        <v>18</v>
      </c>
      <c r="J10" s="5">
        <f t="shared" si="2"/>
        <v>7769</v>
      </c>
      <c r="K10" s="5">
        <f>SUM(K11:K15)</f>
        <v>3390</v>
      </c>
      <c r="L10" s="7">
        <f>SUM(L11:L15)</f>
        <v>4379</v>
      </c>
    </row>
    <row r="11" spans="1:12" ht="12.2" customHeight="1" x14ac:dyDescent="0.15">
      <c r="A11" s="35">
        <v>5</v>
      </c>
      <c r="B11" s="2">
        <f t="shared" si="0"/>
        <v>1720</v>
      </c>
      <c r="C11" s="23">
        <v>870</v>
      </c>
      <c r="D11" s="24">
        <v>850</v>
      </c>
      <c r="E11" s="4">
        <v>40</v>
      </c>
      <c r="F11" s="2">
        <f t="shared" si="1"/>
        <v>2787</v>
      </c>
      <c r="G11" s="23">
        <v>1366</v>
      </c>
      <c r="H11" s="24">
        <v>1421</v>
      </c>
      <c r="I11" s="4">
        <v>75</v>
      </c>
      <c r="J11" s="2">
        <f t="shared" si="2"/>
        <v>1639</v>
      </c>
      <c r="K11" s="23">
        <v>713</v>
      </c>
      <c r="L11" s="27">
        <v>926</v>
      </c>
    </row>
    <row r="12" spans="1:12" ht="12.2" customHeight="1" x14ac:dyDescent="0.15">
      <c r="A12" s="35">
        <v>6</v>
      </c>
      <c r="B12" s="2">
        <f t="shared" si="0"/>
        <v>1691</v>
      </c>
      <c r="C12" s="23">
        <v>884</v>
      </c>
      <c r="D12" s="24">
        <v>807</v>
      </c>
      <c r="E12" s="4">
        <v>41</v>
      </c>
      <c r="F12" s="2">
        <f t="shared" si="1"/>
        <v>2743</v>
      </c>
      <c r="G12" s="23">
        <v>1381</v>
      </c>
      <c r="H12" s="24">
        <v>1362</v>
      </c>
      <c r="I12" s="4">
        <v>76</v>
      </c>
      <c r="J12" s="2">
        <f t="shared" si="2"/>
        <v>1301</v>
      </c>
      <c r="K12" s="23">
        <v>600</v>
      </c>
      <c r="L12" s="27">
        <v>701</v>
      </c>
    </row>
    <row r="13" spans="1:12" ht="12.2" customHeight="1" x14ac:dyDescent="0.15">
      <c r="A13" s="35">
        <v>7</v>
      </c>
      <c r="B13" s="2">
        <f t="shared" si="0"/>
        <v>1721</v>
      </c>
      <c r="C13" s="23">
        <v>905</v>
      </c>
      <c r="D13" s="24">
        <v>816</v>
      </c>
      <c r="E13" s="4">
        <v>42</v>
      </c>
      <c r="F13" s="2">
        <f t="shared" si="1"/>
        <v>2979</v>
      </c>
      <c r="G13" s="23">
        <v>1508</v>
      </c>
      <c r="H13" s="24">
        <v>1471</v>
      </c>
      <c r="I13" s="4">
        <v>77</v>
      </c>
      <c r="J13" s="2">
        <f t="shared" si="2"/>
        <v>1611</v>
      </c>
      <c r="K13" s="23">
        <v>707</v>
      </c>
      <c r="L13" s="27">
        <v>904</v>
      </c>
    </row>
    <row r="14" spans="1:12" ht="12.2" customHeight="1" x14ac:dyDescent="0.15">
      <c r="A14" s="35">
        <v>8</v>
      </c>
      <c r="B14" s="2">
        <f t="shared" si="0"/>
        <v>1738</v>
      </c>
      <c r="C14" s="23">
        <v>892</v>
      </c>
      <c r="D14" s="24">
        <v>846</v>
      </c>
      <c r="E14" s="4">
        <v>43</v>
      </c>
      <c r="F14" s="2">
        <f t="shared" si="1"/>
        <v>3018</v>
      </c>
      <c r="G14" s="23">
        <v>1515</v>
      </c>
      <c r="H14" s="24">
        <v>1503</v>
      </c>
      <c r="I14" s="4">
        <v>78</v>
      </c>
      <c r="J14" s="2">
        <f t="shared" si="2"/>
        <v>1656</v>
      </c>
      <c r="K14" s="23">
        <v>721</v>
      </c>
      <c r="L14" s="27">
        <v>935</v>
      </c>
    </row>
    <row r="15" spans="1:12" ht="12.2" customHeight="1" x14ac:dyDescent="0.15">
      <c r="A15" s="35">
        <v>9</v>
      </c>
      <c r="B15" s="2">
        <f t="shared" si="0"/>
        <v>1600</v>
      </c>
      <c r="C15" s="23">
        <v>811</v>
      </c>
      <c r="D15" s="24">
        <v>789</v>
      </c>
      <c r="E15" s="4">
        <v>44</v>
      </c>
      <c r="F15" s="2">
        <f t="shared" si="1"/>
        <v>3087</v>
      </c>
      <c r="G15" s="23">
        <v>1524</v>
      </c>
      <c r="H15" s="24">
        <v>1563</v>
      </c>
      <c r="I15" s="4">
        <v>79</v>
      </c>
      <c r="J15" s="2">
        <f t="shared" si="2"/>
        <v>1562</v>
      </c>
      <c r="K15" s="23">
        <v>649</v>
      </c>
      <c r="L15" s="27">
        <v>913</v>
      </c>
    </row>
    <row r="16" spans="1:12" ht="12.2" customHeight="1" x14ac:dyDescent="0.15">
      <c r="A16" s="34" t="s">
        <v>5</v>
      </c>
      <c r="B16" s="5">
        <f t="shared" si="0"/>
        <v>8295</v>
      </c>
      <c r="C16" s="5">
        <f>SUM(C17:C21)</f>
        <v>4269</v>
      </c>
      <c r="D16" s="19">
        <f>SUM(D17:D21)</f>
        <v>4026</v>
      </c>
      <c r="E16" s="6" t="s">
        <v>12</v>
      </c>
      <c r="F16" s="5">
        <f t="shared" si="1"/>
        <v>15706</v>
      </c>
      <c r="G16" s="5">
        <f>SUM(G17:G21)</f>
        <v>7842</v>
      </c>
      <c r="H16" s="19">
        <f>SUM(H17:H21)</f>
        <v>7864</v>
      </c>
      <c r="I16" s="6" t="s">
        <v>19</v>
      </c>
      <c r="J16" s="5">
        <f t="shared" si="2"/>
        <v>6647</v>
      </c>
      <c r="K16" s="5">
        <f>SUM(K17:K21)</f>
        <v>2644</v>
      </c>
      <c r="L16" s="7">
        <f>SUM(L17:L21)</f>
        <v>4003</v>
      </c>
    </row>
    <row r="17" spans="1:12" ht="12.2" customHeight="1" x14ac:dyDescent="0.15">
      <c r="A17" s="35">
        <v>10</v>
      </c>
      <c r="B17" s="2">
        <f t="shared" si="0"/>
        <v>1726</v>
      </c>
      <c r="C17" s="23">
        <v>908</v>
      </c>
      <c r="D17" s="24">
        <v>818</v>
      </c>
      <c r="E17" s="3">
        <v>45</v>
      </c>
      <c r="F17" s="2">
        <f t="shared" si="1"/>
        <v>2947</v>
      </c>
      <c r="G17" s="23">
        <v>1445</v>
      </c>
      <c r="H17" s="24">
        <v>1502</v>
      </c>
      <c r="I17" s="4">
        <v>80</v>
      </c>
      <c r="J17" s="2">
        <f t="shared" si="2"/>
        <v>1609</v>
      </c>
      <c r="K17" s="23">
        <v>668</v>
      </c>
      <c r="L17" s="27">
        <v>941</v>
      </c>
    </row>
    <row r="18" spans="1:12" ht="12.2" customHeight="1" x14ac:dyDescent="0.15">
      <c r="A18" s="35">
        <v>11</v>
      </c>
      <c r="B18" s="2">
        <f t="shared" si="0"/>
        <v>1649</v>
      </c>
      <c r="C18" s="23">
        <v>828</v>
      </c>
      <c r="D18" s="24">
        <v>821</v>
      </c>
      <c r="E18" s="4">
        <v>46</v>
      </c>
      <c r="F18" s="2">
        <f t="shared" si="1"/>
        <v>3047</v>
      </c>
      <c r="G18" s="23">
        <v>1516</v>
      </c>
      <c r="H18" s="24">
        <v>1531</v>
      </c>
      <c r="I18" s="4">
        <v>81</v>
      </c>
      <c r="J18" s="2">
        <f t="shared" si="2"/>
        <v>1423</v>
      </c>
      <c r="K18" s="23">
        <v>580</v>
      </c>
      <c r="L18" s="27">
        <v>843</v>
      </c>
    </row>
    <row r="19" spans="1:12" ht="12.2" customHeight="1" x14ac:dyDescent="0.15">
      <c r="A19" s="35">
        <v>12</v>
      </c>
      <c r="B19" s="2">
        <f t="shared" si="0"/>
        <v>1676</v>
      </c>
      <c r="C19" s="23">
        <v>849</v>
      </c>
      <c r="D19" s="24">
        <v>827</v>
      </c>
      <c r="E19" s="4">
        <v>47</v>
      </c>
      <c r="F19" s="2">
        <f t="shared" si="1"/>
        <v>3091</v>
      </c>
      <c r="G19" s="23">
        <v>1522</v>
      </c>
      <c r="H19" s="24">
        <v>1569</v>
      </c>
      <c r="I19" s="4">
        <v>82</v>
      </c>
      <c r="J19" s="2">
        <f t="shared" si="2"/>
        <v>1253</v>
      </c>
      <c r="K19" s="23">
        <v>485</v>
      </c>
      <c r="L19" s="27">
        <v>768</v>
      </c>
    </row>
    <row r="20" spans="1:12" ht="12.2" customHeight="1" x14ac:dyDescent="0.15">
      <c r="A20" s="35">
        <v>13</v>
      </c>
      <c r="B20" s="2">
        <f t="shared" si="0"/>
        <v>1646</v>
      </c>
      <c r="C20" s="23">
        <v>832</v>
      </c>
      <c r="D20" s="24">
        <v>814</v>
      </c>
      <c r="E20" s="4">
        <v>48</v>
      </c>
      <c r="F20" s="2">
        <f t="shared" si="1"/>
        <v>3324</v>
      </c>
      <c r="G20" s="23">
        <v>1684</v>
      </c>
      <c r="H20" s="24">
        <v>1640</v>
      </c>
      <c r="I20" s="4">
        <v>83</v>
      </c>
      <c r="J20" s="2">
        <f t="shared" si="2"/>
        <v>1132</v>
      </c>
      <c r="K20" s="23">
        <v>426</v>
      </c>
      <c r="L20" s="27">
        <v>706</v>
      </c>
    </row>
    <row r="21" spans="1:12" ht="12.2" customHeight="1" x14ac:dyDescent="0.15">
      <c r="A21" s="35">
        <v>14</v>
      </c>
      <c r="B21" s="2">
        <f t="shared" si="0"/>
        <v>1598</v>
      </c>
      <c r="C21" s="23">
        <v>852</v>
      </c>
      <c r="D21" s="24">
        <v>746</v>
      </c>
      <c r="E21" s="4">
        <v>49</v>
      </c>
      <c r="F21" s="2">
        <f t="shared" si="1"/>
        <v>3297</v>
      </c>
      <c r="G21" s="23">
        <v>1675</v>
      </c>
      <c r="H21" s="24">
        <v>1622</v>
      </c>
      <c r="I21" s="4">
        <v>84</v>
      </c>
      <c r="J21" s="2">
        <f t="shared" si="2"/>
        <v>1230</v>
      </c>
      <c r="K21" s="23">
        <v>485</v>
      </c>
      <c r="L21" s="27">
        <v>745</v>
      </c>
    </row>
    <row r="22" spans="1:12" ht="12.2" customHeight="1" x14ac:dyDescent="0.15">
      <c r="A22" s="34" t="s">
        <v>6</v>
      </c>
      <c r="B22" s="5">
        <f t="shared" si="0"/>
        <v>7909</v>
      </c>
      <c r="C22" s="5">
        <f>SUM(C23:C27)</f>
        <v>4046</v>
      </c>
      <c r="D22" s="5">
        <f>SUM(D23:D27)</f>
        <v>3863</v>
      </c>
      <c r="E22" s="6" t="s">
        <v>13</v>
      </c>
      <c r="F22" s="5">
        <f t="shared" si="1"/>
        <v>15766</v>
      </c>
      <c r="G22" s="5">
        <f>SUM(G23:G27)</f>
        <v>7880</v>
      </c>
      <c r="H22" s="5">
        <f>SUM(H23:H27)</f>
        <v>7886</v>
      </c>
      <c r="I22" s="6" t="s">
        <v>20</v>
      </c>
      <c r="J22" s="5">
        <f t="shared" si="2"/>
        <v>4732</v>
      </c>
      <c r="K22" s="5">
        <f>SUM(K23:K27)</f>
        <v>1697</v>
      </c>
      <c r="L22" s="7">
        <f>SUM(L23:L27)</f>
        <v>3035</v>
      </c>
    </row>
    <row r="23" spans="1:12" ht="12.2" customHeight="1" x14ac:dyDescent="0.15">
      <c r="A23" s="35">
        <v>15</v>
      </c>
      <c r="B23" s="2">
        <f t="shared" si="0"/>
        <v>1525</v>
      </c>
      <c r="C23" s="23">
        <v>763</v>
      </c>
      <c r="D23" s="24">
        <v>762</v>
      </c>
      <c r="E23" s="4">
        <v>50</v>
      </c>
      <c r="F23" s="2">
        <f t="shared" si="1"/>
        <v>3279</v>
      </c>
      <c r="G23" s="23">
        <v>1639</v>
      </c>
      <c r="H23" s="24">
        <v>1640</v>
      </c>
      <c r="I23" s="4">
        <v>85</v>
      </c>
      <c r="J23" s="2">
        <f t="shared" si="2"/>
        <v>1138</v>
      </c>
      <c r="K23" s="23">
        <v>410</v>
      </c>
      <c r="L23" s="27">
        <v>728</v>
      </c>
    </row>
    <row r="24" spans="1:12" ht="12.2" customHeight="1" x14ac:dyDescent="0.15">
      <c r="A24" s="35">
        <v>16</v>
      </c>
      <c r="B24" s="2">
        <f t="shared" si="0"/>
        <v>1543</v>
      </c>
      <c r="C24" s="23">
        <v>791</v>
      </c>
      <c r="D24" s="24">
        <v>752</v>
      </c>
      <c r="E24" s="4">
        <v>51</v>
      </c>
      <c r="F24" s="2">
        <f t="shared" si="1"/>
        <v>3202</v>
      </c>
      <c r="G24" s="23">
        <v>1574</v>
      </c>
      <c r="H24" s="24">
        <v>1628</v>
      </c>
      <c r="I24" s="4">
        <v>86</v>
      </c>
      <c r="J24" s="2">
        <f t="shared" si="2"/>
        <v>1046</v>
      </c>
      <c r="K24" s="23">
        <v>388</v>
      </c>
      <c r="L24" s="27">
        <v>658</v>
      </c>
    </row>
    <row r="25" spans="1:12" ht="12.2" customHeight="1" x14ac:dyDescent="0.15">
      <c r="A25" s="35">
        <v>17</v>
      </c>
      <c r="B25" s="2">
        <f t="shared" si="0"/>
        <v>1522</v>
      </c>
      <c r="C25" s="23">
        <v>782</v>
      </c>
      <c r="D25" s="24">
        <v>740</v>
      </c>
      <c r="E25" s="4">
        <v>52</v>
      </c>
      <c r="F25" s="2">
        <f t="shared" si="1"/>
        <v>3214</v>
      </c>
      <c r="G25" s="23">
        <v>1618</v>
      </c>
      <c r="H25" s="24">
        <v>1596</v>
      </c>
      <c r="I25" s="4">
        <v>87</v>
      </c>
      <c r="J25" s="2">
        <f t="shared" si="2"/>
        <v>939</v>
      </c>
      <c r="K25" s="23">
        <v>329</v>
      </c>
      <c r="L25" s="27">
        <v>610</v>
      </c>
    </row>
    <row r="26" spans="1:12" ht="12.2" customHeight="1" x14ac:dyDescent="0.15">
      <c r="A26" s="35">
        <v>18</v>
      </c>
      <c r="B26" s="2">
        <f t="shared" si="0"/>
        <v>1508</v>
      </c>
      <c r="C26" s="23">
        <v>790</v>
      </c>
      <c r="D26" s="24">
        <v>718</v>
      </c>
      <c r="E26" s="4">
        <v>53</v>
      </c>
      <c r="F26" s="2">
        <f t="shared" si="1"/>
        <v>3052</v>
      </c>
      <c r="G26" s="23">
        <v>1568</v>
      </c>
      <c r="H26" s="24">
        <v>1484</v>
      </c>
      <c r="I26" s="4">
        <v>88</v>
      </c>
      <c r="J26" s="2">
        <f t="shared" si="2"/>
        <v>805</v>
      </c>
      <c r="K26" s="23">
        <v>292</v>
      </c>
      <c r="L26" s="27">
        <v>513</v>
      </c>
    </row>
    <row r="27" spans="1:12" ht="12.2" customHeight="1" x14ac:dyDescent="0.15">
      <c r="A27" s="35">
        <v>19</v>
      </c>
      <c r="B27" s="2">
        <f t="shared" si="0"/>
        <v>1811</v>
      </c>
      <c r="C27" s="23">
        <v>920</v>
      </c>
      <c r="D27" s="24">
        <v>891</v>
      </c>
      <c r="E27" s="4">
        <v>54</v>
      </c>
      <c r="F27" s="2">
        <f t="shared" si="1"/>
        <v>3019</v>
      </c>
      <c r="G27" s="23">
        <v>1481</v>
      </c>
      <c r="H27" s="24">
        <v>1538</v>
      </c>
      <c r="I27" s="4">
        <v>89</v>
      </c>
      <c r="J27" s="2">
        <f t="shared" si="2"/>
        <v>804</v>
      </c>
      <c r="K27" s="23">
        <v>278</v>
      </c>
      <c r="L27" s="27">
        <v>526</v>
      </c>
    </row>
    <row r="28" spans="1:12" ht="12.2" customHeight="1" x14ac:dyDescent="0.15">
      <c r="A28" s="34" t="s">
        <v>7</v>
      </c>
      <c r="B28" s="5">
        <f t="shared" si="0"/>
        <v>10678</v>
      </c>
      <c r="C28" s="5">
        <f>SUM(C29:C33)</f>
        <v>5272</v>
      </c>
      <c r="D28" s="5">
        <f>SUM(D29:D33)</f>
        <v>5406</v>
      </c>
      <c r="E28" s="6" t="s">
        <v>14</v>
      </c>
      <c r="F28" s="5">
        <f t="shared" si="1"/>
        <v>13091</v>
      </c>
      <c r="G28" s="5">
        <f>SUM(G29:G33)</f>
        <v>6698</v>
      </c>
      <c r="H28" s="5">
        <f>SUM(H29:H33)</f>
        <v>6393</v>
      </c>
      <c r="I28" s="6" t="s">
        <v>21</v>
      </c>
      <c r="J28" s="5">
        <f t="shared" si="2"/>
        <v>2538</v>
      </c>
      <c r="K28" s="5">
        <f>SUM(K29:K33)</f>
        <v>784</v>
      </c>
      <c r="L28" s="7">
        <f>SUM(L29:L33)</f>
        <v>1754</v>
      </c>
    </row>
    <row r="29" spans="1:12" ht="12.2" customHeight="1" x14ac:dyDescent="0.15">
      <c r="A29" s="35">
        <v>20</v>
      </c>
      <c r="B29" s="2">
        <f t="shared" si="0"/>
        <v>1793</v>
      </c>
      <c r="C29" s="23">
        <v>870</v>
      </c>
      <c r="D29" s="24">
        <v>923</v>
      </c>
      <c r="E29" s="4">
        <v>55</v>
      </c>
      <c r="F29" s="2">
        <f t="shared" si="1"/>
        <v>2473</v>
      </c>
      <c r="G29" s="23">
        <v>1212</v>
      </c>
      <c r="H29" s="24">
        <v>1261</v>
      </c>
      <c r="I29" s="4">
        <v>90</v>
      </c>
      <c r="J29" s="2">
        <f t="shared" si="2"/>
        <v>720</v>
      </c>
      <c r="K29" s="23">
        <v>215</v>
      </c>
      <c r="L29" s="27">
        <v>505</v>
      </c>
    </row>
    <row r="30" spans="1:12" ht="12.2" customHeight="1" x14ac:dyDescent="0.15">
      <c r="A30" s="35">
        <v>21</v>
      </c>
      <c r="B30" s="2">
        <f t="shared" si="0"/>
        <v>2012</v>
      </c>
      <c r="C30" s="23">
        <v>987</v>
      </c>
      <c r="D30" s="24">
        <v>1025</v>
      </c>
      <c r="E30" s="4">
        <v>56</v>
      </c>
      <c r="F30" s="2">
        <f t="shared" si="1"/>
        <v>2932</v>
      </c>
      <c r="G30" s="23">
        <v>1504</v>
      </c>
      <c r="H30" s="24">
        <v>1428</v>
      </c>
      <c r="I30" s="4">
        <v>91</v>
      </c>
      <c r="J30" s="2">
        <f t="shared" si="2"/>
        <v>587</v>
      </c>
      <c r="K30" s="23">
        <v>195</v>
      </c>
      <c r="L30" s="27">
        <v>392</v>
      </c>
    </row>
    <row r="31" spans="1:12" ht="12.2" customHeight="1" x14ac:dyDescent="0.15">
      <c r="A31" s="35">
        <v>22</v>
      </c>
      <c r="B31" s="2">
        <f t="shared" si="0"/>
        <v>2135</v>
      </c>
      <c r="C31" s="23">
        <v>1058</v>
      </c>
      <c r="D31" s="24">
        <v>1077</v>
      </c>
      <c r="E31" s="4">
        <v>57</v>
      </c>
      <c r="F31" s="2">
        <f t="shared" si="1"/>
        <v>2726</v>
      </c>
      <c r="G31" s="23">
        <v>1444</v>
      </c>
      <c r="H31" s="24">
        <v>1282</v>
      </c>
      <c r="I31" s="4">
        <v>92</v>
      </c>
      <c r="J31" s="2">
        <f t="shared" si="2"/>
        <v>491</v>
      </c>
      <c r="K31" s="23">
        <v>170</v>
      </c>
      <c r="L31" s="27">
        <v>321</v>
      </c>
    </row>
    <row r="32" spans="1:12" ht="12.2" customHeight="1" x14ac:dyDescent="0.15">
      <c r="A32" s="35">
        <v>23</v>
      </c>
      <c r="B32" s="2">
        <f t="shared" si="0"/>
        <v>2380</v>
      </c>
      <c r="C32" s="23">
        <v>1195</v>
      </c>
      <c r="D32" s="24">
        <v>1185</v>
      </c>
      <c r="E32" s="4">
        <v>58</v>
      </c>
      <c r="F32" s="2">
        <f t="shared" si="1"/>
        <v>2511</v>
      </c>
      <c r="G32" s="23">
        <v>1302</v>
      </c>
      <c r="H32" s="24">
        <v>1209</v>
      </c>
      <c r="I32" s="4">
        <v>93</v>
      </c>
      <c r="J32" s="2">
        <f t="shared" si="2"/>
        <v>429</v>
      </c>
      <c r="K32" s="23">
        <v>122</v>
      </c>
      <c r="L32" s="27">
        <v>307</v>
      </c>
    </row>
    <row r="33" spans="1:12" ht="12.2" customHeight="1" x14ac:dyDescent="0.15">
      <c r="A33" s="35">
        <v>24</v>
      </c>
      <c r="B33" s="2">
        <f t="shared" si="0"/>
        <v>2358</v>
      </c>
      <c r="C33" s="23">
        <v>1162</v>
      </c>
      <c r="D33" s="24">
        <v>1196</v>
      </c>
      <c r="E33" s="4">
        <v>59</v>
      </c>
      <c r="F33" s="2">
        <f t="shared" si="1"/>
        <v>2449</v>
      </c>
      <c r="G33" s="23">
        <v>1236</v>
      </c>
      <c r="H33" s="24">
        <v>1213</v>
      </c>
      <c r="I33" s="4">
        <v>94</v>
      </c>
      <c r="J33" s="2">
        <f t="shared" si="2"/>
        <v>311</v>
      </c>
      <c r="K33" s="23">
        <v>82</v>
      </c>
      <c r="L33" s="27">
        <v>229</v>
      </c>
    </row>
    <row r="34" spans="1:12" ht="12.2" customHeight="1" x14ac:dyDescent="0.15">
      <c r="A34" s="34" t="s">
        <v>8</v>
      </c>
      <c r="B34" s="5">
        <f t="shared" si="0"/>
        <v>11524</v>
      </c>
      <c r="C34" s="5">
        <f>SUM(C35:C39)</f>
        <v>5799</v>
      </c>
      <c r="D34" s="5">
        <f>SUM(D35:D39)</f>
        <v>5725</v>
      </c>
      <c r="E34" s="6" t="s">
        <v>15</v>
      </c>
      <c r="F34" s="5">
        <f t="shared" si="1"/>
        <v>10198</v>
      </c>
      <c r="G34" s="5">
        <f>SUM(G35:G39)</f>
        <v>5121</v>
      </c>
      <c r="H34" s="5">
        <f>SUM(H35:H39)</f>
        <v>5077</v>
      </c>
      <c r="I34" s="6" t="s">
        <v>26</v>
      </c>
      <c r="J34" s="5">
        <f>SUM(J35:J43)</f>
        <v>811</v>
      </c>
      <c r="K34" s="5">
        <f>SUM(K35:K43)</f>
        <v>176</v>
      </c>
      <c r="L34" s="7">
        <f>SUM(L35:L43)</f>
        <v>635</v>
      </c>
    </row>
    <row r="35" spans="1:12" ht="12.2" customHeight="1" x14ac:dyDescent="0.15">
      <c r="A35" s="35">
        <v>25</v>
      </c>
      <c r="B35" s="2">
        <f t="shared" si="0"/>
        <v>2398</v>
      </c>
      <c r="C35" s="23">
        <v>1185</v>
      </c>
      <c r="D35" s="24">
        <v>1213</v>
      </c>
      <c r="E35" s="4">
        <v>60</v>
      </c>
      <c r="F35" s="2">
        <f t="shared" si="1"/>
        <v>2257</v>
      </c>
      <c r="G35" s="23">
        <v>1173</v>
      </c>
      <c r="H35" s="24">
        <v>1084</v>
      </c>
      <c r="I35" s="4">
        <v>95</v>
      </c>
      <c r="J35" s="2">
        <f t="shared" si="2"/>
        <v>224</v>
      </c>
      <c r="K35" s="23">
        <v>60</v>
      </c>
      <c r="L35" s="27">
        <v>164</v>
      </c>
    </row>
    <row r="36" spans="1:12" ht="12.2" customHeight="1" x14ac:dyDescent="0.15">
      <c r="A36" s="35">
        <v>26</v>
      </c>
      <c r="B36" s="2">
        <f t="shared" si="0"/>
        <v>2243</v>
      </c>
      <c r="C36" s="23">
        <v>1125</v>
      </c>
      <c r="D36" s="24">
        <v>1118</v>
      </c>
      <c r="E36" s="4">
        <v>61</v>
      </c>
      <c r="F36" s="2">
        <f t="shared" si="1"/>
        <v>2085</v>
      </c>
      <c r="G36" s="23">
        <v>1017</v>
      </c>
      <c r="H36" s="24">
        <v>1068</v>
      </c>
      <c r="I36" s="4">
        <v>96</v>
      </c>
      <c r="J36" s="2">
        <f t="shared" si="2"/>
        <v>195</v>
      </c>
      <c r="K36" s="23">
        <v>51</v>
      </c>
      <c r="L36" s="27">
        <v>144</v>
      </c>
    </row>
    <row r="37" spans="1:12" ht="12.2" customHeight="1" x14ac:dyDescent="0.15">
      <c r="A37" s="35">
        <v>27</v>
      </c>
      <c r="B37" s="2">
        <f t="shared" si="0"/>
        <v>2344</v>
      </c>
      <c r="C37" s="23">
        <v>1205</v>
      </c>
      <c r="D37" s="24">
        <v>1139</v>
      </c>
      <c r="E37" s="4">
        <v>62</v>
      </c>
      <c r="F37" s="2">
        <f t="shared" si="1"/>
        <v>2066</v>
      </c>
      <c r="G37" s="23">
        <v>1052</v>
      </c>
      <c r="H37" s="24">
        <v>1014</v>
      </c>
      <c r="I37" s="4">
        <v>97</v>
      </c>
      <c r="J37" s="2">
        <f t="shared" si="2"/>
        <v>135</v>
      </c>
      <c r="K37" s="23">
        <v>32</v>
      </c>
      <c r="L37" s="27">
        <v>103</v>
      </c>
    </row>
    <row r="38" spans="1:12" ht="12.2" customHeight="1" x14ac:dyDescent="0.15">
      <c r="A38" s="35">
        <v>28</v>
      </c>
      <c r="B38" s="2">
        <f t="shared" si="0"/>
        <v>2256</v>
      </c>
      <c r="C38" s="23">
        <v>1126</v>
      </c>
      <c r="D38" s="24">
        <v>1130</v>
      </c>
      <c r="E38" s="4">
        <v>63</v>
      </c>
      <c r="F38" s="2">
        <f t="shared" si="1"/>
        <v>1954</v>
      </c>
      <c r="G38" s="23">
        <v>990</v>
      </c>
      <c r="H38" s="24">
        <v>964</v>
      </c>
      <c r="I38" s="4">
        <v>98</v>
      </c>
      <c r="J38" s="2">
        <f t="shared" si="2"/>
        <v>89</v>
      </c>
      <c r="K38" s="23">
        <v>9</v>
      </c>
      <c r="L38" s="27">
        <v>80</v>
      </c>
    </row>
    <row r="39" spans="1:12" ht="12.2" customHeight="1" x14ac:dyDescent="0.15">
      <c r="A39" s="35">
        <v>29</v>
      </c>
      <c r="B39" s="2">
        <f t="shared" si="0"/>
        <v>2283</v>
      </c>
      <c r="C39" s="23">
        <v>1158</v>
      </c>
      <c r="D39" s="24">
        <v>1125</v>
      </c>
      <c r="E39" s="4">
        <v>64</v>
      </c>
      <c r="F39" s="2">
        <f t="shared" si="1"/>
        <v>1836</v>
      </c>
      <c r="G39" s="23">
        <v>889</v>
      </c>
      <c r="H39" s="24">
        <v>947</v>
      </c>
      <c r="I39" s="4">
        <v>99</v>
      </c>
      <c r="J39" s="2">
        <f t="shared" si="2"/>
        <v>65</v>
      </c>
      <c r="K39" s="23">
        <v>13</v>
      </c>
      <c r="L39" s="27">
        <v>52</v>
      </c>
    </row>
    <row r="40" spans="1:12" ht="12.2" customHeight="1" x14ac:dyDescent="0.15">
      <c r="A40" s="34" t="s">
        <v>9</v>
      </c>
      <c r="B40" s="5">
        <f t="shared" si="0"/>
        <v>11551</v>
      </c>
      <c r="C40" s="5">
        <f>SUM(C41:C45)</f>
        <v>5820</v>
      </c>
      <c r="D40" s="5">
        <f>SUM(D41:D45)</f>
        <v>5731</v>
      </c>
      <c r="E40" s="6" t="s">
        <v>16</v>
      </c>
      <c r="F40" s="5">
        <f t="shared" si="1"/>
        <v>8608</v>
      </c>
      <c r="G40" s="5">
        <f>SUM(G41:G45)</f>
        <v>4215</v>
      </c>
      <c r="H40" s="5">
        <f>SUM(H41:H45)</f>
        <v>4393</v>
      </c>
      <c r="I40" s="21">
        <v>100</v>
      </c>
      <c r="J40" s="20">
        <f t="shared" si="2"/>
        <v>45</v>
      </c>
      <c r="K40" s="23">
        <v>6</v>
      </c>
      <c r="L40" s="27">
        <v>39</v>
      </c>
    </row>
    <row r="41" spans="1:12" ht="12.2" customHeight="1" x14ac:dyDescent="0.15">
      <c r="A41" s="35">
        <v>30</v>
      </c>
      <c r="B41" s="2">
        <f t="shared" si="0"/>
        <v>2258</v>
      </c>
      <c r="C41" s="23">
        <v>1147</v>
      </c>
      <c r="D41" s="24">
        <v>1111</v>
      </c>
      <c r="E41" s="4">
        <v>65</v>
      </c>
      <c r="F41" s="2">
        <f t="shared" si="1"/>
        <v>1751</v>
      </c>
      <c r="G41" s="23">
        <v>856</v>
      </c>
      <c r="H41" s="24">
        <v>895</v>
      </c>
      <c r="I41" s="4">
        <v>101</v>
      </c>
      <c r="J41" s="2">
        <f t="shared" si="2"/>
        <v>36</v>
      </c>
      <c r="K41" s="23">
        <v>4</v>
      </c>
      <c r="L41" s="27">
        <v>32</v>
      </c>
    </row>
    <row r="42" spans="1:12" ht="12.2" customHeight="1" x14ac:dyDescent="0.15">
      <c r="A42" s="35">
        <v>31</v>
      </c>
      <c r="B42" s="2">
        <f t="shared" si="0"/>
        <v>2163</v>
      </c>
      <c r="C42" s="23">
        <v>1085</v>
      </c>
      <c r="D42" s="24">
        <v>1078</v>
      </c>
      <c r="E42" s="4">
        <v>66</v>
      </c>
      <c r="F42" s="2">
        <f t="shared" si="1"/>
        <v>1651</v>
      </c>
      <c r="G42" s="23">
        <v>795</v>
      </c>
      <c r="H42" s="24">
        <v>856</v>
      </c>
      <c r="I42" s="4">
        <v>102</v>
      </c>
      <c r="J42" s="2">
        <f t="shared" si="2"/>
        <v>10</v>
      </c>
      <c r="K42" s="23">
        <v>0</v>
      </c>
      <c r="L42" s="27">
        <v>10</v>
      </c>
    </row>
    <row r="43" spans="1:12" ht="12.2" customHeight="1" x14ac:dyDescent="0.15">
      <c r="A43" s="35">
        <v>32</v>
      </c>
      <c r="B43" s="2">
        <f t="shared" si="0"/>
        <v>2256</v>
      </c>
      <c r="C43" s="23">
        <v>1143</v>
      </c>
      <c r="D43" s="24">
        <v>1113</v>
      </c>
      <c r="E43" s="4">
        <v>67</v>
      </c>
      <c r="F43" s="2">
        <f t="shared" si="1"/>
        <v>1720</v>
      </c>
      <c r="G43" s="23">
        <v>857</v>
      </c>
      <c r="H43" s="24">
        <v>863</v>
      </c>
      <c r="I43" s="3">
        <v>103</v>
      </c>
      <c r="J43" s="2">
        <f t="shared" si="2"/>
        <v>12</v>
      </c>
      <c r="K43" s="23">
        <v>1</v>
      </c>
      <c r="L43" s="27">
        <v>11</v>
      </c>
    </row>
    <row r="44" spans="1:12" ht="12.2" customHeight="1" x14ac:dyDescent="0.15">
      <c r="A44" s="35">
        <v>33</v>
      </c>
      <c r="B44" s="2">
        <f t="shared" si="0"/>
        <v>2460</v>
      </c>
      <c r="C44" s="23">
        <v>1221</v>
      </c>
      <c r="D44" s="24">
        <v>1239</v>
      </c>
      <c r="E44" s="4">
        <v>68</v>
      </c>
      <c r="F44" s="2">
        <f t="shared" si="1"/>
        <v>1777</v>
      </c>
      <c r="G44" s="23">
        <v>886</v>
      </c>
      <c r="H44" s="24">
        <v>891</v>
      </c>
      <c r="I44" s="6" t="s">
        <v>22</v>
      </c>
      <c r="J44" s="5">
        <f t="shared" si="2"/>
        <v>15</v>
      </c>
      <c r="K44" s="5">
        <v>2</v>
      </c>
      <c r="L44" s="7">
        <v>13</v>
      </c>
    </row>
    <row r="45" spans="1:12" ht="12.2" customHeight="1" thickBot="1" x14ac:dyDescent="0.2">
      <c r="A45" s="36">
        <v>34</v>
      </c>
      <c r="B45" s="8">
        <f t="shared" si="0"/>
        <v>2414</v>
      </c>
      <c r="C45" s="25">
        <v>1224</v>
      </c>
      <c r="D45" s="26">
        <v>1190</v>
      </c>
      <c r="E45" s="9">
        <v>69</v>
      </c>
      <c r="F45" s="8">
        <f t="shared" si="1"/>
        <v>1709</v>
      </c>
      <c r="G45" s="25">
        <v>821</v>
      </c>
      <c r="H45" s="26">
        <v>888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45" formulaRange="1"/>
    <ignoredError sqref="J34" formula="1"/>
    <ignoredError sqref="K34:L34" formula="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46"/>
  <sheetViews>
    <sheetView view="pageBreakPreview" zoomScaleNormal="100" zoomScaleSheetLayoutView="100" workbookViewId="0">
      <selection activeCell="O21" sqref="O21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31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190450</v>
      </c>
      <c r="C3" s="18">
        <f>C4+C10+C16+C22+C28+C34+C40+G4+G10+G16+G22+G28+G34+G40+K4+K10+K16+K22+K28+K34+K44</f>
        <v>93052</v>
      </c>
      <c r="D3" s="18">
        <f>D4+D10+D16+D22+D28+D34+D40+H4+H10+H16+H22+H28+H34+H40+L4+L10+L16+L22+L28+L34+L44</f>
        <v>97398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7323</v>
      </c>
      <c r="C4" s="5">
        <f>SUM(C5:C9)</f>
        <v>3817</v>
      </c>
      <c r="D4" s="5">
        <f>SUM(D5:D9)</f>
        <v>3506</v>
      </c>
      <c r="E4" s="6" t="s">
        <v>10</v>
      </c>
      <c r="F4" s="5">
        <f t="shared" ref="F4:F45" si="1">SUM(G4:H4)</f>
        <v>13477</v>
      </c>
      <c r="G4" s="5">
        <f>SUM(G5:G9)</f>
        <v>6825</v>
      </c>
      <c r="H4" s="19">
        <f>SUM(H5:H9)</f>
        <v>6652</v>
      </c>
      <c r="I4" s="6" t="s">
        <v>17</v>
      </c>
      <c r="J4" s="5">
        <f t="shared" ref="J4:J45" si="2">SUM(K4:L4)</f>
        <v>10610</v>
      </c>
      <c r="K4" s="5">
        <f>SUM(K5:K9)</f>
        <v>5002</v>
      </c>
      <c r="L4" s="7">
        <f>SUM(L5:L9)</f>
        <v>5608</v>
      </c>
    </row>
    <row r="5" spans="1:12" ht="12.2" customHeight="1" x14ac:dyDescent="0.15">
      <c r="A5" s="35" t="s">
        <v>27</v>
      </c>
      <c r="B5" s="2">
        <f t="shared" si="0"/>
        <v>1334</v>
      </c>
      <c r="C5" s="23">
        <v>730</v>
      </c>
      <c r="D5" s="24">
        <v>604</v>
      </c>
      <c r="E5" s="4">
        <v>35</v>
      </c>
      <c r="F5" s="2">
        <f t="shared" si="1"/>
        <v>2512</v>
      </c>
      <c r="G5" s="23">
        <v>1246</v>
      </c>
      <c r="H5" s="24">
        <v>1266</v>
      </c>
      <c r="I5" s="4">
        <v>70</v>
      </c>
      <c r="J5" s="2">
        <f t="shared" si="2"/>
        <v>1843</v>
      </c>
      <c r="K5" s="23">
        <v>930</v>
      </c>
      <c r="L5" s="27">
        <v>913</v>
      </c>
    </row>
    <row r="6" spans="1:12" ht="12.2" customHeight="1" x14ac:dyDescent="0.15">
      <c r="A6" s="35">
        <v>1</v>
      </c>
      <c r="B6" s="2">
        <f t="shared" si="0"/>
        <v>1380</v>
      </c>
      <c r="C6" s="23">
        <v>669</v>
      </c>
      <c r="D6" s="24">
        <v>711</v>
      </c>
      <c r="E6" s="4">
        <v>36</v>
      </c>
      <c r="F6" s="2">
        <f t="shared" si="1"/>
        <v>2655</v>
      </c>
      <c r="G6" s="23">
        <v>1344</v>
      </c>
      <c r="H6" s="24">
        <v>1311</v>
      </c>
      <c r="I6" s="4">
        <v>71</v>
      </c>
      <c r="J6" s="2">
        <f t="shared" si="2"/>
        <v>1995</v>
      </c>
      <c r="K6" s="23">
        <v>948</v>
      </c>
      <c r="L6" s="27">
        <v>1047</v>
      </c>
    </row>
    <row r="7" spans="1:12" ht="12.2" customHeight="1" x14ac:dyDescent="0.15">
      <c r="A7" s="35">
        <v>2</v>
      </c>
      <c r="B7" s="2">
        <f t="shared" si="0"/>
        <v>1389</v>
      </c>
      <c r="C7" s="23">
        <v>746</v>
      </c>
      <c r="D7" s="24">
        <v>643</v>
      </c>
      <c r="E7" s="4">
        <v>37</v>
      </c>
      <c r="F7" s="2">
        <f t="shared" si="1"/>
        <v>2731</v>
      </c>
      <c r="G7" s="23">
        <v>1345</v>
      </c>
      <c r="H7" s="24">
        <v>1386</v>
      </c>
      <c r="I7" s="4">
        <v>72</v>
      </c>
      <c r="J7" s="2">
        <f t="shared" si="2"/>
        <v>2226</v>
      </c>
      <c r="K7" s="23">
        <v>1052</v>
      </c>
      <c r="L7" s="27">
        <v>1174</v>
      </c>
    </row>
    <row r="8" spans="1:12" ht="12.2" customHeight="1" x14ac:dyDescent="0.15">
      <c r="A8" s="35">
        <v>3</v>
      </c>
      <c r="B8" s="2">
        <f t="shared" si="0"/>
        <v>1644</v>
      </c>
      <c r="C8" s="23">
        <v>872</v>
      </c>
      <c r="D8" s="24">
        <v>772</v>
      </c>
      <c r="E8" s="4">
        <v>38</v>
      </c>
      <c r="F8" s="2">
        <f t="shared" si="1"/>
        <v>2794</v>
      </c>
      <c r="G8" s="23">
        <v>1446</v>
      </c>
      <c r="H8" s="24">
        <v>1348</v>
      </c>
      <c r="I8" s="4">
        <v>73</v>
      </c>
      <c r="J8" s="2">
        <f t="shared" si="2"/>
        <v>2297</v>
      </c>
      <c r="K8" s="23">
        <v>1033</v>
      </c>
      <c r="L8" s="27">
        <v>1264</v>
      </c>
    </row>
    <row r="9" spans="1:12" ht="12.2" customHeight="1" x14ac:dyDescent="0.15">
      <c r="A9" s="35">
        <v>4</v>
      </c>
      <c r="B9" s="2">
        <f t="shared" si="0"/>
        <v>1576</v>
      </c>
      <c r="C9" s="23">
        <v>800</v>
      </c>
      <c r="D9" s="24">
        <v>776</v>
      </c>
      <c r="E9" s="4">
        <v>39</v>
      </c>
      <c r="F9" s="2">
        <f t="shared" si="1"/>
        <v>2785</v>
      </c>
      <c r="G9" s="23">
        <v>1444</v>
      </c>
      <c r="H9" s="24">
        <v>1341</v>
      </c>
      <c r="I9" s="4">
        <v>74</v>
      </c>
      <c r="J9" s="2">
        <f t="shared" si="2"/>
        <v>2249</v>
      </c>
      <c r="K9" s="23">
        <v>1039</v>
      </c>
      <c r="L9" s="27">
        <v>1210</v>
      </c>
    </row>
    <row r="10" spans="1:12" ht="12.2" customHeight="1" x14ac:dyDescent="0.15">
      <c r="A10" s="34" t="s">
        <v>4</v>
      </c>
      <c r="B10" s="5">
        <f t="shared" si="0"/>
        <v>8458</v>
      </c>
      <c r="C10" s="5">
        <f>SUM(C11:C15)</f>
        <v>4365</v>
      </c>
      <c r="D10" s="19">
        <f>SUM(D11:D15)</f>
        <v>4093</v>
      </c>
      <c r="E10" s="6" t="s">
        <v>11</v>
      </c>
      <c r="F10" s="5">
        <f t="shared" si="1"/>
        <v>14641</v>
      </c>
      <c r="G10" s="5">
        <f>SUM(G11:G15)</f>
        <v>7320</v>
      </c>
      <c r="H10" s="19">
        <f>SUM(H11:H15)</f>
        <v>7321</v>
      </c>
      <c r="I10" s="6" t="s">
        <v>18</v>
      </c>
      <c r="J10" s="5">
        <f t="shared" si="2"/>
        <v>7770</v>
      </c>
      <c r="K10" s="5">
        <f>SUM(K11:K15)</f>
        <v>3398</v>
      </c>
      <c r="L10" s="7">
        <f>SUM(L11:L15)</f>
        <v>4372</v>
      </c>
    </row>
    <row r="11" spans="1:12" ht="12.2" customHeight="1" x14ac:dyDescent="0.15">
      <c r="A11" s="35">
        <v>5</v>
      </c>
      <c r="B11" s="2">
        <f t="shared" si="0"/>
        <v>1723</v>
      </c>
      <c r="C11" s="23">
        <v>889</v>
      </c>
      <c r="D11" s="24">
        <v>834</v>
      </c>
      <c r="E11" s="4">
        <v>40</v>
      </c>
      <c r="F11" s="2">
        <f t="shared" si="1"/>
        <v>2800</v>
      </c>
      <c r="G11" s="23">
        <v>1385</v>
      </c>
      <c r="H11" s="24">
        <v>1415</v>
      </c>
      <c r="I11" s="4">
        <v>75</v>
      </c>
      <c r="J11" s="2">
        <f t="shared" si="2"/>
        <v>1565</v>
      </c>
      <c r="K11" s="23">
        <v>693</v>
      </c>
      <c r="L11" s="27">
        <v>872</v>
      </c>
    </row>
    <row r="12" spans="1:12" ht="12.2" customHeight="1" x14ac:dyDescent="0.15">
      <c r="A12" s="35">
        <v>6</v>
      </c>
      <c r="B12" s="2">
        <f t="shared" si="0"/>
        <v>1700</v>
      </c>
      <c r="C12" s="23">
        <v>877</v>
      </c>
      <c r="D12" s="24">
        <v>823</v>
      </c>
      <c r="E12" s="4">
        <v>41</v>
      </c>
      <c r="F12" s="2">
        <f t="shared" si="1"/>
        <v>2792</v>
      </c>
      <c r="G12" s="23">
        <v>1401</v>
      </c>
      <c r="H12" s="24">
        <v>1391</v>
      </c>
      <c r="I12" s="4">
        <v>76</v>
      </c>
      <c r="J12" s="2">
        <f t="shared" si="2"/>
        <v>1342</v>
      </c>
      <c r="K12" s="23">
        <v>609</v>
      </c>
      <c r="L12" s="27">
        <v>733</v>
      </c>
    </row>
    <row r="13" spans="1:12" ht="12.2" customHeight="1" x14ac:dyDescent="0.15">
      <c r="A13" s="35">
        <v>7</v>
      </c>
      <c r="B13" s="2">
        <f t="shared" si="0"/>
        <v>1703</v>
      </c>
      <c r="C13" s="23">
        <v>896</v>
      </c>
      <c r="D13" s="24">
        <v>807</v>
      </c>
      <c r="E13" s="4">
        <v>42</v>
      </c>
      <c r="F13" s="2">
        <f t="shared" si="1"/>
        <v>2957</v>
      </c>
      <c r="G13" s="23">
        <v>1500</v>
      </c>
      <c r="H13" s="24">
        <v>1457</v>
      </c>
      <c r="I13" s="4">
        <v>77</v>
      </c>
      <c r="J13" s="2">
        <f t="shared" si="2"/>
        <v>1660</v>
      </c>
      <c r="K13" s="23">
        <v>735</v>
      </c>
      <c r="L13" s="27">
        <v>925</v>
      </c>
    </row>
    <row r="14" spans="1:12" ht="12.2" customHeight="1" x14ac:dyDescent="0.15">
      <c r="A14" s="35">
        <v>8</v>
      </c>
      <c r="B14" s="2">
        <f t="shared" si="0"/>
        <v>1736</v>
      </c>
      <c r="C14" s="23">
        <v>889</v>
      </c>
      <c r="D14" s="24">
        <v>847</v>
      </c>
      <c r="E14" s="4">
        <v>43</v>
      </c>
      <c r="F14" s="2">
        <f t="shared" si="1"/>
        <v>3022</v>
      </c>
      <c r="G14" s="23">
        <v>1509</v>
      </c>
      <c r="H14" s="24">
        <v>1513</v>
      </c>
      <c r="I14" s="4">
        <v>78</v>
      </c>
      <c r="J14" s="2">
        <f t="shared" si="2"/>
        <v>1635</v>
      </c>
      <c r="K14" s="23">
        <v>719</v>
      </c>
      <c r="L14" s="27">
        <v>916</v>
      </c>
    </row>
    <row r="15" spans="1:12" ht="12.2" customHeight="1" x14ac:dyDescent="0.15">
      <c r="A15" s="35">
        <v>9</v>
      </c>
      <c r="B15" s="2">
        <f t="shared" si="0"/>
        <v>1596</v>
      </c>
      <c r="C15" s="23">
        <v>814</v>
      </c>
      <c r="D15" s="24">
        <v>782</v>
      </c>
      <c r="E15" s="4">
        <v>44</v>
      </c>
      <c r="F15" s="2">
        <f t="shared" si="1"/>
        <v>3070</v>
      </c>
      <c r="G15" s="23">
        <v>1525</v>
      </c>
      <c r="H15" s="24">
        <v>1545</v>
      </c>
      <c r="I15" s="4">
        <v>79</v>
      </c>
      <c r="J15" s="2">
        <f t="shared" si="2"/>
        <v>1568</v>
      </c>
      <c r="K15" s="23">
        <v>642</v>
      </c>
      <c r="L15" s="27">
        <v>926</v>
      </c>
    </row>
    <row r="16" spans="1:12" ht="12.2" customHeight="1" x14ac:dyDescent="0.15">
      <c r="A16" s="34" t="s">
        <v>5</v>
      </c>
      <c r="B16" s="5">
        <f t="shared" si="0"/>
        <v>8284</v>
      </c>
      <c r="C16" s="5">
        <f>SUM(C17:C21)</f>
        <v>4260</v>
      </c>
      <c r="D16" s="19">
        <f>SUM(D17:D21)</f>
        <v>4024</v>
      </c>
      <c r="E16" s="6" t="s">
        <v>12</v>
      </c>
      <c r="F16" s="5">
        <f t="shared" si="1"/>
        <v>15759</v>
      </c>
      <c r="G16" s="5">
        <f>SUM(G17:G21)</f>
        <v>7860</v>
      </c>
      <c r="H16" s="19">
        <f>SUM(H17:H21)</f>
        <v>7899</v>
      </c>
      <c r="I16" s="6" t="s">
        <v>19</v>
      </c>
      <c r="J16" s="5">
        <f t="shared" si="2"/>
        <v>6622</v>
      </c>
      <c r="K16" s="5">
        <f>SUM(K17:K21)</f>
        <v>2632</v>
      </c>
      <c r="L16" s="7">
        <f>SUM(L17:L21)</f>
        <v>3990</v>
      </c>
    </row>
    <row r="17" spans="1:12" ht="12.2" customHeight="1" x14ac:dyDescent="0.15">
      <c r="A17" s="35">
        <v>10</v>
      </c>
      <c r="B17" s="2">
        <f t="shared" si="0"/>
        <v>1739</v>
      </c>
      <c r="C17" s="23">
        <v>916</v>
      </c>
      <c r="D17" s="24">
        <v>823</v>
      </c>
      <c r="E17" s="3">
        <v>45</v>
      </c>
      <c r="F17" s="2">
        <f t="shared" si="1"/>
        <v>3000</v>
      </c>
      <c r="G17" s="23">
        <v>1461</v>
      </c>
      <c r="H17" s="24">
        <v>1539</v>
      </c>
      <c r="I17" s="4">
        <v>80</v>
      </c>
      <c r="J17" s="2">
        <f t="shared" si="2"/>
        <v>1587</v>
      </c>
      <c r="K17" s="23">
        <v>662</v>
      </c>
      <c r="L17" s="27">
        <v>925</v>
      </c>
    </row>
    <row r="18" spans="1:12" ht="12.2" customHeight="1" x14ac:dyDescent="0.15">
      <c r="A18" s="35">
        <v>11</v>
      </c>
      <c r="B18" s="2">
        <f t="shared" si="0"/>
        <v>1638</v>
      </c>
      <c r="C18" s="23">
        <v>814</v>
      </c>
      <c r="D18" s="24">
        <v>824</v>
      </c>
      <c r="E18" s="4">
        <v>46</v>
      </c>
      <c r="F18" s="2">
        <f t="shared" si="1"/>
        <v>3031</v>
      </c>
      <c r="G18" s="23">
        <v>1506</v>
      </c>
      <c r="H18" s="24">
        <v>1525</v>
      </c>
      <c r="I18" s="4">
        <v>81</v>
      </c>
      <c r="J18" s="2">
        <f t="shared" si="2"/>
        <v>1435</v>
      </c>
      <c r="K18" s="23">
        <v>573</v>
      </c>
      <c r="L18" s="27">
        <v>862</v>
      </c>
    </row>
    <row r="19" spans="1:12" ht="12.2" customHeight="1" x14ac:dyDescent="0.15">
      <c r="A19" s="35">
        <v>12</v>
      </c>
      <c r="B19" s="2">
        <f t="shared" si="0"/>
        <v>1696</v>
      </c>
      <c r="C19" s="23">
        <v>864</v>
      </c>
      <c r="D19" s="24">
        <v>832</v>
      </c>
      <c r="E19" s="4">
        <v>47</v>
      </c>
      <c r="F19" s="2">
        <f t="shared" si="1"/>
        <v>3097</v>
      </c>
      <c r="G19" s="23">
        <v>1530</v>
      </c>
      <c r="H19" s="24">
        <v>1567</v>
      </c>
      <c r="I19" s="4">
        <v>82</v>
      </c>
      <c r="J19" s="2">
        <f t="shared" si="2"/>
        <v>1242</v>
      </c>
      <c r="K19" s="23">
        <v>484</v>
      </c>
      <c r="L19" s="27">
        <v>758</v>
      </c>
    </row>
    <row r="20" spans="1:12" ht="12.2" customHeight="1" x14ac:dyDescent="0.15">
      <c r="A20" s="35">
        <v>13</v>
      </c>
      <c r="B20" s="2">
        <f t="shared" si="0"/>
        <v>1639</v>
      </c>
      <c r="C20" s="23">
        <v>843</v>
      </c>
      <c r="D20" s="24">
        <v>796</v>
      </c>
      <c r="E20" s="4">
        <v>48</v>
      </c>
      <c r="F20" s="2">
        <f t="shared" si="1"/>
        <v>3363</v>
      </c>
      <c r="G20" s="23">
        <v>1723</v>
      </c>
      <c r="H20" s="24">
        <v>1640</v>
      </c>
      <c r="I20" s="4">
        <v>83</v>
      </c>
      <c r="J20" s="2">
        <f t="shared" si="2"/>
        <v>1129</v>
      </c>
      <c r="K20" s="23">
        <v>436</v>
      </c>
      <c r="L20" s="27">
        <v>693</v>
      </c>
    </row>
    <row r="21" spans="1:12" ht="12.2" customHeight="1" x14ac:dyDescent="0.15">
      <c r="A21" s="35">
        <v>14</v>
      </c>
      <c r="B21" s="2">
        <f t="shared" si="0"/>
        <v>1572</v>
      </c>
      <c r="C21" s="23">
        <v>823</v>
      </c>
      <c r="D21" s="24">
        <v>749</v>
      </c>
      <c r="E21" s="4">
        <v>49</v>
      </c>
      <c r="F21" s="2">
        <f t="shared" si="1"/>
        <v>3268</v>
      </c>
      <c r="G21" s="23">
        <v>1640</v>
      </c>
      <c r="H21" s="24">
        <v>1628</v>
      </c>
      <c r="I21" s="4">
        <v>84</v>
      </c>
      <c r="J21" s="2">
        <f t="shared" si="2"/>
        <v>1229</v>
      </c>
      <c r="K21" s="23">
        <v>477</v>
      </c>
      <c r="L21" s="27">
        <v>752</v>
      </c>
    </row>
    <row r="22" spans="1:12" ht="12.2" customHeight="1" x14ac:dyDescent="0.15">
      <c r="A22" s="34" t="s">
        <v>6</v>
      </c>
      <c r="B22" s="5">
        <f t="shared" si="0"/>
        <v>7921</v>
      </c>
      <c r="C22" s="5">
        <f>SUM(C23:C27)</f>
        <v>4062</v>
      </c>
      <c r="D22" s="5">
        <f>SUM(D23:D27)</f>
        <v>3859</v>
      </c>
      <c r="E22" s="6" t="s">
        <v>13</v>
      </c>
      <c r="F22" s="5">
        <f t="shared" si="1"/>
        <v>15789</v>
      </c>
      <c r="G22" s="5">
        <f>SUM(G23:G27)</f>
        <v>7901</v>
      </c>
      <c r="H22" s="5">
        <f>SUM(H23:H27)</f>
        <v>7888</v>
      </c>
      <c r="I22" s="6" t="s">
        <v>20</v>
      </c>
      <c r="J22" s="5">
        <f t="shared" si="2"/>
        <v>4747</v>
      </c>
      <c r="K22" s="5">
        <f>SUM(K23:K27)</f>
        <v>1707</v>
      </c>
      <c r="L22" s="7">
        <f>SUM(L23:L27)</f>
        <v>3040</v>
      </c>
    </row>
    <row r="23" spans="1:12" ht="12.2" customHeight="1" x14ac:dyDescent="0.15">
      <c r="A23" s="35">
        <v>15</v>
      </c>
      <c r="B23" s="2">
        <f t="shared" si="0"/>
        <v>1530</v>
      </c>
      <c r="C23" s="23">
        <v>761</v>
      </c>
      <c r="D23" s="24">
        <v>769</v>
      </c>
      <c r="E23" s="4">
        <v>50</v>
      </c>
      <c r="F23" s="2">
        <f t="shared" si="1"/>
        <v>3292</v>
      </c>
      <c r="G23" s="23">
        <v>1652</v>
      </c>
      <c r="H23" s="24">
        <v>1640</v>
      </c>
      <c r="I23" s="4">
        <v>85</v>
      </c>
      <c r="J23" s="2">
        <f t="shared" si="2"/>
        <v>1147</v>
      </c>
      <c r="K23" s="23">
        <v>417</v>
      </c>
      <c r="L23" s="27">
        <v>730</v>
      </c>
    </row>
    <row r="24" spans="1:12" ht="12.2" customHeight="1" x14ac:dyDescent="0.15">
      <c r="A24" s="35">
        <v>16</v>
      </c>
      <c r="B24" s="2">
        <f t="shared" si="0"/>
        <v>1566</v>
      </c>
      <c r="C24" s="23">
        <v>817</v>
      </c>
      <c r="D24" s="24">
        <v>749</v>
      </c>
      <c r="E24" s="4">
        <v>51</v>
      </c>
      <c r="F24" s="2">
        <f t="shared" si="1"/>
        <v>3203</v>
      </c>
      <c r="G24" s="23">
        <v>1583</v>
      </c>
      <c r="H24" s="24">
        <v>1620</v>
      </c>
      <c r="I24" s="4">
        <v>86</v>
      </c>
      <c r="J24" s="2">
        <f t="shared" si="2"/>
        <v>1044</v>
      </c>
      <c r="K24" s="23">
        <v>388</v>
      </c>
      <c r="L24" s="27">
        <v>656</v>
      </c>
    </row>
    <row r="25" spans="1:12" ht="12.2" customHeight="1" x14ac:dyDescent="0.15">
      <c r="A25" s="35">
        <v>17</v>
      </c>
      <c r="B25" s="2">
        <f t="shared" si="0"/>
        <v>1510</v>
      </c>
      <c r="C25" s="23">
        <v>776</v>
      </c>
      <c r="D25" s="24">
        <v>734</v>
      </c>
      <c r="E25" s="4">
        <v>52</v>
      </c>
      <c r="F25" s="2">
        <f t="shared" si="1"/>
        <v>3197</v>
      </c>
      <c r="G25" s="23">
        <v>1606</v>
      </c>
      <c r="H25" s="24">
        <v>1591</v>
      </c>
      <c r="I25" s="4">
        <v>87</v>
      </c>
      <c r="J25" s="2">
        <f t="shared" si="2"/>
        <v>932</v>
      </c>
      <c r="K25" s="23">
        <v>344</v>
      </c>
      <c r="L25" s="27">
        <v>588</v>
      </c>
    </row>
    <row r="26" spans="1:12" ht="12.2" customHeight="1" x14ac:dyDescent="0.15">
      <c r="A26" s="35">
        <v>18</v>
      </c>
      <c r="B26" s="2">
        <f t="shared" si="0"/>
        <v>1510</v>
      </c>
      <c r="C26" s="23">
        <v>777</v>
      </c>
      <c r="D26" s="24">
        <v>733</v>
      </c>
      <c r="E26" s="4">
        <v>53</v>
      </c>
      <c r="F26" s="2">
        <f t="shared" si="1"/>
        <v>3044</v>
      </c>
      <c r="G26" s="23">
        <v>1552</v>
      </c>
      <c r="H26" s="24">
        <v>1492</v>
      </c>
      <c r="I26" s="4">
        <v>88</v>
      </c>
      <c r="J26" s="2">
        <f t="shared" si="2"/>
        <v>790</v>
      </c>
      <c r="K26" s="23">
        <v>271</v>
      </c>
      <c r="L26" s="27">
        <v>519</v>
      </c>
    </row>
    <row r="27" spans="1:12" ht="12.2" customHeight="1" x14ac:dyDescent="0.15">
      <c r="A27" s="35">
        <v>19</v>
      </c>
      <c r="B27" s="2">
        <f t="shared" si="0"/>
        <v>1805</v>
      </c>
      <c r="C27" s="23">
        <v>931</v>
      </c>
      <c r="D27" s="24">
        <v>874</v>
      </c>
      <c r="E27" s="4">
        <v>54</v>
      </c>
      <c r="F27" s="2">
        <f t="shared" si="1"/>
        <v>3053</v>
      </c>
      <c r="G27" s="23">
        <v>1508</v>
      </c>
      <c r="H27" s="24">
        <v>1545</v>
      </c>
      <c r="I27" s="4">
        <v>89</v>
      </c>
      <c r="J27" s="2">
        <f t="shared" si="2"/>
        <v>834</v>
      </c>
      <c r="K27" s="23">
        <v>287</v>
      </c>
      <c r="L27" s="27">
        <v>547</v>
      </c>
    </row>
    <row r="28" spans="1:12" ht="12.2" customHeight="1" x14ac:dyDescent="0.15">
      <c r="A28" s="34" t="s">
        <v>7</v>
      </c>
      <c r="B28" s="5">
        <f t="shared" si="0"/>
        <v>10762</v>
      </c>
      <c r="C28" s="5">
        <f>SUM(C29:C33)</f>
        <v>5309</v>
      </c>
      <c r="D28" s="5">
        <f>SUM(D29:D33)</f>
        <v>5453</v>
      </c>
      <c r="E28" s="6" t="s">
        <v>14</v>
      </c>
      <c r="F28" s="5">
        <f t="shared" si="1"/>
        <v>13049</v>
      </c>
      <c r="G28" s="5">
        <f>SUM(G29:G33)</f>
        <v>6679</v>
      </c>
      <c r="H28" s="5">
        <f>SUM(H29:H33)</f>
        <v>6370</v>
      </c>
      <c r="I28" s="6" t="s">
        <v>21</v>
      </c>
      <c r="J28" s="5">
        <f t="shared" si="2"/>
        <v>2511</v>
      </c>
      <c r="K28" s="5">
        <f>SUM(K29:K33)</f>
        <v>771</v>
      </c>
      <c r="L28" s="7">
        <f>SUM(L29:L33)</f>
        <v>1740</v>
      </c>
    </row>
    <row r="29" spans="1:12" ht="12.2" customHeight="1" x14ac:dyDescent="0.15">
      <c r="A29" s="35">
        <v>20</v>
      </c>
      <c r="B29" s="2">
        <f t="shared" si="0"/>
        <v>1829</v>
      </c>
      <c r="C29" s="23">
        <v>889</v>
      </c>
      <c r="D29" s="24">
        <v>940</v>
      </c>
      <c r="E29" s="4">
        <v>55</v>
      </c>
      <c r="F29" s="2">
        <f t="shared" si="1"/>
        <v>2409</v>
      </c>
      <c r="G29" s="23">
        <v>1183</v>
      </c>
      <c r="H29" s="24">
        <v>1226</v>
      </c>
      <c r="I29" s="4">
        <v>90</v>
      </c>
      <c r="J29" s="2">
        <f t="shared" si="2"/>
        <v>694</v>
      </c>
      <c r="K29" s="23">
        <v>210</v>
      </c>
      <c r="L29" s="27">
        <v>484</v>
      </c>
    </row>
    <row r="30" spans="1:12" ht="12.2" customHeight="1" x14ac:dyDescent="0.15">
      <c r="A30" s="35">
        <v>21</v>
      </c>
      <c r="B30" s="2">
        <f t="shared" si="0"/>
        <v>2046</v>
      </c>
      <c r="C30" s="23">
        <v>991</v>
      </c>
      <c r="D30" s="24">
        <v>1055</v>
      </c>
      <c r="E30" s="4">
        <v>56</v>
      </c>
      <c r="F30" s="2">
        <f t="shared" si="1"/>
        <v>3002</v>
      </c>
      <c r="G30" s="23">
        <v>1541</v>
      </c>
      <c r="H30" s="24">
        <v>1461</v>
      </c>
      <c r="I30" s="4">
        <v>91</v>
      </c>
      <c r="J30" s="2">
        <f t="shared" si="2"/>
        <v>610</v>
      </c>
      <c r="K30" s="23">
        <v>204</v>
      </c>
      <c r="L30" s="27">
        <v>406</v>
      </c>
    </row>
    <row r="31" spans="1:12" ht="12.2" customHeight="1" x14ac:dyDescent="0.15">
      <c r="A31" s="35">
        <v>22</v>
      </c>
      <c r="B31" s="2">
        <f t="shared" si="0"/>
        <v>2142</v>
      </c>
      <c r="C31" s="23">
        <v>1071</v>
      </c>
      <c r="D31" s="24">
        <v>1071</v>
      </c>
      <c r="E31" s="4">
        <v>57</v>
      </c>
      <c r="F31" s="2">
        <f t="shared" si="1"/>
        <v>2676</v>
      </c>
      <c r="G31" s="23">
        <v>1423</v>
      </c>
      <c r="H31" s="24">
        <v>1253</v>
      </c>
      <c r="I31" s="4">
        <v>92</v>
      </c>
      <c r="J31" s="2">
        <f t="shared" si="2"/>
        <v>486</v>
      </c>
      <c r="K31" s="23">
        <v>161</v>
      </c>
      <c r="L31" s="27">
        <v>325</v>
      </c>
    </row>
    <row r="32" spans="1:12" ht="12.2" customHeight="1" x14ac:dyDescent="0.15">
      <c r="A32" s="35">
        <v>23</v>
      </c>
      <c r="B32" s="2">
        <f t="shared" si="0"/>
        <v>2377</v>
      </c>
      <c r="C32" s="23">
        <v>1202</v>
      </c>
      <c r="D32" s="24">
        <v>1175</v>
      </c>
      <c r="E32" s="4">
        <v>58</v>
      </c>
      <c r="F32" s="2">
        <f t="shared" si="1"/>
        <v>2499</v>
      </c>
      <c r="G32" s="23">
        <v>1296</v>
      </c>
      <c r="H32" s="24">
        <v>1203</v>
      </c>
      <c r="I32" s="4">
        <v>93</v>
      </c>
      <c r="J32" s="2">
        <f t="shared" si="2"/>
        <v>418</v>
      </c>
      <c r="K32" s="23">
        <v>118</v>
      </c>
      <c r="L32" s="27">
        <v>300</v>
      </c>
    </row>
    <row r="33" spans="1:12" ht="12.2" customHeight="1" x14ac:dyDescent="0.15">
      <c r="A33" s="35">
        <v>24</v>
      </c>
      <c r="B33" s="2">
        <f t="shared" si="0"/>
        <v>2368</v>
      </c>
      <c r="C33" s="23">
        <v>1156</v>
      </c>
      <c r="D33" s="24">
        <v>1212</v>
      </c>
      <c r="E33" s="4">
        <v>59</v>
      </c>
      <c r="F33" s="2">
        <f t="shared" si="1"/>
        <v>2463</v>
      </c>
      <c r="G33" s="23">
        <v>1236</v>
      </c>
      <c r="H33" s="24">
        <v>1227</v>
      </c>
      <c r="I33" s="4">
        <v>94</v>
      </c>
      <c r="J33" s="2">
        <f t="shared" si="2"/>
        <v>303</v>
      </c>
      <c r="K33" s="23">
        <v>78</v>
      </c>
      <c r="L33" s="27">
        <v>225</v>
      </c>
    </row>
    <row r="34" spans="1:12" ht="12.2" customHeight="1" x14ac:dyDescent="0.15">
      <c r="A34" s="34" t="s">
        <v>8</v>
      </c>
      <c r="B34" s="5">
        <f t="shared" si="0"/>
        <v>11550</v>
      </c>
      <c r="C34" s="5">
        <f>SUM(C35:C39)</f>
        <v>5799</v>
      </c>
      <c r="D34" s="5">
        <f>SUM(D35:D39)</f>
        <v>5751</v>
      </c>
      <c r="E34" s="6" t="s">
        <v>15</v>
      </c>
      <c r="F34" s="5">
        <f t="shared" si="1"/>
        <v>10152</v>
      </c>
      <c r="G34" s="5">
        <f>SUM(G35:G39)</f>
        <v>5098</v>
      </c>
      <c r="H34" s="5">
        <f>SUM(H35:H39)</f>
        <v>5054</v>
      </c>
      <c r="I34" s="6" t="s">
        <v>26</v>
      </c>
      <c r="J34" s="5">
        <f>SUM(J35:J43)</f>
        <v>815</v>
      </c>
      <c r="K34" s="5">
        <f>SUM(K35:K43)</f>
        <v>180</v>
      </c>
      <c r="L34" s="7">
        <f>SUM(L35:L43)</f>
        <v>635</v>
      </c>
    </row>
    <row r="35" spans="1:12" ht="12.2" customHeight="1" x14ac:dyDescent="0.15">
      <c r="A35" s="35">
        <v>25</v>
      </c>
      <c r="B35" s="2">
        <f t="shared" si="0"/>
        <v>2418</v>
      </c>
      <c r="C35" s="23">
        <v>1196</v>
      </c>
      <c r="D35" s="24">
        <v>1222</v>
      </c>
      <c r="E35" s="4">
        <v>60</v>
      </c>
      <c r="F35" s="2">
        <f t="shared" si="1"/>
        <v>2227</v>
      </c>
      <c r="G35" s="23">
        <v>1151</v>
      </c>
      <c r="H35" s="24">
        <v>1076</v>
      </c>
      <c r="I35" s="4">
        <v>95</v>
      </c>
      <c r="J35" s="2">
        <f t="shared" si="2"/>
        <v>245</v>
      </c>
      <c r="K35" s="23">
        <v>68</v>
      </c>
      <c r="L35" s="27">
        <v>177</v>
      </c>
    </row>
    <row r="36" spans="1:12" ht="12.2" customHeight="1" x14ac:dyDescent="0.15">
      <c r="A36" s="35">
        <v>26</v>
      </c>
      <c r="B36" s="2">
        <f t="shared" si="0"/>
        <v>2244</v>
      </c>
      <c r="C36" s="23">
        <v>1116</v>
      </c>
      <c r="D36" s="24">
        <v>1128</v>
      </c>
      <c r="E36" s="4">
        <v>61</v>
      </c>
      <c r="F36" s="2">
        <f t="shared" si="1"/>
        <v>2106</v>
      </c>
      <c r="G36" s="23">
        <v>1027</v>
      </c>
      <c r="H36" s="24">
        <v>1079</v>
      </c>
      <c r="I36" s="4">
        <v>96</v>
      </c>
      <c r="J36" s="2">
        <f t="shared" si="2"/>
        <v>189</v>
      </c>
      <c r="K36" s="23">
        <v>50</v>
      </c>
      <c r="L36" s="27">
        <v>139</v>
      </c>
    </row>
    <row r="37" spans="1:12" ht="12.2" customHeight="1" x14ac:dyDescent="0.15">
      <c r="A37" s="35">
        <v>27</v>
      </c>
      <c r="B37" s="2">
        <f t="shared" si="0"/>
        <v>2344</v>
      </c>
      <c r="C37" s="23">
        <v>1200</v>
      </c>
      <c r="D37" s="24">
        <v>1144</v>
      </c>
      <c r="E37" s="4">
        <v>62</v>
      </c>
      <c r="F37" s="2">
        <f t="shared" si="1"/>
        <v>2055</v>
      </c>
      <c r="G37" s="23">
        <v>1048</v>
      </c>
      <c r="H37" s="24">
        <v>1007</v>
      </c>
      <c r="I37" s="4">
        <v>97</v>
      </c>
      <c r="J37" s="2">
        <f t="shared" si="2"/>
        <v>129</v>
      </c>
      <c r="K37" s="23">
        <v>29</v>
      </c>
      <c r="L37" s="27">
        <v>100</v>
      </c>
    </row>
    <row r="38" spans="1:12" ht="12.2" customHeight="1" x14ac:dyDescent="0.15">
      <c r="A38" s="35">
        <v>28</v>
      </c>
      <c r="B38" s="2">
        <f t="shared" si="0"/>
        <v>2250</v>
      </c>
      <c r="C38" s="23">
        <v>1134</v>
      </c>
      <c r="D38" s="24">
        <v>1116</v>
      </c>
      <c r="E38" s="4">
        <v>63</v>
      </c>
      <c r="F38" s="2">
        <f t="shared" si="1"/>
        <v>1937</v>
      </c>
      <c r="G38" s="23">
        <v>979</v>
      </c>
      <c r="H38" s="24">
        <v>958</v>
      </c>
      <c r="I38" s="4">
        <v>98</v>
      </c>
      <c r="J38" s="2">
        <f t="shared" si="2"/>
        <v>86</v>
      </c>
      <c r="K38" s="23">
        <v>11</v>
      </c>
      <c r="L38" s="27">
        <v>75</v>
      </c>
    </row>
    <row r="39" spans="1:12" ht="12.2" customHeight="1" x14ac:dyDescent="0.15">
      <c r="A39" s="35">
        <v>29</v>
      </c>
      <c r="B39" s="2">
        <f t="shared" si="0"/>
        <v>2294</v>
      </c>
      <c r="C39" s="23">
        <v>1153</v>
      </c>
      <c r="D39" s="24">
        <v>1141</v>
      </c>
      <c r="E39" s="4">
        <v>64</v>
      </c>
      <c r="F39" s="2">
        <f t="shared" si="1"/>
        <v>1827</v>
      </c>
      <c r="G39" s="23">
        <v>893</v>
      </c>
      <c r="H39" s="24">
        <v>934</v>
      </c>
      <c r="I39" s="4">
        <v>99</v>
      </c>
      <c r="J39" s="2">
        <f t="shared" si="2"/>
        <v>64</v>
      </c>
      <c r="K39" s="23">
        <v>12</v>
      </c>
      <c r="L39" s="27">
        <v>52</v>
      </c>
    </row>
    <row r="40" spans="1:12" ht="12.2" customHeight="1" x14ac:dyDescent="0.15">
      <c r="A40" s="34" t="s">
        <v>9</v>
      </c>
      <c r="B40" s="5">
        <f t="shared" si="0"/>
        <v>11567</v>
      </c>
      <c r="C40" s="5">
        <f>SUM(C41:C45)</f>
        <v>5839</v>
      </c>
      <c r="D40" s="5">
        <f>SUM(D41:D45)</f>
        <v>5728</v>
      </c>
      <c r="E40" s="6" t="s">
        <v>16</v>
      </c>
      <c r="F40" s="5">
        <f t="shared" si="1"/>
        <v>8630</v>
      </c>
      <c r="G40" s="5">
        <f>SUM(G41:G45)</f>
        <v>4226</v>
      </c>
      <c r="H40" s="5">
        <f>SUM(H41:H45)</f>
        <v>4404</v>
      </c>
      <c r="I40" s="21">
        <v>100</v>
      </c>
      <c r="J40" s="20">
        <f t="shared" si="2"/>
        <v>47</v>
      </c>
      <c r="K40" s="23">
        <v>6</v>
      </c>
      <c r="L40" s="27">
        <v>41</v>
      </c>
    </row>
    <row r="41" spans="1:12" ht="12.2" customHeight="1" x14ac:dyDescent="0.15">
      <c r="A41" s="35">
        <v>30</v>
      </c>
      <c r="B41" s="2">
        <f t="shared" si="0"/>
        <v>2251</v>
      </c>
      <c r="C41" s="23">
        <v>1141</v>
      </c>
      <c r="D41" s="24">
        <v>1110</v>
      </c>
      <c r="E41" s="4">
        <v>65</v>
      </c>
      <c r="F41" s="2">
        <f t="shared" si="1"/>
        <v>1769</v>
      </c>
      <c r="G41" s="23">
        <v>862</v>
      </c>
      <c r="H41" s="24">
        <v>907</v>
      </c>
      <c r="I41" s="4">
        <v>101</v>
      </c>
      <c r="J41" s="2">
        <f t="shared" si="2"/>
        <v>33</v>
      </c>
      <c r="K41" s="23">
        <v>3</v>
      </c>
      <c r="L41" s="27">
        <v>30</v>
      </c>
    </row>
    <row r="42" spans="1:12" ht="12.2" customHeight="1" x14ac:dyDescent="0.15">
      <c r="A42" s="35">
        <v>31</v>
      </c>
      <c r="B42" s="2">
        <f t="shared" si="0"/>
        <v>2195</v>
      </c>
      <c r="C42" s="23">
        <v>1111</v>
      </c>
      <c r="D42" s="24">
        <v>1084</v>
      </c>
      <c r="E42" s="4">
        <v>66</v>
      </c>
      <c r="F42" s="2">
        <f t="shared" si="1"/>
        <v>1629</v>
      </c>
      <c r="G42" s="23">
        <v>777</v>
      </c>
      <c r="H42" s="24">
        <v>852</v>
      </c>
      <c r="I42" s="4">
        <v>102</v>
      </c>
      <c r="J42" s="2">
        <f t="shared" si="2"/>
        <v>8</v>
      </c>
      <c r="K42" s="23">
        <v>0</v>
      </c>
      <c r="L42" s="27">
        <v>8</v>
      </c>
    </row>
    <row r="43" spans="1:12" ht="12.2" customHeight="1" x14ac:dyDescent="0.15">
      <c r="A43" s="35">
        <v>32</v>
      </c>
      <c r="B43" s="2">
        <f t="shared" si="0"/>
        <v>2250</v>
      </c>
      <c r="C43" s="23">
        <v>1146</v>
      </c>
      <c r="D43" s="24">
        <v>1104</v>
      </c>
      <c r="E43" s="4">
        <v>67</v>
      </c>
      <c r="F43" s="2">
        <f t="shared" si="1"/>
        <v>1738</v>
      </c>
      <c r="G43" s="23">
        <v>877</v>
      </c>
      <c r="H43" s="24">
        <v>861</v>
      </c>
      <c r="I43" s="3">
        <v>103</v>
      </c>
      <c r="J43" s="2">
        <f t="shared" si="2"/>
        <v>14</v>
      </c>
      <c r="K43" s="23">
        <v>1</v>
      </c>
      <c r="L43" s="27">
        <v>13</v>
      </c>
    </row>
    <row r="44" spans="1:12" ht="12.2" customHeight="1" x14ac:dyDescent="0.15">
      <c r="A44" s="35">
        <v>33</v>
      </c>
      <c r="B44" s="2">
        <f t="shared" si="0"/>
        <v>2482</v>
      </c>
      <c r="C44" s="23">
        <v>1235</v>
      </c>
      <c r="D44" s="24">
        <v>1247</v>
      </c>
      <c r="E44" s="4">
        <v>68</v>
      </c>
      <c r="F44" s="2">
        <f t="shared" si="1"/>
        <v>1751</v>
      </c>
      <c r="G44" s="23">
        <v>868</v>
      </c>
      <c r="H44" s="24">
        <v>883</v>
      </c>
      <c r="I44" s="6" t="s">
        <v>22</v>
      </c>
      <c r="J44" s="5">
        <f t="shared" si="2"/>
        <v>13</v>
      </c>
      <c r="K44" s="5">
        <v>2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2389</v>
      </c>
      <c r="C45" s="25">
        <v>1206</v>
      </c>
      <c r="D45" s="26">
        <v>1183</v>
      </c>
      <c r="E45" s="9">
        <v>69</v>
      </c>
      <c r="F45" s="8">
        <f t="shared" si="1"/>
        <v>1743</v>
      </c>
      <c r="G45" s="25">
        <v>842</v>
      </c>
      <c r="H45" s="26">
        <v>901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A5" numberStoredAsText="1"/>
    <ignoredError sqref="J35 J34" formula="1"/>
    <ignoredError sqref="K34:L34" formula="1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6"/>
  <sheetViews>
    <sheetView view="pageBreakPreview" zoomScaleNormal="100" zoomScaleSheetLayoutView="100" workbookViewId="0">
      <selection activeCell="R31" sqref="R31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30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190590</v>
      </c>
      <c r="C3" s="18">
        <f>C4+C10+C16+C22+C28+C34+C40+G4+G10+G16+G22+G28+G34+G40+K4+K10+K16+K22+K28+K34+K44</f>
        <v>93133</v>
      </c>
      <c r="D3" s="18">
        <f>D4+D10+D16+D22+D28+D34+D40+H4+H10+H16+H22+H28+H34+H40+L4+L10+L16+L22+L28+L34+L44</f>
        <v>97457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7341</v>
      </c>
      <c r="C4" s="5">
        <f>SUM(C5:C9)</f>
        <v>3839</v>
      </c>
      <c r="D4" s="5">
        <f>SUM(D5:D9)</f>
        <v>3502</v>
      </c>
      <c r="E4" s="6" t="s">
        <v>10</v>
      </c>
      <c r="F4" s="5">
        <f t="shared" ref="F4:F45" si="1">SUM(G4:H4)</f>
        <v>13491</v>
      </c>
      <c r="G4" s="5">
        <f>SUM(G5:G9)</f>
        <v>6836</v>
      </c>
      <c r="H4" s="19">
        <f>SUM(H5:H9)</f>
        <v>6655</v>
      </c>
      <c r="I4" s="6" t="s">
        <v>17</v>
      </c>
      <c r="J4" s="5">
        <f t="shared" ref="J4:J45" si="2">SUM(K4:L4)</f>
        <v>10696</v>
      </c>
      <c r="K4" s="5">
        <f>SUM(K5:K9)</f>
        <v>5008</v>
      </c>
      <c r="L4" s="7">
        <f>SUM(L5:L9)</f>
        <v>5688</v>
      </c>
    </row>
    <row r="5" spans="1:12" ht="12.2" customHeight="1" x14ac:dyDescent="0.15">
      <c r="A5" s="35" t="s">
        <v>27</v>
      </c>
      <c r="B5" s="2">
        <f t="shared" si="0"/>
        <v>1317</v>
      </c>
      <c r="C5" s="23">
        <v>717</v>
      </c>
      <c r="D5" s="24">
        <v>600</v>
      </c>
      <c r="E5" s="4">
        <v>35</v>
      </c>
      <c r="F5" s="2">
        <f t="shared" si="1"/>
        <v>2553</v>
      </c>
      <c r="G5" s="23">
        <v>1279</v>
      </c>
      <c r="H5" s="24">
        <v>1274</v>
      </c>
      <c r="I5" s="4">
        <v>70</v>
      </c>
      <c r="J5" s="2">
        <f t="shared" si="2"/>
        <v>1856</v>
      </c>
      <c r="K5" s="23">
        <v>925</v>
      </c>
      <c r="L5" s="27">
        <v>931</v>
      </c>
    </row>
    <row r="6" spans="1:12" ht="12.2" customHeight="1" x14ac:dyDescent="0.15">
      <c r="A6" s="35">
        <v>1</v>
      </c>
      <c r="B6" s="2">
        <f t="shared" si="0"/>
        <v>1400</v>
      </c>
      <c r="C6" s="23">
        <v>691</v>
      </c>
      <c r="D6" s="24">
        <v>709</v>
      </c>
      <c r="E6" s="4">
        <v>36</v>
      </c>
      <c r="F6" s="2">
        <f t="shared" si="1"/>
        <v>2645</v>
      </c>
      <c r="G6" s="23">
        <v>1321</v>
      </c>
      <c r="H6" s="24">
        <v>1324</v>
      </c>
      <c r="I6" s="4">
        <v>71</v>
      </c>
      <c r="J6" s="2">
        <f t="shared" si="2"/>
        <v>2028</v>
      </c>
      <c r="K6" s="23">
        <v>970</v>
      </c>
      <c r="L6" s="27">
        <v>1058</v>
      </c>
    </row>
    <row r="7" spans="1:12" ht="12.2" customHeight="1" x14ac:dyDescent="0.15">
      <c r="A7" s="35">
        <v>2</v>
      </c>
      <c r="B7" s="2">
        <f t="shared" si="0"/>
        <v>1408</v>
      </c>
      <c r="C7" s="23">
        <v>749</v>
      </c>
      <c r="D7" s="24">
        <v>659</v>
      </c>
      <c r="E7" s="4">
        <v>37</v>
      </c>
      <c r="F7" s="2">
        <f t="shared" si="1"/>
        <v>2755</v>
      </c>
      <c r="G7" s="23">
        <v>1370</v>
      </c>
      <c r="H7" s="24">
        <v>1385</v>
      </c>
      <c r="I7" s="4">
        <v>72</v>
      </c>
      <c r="J7" s="2">
        <f t="shared" si="2"/>
        <v>2248</v>
      </c>
      <c r="K7" s="23">
        <v>1056</v>
      </c>
      <c r="L7" s="27">
        <v>1192</v>
      </c>
    </row>
    <row r="8" spans="1:12" ht="12.2" customHeight="1" x14ac:dyDescent="0.15">
      <c r="A8" s="35">
        <v>3</v>
      </c>
      <c r="B8" s="2">
        <f t="shared" si="0"/>
        <v>1635</v>
      </c>
      <c r="C8" s="23">
        <v>877</v>
      </c>
      <c r="D8" s="24">
        <v>758</v>
      </c>
      <c r="E8" s="4">
        <v>38</v>
      </c>
      <c r="F8" s="2">
        <f t="shared" si="1"/>
        <v>2781</v>
      </c>
      <c r="G8" s="23">
        <v>1443</v>
      </c>
      <c r="H8" s="24">
        <v>1338</v>
      </c>
      <c r="I8" s="4">
        <v>73</v>
      </c>
      <c r="J8" s="2">
        <f t="shared" si="2"/>
        <v>2324</v>
      </c>
      <c r="K8" s="23">
        <v>1052</v>
      </c>
      <c r="L8" s="27">
        <v>1272</v>
      </c>
    </row>
    <row r="9" spans="1:12" ht="12.2" customHeight="1" x14ac:dyDescent="0.15">
      <c r="A9" s="35">
        <v>4</v>
      </c>
      <c r="B9" s="2">
        <f t="shared" si="0"/>
        <v>1581</v>
      </c>
      <c r="C9" s="23">
        <v>805</v>
      </c>
      <c r="D9" s="24">
        <v>776</v>
      </c>
      <c r="E9" s="4">
        <v>39</v>
      </c>
      <c r="F9" s="2">
        <f t="shared" si="1"/>
        <v>2757</v>
      </c>
      <c r="G9" s="23">
        <v>1423</v>
      </c>
      <c r="H9" s="24">
        <v>1334</v>
      </c>
      <c r="I9" s="4">
        <v>74</v>
      </c>
      <c r="J9" s="2">
        <f t="shared" si="2"/>
        <v>2240</v>
      </c>
      <c r="K9" s="23">
        <v>1005</v>
      </c>
      <c r="L9" s="27">
        <v>1235</v>
      </c>
    </row>
    <row r="10" spans="1:12" ht="12.2" customHeight="1" x14ac:dyDescent="0.15">
      <c r="A10" s="34" t="s">
        <v>4</v>
      </c>
      <c r="B10" s="5">
        <f t="shared" si="0"/>
        <v>8498</v>
      </c>
      <c r="C10" s="5">
        <f>SUM(C11:C15)</f>
        <v>4375</v>
      </c>
      <c r="D10" s="19">
        <f>SUM(D11:D15)</f>
        <v>4123</v>
      </c>
      <c r="E10" s="6" t="s">
        <v>11</v>
      </c>
      <c r="F10" s="5">
        <f t="shared" si="1"/>
        <v>14671</v>
      </c>
      <c r="G10" s="5">
        <f>SUM(G11:G15)</f>
        <v>7337</v>
      </c>
      <c r="H10" s="19">
        <f>SUM(H11:H15)</f>
        <v>7334</v>
      </c>
      <c r="I10" s="6" t="s">
        <v>18</v>
      </c>
      <c r="J10" s="5">
        <f t="shared" si="2"/>
        <v>7752</v>
      </c>
      <c r="K10" s="5">
        <f>SUM(K11:K15)</f>
        <v>3424</v>
      </c>
      <c r="L10" s="7">
        <f>SUM(L11:L15)</f>
        <v>4328</v>
      </c>
    </row>
    <row r="11" spans="1:12" ht="12.2" customHeight="1" x14ac:dyDescent="0.15">
      <c r="A11" s="35">
        <v>5</v>
      </c>
      <c r="B11" s="2">
        <f t="shared" si="0"/>
        <v>1739</v>
      </c>
      <c r="C11" s="23">
        <v>888</v>
      </c>
      <c r="D11" s="24">
        <v>851</v>
      </c>
      <c r="E11" s="4">
        <v>40</v>
      </c>
      <c r="F11" s="2">
        <f t="shared" si="1"/>
        <v>2837</v>
      </c>
      <c r="G11" s="23">
        <v>1412</v>
      </c>
      <c r="H11" s="24">
        <v>1425</v>
      </c>
      <c r="I11" s="4">
        <v>75</v>
      </c>
      <c r="J11" s="2">
        <f t="shared" si="2"/>
        <v>1505</v>
      </c>
      <c r="K11" s="23">
        <v>689</v>
      </c>
      <c r="L11" s="27">
        <v>816</v>
      </c>
    </row>
    <row r="12" spans="1:12" ht="12.2" customHeight="1" x14ac:dyDescent="0.15">
      <c r="A12" s="35">
        <v>6</v>
      </c>
      <c r="B12" s="2">
        <f t="shared" si="0"/>
        <v>1700</v>
      </c>
      <c r="C12" s="23">
        <v>893</v>
      </c>
      <c r="D12" s="24">
        <v>807</v>
      </c>
      <c r="E12" s="4">
        <v>41</v>
      </c>
      <c r="F12" s="2">
        <f t="shared" si="1"/>
        <v>2809</v>
      </c>
      <c r="G12" s="23">
        <v>1413</v>
      </c>
      <c r="H12" s="24">
        <v>1396</v>
      </c>
      <c r="I12" s="4">
        <v>76</v>
      </c>
      <c r="J12" s="2">
        <f t="shared" si="2"/>
        <v>1337</v>
      </c>
      <c r="K12" s="23">
        <v>612</v>
      </c>
      <c r="L12" s="27">
        <v>725</v>
      </c>
    </row>
    <row r="13" spans="1:12" ht="12.2" customHeight="1" x14ac:dyDescent="0.15">
      <c r="A13" s="35">
        <v>7</v>
      </c>
      <c r="B13" s="2">
        <f t="shared" si="0"/>
        <v>1702</v>
      </c>
      <c r="C13" s="23">
        <v>884</v>
      </c>
      <c r="D13" s="24">
        <v>818</v>
      </c>
      <c r="E13" s="4">
        <v>42</v>
      </c>
      <c r="F13" s="2">
        <f t="shared" si="1"/>
        <v>2974</v>
      </c>
      <c r="G13" s="23">
        <v>1497</v>
      </c>
      <c r="H13" s="24">
        <v>1477</v>
      </c>
      <c r="I13" s="4">
        <v>77</v>
      </c>
      <c r="J13" s="2">
        <f t="shared" si="2"/>
        <v>1672</v>
      </c>
      <c r="K13" s="23">
        <v>740</v>
      </c>
      <c r="L13" s="27">
        <v>932</v>
      </c>
    </row>
    <row r="14" spans="1:12" ht="12.2" customHeight="1" x14ac:dyDescent="0.15">
      <c r="A14" s="35">
        <v>8</v>
      </c>
      <c r="B14" s="2">
        <f t="shared" si="0"/>
        <v>1735</v>
      </c>
      <c r="C14" s="23">
        <v>879</v>
      </c>
      <c r="D14" s="24">
        <v>856</v>
      </c>
      <c r="E14" s="4">
        <v>43</v>
      </c>
      <c r="F14" s="2">
        <f t="shared" si="1"/>
        <v>3041</v>
      </c>
      <c r="G14" s="23">
        <v>1534</v>
      </c>
      <c r="H14" s="24">
        <v>1507</v>
      </c>
      <c r="I14" s="4">
        <v>78</v>
      </c>
      <c r="J14" s="2">
        <f t="shared" si="2"/>
        <v>1646</v>
      </c>
      <c r="K14" s="23">
        <v>713</v>
      </c>
      <c r="L14" s="27">
        <v>933</v>
      </c>
    </row>
    <row r="15" spans="1:12" ht="12.2" customHeight="1" x14ac:dyDescent="0.15">
      <c r="A15" s="35">
        <v>9</v>
      </c>
      <c r="B15" s="2">
        <f t="shared" si="0"/>
        <v>1622</v>
      </c>
      <c r="C15" s="23">
        <v>831</v>
      </c>
      <c r="D15" s="24">
        <v>791</v>
      </c>
      <c r="E15" s="4">
        <v>44</v>
      </c>
      <c r="F15" s="2">
        <f t="shared" si="1"/>
        <v>3010</v>
      </c>
      <c r="G15" s="23">
        <v>1481</v>
      </c>
      <c r="H15" s="24">
        <v>1529</v>
      </c>
      <c r="I15" s="4">
        <v>79</v>
      </c>
      <c r="J15" s="2">
        <f t="shared" si="2"/>
        <v>1592</v>
      </c>
      <c r="K15" s="23">
        <v>670</v>
      </c>
      <c r="L15" s="27">
        <v>922</v>
      </c>
    </row>
    <row r="16" spans="1:12" ht="12.2" customHeight="1" x14ac:dyDescent="0.15">
      <c r="A16" s="34" t="s">
        <v>5</v>
      </c>
      <c r="B16" s="5">
        <f t="shared" si="0"/>
        <v>8247</v>
      </c>
      <c r="C16" s="5">
        <f>SUM(C17:C21)</f>
        <v>4248</v>
      </c>
      <c r="D16" s="19">
        <f>SUM(D17:D21)</f>
        <v>3999</v>
      </c>
      <c r="E16" s="6" t="s">
        <v>12</v>
      </c>
      <c r="F16" s="5">
        <f t="shared" si="1"/>
        <v>15833</v>
      </c>
      <c r="G16" s="5">
        <f>SUM(G17:G21)</f>
        <v>7884</v>
      </c>
      <c r="H16" s="19">
        <f>SUM(H17:H21)</f>
        <v>7949</v>
      </c>
      <c r="I16" s="6" t="s">
        <v>19</v>
      </c>
      <c r="J16" s="5">
        <f t="shared" si="2"/>
        <v>6600</v>
      </c>
      <c r="K16" s="5">
        <f>SUM(K17:K21)</f>
        <v>2606</v>
      </c>
      <c r="L16" s="7">
        <f>SUM(L17:L21)</f>
        <v>3994</v>
      </c>
    </row>
    <row r="17" spans="1:12" ht="12.2" customHeight="1" x14ac:dyDescent="0.15">
      <c r="A17" s="35">
        <v>10</v>
      </c>
      <c r="B17" s="2">
        <f t="shared" si="0"/>
        <v>1716</v>
      </c>
      <c r="C17" s="23">
        <v>906</v>
      </c>
      <c r="D17" s="24">
        <v>810</v>
      </c>
      <c r="E17" s="3">
        <v>45</v>
      </c>
      <c r="F17" s="2">
        <f t="shared" si="1"/>
        <v>3017</v>
      </c>
      <c r="G17" s="23">
        <v>1469</v>
      </c>
      <c r="H17" s="24">
        <v>1548</v>
      </c>
      <c r="I17" s="4">
        <v>80</v>
      </c>
      <c r="J17" s="2">
        <f t="shared" si="2"/>
        <v>1578</v>
      </c>
      <c r="K17" s="23">
        <v>651</v>
      </c>
      <c r="L17" s="27">
        <v>927</v>
      </c>
    </row>
    <row r="18" spans="1:12" ht="12.2" customHeight="1" x14ac:dyDescent="0.15">
      <c r="A18" s="35">
        <v>11</v>
      </c>
      <c r="B18" s="2">
        <f t="shared" si="0"/>
        <v>1644</v>
      </c>
      <c r="C18" s="23">
        <v>817</v>
      </c>
      <c r="D18" s="24">
        <v>827</v>
      </c>
      <c r="E18" s="4">
        <v>46</v>
      </c>
      <c r="F18" s="2">
        <f t="shared" si="1"/>
        <v>3024</v>
      </c>
      <c r="G18" s="23">
        <v>1513</v>
      </c>
      <c r="H18" s="24">
        <v>1511</v>
      </c>
      <c r="I18" s="4">
        <v>81</v>
      </c>
      <c r="J18" s="2">
        <f t="shared" si="2"/>
        <v>1441</v>
      </c>
      <c r="K18" s="23">
        <v>578</v>
      </c>
      <c r="L18" s="27">
        <v>863</v>
      </c>
    </row>
    <row r="19" spans="1:12" ht="12.2" customHeight="1" x14ac:dyDescent="0.15">
      <c r="A19" s="35">
        <v>12</v>
      </c>
      <c r="B19" s="2">
        <f t="shared" si="0"/>
        <v>1698</v>
      </c>
      <c r="C19" s="23">
        <v>878</v>
      </c>
      <c r="D19" s="24">
        <v>820</v>
      </c>
      <c r="E19" s="4">
        <v>47</v>
      </c>
      <c r="F19" s="2">
        <f t="shared" si="1"/>
        <v>3148</v>
      </c>
      <c r="G19" s="23">
        <v>1542</v>
      </c>
      <c r="H19" s="24">
        <v>1606</v>
      </c>
      <c r="I19" s="4">
        <v>82</v>
      </c>
      <c r="J19" s="2">
        <f t="shared" si="2"/>
        <v>1209</v>
      </c>
      <c r="K19" s="23">
        <v>453</v>
      </c>
      <c r="L19" s="27">
        <v>756</v>
      </c>
    </row>
    <row r="20" spans="1:12" ht="12.2" customHeight="1" x14ac:dyDescent="0.15">
      <c r="A20" s="35">
        <v>13</v>
      </c>
      <c r="B20" s="2">
        <f t="shared" si="0"/>
        <v>1623</v>
      </c>
      <c r="C20" s="23">
        <v>826</v>
      </c>
      <c r="D20" s="24">
        <v>797</v>
      </c>
      <c r="E20" s="4">
        <v>48</v>
      </c>
      <c r="F20" s="2">
        <f t="shared" si="1"/>
        <v>3364</v>
      </c>
      <c r="G20" s="23">
        <v>1723</v>
      </c>
      <c r="H20" s="24">
        <v>1641</v>
      </c>
      <c r="I20" s="4">
        <v>83</v>
      </c>
      <c r="J20" s="2">
        <f t="shared" si="2"/>
        <v>1143</v>
      </c>
      <c r="K20" s="23">
        <v>446</v>
      </c>
      <c r="L20" s="27">
        <v>697</v>
      </c>
    </row>
    <row r="21" spans="1:12" ht="12.2" customHeight="1" x14ac:dyDescent="0.15">
      <c r="A21" s="35">
        <v>14</v>
      </c>
      <c r="B21" s="2">
        <f t="shared" si="0"/>
        <v>1566</v>
      </c>
      <c r="C21" s="23">
        <v>821</v>
      </c>
      <c r="D21" s="24">
        <v>745</v>
      </c>
      <c r="E21" s="4">
        <v>49</v>
      </c>
      <c r="F21" s="2">
        <f t="shared" si="1"/>
        <v>3280</v>
      </c>
      <c r="G21" s="23">
        <v>1637</v>
      </c>
      <c r="H21" s="24">
        <v>1643</v>
      </c>
      <c r="I21" s="4">
        <v>84</v>
      </c>
      <c r="J21" s="2">
        <f t="shared" si="2"/>
        <v>1229</v>
      </c>
      <c r="K21" s="23">
        <v>478</v>
      </c>
      <c r="L21" s="27">
        <v>751</v>
      </c>
    </row>
    <row r="22" spans="1:12" ht="12.2" customHeight="1" x14ac:dyDescent="0.15">
      <c r="A22" s="34" t="s">
        <v>6</v>
      </c>
      <c r="B22" s="5">
        <f t="shared" si="0"/>
        <v>7921</v>
      </c>
      <c r="C22" s="5">
        <f>SUM(C23:C27)</f>
        <v>4069</v>
      </c>
      <c r="D22" s="5">
        <f>SUM(D23:D27)</f>
        <v>3852</v>
      </c>
      <c r="E22" s="6" t="s">
        <v>13</v>
      </c>
      <c r="F22" s="5">
        <f t="shared" si="1"/>
        <v>15828</v>
      </c>
      <c r="G22" s="5">
        <f>SUM(G23:G27)</f>
        <v>7930</v>
      </c>
      <c r="H22" s="5">
        <f>SUM(H23:H27)</f>
        <v>7898</v>
      </c>
      <c r="I22" s="6" t="s">
        <v>20</v>
      </c>
      <c r="J22" s="5">
        <f t="shared" si="2"/>
        <v>4727</v>
      </c>
      <c r="K22" s="5">
        <f>SUM(K23:K27)</f>
        <v>1695</v>
      </c>
      <c r="L22" s="7">
        <f>SUM(L23:L27)</f>
        <v>3032</v>
      </c>
    </row>
    <row r="23" spans="1:12" ht="12.2" customHeight="1" x14ac:dyDescent="0.15">
      <c r="A23" s="35">
        <v>15</v>
      </c>
      <c r="B23" s="2">
        <f t="shared" si="0"/>
        <v>1536</v>
      </c>
      <c r="C23" s="23">
        <v>756</v>
      </c>
      <c r="D23" s="24">
        <v>780</v>
      </c>
      <c r="E23" s="4">
        <v>50</v>
      </c>
      <c r="F23" s="2">
        <f t="shared" si="1"/>
        <v>3275</v>
      </c>
      <c r="G23" s="23">
        <v>1652</v>
      </c>
      <c r="H23" s="24">
        <v>1623</v>
      </c>
      <c r="I23" s="4">
        <v>85</v>
      </c>
      <c r="J23" s="2">
        <f t="shared" si="2"/>
        <v>1161</v>
      </c>
      <c r="K23" s="23">
        <v>419</v>
      </c>
      <c r="L23" s="27">
        <v>742</v>
      </c>
    </row>
    <row r="24" spans="1:12" ht="12.2" customHeight="1" x14ac:dyDescent="0.15">
      <c r="A24" s="35">
        <v>16</v>
      </c>
      <c r="B24" s="2">
        <f t="shared" si="0"/>
        <v>1546</v>
      </c>
      <c r="C24" s="23">
        <v>817</v>
      </c>
      <c r="D24" s="24">
        <v>729</v>
      </c>
      <c r="E24" s="4">
        <v>51</v>
      </c>
      <c r="F24" s="2">
        <f t="shared" si="1"/>
        <v>3206</v>
      </c>
      <c r="G24" s="23">
        <v>1590</v>
      </c>
      <c r="H24" s="24">
        <v>1616</v>
      </c>
      <c r="I24" s="4">
        <v>86</v>
      </c>
      <c r="J24" s="2">
        <f t="shared" si="2"/>
        <v>1025</v>
      </c>
      <c r="K24" s="23">
        <v>392</v>
      </c>
      <c r="L24" s="27">
        <v>633</v>
      </c>
    </row>
    <row r="25" spans="1:12" ht="12.2" customHeight="1" x14ac:dyDescent="0.15">
      <c r="A25" s="35">
        <v>17</v>
      </c>
      <c r="B25" s="2">
        <f t="shared" si="0"/>
        <v>1511</v>
      </c>
      <c r="C25" s="23">
        <v>777</v>
      </c>
      <c r="D25" s="24">
        <v>734</v>
      </c>
      <c r="E25" s="4">
        <v>52</v>
      </c>
      <c r="F25" s="2">
        <f t="shared" si="1"/>
        <v>3191</v>
      </c>
      <c r="G25" s="23">
        <v>1609</v>
      </c>
      <c r="H25" s="24">
        <v>1582</v>
      </c>
      <c r="I25" s="4">
        <v>87</v>
      </c>
      <c r="J25" s="2">
        <f t="shared" si="2"/>
        <v>912</v>
      </c>
      <c r="K25" s="23">
        <v>324</v>
      </c>
      <c r="L25" s="27">
        <v>588</v>
      </c>
    </row>
    <row r="26" spans="1:12" ht="12.2" customHeight="1" x14ac:dyDescent="0.15">
      <c r="A26" s="35">
        <v>18</v>
      </c>
      <c r="B26" s="2">
        <f t="shared" si="0"/>
        <v>1536</v>
      </c>
      <c r="C26" s="23">
        <v>789</v>
      </c>
      <c r="D26" s="24">
        <v>747</v>
      </c>
      <c r="E26" s="4">
        <v>53</v>
      </c>
      <c r="F26" s="2">
        <f t="shared" si="1"/>
        <v>3051</v>
      </c>
      <c r="G26" s="23">
        <v>1537</v>
      </c>
      <c r="H26" s="24">
        <v>1514</v>
      </c>
      <c r="I26" s="4">
        <v>88</v>
      </c>
      <c r="J26" s="2">
        <f t="shared" si="2"/>
        <v>796</v>
      </c>
      <c r="K26" s="23">
        <v>288</v>
      </c>
      <c r="L26" s="27">
        <v>508</v>
      </c>
    </row>
    <row r="27" spans="1:12" ht="12.2" customHeight="1" x14ac:dyDescent="0.15">
      <c r="A27" s="35">
        <v>19</v>
      </c>
      <c r="B27" s="2">
        <f t="shared" si="0"/>
        <v>1792</v>
      </c>
      <c r="C27" s="23">
        <v>930</v>
      </c>
      <c r="D27" s="24">
        <v>862</v>
      </c>
      <c r="E27" s="4">
        <v>54</v>
      </c>
      <c r="F27" s="2">
        <f t="shared" si="1"/>
        <v>3105</v>
      </c>
      <c r="G27" s="23">
        <v>1542</v>
      </c>
      <c r="H27" s="24">
        <v>1563</v>
      </c>
      <c r="I27" s="4">
        <v>89</v>
      </c>
      <c r="J27" s="2">
        <f t="shared" si="2"/>
        <v>833</v>
      </c>
      <c r="K27" s="23">
        <v>272</v>
      </c>
      <c r="L27" s="27">
        <v>561</v>
      </c>
    </row>
    <row r="28" spans="1:12" ht="12.2" customHeight="1" x14ac:dyDescent="0.15">
      <c r="A28" s="34" t="s">
        <v>7</v>
      </c>
      <c r="B28" s="5">
        <f t="shared" si="0"/>
        <v>10821</v>
      </c>
      <c r="C28" s="5">
        <f>SUM(C29:C33)</f>
        <v>5322</v>
      </c>
      <c r="D28" s="5">
        <f>SUM(D29:D33)</f>
        <v>5499</v>
      </c>
      <c r="E28" s="6" t="s">
        <v>14</v>
      </c>
      <c r="F28" s="5">
        <f t="shared" si="1"/>
        <v>12959</v>
      </c>
      <c r="G28" s="5">
        <f>SUM(G29:G33)</f>
        <v>6637</v>
      </c>
      <c r="H28" s="5">
        <f>SUM(H29:H33)</f>
        <v>6322</v>
      </c>
      <c r="I28" s="6" t="s">
        <v>21</v>
      </c>
      <c r="J28" s="5">
        <f t="shared" si="2"/>
        <v>2480</v>
      </c>
      <c r="K28" s="5">
        <f>SUM(K29:K33)</f>
        <v>772</v>
      </c>
      <c r="L28" s="7">
        <f>SUM(L29:L33)</f>
        <v>1708</v>
      </c>
    </row>
    <row r="29" spans="1:12" ht="12.2" customHeight="1" x14ac:dyDescent="0.15">
      <c r="A29" s="35">
        <v>20</v>
      </c>
      <c r="B29" s="2">
        <f t="shared" si="0"/>
        <v>1866</v>
      </c>
      <c r="C29" s="23">
        <v>907</v>
      </c>
      <c r="D29" s="24">
        <v>959</v>
      </c>
      <c r="E29" s="4">
        <v>55</v>
      </c>
      <c r="F29" s="2">
        <f t="shared" si="1"/>
        <v>2305</v>
      </c>
      <c r="G29" s="23">
        <v>1130</v>
      </c>
      <c r="H29" s="24">
        <v>1175</v>
      </c>
      <c r="I29" s="4">
        <v>90</v>
      </c>
      <c r="J29" s="2">
        <f t="shared" si="2"/>
        <v>694</v>
      </c>
      <c r="K29" s="23">
        <v>222</v>
      </c>
      <c r="L29" s="27">
        <v>472</v>
      </c>
    </row>
    <row r="30" spans="1:12" ht="12.2" customHeight="1" x14ac:dyDescent="0.15">
      <c r="A30" s="35">
        <v>21</v>
      </c>
      <c r="B30" s="2">
        <f t="shared" si="0"/>
        <v>2036</v>
      </c>
      <c r="C30" s="23">
        <v>981</v>
      </c>
      <c r="D30" s="24">
        <v>1055</v>
      </c>
      <c r="E30" s="4">
        <v>56</v>
      </c>
      <c r="F30" s="2">
        <f t="shared" si="1"/>
        <v>3041</v>
      </c>
      <c r="G30" s="23">
        <v>1577</v>
      </c>
      <c r="H30" s="24">
        <v>1464</v>
      </c>
      <c r="I30" s="4">
        <v>91</v>
      </c>
      <c r="J30" s="2">
        <f t="shared" si="2"/>
        <v>605</v>
      </c>
      <c r="K30" s="23">
        <v>200</v>
      </c>
      <c r="L30" s="27">
        <v>405</v>
      </c>
    </row>
    <row r="31" spans="1:12" ht="12.2" customHeight="1" x14ac:dyDescent="0.15">
      <c r="A31" s="35">
        <v>22</v>
      </c>
      <c r="B31" s="2">
        <f t="shared" si="0"/>
        <v>2159</v>
      </c>
      <c r="C31" s="23">
        <v>1077</v>
      </c>
      <c r="D31" s="24">
        <v>1082</v>
      </c>
      <c r="E31" s="4">
        <v>57</v>
      </c>
      <c r="F31" s="2">
        <f t="shared" si="1"/>
        <v>2648</v>
      </c>
      <c r="G31" s="23">
        <v>1409</v>
      </c>
      <c r="H31" s="24">
        <v>1239</v>
      </c>
      <c r="I31" s="4">
        <v>92</v>
      </c>
      <c r="J31" s="2">
        <f t="shared" si="2"/>
        <v>470</v>
      </c>
      <c r="K31" s="23">
        <v>151</v>
      </c>
      <c r="L31" s="27">
        <v>319</v>
      </c>
    </row>
    <row r="32" spans="1:12" ht="12.2" customHeight="1" x14ac:dyDescent="0.15">
      <c r="A32" s="35">
        <v>23</v>
      </c>
      <c r="B32" s="2">
        <f t="shared" si="0"/>
        <v>2396</v>
      </c>
      <c r="C32" s="23">
        <v>1218</v>
      </c>
      <c r="D32" s="24">
        <v>1178</v>
      </c>
      <c r="E32" s="4">
        <v>58</v>
      </c>
      <c r="F32" s="2">
        <f t="shared" si="1"/>
        <v>2531</v>
      </c>
      <c r="G32" s="23">
        <v>1282</v>
      </c>
      <c r="H32" s="24">
        <v>1249</v>
      </c>
      <c r="I32" s="4">
        <v>93</v>
      </c>
      <c r="J32" s="2">
        <f t="shared" si="2"/>
        <v>425</v>
      </c>
      <c r="K32" s="23">
        <v>123</v>
      </c>
      <c r="L32" s="27">
        <v>302</v>
      </c>
    </row>
    <row r="33" spans="1:12" ht="12.2" customHeight="1" x14ac:dyDescent="0.15">
      <c r="A33" s="35">
        <v>24</v>
      </c>
      <c r="B33" s="2">
        <f t="shared" si="0"/>
        <v>2364</v>
      </c>
      <c r="C33" s="23">
        <v>1139</v>
      </c>
      <c r="D33" s="24">
        <v>1225</v>
      </c>
      <c r="E33" s="4">
        <v>59</v>
      </c>
      <c r="F33" s="2">
        <f t="shared" si="1"/>
        <v>2434</v>
      </c>
      <c r="G33" s="23">
        <v>1239</v>
      </c>
      <c r="H33" s="24">
        <v>1195</v>
      </c>
      <c r="I33" s="4">
        <v>94</v>
      </c>
      <c r="J33" s="2">
        <f t="shared" si="2"/>
        <v>286</v>
      </c>
      <c r="K33" s="23">
        <v>76</v>
      </c>
      <c r="L33" s="27">
        <v>210</v>
      </c>
    </row>
    <row r="34" spans="1:12" ht="12.2" customHeight="1" x14ac:dyDescent="0.15">
      <c r="A34" s="34" t="s">
        <v>8</v>
      </c>
      <c r="B34" s="5">
        <f t="shared" si="0"/>
        <v>11573</v>
      </c>
      <c r="C34" s="5">
        <f>SUM(C35:C39)</f>
        <v>5817</v>
      </c>
      <c r="D34" s="5">
        <f>SUM(D35:D39)</f>
        <v>5756</v>
      </c>
      <c r="E34" s="6" t="s">
        <v>15</v>
      </c>
      <c r="F34" s="5">
        <f t="shared" si="1"/>
        <v>10111</v>
      </c>
      <c r="G34" s="5">
        <f>SUM(G35:G39)</f>
        <v>5079</v>
      </c>
      <c r="H34" s="5">
        <f>SUM(H35:H39)</f>
        <v>5032</v>
      </c>
      <c r="I34" s="6" t="s">
        <v>26</v>
      </c>
      <c r="J34" s="5">
        <f>SUM(J35:J43)</f>
        <v>812</v>
      </c>
      <c r="K34" s="5">
        <f>SUM(K35:K43)</f>
        <v>178</v>
      </c>
      <c r="L34" s="7">
        <f>SUM(L35:L43)</f>
        <v>634</v>
      </c>
    </row>
    <row r="35" spans="1:12" ht="12.2" customHeight="1" x14ac:dyDescent="0.15">
      <c r="A35" s="35">
        <v>25</v>
      </c>
      <c r="B35" s="2">
        <f t="shared" si="0"/>
        <v>2449</v>
      </c>
      <c r="C35" s="23">
        <v>1214</v>
      </c>
      <c r="D35" s="24">
        <v>1235</v>
      </c>
      <c r="E35" s="4">
        <v>60</v>
      </c>
      <c r="F35" s="2">
        <f t="shared" si="1"/>
        <v>2217</v>
      </c>
      <c r="G35" s="23">
        <v>1150</v>
      </c>
      <c r="H35" s="24">
        <v>1067</v>
      </c>
      <c r="I35" s="4">
        <v>95</v>
      </c>
      <c r="J35" s="2">
        <f t="shared" si="2"/>
        <v>249</v>
      </c>
      <c r="K35" s="23">
        <v>68</v>
      </c>
      <c r="L35" s="27">
        <v>181</v>
      </c>
    </row>
    <row r="36" spans="1:12" ht="12.2" customHeight="1" x14ac:dyDescent="0.15">
      <c r="A36" s="35">
        <v>26</v>
      </c>
      <c r="B36" s="2">
        <f t="shared" si="0"/>
        <v>2224</v>
      </c>
      <c r="C36" s="23">
        <v>1108</v>
      </c>
      <c r="D36" s="24">
        <v>1116</v>
      </c>
      <c r="E36" s="4">
        <v>61</v>
      </c>
      <c r="F36" s="2">
        <f t="shared" si="1"/>
        <v>2075</v>
      </c>
      <c r="G36" s="23">
        <v>1010</v>
      </c>
      <c r="H36" s="24">
        <v>1065</v>
      </c>
      <c r="I36" s="4">
        <v>96</v>
      </c>
      <c r="J36" s="2">
        <f t="shared" si="2"/>
        <v>191</v>
      </c>
      <c r="K36" s="23">
        <v>51</v>
      </c>
      <c r="L36" s="27">
        <v>140</v>
      </c>
    </row>
    <row r="37" spans="1:12" ht="12.2" customHeight="1" x14ac:dyDescent="0.15">
      <c r="A37" s="35">
        <v>27</v>
      </c>
      <c r="B37" s="2">
        <f t="shared" si="0"/>
        <v>2364</v>
      </c>
      <c r="C37" s="23">
        <v>1203</v>
      </c>
      <c r="D37" s="24">
        <v>1161</v>
      </c>
      <c r="E37" s="4">
        <v>62</v>
      </c>
      <c r="F37" s="2">
        <f t="shared" si="1"/>
        <v>2088</v>
      </c>
      <c r="G37" s="23">
        <v>1074</v>
      </c>
      <c r="H37" s="24">
        <v>1014</v>
      </c>
      <c r="I37" s="4">
        <v>97</v>
      </c>
      <c r="J37" s="2">
        <f t="shared" si="2"/>
        <v>127</v>
      </c>
      <c r="K37" s="23">
        <v>25</v>
      </c>
      <c r="L37" s="27">
        <v>102</v>
      </c>
    </row>
    <row r="38" spans="1:12" ht="12.2" customHeight="1" x14ac:dyDescent="0.15">
      <c r="A38" s="35">
        <v>28</v>
      </c>
      <c r="B38" s="2">
        <f t="shared" si="0"/>
        <v>2228</v>
      </c>
      <c r="C38" s="23">
        <v>1119</v>
      </c>
      <c r="D38" s="24">
        <v>1109</v>
      </c>
      <c r="E38" s="4">
        <v>63</v>
      </c>
      <c r="F38" s="2">
        <f t="shared" si="1"/>
        <v>1940</v>
      </c>
      <c r="G38" s="23">
        <v>978</v>
      </c>
      <c r="H38" s="24">
        <v>962</v>
      </c>
      <c r="I38" s="4">
        <v>98</v>
      </c>
      <c r="J38" s="2">
        <f t="shared" si="2"/>
        <v>86</v>
      </c>
      <c r="K38" s="23">
        <v>14</v>
      </c>
      <c r="L38" s="27">
        <v>72</v>
      </c>
    </row>
    <row r="39" spans="1:12" ht="12.2" customHeight="1" x14ac:dyDescent="0.15">
      <c r="A39" s="35">
        <v>29</v>
      </c>
      <c r="B39" s="2">
        <f t="shared" si="0"/>
        <v>2308</v>
      </c>
      <c r="C39" s="23">
        <v>1173</v>
      </c>
      <c r="D39" s="24">
        <v>1135</v>
      </c>
      <c r="E39" s="4">
        <v>64</v>
      </c>
      <c r="F39" s="2">
        <f t="shared" si="1"/>
        <v>1791</v>
      </c>
      <c r="G39" s="23">
        <v>867</v>
      </c>
      <c r="H39" s="24">
        <v>924</v>
      </c>
      <c r="I39" s="4">
        <v>99</v>
      </c>
      <c r="J39" s="2">
        <f t="shared" si="2"/>
        <v>60</v>
      </c>
      <c r="K39" s="23">
        <v>11</v>
      </c>
      <c r="L39" s="27">
        <v>49</v>
      </c>
    </row>
    <row r="40" spans="1:12" ht="12.2" customHeight="1" x14ac:dyDescent="0.15">
      <c r="A40" s="34" t="s">
        <v>9</v>
      </c>
      <c r="B40" s="5">
        <f t="shared" si="0"/>
        <v>11577</v>
      </c>
      <c r="C40" s="5">
        <f>SUM(C41:C45)</f>
        <v>5841</v>
      </c>
      <c r="D40" s="5">
        <f>SUM(D41:D45)</f>
        <v>5736</v>
      </c>
      <c r="E40" s="6" t="s">
        <v>16</v>
      </c>
      <c r="F40" s="5">
        <f t="shared" si="1"/>
        <v>8641</v>
      </c>
      <c r="G40" s="5">
        <f>SUM(G41:G45)</f>
        <v>4234</v>
      </c>
      <c r="H40" s="5">
        <f>SUM(H41:H45)</f>
        <v>4407</v>
      </c>
      <c r="I40" s="21">
        <v>100</v>
      </c>
      <c r="J40" s="20">
        <f t="shared" si="2"/>
        <v>46</v>
      </c>
      <c r="K40" s="23">
        <v>5</v>
      </c>
      <c r="L40" s="27">
        <v>41</v>
      </c>
    </row>
    <row r="41" spans="1:12" ht="12.2" customHeight="1" x14ac:dyDescent="0.15">
      <c r="A41" s="35">
        <v>30</v>
      </c>
      <c r="B41" s="2">
        <f t="shared" si="0"/>
        <v>2237</v>
      </c>
      <c r="C41" s="23">
        <v>1147</v>
      </c>
      <c r="D41" s="24">
        <v>1090</v>
      </c>
      <c r="E41" s="4">
        <v>65</v>
      </c>
      <c r="F41" s="2">
        <f t="shared" si="1"/>
        <v>1778</v>
      </c>
      <c r="G41" s="23">
        <v>874</v>
      </c>
      <c r="H41" s="24">
        <v>904</v>
      </c>
      <c r="I41" s="4">
        <v>101</v>
      </c>
      <c r="J41" s="2">
        <f t="shared" si="2"/>
        <v>30</v>
      </c>
      <c r="K41" s="23">
        <v>3</v>
      </c>
      <c r="L41" s="27">
        <v>27</v>
      </c>
    </row>
    <row r="42" spans="1:12" ht="12.2" customHeight="1" x14ac:dyDescent="0.15">
      <c r="A42" s="35">
        <v>31</v>
      </c>
      <c r="B42" s="2">
        <f t="shared" si="0"/>
        <v>2207</v>
      </c>
      <c r="C42" s="23">
        <v>1102</v>
      </c>
      <c r="D42" s="24">
        <v>1105</v>
      </c>
      <c r="E42" s="4">
        <v>66</v>
      </c>
      <c r="F42" s="2">
        <f t="shared" si="1"/>
        <v>1625</v>
      </c>
      <c r="G42" s="23">
        <v>771</v>
      </c>
      <c r="H42" s="24">
        <v>854</v>
      </c>
      <c r="I42" s="4">
        <v>102</v>
      </c>
      <c r="J42" s="2">
        <f t="shared" si="2"/>
        <v>10</v>
      </c>
      <c r="K42" s="23">
        <v>0</v>
      </c>
      <c r="L42" s="27">
        <v>10</v>
      </c>
    </row>
    <row r="43" spans="1:12" ht="12.2" customHeight="1" x14ac:dyDescent="0.15">
      <c r="A43" s="35">
        <v>32</v>
      </c>
      <c r="B43" s="2">
        <f t="shared" si="0"/>
        <v>2249</v>
      </c>
      <c r="C43" s="23">
        <v>1148</v>
      </c>
      <c r="D43" s="24">
        <v>1101</v>
      </c>
      <c r="E43" s="4">
        <v>67</v>
      </c>
      <c r="F43" s="2">
        <f t="shared" si="1"/>
        <v>1749</v>
      </c>
      <c r="G43" s="23">
        <v>884</v>
      </c>
      <c r="H43" s="24">
        <v>865</v>
      </c>
      <c r="I43" s="3">
        <v>103</v>
      </c>
      <c r="J43" s="2">
        <f t="shared" si="2"/>
        <v>13</v>
      </c>
      <c r="K43" s="23">
        <v>1</v>
      </c>
      <c r="L43" s="27">
        <v>12</v>
      </c>
    </row>
    <row r="44" spans="1:12" ht="12.2" customHeight="1" x14ac:dyDescent="0.15">
      <c r="A44" s="35">
        <v>33</v>
      </c>
      <c r="B44" s="2">
        <f t="shared" si="0"/>
        <v>2487</v>
      </c>
      <c r="C44" s="23">
        <v>1238</v>
      </c>
      <c r="D44" s="24">
        <v>1249</v>
      </c>
      <c r="E44" s="4">
        <v>68</v>
      </c>
      <c r="F44" s="2">
        <f t="shared" si="1"/>
        <v>1734</v>
      </c>
      <c r="G44" s="23">
        <v>843</v>
      </c>
      <c r="H44" s="24">
        <v>891</v>
      </c>
      <c r="I44" s="6" t="s">
        <v>22</v>
      </c>
      <c r="J44" s="5">
        <f t="shared" si="2"/>
        <v>11</v>
      </c>
      <c r="K44" s="5">
        <v>2</v>
      </c>
      <c r="L44" s="7">
        <v>9</v>
      </c>
    </row>
    <row r="45" spans="1:12" ht="12.2" customHeight="1" thickBot="1" x14ac:dyDescent="0.2">
      <c r="A45" s="36">
        <v>34</v>
      </c>
      <c r="B45" s="8">
        <f t="shared" si="0"/>
        <v>2397</v>
      </c>
      <c r="C45" s="25">
        <v>1206</v>
      </c>
      <c r="D45" s="26">
        <v>1191</v>
      </c>
      <c r="E45" s="9">
        <v>69</v>
      </c>
      <c r="F45" s="8">
        <f t="shared" si="1"/>
        <v>1755</v>
      </c>
      <c r="G45" s="25">
        <v>862</v>
      </c>
      <c r="H45" s="26">
        <v>893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4" formulaRange="1"/>
    <ignoredError sqref="A5" numberStoredAsText="1"/>
    <ignoredError sqref="J34" formula="1"/>
    <ignoredError sqref="K34:L34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6"/>
  <sheetViews>
    <sheetView view="pageBreakPreview" zoomScaleNormal="100" zoomScaleSheetLayoutView="100" workbookViewId="0">
      <selection activeCell="M2" sqref="M2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29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190280</v>
      </c>
      <c r="C3" s="18">
        <f>C4+C10+C16+C22+C28+C34+C40+G4+G10+G16+G22+G28+G34+G40+K4+K10+K16+K22+K28+K34+K44</f>
        <v>92819</v>
      </c>
      <c r="D3" s="18">
        <f>D4+D10+D16+D22+D28+D34+D40+H4+H10+H16+H22+H28+H34+H40+L4+L10+L16+L22+L28+L34+L44</f>
        <v>97461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7056</v>
      </c>
      <c r="C4" s="5">
        <f>SUM(C5:C9)</f>
        <v>3664</v>
      </c>
      <c r="D4" s="5">
        <f>SUM(D5:D9)</f>
        <v>3392</v>
      </c>
      <c r="E4" s="6" t="s">
        <v>10</v>
      </c>
      <c r="F4" s="5">
        <f t="shared" ref="F4:F45" si="1">SUM(G4:H4)</f>
        <v>13115</v>
      </c>
      <c r="G4" s="5">
        <f>SUM(G5:G9)</f>
        <v>6620</v>
      </c>
      <c r="H4" s="19">
        <f>SUM(H5:H9)</f>
        <v>6495</v>
      </c>
      <c r="I4" s="6" t="s">
        <v>17</v>
      </c>
      <c r="J4" s="5">
        <f t="shared" ref="J4:J45" si="2">SUM(K4:L4)</f>
        <v>10126</v>
      </c>
      <c r="K4" s="5">
        <f>SUM(K5:K9)</f>
        <v>4809</v>
      </c>
      <c r="L4" s="7">
        <f>SUM(L5:L9)</f>
        <v>5317</v>
      </c>
    </row>
    <row r="5" spans="1:12" ht="12.2" customHeight="1" x14ac:dyDescent="0.15">
      <c r="A5" s="35" t="s">
        <v>27</v>
      </c>
      <c r="B5" s="2">
        <f t="shared" si="0"/>
        <v>1212</v>
      </c>
      <c r="C5" s="23">
        <v>609</v>
      </c>
      <c r="D5" s="24">
        <v>603</v>
      </c>
      <c r="E5" s="4">
        <v>35</v>
      </c>
      <c r="F5" s="2">
        <f t="shared" si="1"/>
        <v>2374</v>
      </c>
      <c r="G5" s="23">
        <v>1188</v>
      </c>
      <c r="H5" s="24">
        <v>1186</v>
      </c>
      <c r="I5" s="4">
        <v>70</v>
      </c>
      <c r="J5" s="2">
        <f t="shared" si="2"/>
        <v>1718</v>
      </c>
      <c r="K5" s="23">
        <v>842</v>
      </c>
      <c r="L5" s="27">
        <v>876</v>
      </c>
    </row>
    <row r="6" spans="1:12" ht="12.2" customHeight="1" x14ac:dyDescent="0.15">
      <c r="A6" s="35">
        <v>1</v>
      </c>
      <c r="B6" s="2">
        <f t="shared" si="0"/>
        <v>1341</v>
      </c>
      <c r="C6" s="23">
        <v>714</v>
      </c>
      <c r="D6" s="24">
        <v>627</v>
      </c>
      <c r="E6" s="4">
        <v>36</v>
      </c>
      <c r="F6" s="2">
        <f t="shared" si="1"/>
        <v>2550</v>
      </c>
      <c r="G6" s="23">
        <v>1301</v>
      </c>
      <c r="H6" s="24">
        <v>1249</v>
      </c>
      <c r="I6" s="4">
        <v>71</v>
      </c>
      <c r="J6" s="2">
        <f t="shared" si="2"/>
        <v>1889</v>
      </c>
      <c r="K6" s="23">
        <v>929</v>
      </c>
      <c r="L6" s="27">
        <v>960</v>
      </c>
    </row>
    <row r="7" spans="1:12" ht="12.2" customHeight="1" x14ac:dyDescent="0.15">
      <c r="A7" s="35">
        <v>2</v>
      </c>
      <c r="B7" s="2">
        <f t="shared" si="0"/>
        <v>1403</v>
      </c>
      <c r="C7" s="23">
        <v>700</v>
      </c>
      <c r="D7" s="24">
        <v>703</v>
      </c>
      <c r="E7" s="4">
        <v>37</v>
      </c>
      <c r="F7" s="2">
        <f t="shared" si="1"/>
        <v>2663</v>
      </c>
      <c r="G7" s="23">
        <v>1315</v>
      </c>
      <c r="H7" s="24">
        <v>1348</v>
      </c>
      <c r="I7" s="4">
        <v>72</v>
      </c>
      <c r="J7" s="2">
        <f t="shared" si="2"/>
        <v>2009</v>
      </c>
      <c r="K7" s="23">
        <v>954</v>
      </c>
      <c r="L7" s="27">
        <v>1055</v>
      </c>
    </row>
    <row r="8" spans="1:12" ht="12.2" customHeight="1" x14ac:dyDescent="0.15">
      <c r="A8" s="35">
        <v>3</v>
      </c>
      <c r="B8" s="2">
        <f t="shared" si="0"/>
        <v>1478</v>
      </c>
      <c r="C8" s="23">
        <v>788</v>
      </c>
      <c r="D8" s="24">
        <v>690</v>
      </c>
      <c r="E8" s="4">
        <v>38</v>
      </c>
      <c r="F8" s="2">
        <f t="shared" si="1"/>
        <v>2748</v>
      </c>
      <c r="G8" s="23">
        <v>1382</v>
      </c>
      <c r="H8" s="24">
        <v>1366</v>
      </c>
      <c r="I8" s="4">
        <v>73</v>
      </c>
      <c r="J8" s="2">
        <f t="shared" si="2"/>
        <v>2237</v>
      </c>
      <c r="K8" s="23">
        <v>1049</v>
      </c>
      <c r="L8" s="27">
        <v>1188</v>
      </c>
    </row>
    <row r="9" spans="1:12" ht="12.2" customHeight="1" x14ac:dyDescent="0.15">
      <c r="A9" s="35">
        <v>4</v>
      </c>
      <c r="B9" s="2">
        <f t="shared" si="0"/>
        <v>1622</v>
      </c>
      <c r="C9" s="23">
        <v>853</v>
      </c>
      <c r="D9" s="24">
        <v>769</v>
      </c>
      <c r="E9" s="4">
        <v>39</v>
      </c>
      <c r="F9" s="2">
        <f t="shared" si="1"/>
        <v>2780</v>
      </c>
      <c r="G9" s="23">
        <v>1434</v>
      </c>
      <c r="H9" s="24">
        <v>1346</v>
      </c>
      <c r="I9" s="4">
        <v>74</v>
      </c>
      <c r="J9" s="2">
        <f t="shared" si="2"/>
        <v>2273</v>
      </c>
      <c r="K9" s="23">
        <v>1035</v>
      </c>
      <c r="L9" s="27">
        <v>1238</v>
      </c>
    </row>
    <row r="10" spans="1:12" ht="12.2" customHeight="1" x14ac:dyDescent="0.15">
      <c r="A10" s="34" t="s">
        <v>4</v>
      </c>
      <c r="B10" s="5">
        <f t="shared" si="0"/>
        <v>8469</v>
      </c>
      <c r="C10" s="5">
        <f>SUM(C11:C15)</f>
        <v>4348</v>
      </c>
      <c r="D10" s="19">
        <f>SUM(D11:D15)</f>
        <v>4121</v>
      </c>
      <c r="E10" s="6" t="s">
        <v>11</v>
      </c>
      <c r="F10" s="5">
        <f t="shared" si="1"/>
        <v>14395</v>
      </c>
      <c r="G10" s="5">
        <f>SUM(G11:G15)</f>
        <v>7218</v>
      </c>
      <c r="H10" s="19">
        <f>SUM(H11:H15)</f>
        <v>7177</v>
      </c>
      <c r="I10" s="6" t="s">
        <v>18</v>
      </c>
      <c r="J10" s="5">
        <f t="shared" si="2"/>
        <v>8087</v>
      </c>
      <c r="K10" s="5">
        <f>SUM(K11:K15)</f>
        <v>3557</v>
      </c>
      <c r="L10" s="7">
        <f>SUM(L11:L15)</f>
        <v>4530</v>
      </c>
    </row>
    <row r="11" spans="1:12" ht="12.2" customHeight="1" x14ac:dyDescent="0.15">
      <c r="A11" s="35">
        <v>5</v>
      </c>
      <c r="B11" s="2">
        <f t="shared" si="0"/>
        <v>1585</v>
      </c>
      <c r="C11" s="23">
        <v>801</v>
      </c>
      <c r="D11" s="24">
        <v>784</v>
      </c>
      <c r="E11" s="4">
        <v>40</v>
      </c>
      <c r="F11" s="2">
        <f t="shared" si="1"/>
        <v>2754</v>
      </c>
      <c r="G11" s="23">
        <v>1399</v>
      </c>
      <c r="H11" s="24">
        <v>1355</v>
      </c>
      <c r="I11" s="4">
        <v>75</v>
      </c>
      <c r="J11" s="2">
        <f t="shared" si="2"/>
        <v>2143</v>
      </c>
      <c r="K11" s="23">
        <v>949</v>
      </c>
      <c r="L11" s="27">
        <v>1194</v>
      </c>
    </row>
    <row r="12" spans="1:12" ht="12.2" customHeight="1" x14ac:dyDescent="0.15">
      <c r="A12" s="35">
        <v>6</v>
      </c>
      <c r="B12" s="2">
        <f t="shared" si="0"/>
        <v>1755</v>
      </c>
      <c r="C12" s="23">
        <v>911</v>
      </c>
      <c r="D12" s="24">
        <v>844</v>
      </c>
      <c r="E12" s="4">
        <v>41</v>
      </c>
      <c r="F12" s="2">
        <f t="shared" si="1"/>
        <v>2805</v>
      </c>
      <c r="G12" s="23">
        <v>1407</v>
      </c>
      <c r="H12" s="24">
        <v>1398</v>
      </c>
      <c r="I12" s="4">
        <v>76</v>
      </c>
      <c r="J12" s="2">
        <f t="shared" si="2"/>
        <v>1325</v>
      </c>
      <c r="K12" s="23">
        <v>604</v>
      </c>
      <c r="L12" s="27">
        <v>721</v>
      </c>
    </row>
    <row r="13" spans="1:12" ht="12.2" customHeight="1" x14ac:dyDescent="0.15">
      <c r="A13" s="35">
        <v>7</v>
      </c>
      <c r="B13" s="2">
        <f t="shared" si="0"/>
        <v>1682</v>
      </c>
      <c r="C13" s="23">
        <v>862</v>
      </c>
      <c r="D13" s="24">
        <v>820</v>
      </c>
      <c r="E13" s="4">
        <v>42</v>
      </c>
      <c r="F13" s="2">
        <f t="shared" si="1"/>
        <v>2840</v>
      </c>
      <c r="G13" s="23">
        <v>1441</v>
      </c>
      <c r="H13" s="24">
        <v>1399</v>
      </c>
      <c r="I13" s="4">
        <v>77</v>
      </c>
      <c r="J13" s="2">
        <f t="shared" si="2"/>
        <v>1379</v>
      </c>
      <c r="K13" s="23">
        <v>611</v>
      </c>
      <c r="L13" s="27">
        <v>768</v>
      </c>
    </row>
    <row r="14" spans="1:12" ht="12.2" customHeight="1" x14ac:dyDescent="0.15">
      <c r="A14" s="35">
        <v>8</v>
      </c>
      <c r="B14" s="2">
        <f t="shared" si="0"/>
        <v>1722</v>
      </c>
      <c r="C14" s="23">
        <v>886</v>
      </c>
      <c r="D14" s="24">
        <v>836</v>
      </c>
      <c r="E14" s="4">
        <v>43</v>
      </c>
      <c r="F14" s="2">
        <f t="shared" si="1"/>
        <v>2966</v>
      </c>
      <c r="G14" s="23">
        <v>1471</v>
      </c>
      <c r="H14" s="24">
        <v>1495</v>
      </c>
      <c r="I14" s="4">
        <v>78</v>
      </c>
      <c r="J14" s="2">
        <f t="shared" si="2"/>
        <v>1672</v>
      </c>
      <c r="K14" s="23">
        <v>731</v>
      </c>
      <c r="L14" s="27">
        <v>941</v>
      </c>
    </row>
    <row r="15" spans="1:12" ht="12.2" customHeight="1" x14ac:dyDescent="0.15">
      <c r="A15" s="35">
        <v>9</v>
      </c>
      <c r="B15" s="2">
        <f t="shared" si="0"/>
        <v>1725</v>
      </c>
      <c r="C15" s="23">
        <v>888</v>
      </c>
      <c r="D15" s="24">
        <v>837</v>
      </c>
      <c r="E15" s="4">
        <v>44</v>
      </c>
      <c r="F15" s="2">
        <f t="shared" si="1"/>
        <v>3030</v>
      </c>
      <c r="G15" s="23">
        <v>1500</v>
      </c>
      <c r="H15" s="24">
        <v>1530</v>
      </c>
      <c r="I15" s="4">
        <v>79</v>
      </c>
      <c r="J15" s="2">
        <f t="shared" si="2"/>
        <v>1568</v>
      </c>
      <c r="K15" s="23">
        <v>662</v>
      </c>
      <c r="L15" s="27">
        <v>906</v>
      </c>
    </row>
    <row r="16" spans="1:12" ht="12.2" customHeight="1" x14ac:dyDescent="0.15">
      <c r="A16" s="34" t="s">
        <v>5</v>
      </c>
      <c r="B16" s="5">
        <f t="shared" si="0"/>
        <v>8320</v>
      </c>
      <c r="C16" s="5">
        <f>SUM(C17:C21)</f>
        <v>4262</v>
      </c>
      <c r="D16" s="19">
        <f>SUM(D17:D21)</f>
        <v>4058</v>
      </c>
      <c r="E16" s="6" t="s">
        <v>12</v>
      </c>
      <c r="F16" s="5">
        <f t="shared" si="1"/>
        <v>15515</v>
      </c>
      <c r="G16" s="5">
        <f>SUM(G17:G21)</f>
        <v>7705</v>
      </c>
      <c r="H16" s="19">
        <f>SUM(H17:H21)</f>
        <v>7810</v>
      </c>
      <c r="I16" s="6" t="s">
        <v>19</v>
      </c>
      <c r="J16" s="5">
        <f t="shared" si="2"/>
        <v>6713</v>
      </c>
      <c r="K16" s="5">
        <f>SUM(K17:K21)</f>
        <v>2673</v>
      </c>
      <c r="L16" s="7">
        <f>SUM(L17:L21)</f>
        <v>4040</v>
      </c>
    </row>
    <row r="17" spans="1:12" ht="12.2" customHeight="1" x14ac:dyDescent="0.15">
      <c r="A17" s="35">
        <v>10</v>
      </c>
      <c r="B17" s="2">
        <f t="shared" si="0"/>
        <v>1607</v>
      </c>
      <c r="C17" s="23">
        <v>809</v>
      </c>
      <c r="D17" s="24">
        <v>798</v>
      </c>
      <c r="E17" s="3">
        <v>45</v>
      </c>
      <c r="F17" s="2">
        <f t="shared" si="1"/>
        <v>2969</v>
      </c>
      <c r="G17" s="23">
        <v>1458</v>
      </c>
      <c r="H17" s="24">
        <v>1511</v>
      </c>
      <c r="I17" s="4">
        <v>80</v>
      </c>
      <c r="J17" s="2">
        <f t="shared" si="2"/>
        <v>1572</v>
      </c>
      <c r="K17" s="23">
        <v>655</v>
      </c>
      <c r="L17" s="27">
        <v>917</v>
      </c>
    </row>
    <row r="18" spans="1:12" ht="12.2" customHeight="1" x14ac:dyDescent="0.15">
      <c r="A18" s="35">
        <v>11</v>
      </c>
      <c r="B18" s="2">
        <f t="shared" si="0"/>
        <v>1752</v>
      </c>
      <c r="C18" s="23">
        <v>933</v>
      </c>
      <c r="D18" s="24">
        <v>819</v>
      </c>
      <c r="E18" s="4">
        <v>46</v>
      </c>
      <c r="F18" s="2">
        <f t="shared" si="1"/>
        <v>3023</v>
      </c>
      <c r="G18" s="23">
        <v>1477</v>
      </c>
      <c r="H18" s="24">
        <v>1546</v>
      </c>
      <c r="I18" s="4">
        <v>81</v>
      </c>
      <c r="J18" s="2">
        <f t="shared" si="2"/>
        <v>1514</v>
      </c>
      <c r="K18" s="23">
        <v>627</v>
      </c>
      <c r="L18" s="27">
        <v>887</v>
      </c>
    </row>
    <row r="19" spans="1:12" ht="12.2" customHeight="1" x14ac:dyDescent="0.15">
      <c r="A19" s="35">
        <v>12</v>
      </c>
      <c r="B19" s="2">
        <f t="shared" si="0"/>
        <v>1662</v>
      </c>
      <c r="C19" s="23">
        <v>807</v>
      </c>
      <c r="D19" s="24">
        <v>855</v>
      </c>
      <c r="E19" s="4">
        <v>47</v>
      </c>
      <c r="F19" s="2">
        <f t="shared" si="1"/>
        <v>3009</v>
      </c>
      <c r="G19" s="23">
        <v>1511</v>
      </c>
      <c r="H19" s="24">
        <v>1498</v>
      </c>
      <c r="I19" s="4">
        <v>82</v>
      </c>
      <c r="J19" s="2">
        <f t="shared" si="2"/>
        <v>1349</v>
      </c>
      <c r="K19" s="23">
        <v>543</v>
      </c>
      <c r="L19" s="27">
        <v>806</v>
      </c>
    </row>
    <row r="20" spans="1:12" ht="12.2" customHeight="1" x14ac:dyDescent="0.15">
      <c r="A20" s="35">
        <v>13</v>
      </c>
      <c r="B20" s="2">
        <f t="shared" si="0"/>
        <v>1658</v>
      </c>
      <c r="C20" s="23">
        <v>861</v>
      </c>
      <c r="D20" s="24">
        <v>797</v>
      </c>
      <c r="E20" s="4">
        <v>48</v>
      </c>
      <c r="F20" s="2">
        <f t="shared" si="1"/>
        <v>3251</v>
      </c>
      <c r="G20" s="23">
        <v>1595</v>
      </c>
      <c r="H20" s="24">
        <v>1656</v>
      </c>
      <c r="I20" s="4">
        <v>83</v>
      </c>
      <c r="J20" s="2">
        <f t="shared" si="2"/>
        <v>1130</v>
      </c>
      <c r="K20" s="23">
        <v>397</v>
      </c>
      <c r="L20" s="27">
        <v>733</v>
      </c>
    </row>
    <row r="21" spans="1:12" ht="12.2" customHeight="1" x14ac:dyDescent="0.15">
      <c r="A21" s="35">
        <v>14</v>
      </c>
      <c r="B21" s="2">
        <f t="shared" si="0"/>
        <v>1641</v>
      </c>
      <c r="C21" s="23">
        <v>852</v>
      </c>
      <c r="D21" s="24">
        <v>789</v>
      </c>
      <c r="E21" s="4">
        <v>49</v>
      </c>
      <c r="F21" s="2">
        <f t="shared" si="1"/>
        <v>3263</v>
      </c>
      <c r="G21" s="23">
        <v>1664</v>
      </c>
      <c r="H21" s="24">
        <v>1599</v>
      </c>
      <c r="I21" s="4">
        <v>84</v>
      </c>
      <c r="J21" s="2">
        <f t="shared" si="2"/>
        <v>1148</v>
      </c>
      <c r="K21" s="23">
        <v>451</v>
      </c>
      <c r="L21" s="27">
        <v>697</v>
      </c>
    </row>
    <row r="22" spans="1:12" ht="12.2" customHeight="1" x14ac:dyDescent="0.15">
      <c r="A22" s="34" t="s">
        <v>6</v>
      </c>
      <c r="B22" s="5">
        <f t="shared" si="0"/>
        <v>8003</v>
      </c>
      <c r="C22" s="5">
        <f>SUM(C23:C27)</f>
        <v>4082</v>
      </c>
      <c r="D22" s="5">
        <f>SUM(D23:D27)</f>
        <v>3921</v>
      </c>
      <c r="E22" s="6" t="s">
        <v>13</v>
      </c>
      <c r="F22" s="5">
        <f t="shared" si="1"/>
        <v>15941</v>
      </c>
      <c r="G22" s="5">
        <f>SUM(G23:G27)</f>
        <v>7951</v>
      </c>
      <c r="H22" s="5">
        <f>SUM(H23:H27)</f>
        <v>7990</v>
      </c>
      <c r="I22" s="6" t="s">
        <v>20</v>
      </c>
      <c r="J22" s="5">
        <f t="shared" si="2"/>
        <v>4739</v>
      </c>
      <c r="K22" s="5">
        <f>SUM(K23:K27)</f>
        <v>1691</v>
      </c>
      <c r="L22" s="7">
        <f>SUM(L23:L27)</f>
        <v>3048</v>
      </c>
    </row>
    <row r="23" spans="1:12" ht="12.2" customHeight="1" x14ac:dyDescent="0.15">
      <c r="A23" s="35">
        <v>15</v>
      </c>
      <c r="B23" s="2">
        <f t="shared" si="0"/>
        <v>1531</v>
      </c>
      <c r="C23" s="23">
        <v>797</v>
      </c>
      <c r="D23" s="24">
        <v>734</v>
      </c>
      <c r="E23" s="4">
        <v>50</v>
      </c>
      <c r="F23" s="2">
        <f t="shared" si="1"/>
        <v>3282</v>
      </c>
      <c r="G23" s="23">
        <v>1627</v>
      </c>
      <c r="H23" s="24">
        <v>1655</v>
      </c>
      <c r="I23" s="4">
        <v>85</v>
      </c>
      <c r="J23" s="2">
        <f t="shared" si="2"/>
        <v>1119</v>
      </c>
      <c r="K23" s="23">
        <v>419</v>
      </c>
      <c r="L23" s="27">
        <v>700</v>
      </c>
    </row>
    <row r="24" spans="1:12" ht="12.2" customHeight="1" x14ac:dyDescent="0.15">
      <c r="A24" s="35">
        <v>16</v>
      </c>
      <c r="B24" s="2">
        <f t="shared" si="0"/>
        <v>1621</v>
      </c>
      <c r="C24" s="23">
        <v>804</v>
      </c>
      <c r="D24" s="24">
        <v>817</v>
      </c>
      <c r="E24" s="4">
        <v>51</v>
      </c>
      <c r="F24" s="2">
        <f t="shared" si="1"/>
        <v>3281</v>
      </c>
      <c r="G24" s="23">
        <v>1632</v>
      </c>
      <c r="H24" s="24">
        <v>1649</v>
      </c>
      <c r="I24" s="4">
        <v>86</v>
      </c>
      <c r="J24" s="2">
        <f t="shared" si="2"/>
        <v>1096</v>
      </c>
      <c r="K24" s="23">
        <v>374</v>
      </c>
      <c r="L24" s="27">
        <v>722</v>
      </c>
    </row>
    <row r="25" spans="1:12" ht="12.2" customHeight="1" x14ac:dyDescent="0.15">
      <c r="A25" s="35">
        <v>17</v>
      </c>
      <c r="B25" s="2">
        <f t="shared" si="0"/>
        <v>1535</v>
      </c>
      <c r="C25" s="23">
        <v>799</v>
      </c>
      <c r="D25" s="24">
        <v>736</v>
      </c>
      <c r="E25" s="4">
        <v>52</v>
      </c>
      <c r="F25" s="2">
        <f t="shared" si="1"/>
        <v>3144</v>
      </c>
      <c r="G25" s="23">
        <v>1555</v>
      </c>
      <c r="H25" s="24">
        <v>1589</v>
      </c>
      <c r="I25" s="4">
        <v>87</v>
      </c>
      <c r="J25" s="2">
        <f t="shared" si="2"/>
        <v>933</v>
      </c>
      <c r="K25" s="23">
        <v>347</v>
      </c>
      <c r="L25" s="27">
        <v>586</v>
      </c>
    </row>
    <row r="26" spans="1:12" ht="12.2" customHeight="1" x14ac:dyDescent="0.15">
      <c r="A26" s="35">
        <v>18</v>
      </c>
      <c r="B26" s="2">
        <f t="shared" si="0"/>
        <v>1600</v>
      </c>
      <c r="C26" s="23">
        <v>809</v>
      </c>
      <c r="D26" s="24">
        <v>791</v>
      </c>
      <c r="E26" s="4">
        <v>53</v>
      </c>
      <c r="F26" s="2">
        <f t="shared" si="1"/>
        <v>3194</v>
      </c>
      <c r="G26" s="23">
        <v>1617</v>
      </c>
      <c r="H26" s="24">
        <v>1577</v>
      </c>
      <c r="I26" s="4">
        <v>88</v>
      </c>
      <c r="J26" s="2">
        <f t="shared" si="2"/>
        <v>851</v>
      </c>
      <c r="K26" s="23">
        <v>285</v>
      </c>
      <c r="L26" s="27">
        <v>566</v>
      </c>
    </row>
    <row r="27" spans="1:12" ht="12.2" customHeight="1" x14ac:dyDescent="0.15">
      <c r="A27" s="35">
        <v>19</v>
      </c>
      <c r="B27" s="2">
        <f t="shared" si="0"/>
        <v>1716</v>
      </c>
      <c r="C27" s="23">
        <v>873</v>
      </c>
      <c r="D27" s="24">
        <v>843</v>
      </c>
      <c r="E27" s="4">
        <v>54</v>
      </c>
      <c r="F27" s="2">
        <f t="shared" si="1"/>
        <v>3040</v>
      </c>
      <c r="G27" s="23">
        <v>1520</v>
      </c>
      <c r="H27" s="24">
        <v>1520</v>
      </c>
      <c r="I27" s="4">
        <v>89</v>
      </c>
      <c r="J27" s="2">
        <f t="shared" si="2"/>
        <v>740</v>
      </c>
      <c r="K27" s="23">
        <v>266</v>
      </c>
      <c r="L27" s="27">
        <v>474</v>
      </c>
    </row>
    <row r="28" spans="1:12" ht="12.2" customHeight="1" x14ac:dyDescent="0.15">
      <c r="A28" s="34" t="s">
        <v>7</v>
      </c>
      <c r="B28" s="5">
        <f t="shared" si="0"/>
        <v>10900</v>
      </c>
      <c r="C28" s="5">
        <f>SUM(C29:C33)</f>
        <v>5416</v>
      </c>
      <c r="D28" s="5">
        <f>SUM(D29:D33)</f>
        <v>5484</v>
      </c>
      <c r="E28" s="6" t="s">
        <v>14</v>
      </c>
      <c r="F28" s="5">
        <f t="shared" si="1"/>
        <v>13414</v>
      </c>
      <c r="G28" s="5">
        <f>SUM(G29:G33)</f>
        <v>6859</v>
      </c>
      <c r="H28" s="5">
        <f>SUM(H29:H33)</f>
        <v>6555</v>
      </c>
      <c r="I28" s="6" t="s">
        <v>21</v>
      </c>
      <c r="J28" s="5">
        <f t="shared" si="2"/>
        <v>2592</v>
      </c>
      <c r="K28" s="5">
        <f>SUM(K29:K33)</f>
        <v>789</v>
      </c>
      <c r="L28" s="7">
        <f>SUM(L29:L33)</f>
        <v>1803</v>
      </c>
    </row>
    <row r="29" spans="1:12" ht="12.2" customHeight="1" x14ac:dyDescent="0.15">
      <c r="A29" s="35">
        <v>20</v>
      </c>
      <c r="B29" s="2">
        <f t="shared" si="0"/>
        <v>1966</v>
      </c>
      <c r="C29" s="23">
        <v>1000</v>
      </c>
      <c r="D29" s="24">
        <v>966</v>
      </c>
      <c r="E29" s="4">
        <v>55</v>
      </c>
      <c r="F29" s="2">
        <f t="shared" si="1"/>
        <v>2970</v>
      </c>
      <c r="G29" s="23">
        <v>1486</v>
      </c>
      <c r="H29" s="24">
        <v>1484</v>
      </c>
      <c r="I29" s="4">
        <v>90</v>
      </c>
      <c r="J29" s="2">
        <f t="shared" si="2"/>
        <v>729</v>
      </c>
      <c r="K29" s="23">
        <v>225</v>
      </c>
      <c r="L29" s="27">
        <v>504</v>
      </c>
    </row>
    <row r="30" spans="1:12" ht="12.2" customHeight="1" x14ac:dyDescent="0.15">
      <c r="A30" s="35">
        <v>21</v>
      </c>
      <c r="B30" s="2">
        <f t="shared" si="0"/>
        <v>2020</v>
      </c>
      <c r="C30" s="23">
        <v>955</v>
      </c>
      <c r="D30" s="24">
        <v>1065</v>
      </c>
      <c r="E30" s="4">
        <v>56</v>
      </c>
      <c r="F30" s="2">
        <f t="shared" si="1"/>
        <v>2367</v>
      </c>
      <c r="G30" s="23">
        <v>1180</v>
      </c>
      <c r="H30" s="24">
        <v>1187</v>
      </c>
      <c r="I30" s="4">
        <v>91</v>
      </c>
      <c r="J30" s="2">
        <f t="shared" si="2"/>
        <v>639</v>
      </c>
      <c r="K30" s="23">
        <v>198</v>
      </c>
      <c r="L30" s="27">
        <v>441</v>
      </c>
    </row>
    <row r="31" spans="1:12" ht="12.2" customHeight="1" x14ac:dyDescent="0.15">
      <c r="A31" s="35">
        <v>22</v>
      </c>
      <c r="B31" s="2">
        <f t="shared" si="0"/>
        <v>2120</v>
      </c>
      <c r="C31" s="23">
        <v>1040</v>
      </c>
      <c r="D31" s="24">
        <v>1080</v>
      </c>
      <c r="E31" s="4">
        <v>57</v>
      </c>
      <c r="F31" s="2">
        <f t="shared" si="1"/>
        <v>2943</v>
      </c>
      <c r="G31" s="23">
        <v>1517</v>
      </c>
      <c r="H31" s="24">
        <v>1426</v>
      </c>
      <c r="I31" s="4">
        <v>92</v>
      </c>
      <c r="J31" s="2">
        <f t="shared" si="2"/>
        <v>506</v>
      </c>
      <c r="K31" s="23">
        <v>168</v>
      </c>
      <c r="L31" s="27">
        <v>338</v>
      </c>
    </row>
    <row r="32" spans="1:12" ht="12.2" customHeight="1" x14ac:dyDescent="0.15">
      <c r="A32" s="35">
        <v>23</v>
      </c>
      <c r="B32" s="2">
        <f t="shared" si="0"/>
        <v>2402</v>
      </c>
      <c r="C32" s="23">
        <v>1208</v>
      </c>
      <c r="D32" s="24">
        <v>1194</v>
      </c>
      <c r="E32" s="4">
        <v>58</v>
      </c>
      <c r="F32" s="2">
        <f t="shared" si="1"/>
        <v>2657</v>
      </c>
      <c r="G32" s="23">
        <v>1430</v>
      </c>
      <c r="H32" s="24">
        <v>1227</v>
      </c>
      <c r="I32" s="4">
        <v>93</v>
      </c>
      <c r="J32" s="2">
        <f t="shared" si="2"/>
        <v>406</v>
      </c>
      <c r="K32" s="23">
        <v>119</v>
      </c>
      <c r="L32" s="27">
        <v>287</v>
      </c>
    </row>
    <row r="33" spans="1:12" ht="12.2" customHeight="1" x14ac:dyDescent="0.15">
      <c r="A33" s="35">
        <v>24</v>
      </c>
      <c r="B33" s="2">
        <f t="shared" si="0"/>
        <v>2392</v>
      </c>
      <c r="C33" s="23">
        <v>1213</v>
      </c>
      <c r="D33" s="24">
        <v>1179</v>
      </c>
      <c r="E33" s="4">
        <v>59</v>
      </c>
      <c r="F33" s="2">
        <f t="shared" si="1"/>
        <v>2477</v>
      </c>
      <c r="G33" s="23">
        <v>1246</v>
      </c>
      <c r="H33" s="24">
        <v>1231</v>
      </c>
      <c r="I33" s="4">
        <v>94</v>
      </c>
      <c r="J33" s="2">
        <f t="shared" si="2"/>
        <v>312</v>
      </c>
      <c r="K33" s="23">
        <v>79</v>
      </c>
      <c r="L33" s="27">
        <v>233</v>
      </c>
    </row>
    <row r="34" spans="1:12" ht="12.2" customHeight="1" x14ac:dyDescent="0.15">
      <c r="A34" s="34" t="s">
        <v>8</v>
      </c>
      <c r="B34" s="5">
        <f t="shared" si="0"/>
        <v>11483</v>
      </c>
      <c r="C34" s="5">
        <f>SUM(C35:C39)</f>
        <v>5766</v>
      </c>
      <c r="D34" s="5">
        <f>SUM(D35:D39)</f>
        <v>5717</v>
      </c>
      <c r="E34" s="6" t="s">
        <v>15</v>
      </c>
      <c r="F34" s="5">
        <f t="shared" si="1"/>
        <v>10579</v>
      </c>
      <c r="G34" s="5">
        <f>SUM(G35:G39)</f>
        <v>5324</v>
      </c>
      <c r="H34" s="5">
        <f>SUM(H35:H39)</f>
        <v>5255</v>
      </c>
      <c r="I34" s="6" t="s">
        <v>26</v>
      </c>
      <c r="J34" s="5">
        <f>SUM(J35:J43)</f>
        <v>851</v>
      </c>
      <c r="K34" s="5">
        <f>SUM(K35:K43)</f>
        <v>189</v>
      </c>
      <c r="L34" s="7">
        <f>SUM(L35:L43)</f>
        <v>662</v>
      </c>
    </row>
    <row r="35" spans="1:12" ht="12.2" customHeight="1" x14ac:dyDescent="0.15">
      <c r="A35" s="35">
        <v>25</v>
      </c>
      <c r="B35" s="2">
        <f t="shared" si="0"/>
        <v>2399</v>
      </c>
      <c r="C35" s="23">
        <v>1180</v>
      </c>
      <c r="D35" s="24">
        <v>1219</v>
      </c>
      <c r="E35" s="4">
        <v>60</v>
      </c>
      <c r="F35" s="2">
        <f t="shared" si="1"/>
        <v>2394</v>
      </c>
      <c r="G35" s="23">
        <v>1202</v>
      </c>
      <c r="H35" s="24">
        <v>1192</v>
      </c>
      <c r="I35" s="4">
        <v>95</v>
      </c>
      <c r="J35" s="2">
        <f t="shared" si="2"/>
        <v>247</v>
      </c>
      <c r="K35" s="23">
        <v>70</v>
      </c>
      <c r="L35" s="27">
        <v>177</v>
      </c>
    </row>
    <row r="36" spans="1:12" ht="12.2" customHeight="1" x14ac:dyDescent="0.15">
      <c r="A36" s="35">
        <v>26</v>
      </c>
      <c r="B36" s="2">
        <f t="shared" si="0"/>
        <v>2335</v>
      </c>
      <c r="C36" s="23">
        <v>1157</v>
      </c>
      <c r="D36" s="24">
        <v>1178</v>
      </c>
      <c r="E36" s="4">
        <v>61</v>
      </c>
      <c r="F36" s="2">
        <f t="shared" si="1"/>
        <v>2158</v>
      </c>
      <c r="G36" s="23">
        <v>1098</v>
      </c>
      <c r="H36" s="24">
        <v>1060</v>
      </c>
      <c r="I36" s="4">
        <v>96</v>
      </c>
      <c r="J36" s="2">
        <f t="shared" si="2"/>
        <v>184</v>
      </c>
      <c r="K36" s="23">
        <v>41</v>
      </c>
      <c r="L36" s="27">
        <v>143</v>
      </c>
    </row>
    <row r="37" spans="1:12" ht="12.2" customHeight="1" x14ac:dyDescent="0.15">
      <c r="A37" s="35">
        <v>27</v>
      </c>
      <c r="B37" s="2">
        <f t="shared" si="0"/>
        <v>2271</v>
      </c>
      <c r="C37" s="23">
        <v>1175</v>
      </c>
      <c r="D37" s="24">
        <v>1096</v>
      </c>
      <c r="E37" s="4">
        <v>62</v>
      </c>
      <c r="F37" s="2">
        <f t="shared" si="1"/>
        <v>2072</v>
      </c>
      <c r="G37" s="23">
        <v>1011</v>
      </c>
      <c r="H37" s="24">
        <v>1061</v>
      </c>
      <c r="I37" s="4">
        <v>97</v>
      </c>
      <c r="J37" s="2">
        <f t="shared" si="2"/>
        <v>150</v>
      </c>
      <c r="K37" s="23">
        <v>35</v>
      </c>
      <c r="L37" s="27">
        <v>115</v>
      </c>
    </row>
    <row r="38" spans="1:12" ht="12.2" customHeight="1" x14ac:dyDescent="0.15">
      <c r="A38" s="35">
        <v>28</v>
      </c>
      <c r="B38" s="2">
        <f t="shared" si="0"/>
        <v>2256</v>
      </c>
      <c r="C38" s="23">
        <v>1141</v>
      </c>
      <c r="D38" s="24">
        <v>1115</v>
      </c>
      <c r="E38" s="4">
        <v>63</v>
      </c>
      <c r="F38" s="2">
        <f t="shared" si="1"/>
        <v>2060</v>
      </c>
      <c r="G38" s="23">
        <v>1072</v>
      </c>
      <c r="H38" s="24">
        <v>988</v>
      </c>
      <c r="I38" s="4">
        <v>98</v>
      </c>
      <c r="J38" s="2">
        <f t="shared" si="2"/>
        <v>101</v>
      </c>
      <c r="K38" s="23">
        <v>19</v>
      </c>
      <c r="L38" s="27">
        <v>82</v>
      </c>
    </row>
    <row r="39" spans="1:12" ht="12.2" customHeight="1" x14ac:dyDescent="0.15">
      <c r="A39" s="35">
        <v>29</v>
      </c>
      <c r="B39" s="2">
        <f t="shared" si="0"/>
        <v>2222</v>
      </c>
      <c r="C39" s="23">
        <v>1113</v>
      </c>
      <c r="D39" s="24">
        <v>1109</v>
      </c>
      <c r="E39" s="4">
        <v>64</v>
      </c>
      <c r="F39" s="2">
        <f t="shared" si="1"/>
        <v>1895</v>
      </c>
      <c r="G39" s="23">
        <v>941</v>
      </c>
      <c r="H39" s="24">
        <v>954</v>
      </c>
      <c r="I39" s="4">
        <v>99</v>
      </c>
      <c r="J39" s="2">
        <f t="shared" si="2"/>
        <v>63</v>
      </c>
      <c r="K39" s="23">
        <v>9</v>
      </c>
      <c r="L39" s="27">
        <v>54</v>
      </c>
    </row>
    <row r="40" spans="1:12" ht="12.2" customHeight="1" x14ac:dyDescent="0.15">
      <c r="A40" s="34" t="s">
        <v>9</v>
      </c>
      <c r="B40" s="5">
        <f t="shared" si="0"/>
        <v>11375</v>
      </c>
      <c r="C40" s="5">
        <f>SUM(C41:C45)</f>
        <v>5719</v>
      </c>
      <c r="D40" s="5">
        <f>SUM(D41:D45)</f>
        <v>5656</v>
      </c>
      <c r="E40" s="6" t="s">
        <v>16</v>
      </c>
      <c r="F40" s="5">
        <f t="shared" si="1"/>
        <v>8591</v>
      </c>
      <c r="G40" s="5">
        <f>SUM(G41:G45)</f>
        <v>4175</v>
      </c>
      <c r="H40" s="5">
        <f>SUM(H41:H45)</f>
        <v>4416</v>
      </c>
      <c r="I40" s="21">
        <v>100</v>
      </c>
      <c r="J40" s="20">
        <f t="shared" si="2"/>
        <v>43</v>
      </c>
      <c r="K40" s="23">
        <v>8</v>
      </c>
      <c r="L40" s="27">
        <v>35</v>
      </c>
    </row>
    <row r="41" spans="1:12" ht="12.2" customHeight="1" x14ac:dyDescent="0.15">
      <c r="A41" s="35">
        <v>30</v>
      </c>
      <c r="B41" s="2">
        <f t="shared" si="0"/>
        <v>2282</v>
      </c>
      <c r="C41" s="23">
        <v>1175</v>
      </c>
      <c r="D41" s="24">
        <v>1107</v>
      </c>
      <c r="E41" s="4">
        <v>65</v>
      </c>
      <c r="F41" s="2">
        <f t="shared" si="1"/>
        <v>1778</v>
      </c>
      <c r="G41" s="23">
        <v>863</v>
      </c>
      <c r="H41" s="24">
        <v>915</v>
      </c>
      <c r="I41" s="4">
        <v>101</v>
      </c>
      <c r="J41" s="2">
        <f t="shared" si="2"/>
        <v>37</v>
      </c>
      <c r="K41" s="23">
        <v>4</v>
      </c>
      <c r="L41" s="27">
        <v>33</v>
      </c>
    </row>
    <row r="42" spans="1:12" ht="12.2" customHeight="1" x14ac:dyDescent="0.15">
      <c r="A42" s="35">
        <v>31</v>
      </c>
      <c r="B42" s="2">
        <f t="shared" si="0"/>
        <v>2172</v>
      </c>
      <c r="C42" s="23">
        <v>1077</v>
      </c>
      <c r="D42" s="24">
        <v>1095</v>
      </c>
      <c r="E42" s="4">
        <v>66</v>
      </c>
      <c r="F42" s="2">
        <f t="shared" si="1"/>
        <v>1737</v>
      </c>
      <c r="G42" s="23">
        <v>848</v>
      </c>
      <c r="H42" s="24">
        <v>889</v>
      </c>
      <c r="I42" s="4">
        <v>102</v>
      </c>
      <c r="J42" s="2">
        <f t="shared" si="2"/>
        <v>21</v>
      </c>
      <c r="K42" s="23">
        <v>2</v>
      </c>
      <c r="L42" s="27">
        <v>19</v>
      </c>
    </row>
    <row r="43" spans="1:12" ht="12.2" customHeight="1" x14ac:dyDescent="0.15">
      <c r="A43" s="35">
        <v>32</v>
      </c>
      <c r="B43" s="2">
        <f t="shared" si="0"/>
        <v>2184</v>
      </c>
      <c r="C43" s="23">
        <v>1102</v>
      </c>
      <c r="D43" s="24">
        <v>1082</v>
      </c>
      <c r="E43" s="4">
        <v>67</v>
      </c>
      <c r="F43" s="2">
        <f t="shared" si="1"/>
        <v>1634</v>
      </c>
      <c r="G43" s="23">
        <v>779</v>
      </c>
      <c r="H43" s="24">
        <v>855</v>
      </c>
      <c r="I43" s="3">
        <v>103</v>
      </c>
      <c r="J43" s="2">
        <f t="shared" si="2"/>
        <v>5</v>
      </c>
      <c r="K43" s="23">
        <v>1</v>
      </c>
      <c r="L43" s="27">
        <v>4</v>
      </c>
    </row>
    <row r="44" spans="1:12" ht="12.2" customHeight="1" x14ac:dyDescent="0.15">
      <c r="A44" s="35">
        <v>33</v>
      </c>
      <c r="B44" s="2">
        <f t="shared" si="0"/>
        <v>2225</v>
      </c>
      <c r="C44" s="23">
        <v>1119</v>
      </c>
      <c r="D44" s="24">
        <v>1106</v>
      </c>
      <c r="E44" s="4">
        <v>68</v>
      </c>
      <c r="F44" s="2">
        <f t="shared" si="1"/>
        <v>1721</v>
      </c>
      <c r="G44" s="23">
        <v>852</v>
      </c>
      <c r="H44" s="24">
        <v>869</v>
      </c>
      <c r="I44" s="6" t="s">
        <v>22</v>
      </c>
      <c r="J44" s="5">
        <f t="shared" si="2"/>
        <v>16</v>
      </c>
      <c r="K44" s="5">
        <v>2</v>
      </c>
      <c r="L44" s="7">
        <v>14</v>
      </c>
    </row>
    <row r="45" spans="1:12" ht="12.2" customHeight="1" thickBot="1" x14ac:dyDescent="0.2">
      <c r="A45" s="36">
        <v>34</v>
      </c>
      <c r="B45" s="8">
        <f t="shared" si="0"/>
        <v>2512</v>
      </c>
      <c r="C45" s="25">
        <v>1246</v>
      </c>
      <c r="D45" s="26">
        <v>1266</v>
      </c>
      <c r="E45" s="9">
        <v>69</v>
      </c>
      <c r="F45" s="8">
        <f t="shared" si="1"/>
        <v>1721</v>
      </c>
      <c r="G45" s="25">
        <v>833</v>
      </c>
      <c r="H45" s="26">
        <v>888</v>
      </c>
      <c r="I45" s="10" t="s">
        <v>23</v>
      </c>
      <c r="J45" s="11">
        <f t="shared" si="2"/>
        <v>0</v>
      </c>
      <c r="K45" s="37">
        <v>0</v>
      </c>
      <c r="L45" s="38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" numberStoredAsText="1" formulaRange="1"/>
    <ignoredError sqref="B6:B45 F5:F45" formulaRange="1"/>
    <ignoredError sqref="J34" formula="1"/>
    <ignoredError sqref="K34:L34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view="pageBreakPreview" zoomScaleNormal="100" zoomScaleSheetLayoutView="100" workbookViewId="0">
      <selection activeCell="Q13" sqref="Q13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39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190361</v>
      </c>
      <c r="C3" s="18">
        <f>C4+C10+C16+C22+C28+C34+C40+G4+G10+G16+G22+G28+G34+G40+K4+K10+K16+K22+K28+K34+K44</f>
        <v>92872</v>
      </c>
      <c r="D3" s="18">
        <f>D4+D10+D16+D22+D28+D34+D40+H4+H10+H16+H22+H28+H34+H40+L4+L10+L16+L22+L28+L34+L44</f>
        <v>97489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7089</v>
      </c>
      <c r="C4" s="5">
        <f>SUM(C5:C9)</f>
        <v>3679</v>
      </c>
      <c r="D4" s="5">
        <f>SUM(D5:D9)</f>
        <v>3410</v>
      </c>
      <c r="E4" s="6" t="s">
        <v>10</v>
      </c>
      <c r="F4" s="5">
        <f t="shared" ref="F4:F45" si="1">SUM(G4:H4)</f>
        <v>13134</v>
      </c>
      <c r="G4" s="5">
        <f>SUM(G5:G9)</f>
        <v>6639</v>
      </c>
      <c r="H4" s="19">
        <f>SUM(H5:H9)</f>
        <v>6495</v>
      </c>
      <c r="I4" s="6" t="s">
        <v>17</v>
      </c>
      <c r="J4" s="5">
        <f t="shared" ref="J4:J45" si="2">SUM(K4:L4)</f>
        <v>10192</v>
      </c>
      <c r="K4" s="5">
        <f>SUM(K5:K9)</f>
        <v>4845</v>
      </c>
      <c r="L4" s="7">
        <f>SUM(L5:L9)</f>
        <v>5347</v>
      </c>
    </row>
    <row r="5" spans="1:12" ht="12.2" customHeight="1" x14ac:dyDescent="0.15">
      <c r="A5" s="35" t="s">
        <v>27</v>
      </c>
      <c r="B5" s="2">
        <f t="shared" si="0"/>
        <v>1236</v>
      </c>
      <c r="C5" s="23">
        <v>631</v>
      </c>
      <c r="D5" s="24">
        <v>605</v>
      </c>
      <c r="E5" s="4">
        <v>35</v>
      </c>
      <c r="F5" s="2">
        <f t="shared" si="1"/>
        <v>2390</v>
      </c>
      <c r="G5" s="23">
        <v>1202</v>
      </c>
      <c r="H5" s="24">
        <v>1188</v>
      </c>
      <c r="I5" s="4">
        <v>70</v>
      </c>
      <c r="J5" s="2">
        <f t="shared" si="2"/>
        <v>1718</v>
      </c>
      <c r="K5" s="23">
        <v>846</v>
      </c>
      <c r="L5" s="27">
        <v>872</v>
      </c>
    </row>
    <row r="6" spans="1:12" ht="12.2" customHeight="1" x14ac:dyDescent="0.15">
      <c r="A6" s="35">
        <v>1</v>
      </c>
      <c r="B6" s="2">
        <f t="shared" si="0"/>
        <v>1349</v>
      </c>
      <c r="C6" s="23">
        <v>699</v>
      </c>
      <c r="D6" s="24">
        <v>650</v>
      </c>
      <c r="E6" s="4">
        <v>36</v>
      </c>
      <c r="F6" s="2">
        <f t="shared" si="1"/>
        <v>2555</v>
      </c>
      <c r="G6" s="23">
        <v>1316</v>
      </c>
      <c r="H6" s="24">
        <v>1239</v>
      </c>
      <c r="I6" s="4">
        <v>71</v>
      </c>
      <c r="J6" s="2">
        <f t="shared" si="2"/>
        <v>1910</v>
      </c>
      <c r="K6" s="23">
        <v>936</v>
      </c>
      <c r="L6" s="27">
        <v>974</v>
      </c>
    </row>
    <row r="7" spans="1:12" ht="12.2" customHeight="1" x14ac:dyDescent="0.15">
      <c r="A7" s="35">
        <v>2</v>
      </c>
      <c r="B7" s="2">
        <f t="shared" si="0"/>
        <v>1408</v>
      </c>
      <c r="C7" s="23">
        <v>715</v>
      </c>
      <c r="D7" s="24">
        <v>693</v>
      </c>
      <c r="E7" s="4">
        <v>37</v>
      </c>
      <c r="F7" s="2">
        <f t="shared" si="1"/>
        <v>2688</v>
      </c>
      <c r="G7" s="23">
        <v>1324</v>
      </c>
      <c r="H7" s="24">
        <v>1364</v>
      </c>
      <c r="I7" s="4">
        <v>72</v>
      </c>
      <c r="J7" s="2">
        <f t="shared" si="2"/>
        <v>2028</v>
      </c>
      <c r="K7" s="23">
        <v>963</v>
      </c>
      <c r="L7" s="27">
        <v>1065</v>
      </c>
    </row>
    <row r="8" spans="1:12" ht="12.2" customHeight="1" x14ac:dyDescent="0.15">
      <c r="A8" s="35">
        <v>3</v>
      </c>
      <c r="B8" s="2">
        <f t="shared" si="0"/>
        <v>1488</v>
      </c>
      <c r="C8" s="23">
        <v>791</v>
      </c>
      <c r="D8" s="24">
        <v>697</v>
      </c>
      <c r="E8" s="4">
        <v>38</v>
      </c>
      <c r="F8" s="2">
        <f t="shared" si="1"/>
        <v>2767</v>
      </c>
      <c r="G8" s="23">
        <v>1391</v>
      </c>
      <c r="H8" s="24">
        <v>1376</v>
      </c>
      <c r="I8" s="4">
        <v>73</v>
      </c>
      <c r="J8" s="2">
        <f t="shared" si="2"/>
        <v>2248</v>
      </c>
      <c r="K8" s="23">
        <v>1049</v>
      </c>
      <c r="L8" s="27">
        <v>1199</v>
      </c>
    </row>
    <row r="9" spans="1:12" ht="12.2" customHeight="1" x14ac:dyDescent="0.15">
      <c r="A9" s="35">
        <v>4</v>
      </c>
      <c r="B9" s="2">
        <f t="shared" si="0"/>
        <v>1608</v>
      </c>
      <c r="C9" s="23">
        <v>843</v>
      </c>
      <c r="D9" s="24">
        <v>765</v>
      </c>
      <c r="E9" s="4">
        <v>39</v>
      </c>
      <c r="F9" s="2">
        <f t="shared" si="1"/>
        <v>2734</v>
      </c>
      <c r="G9" s="23">
        <v>1406</v>
      </c>
      <c r="H9" s="24">
        <v>1328</v>
      </c>
      <c r="I9" s="4">
        <v>74</v>
      </c>
      <c r="J9" s="2">
        <f t="shared" si="2"/>
        <v>2288</v>
      </c>
      <c r="K9" s="23">
        <v>1051</v>
      </c>
      <c r="L9" s="27">
        <v>1237</v>
      </c>
    </row>
    <row r="10" spans="1:12" ht="12.2" customHeight="1" x14ac:dyDescent="0.15">
      <c r="A10" s="34" t="s">
        <v>4</v>
      </c>
      <c r="B10" s="5">
        <f t="shared" si="0"/>
        <v>8474</v>
      </c>
      <c r="C10" s="5">
        <f>SUM(C11:C15)</f>
        <v>4354</v>
      </c>
      <c r="D10" s="19">
        <f>SUM(D11:D15)</f>
        <v>4120</v>
      </c>
      <c r="E10" s="6" t="s">
        <v>11</v>
      </c>
      <c r="F10" s="5">
        <f t="shared" si="1"/>
        <v>14448</v>
      </c>
      <c r="G10" s="5">
        <f>SUM(G11:G15)</f>
        <v>7240</v>
      </c>
      <c r="H10" s="19">
        <f>SUM(H11:H15)</f>
        <v>7208</v>
      </c>
      <c r="I10" s="6" t="s">
        <v>18</v>
      </c>
      <c r="J10" s="5">
        <f t="shared" si="2"/>
        <v>8028</v>
      </c>
      <c r="K10" s="5">
        <f>SUM(K11:K15)</f>
        <v>3507</v>
      </c>
      <c r="L10" s="7">
        <f>SUM(L11:L15)</f>
        <v>4521</v>
      </c>
    </row>
    <row r="11" spans="1:12" ht="12.2" customHeight="1" x14ac:dyDescent="0.15">
      <c r="A11" s="35">
        <v>5</v>
      </c>
      <c r="B11" s="2">
        <f t="shared" si="0"/>
        <v>1611</v>
      </c>
      <c r="C11" s="23">
        <v>814</v>
      </c>
      <c r="D11" s="24">
        <v>797</v>
      </c>
      <c r="E11" s="4">
        <v>40</v>
      </c>
      <c r="F11" s="2">
        <f t="shared" si="1"/>
        <v>2794</v>
      </c>
      <c r="G11" s="23">
        <v>1414</v>
      </c>
      <c r="H11" s="24">
        <v>1380</v>
      </c>
      <c r="I11" s="4">
        <v>75</v>
      </c>
      <c r="J11" s="2">
        <f t="shared" si="2"/>
        <v>2095</v>
      </c>
      <c r="K11" s="23">
        <v>917</v>
      </c>
      <c r="L11" s="27">
        <v>1178</v>
      </c>
    </row>
    <row r="12" spans="1:12" ht="12.2" customHeight="1" x14ac:dyDescent="0.15">
      <c r="A12" s="35">
        <v>6</v>
      </c>
      <c r="B12" s="2">
        <f t="shared" si="0"/>
        <v>1744</v>
      </c>
      <c r="C12" s="23">
        <v>916</v>
      </c>
      <c r="D12" s="24">
        <v>828</v>
      </c>
      <c r="E12" s="4">
        <v>41</v>
      </c>
      <c r="F12" s="2">
        <f t="shared" si="1"/>
        <v>2780</v>
      </c>
      <c r="G12" s="23">
        <v>1399</v>
      </c>
      <c r="H12" s="24">
        <v>1381</v>
      </c>
      <c r="I12" s="4">
        <v>76</v>
      </c>
      <c r="J12" s="2">
        <f t="shared" si="2"/>
        <v>1268</v>
      </c>
      <c r="K12" s="23">
        <v>575</v>
      </c>
      <c r="L12" s="27">
        <v>693</v>
      </c>
    </row>
    <row r="13" spans="1:12" ht="12.2" customHeight="1" x14ac:dyDescent="0.15">
      <c r="A13" s="35">
        <v>7</v>
      </c>
      <c r="B13" s="2">
        <f t="shared" si="0"/>
        <v>1680</v>
      </c>
      <c r="C13" s="23">
        <v>857</v>
      </c>
      <c r="D13" s="24">
        <v>823</v>
      </c>
      <c r="E13" s="4">
        <v>42</v>
      </c>
      <c r="F13" s="2">
        <f t="shared" si="1"/>
        <v>2910</v>
      </c>
      <c r="G13" s="23">
        <v>1484</v>
      </c>
      <c r="H13" s="24">
        <v>1426</v>
      </c>
      <c r="I13" s="4">
        <v>77</v>
      </c>
      <c r="J13" s="2">
        <f t="shared" si="2"/>
        <v>1421</v>
      </c>
      <c r="K13" s="23">
        <v>635</v>
      </c>
      <c r="L13" s="27">
        <v>786</v>
      </c>
    </row>
    <row r="14" spans="1:12" ht="12.2" customHeight="1" x14ac:dyDescent="0.15">
      <c r="A14" s="35">
        <v>8</v>
      </c>
      <c r="B14" s="2">
        <f t="shared" si="0"/>
        <v>1755</v>
      </c>
      <c r="C14" s="23">
        <v>901</v>
      </c>
      <c r="D14" s="24">
        <v>854</v>
      </c>
      <c r="E14" s="4">
        <v>43</v>
      </c>
      <c r="F14" s="2">
        <f t="shared" si="1"/>
        <v>2966</v>
      </c>
      <c r="G14" s="23">
        <v>1450</v>
      </c>
      <c r="H14" s="24">
        <v>1516</v>
      </c>
      <c r="I14" s="4">
        <v>78</v>
      </c>
      <c r="J14" s="2">
        <f t="shared" si="2"/>
        <v>1684</v>
      </c>
      <c r="K14" s="23">
        <v>734</v>
      </c>
      <c r="L14" s="27">
        <v>950</v>
      </c>
    </row>
    <row r="15" spans="1:12" ht="12.2" customHeight="1" x14ac:dyDescent="0.15">
      <c r="A15" s="35">
        <v>9</v>
      </c>
      <c r="B15" s="2">
        <f t="shared" si="0"/>
        <v>1684</v>
      </c>
      <c r="C15" s="23">
        <v>866</v>
      </c>
      <c r="D15" s="24">
        <v>818</v>
      </c>
      <c r="E15" s="4">
        <v>44</v>
      </c>
      <c r="F15" s="2">
        <f t="shared" si="1"/>
        <v>2998</v>
      </c>
      <c r="G15" s="23">
        <v>1493</v>
      </c>
      <c r="H15" s="24">
        <v>1505</v>
      </c>
      <c r="I15" s="4">
        <v>79</v>
      </c>
      <c r="J15" s="2">
        <f t="shared" si="2"/>
        <v>1560</v>
      </c>
      <c r="K15" s="23">
        <v>646</v>
      </c>
      <c r="L15" s="27">
        <v>914</v>
      </c>
    </row>
    <row r="16" spans="1:12" ht="12.2" customHeight="1" x14ac:dyDescent="0.15">
      <c r="A16" s="34" t="s">
        <v>5</v>
      </c>
      <c r="B16" s="5">
        <f t="shared" si="0"/>
        <v>8323</v>
      </c>
      <c r="C16" s="5">
        <f>SUM(C17:C21)</f>
        <v>4268</v>
      </c>
      <c r="D16" s="19">
        <f>SUM(D17:D21)</f>
        <v>4055</v>
      </c>
      <c r="E16" s="6" t="s">
        <v>12</v>
      </c>
      <c r="F16" s="5">
        <f t="shared" si="1"/>
        <v>15531</v>
      </c>
      <c r="G16" s="5">
        <f>SUM(G17:G21)</f>
        <v>7718</v>
      </c>
      <c r="H16" s="19">
        <f>SUM(H17:H21)</f>
        <v>7813</v>
      </c>
      <c r="I16" s="6" t="s">
        <v>19</v>
      </c>
      <c r="J16" s="5">
        <f t="shared" si="2"/>
        <v>6726</v>
      </c>
      <c r="K16" s="5">
        <f>SUM(K17:K21)</f>
        <v>2689</v>
      </c>
      <c r="L16" s="7">
        <f>SUM(L17:L21)</f>
        <v>4037</v>
      </c>
    </row>
    <row r="17" spans="1:12" ht="12.2" customHeight="1" x14ac:dyDescent="0.15">
      <c r="A17" s="35">
        <v>10</v>
      </c>
      <c r="B17" s="2">
        <f t="shared" si="0"/>
        <v>1636</v>
      </c>
      <c r="C17" s="23">
        <v>830</v>
      </c>
      <c r="D17" s="24">
        <v>806</v>
      </c>
      <c r="E17" s="3">
        <v>45</v>
      </c>
      <c r="F17" s="2">
        <f t="shared" si="1"/>
        <v>2989</v>
      </c>
      <c r="G17" s="23">
        <v>1475</v>
      </c>
      <c r="H17" s="24">
        <v>1514</v>
      </c>
      <c r="I17" s="4">
        <v>80</v>
      </c>
      <c r="J17" s="2">
        <f t="shared" si="2"/>
        <v>1569</v>
      </c>
      <c r="K17" s="23">
        <v>668</v>
      </c>
      <c r="L17" s="27">
        <v>901</v>
      </c>
    </row>
    <row r="18" spans="1:12" ht="12.2" customHeight="1" x14ac:dyDescent="0.15">
      <c r="A18" s="35">
        <v>11</v>
      </c>
      <c r="B18" s="2">
        <f t="shared" si="0"/>
        <v>1712</v>
      </c>
      <c r="C18" s="23">
        <v>914</v>
      </c>
      <c r="D18" s="24">
        <v>798</v>
      </c>
      <c r="E18" s="4">
        <v>46</v>
      </c>
      <c r="F18" s="2">
        <f t="shared" si="1"/>
        <v>3013</v>
      </c>
      <c r="G18" s="23">
        <v>1460</v>
      </c>
      <c r="H18" s="24">
        <v>1553</v>
      </c>
      <c r="I18" s="4">
        <v>81</v>
      </c>
      <c r="J18" s="2">
        <f t="shared" si="2"/>
        <v>1525</v>
      </c>
      <c r="K18" s="23">
        <v>626</v>
      </c>
      <c r="L18" s="27">
        <v>899</v>
      </c>
    </row>
    <row r="19" spans="1:12" ht="12.2" customHeight="1" x14ac:dyDescent="0.15">
      <c r="A19" s="35">
        <v>12</v>
      </c>
      <c r="B19" s="2">
        <f t="shared" si="0"/>
        <v>1711</v>
      </c>
      <c r="C19" s="23">
        <v>828</v>
      </c>
      <c r="D19" s="24">
        <v>883</v>
      </c>
      <c r="E19" s="4">
        <v>47</v>
      </c>
      <c r="F19" s="2">
        <f t="shared" si="1"/>
        <v>3011</v>
      </c>
      <c r="G19" s="23">
        <v>1524</v>
      </c>
      <c r="H19" s="24">
        <v>1487</v>
      </c>
      <c r="I19" s="4">
        <v>82</v>
      </c>
      <c r="J19" s="2">
        <f t="shared" si="2"/>
        <v>1326</v>
      </c>
      <c r="K19" s="23">
        <v>531</v>
      </c>
      <c r="L19" s="27">
        <v>795</v>
      </c>
    </row>
    <row r="20" spans="1:12" ht="12.2" customHeight="1" x14ac:dyDescent="0.15">
      <c r="A20" s="35">
        <v>13</v>
      </c>
      <c r="B20" s="2">
        <f t="shared" si="0"/>
        <v>1646</v>
      </c>
      <c r="C20" s="23">
        <v>856</v>
      </c>
      <c r="D20" s="24">
        <v>790</v>
      </c>
      <c r="E20" s="4">
        <v>48</v>
      </c>
      <c r="F20" s="2">
        <f t="shared" si="1"/>
        <v>3258</v>
      </c>
      <c r="G20" s="23">
        <v>1589</v>
      </c>
      <c r="H20" s="24">
        <v>1669</v>
      </c>
      <c r="I20" s="4">
        <v>83</v>
      </c>
      <c r="J20" s="2">
        <f t="shared" si="2"/>
        <v>1121</v>
      </c>
      <c r="K20" s="23">
        <v>400</v>
      </c>
      <c r="L20" s="27">
        <v>721</v>
      </c>
    </row>
    <row r="21" spans="1:12" ht="12.2" customHeight="1" x14ac:dyDescent="0.15">
      <c r="A21" s="35">
        <v>14</v>
      </c>
      <c r="B21" s="2">
        <f t="shared" si="0"/>
        <v>1618</v>
      </c>
      <c r="C21" s="23">
        <v>840</v>
      </c>
      <c r="D21" s="24">
        <v>778</v>
      </c>
      <c r="E21" s="4">
        <v>49</v>
      </c>
      <c r="F21" s="2">
        <f t="shared" si="1"/>
        <v>3260</v>
      </c>
      <c r="G21" s="23">
        <v>1670</v>
      </c>
      <c r="H21" s="24">
        <v>1590</v>
      </c>
      <c r="I21" s="4">
        <v>84</v>
      </c>
      <c r="J21" s="2">
        <f t="shared" si="2"/>
        <v>1185</v>
      </c>
      <c r="K21" s="23">
        <v>464</v>
      </c>
      <c r="L21" s="27">
        <v>721</v>
      </c>
    </row>
    <row r="22" spans="1:12" ht="12.2" customHeight="1" x14ac:dyDescent="0.15">
      <c r="A22" s="34" t="s">
        <v>6</v>
      </c>
      <c r="B22" s="5">
        <f t="shared" si="0"/>
        <v>8023</v>
      </c>
      <c r="C22" s="5">
        <f>SUM(C23:C27)</f>
        <v>4088</v>
      </c>
      <c r="D22" s="5">
        <f>SUM(D23:D27)</f>
        <v>3935</v>
      </c>
      <c r="E22" s="6" t="s">
        <v>13</v>
      </c>
      <c r="F22" s="5">
        <f t="shared" si="1"/>
        <v>15901</v>
      </c>
      <c r="G22" s="5">
        <f>SUM(G23:G27)</f>
        <v>7932</v>
      </c>
      <c r="H22" s="5">
        <f>SUM(H23:H27)</f>
        <v>7969</v>
      </c>
      <c r="I22" s="6" t="s">
        <v>20</v>
      </c>
      <c r="J22" s="5">
        <f t="shared" si="2"/>
        <v>4722</v>
      </c>
      <c r="K22" s="5">
        <f>SUM(K23:K27)</f>
        <v>1677</v>
      </c>
      <c r="L22" s="7">
        <f>SUM(L23:L27)</f>
        <v>3045</v>
      </c>
    </row>
    <row r="23" spans="1:12" ht="12.2" customHeight="1" x14ac:dyDescent="0.15">
      <c r="A23" s="35">
        <v>15</v>
      </c>
      <c r="B23" s="2">
        <f t="shared" si="0"/>
        <v>1554</v>
      </c>
      <c r="C23" s="23">
        <v>806</v>
      </c>
      <c r="D23" s="24">
        <v>748</v>
      </c>
      <c r="E23" s="4">
        <v>50</v>
      </c>
      <c r="F23" s="2">
        <f t="shared" si="1"/>
        <v>3305</v>
      </c>
      <c r="G23" s="23">
        <v>1655</v>
      </c>
      <c r="H23" s="24">
        <v>1650</v>
      </c>
      <c r="I23" s="4">
        <v>85</v>
      </c>
      <c r="J23" s="2">
        <f t="shared" si="2"/>
        <v>1097</v>
      </c>
      <c r="K23" s="23">
        <v>401</v>
      </c>
      <c r="L23" s="27">
        <v>696</v>
      </c>
    </row>
    <row r="24" spans="1:12" ht="12.2" customHeight="1" x14ac:dyDescent="0.15">
      <c r="A24" s="35">
        <v>16</v>
      </c>
      <c r="B24" s="2">
        <f t="shared" si="0"/>
        <v>1614</v>
      </c>
      <c r="C24" s="23">
        <v>807</v>
      </c>
      <c r="D24" s="24">
        <v>807</v>
      </c>
      <c r="E24" s="4">
        <v>51</v>
      </c>
      <c r="F24" s="2">
        <f t="shared" si="1"/>
        <v>3242</v>
      </c>
      <c r="G24" s="23">
        <v>1603</v>
      </c>
      <c r="H24" s="24">
        <v>1639</v>
      </c>
      <c r="I24" s="4">
        <v>86</v>
      </c>
      <c r="J24" s="2">
        <f t="shared" si="2"/>
        <v>1110</v>
      </c>
      <c r="K24" s="23">
        <v>378</v>
      </c>
      <c r="L24" s="27">
        <v>732</v>
      </c>
    </row>
    <row r="25" spans="1:12" ht="12.2" customHeight="1" x14ac:dyDescent="0.15">
      <c r="A25" s="35">
        <v>17</v>
      </c>
      <c r="B25" s="2">
        <f t="shared" si="0"/>
        <v>1510</v>
      </c>
      <c r="C25" s="23">
        <v>785</v>
      </c>
      <c r="D25" s="24">
        <v>725</v>
      </c>
      <c r="E25" s="4">
        <v>52</v>
      </c>
      <c r="F25" s="2">
        <f t="shared" si="1"/>
        <v>3167</v>
      </c>
      <c r="G25" s="23">
        <v>1566</v>
      </c>
      <c r="H25" s="24">
        <v>1601</v>
      </c>
      <c r="I25" s="4">
        <v>87</v>
      </c>
      <c r="J25" s="2">
        <f t="shared" si="2"/>
        <v>933</v>
      </c>
      <c r="K25" s="23">
        <v>350</v>
      </c>
      <c r="L25" s="27">
        <v>583</v>
      </c>
    </row>
    <row r="26" spans="1:12" ht="12.2" customHeight="1" x14ac:dyDescent="0.15">
      <c r="A26" s="35">
        <v>18</v>
      </c>
      <c r="B26" s="2">
        <f t="shared" si="0"/>
        <v>1636</v>
      </c>
      <c r="C26" s="23">
        <v>828</v>
      </c>
      <c r="D26" s="24">
        <v>808</v>
      </c>
      <c r="E26" s="4">
        <v>53</v>
      </c>
      <c r="F26" s="2">
        <f t="shared" si="1"/>
        <v>3190</v>
      </c>
      <c r="G26" s="23">
        <v>1603</v>
      </c>
      <c r="H26" s="24">
        <v>1587</v>
      </c>
      <c r="I26" s="4">
        <v>88</v>
      </c>
      <c r="J26" s="2">
        <f t="shared" si="2"/>
        <v>850</v>
      </c>
      <c r="K26" s="23">
        <v>296</v>
      </c>
      <c r="L26" s="27">
        <v>554</v>
      </c>
    </row>
    <row r="27" spans="1:12" ht="12.2" customHeight="1" x14ac:dyDescent="0.15">
      <c r="A27" s="35">
        <v>19</v>
      </c>
      <c r="B27" s="2">
        <f t="shared" si="0"/>
        <v>1709</v>
      </c>
      <c r="C27" s="23">
        <v>862</v>
      </c>
      <c r="D27" s="24">
        <v>847</v>
      </c>
      <c r="E27" s="4">
        <v>54</v>
      </c>
      <c r="F27" s="2">
        <f t="shared" si="1"/>
        <v>2997</v>
      </c>
      <c r="G27" s="23">
        <v>1505</v>
      </c>
      <c r="H27" s="24">
        <v>1492</v>
      </c>
      <c r="I27" s="4">
        <v>89</v>
      </c>
      <c r="J27" s="2">
        <f t="shared" si="2"/>
        <v>732</v>
      </c>
      <c r="K27" s="23">
        <v>252</v>
      </c>
      <c r="L27" s="27">
        <v>480</v>
      </c>
    </row>
    <row r="28" spans="1:12" ht="12.2" customHeight="1" x14ac:dyDescent="0.15">
      <c r="A28" s="34" t="s">
        <v>7</v>
      </c>
      <c r="B28" s="5">
        <f t="shared" si="0"/>
        <v>10926</v>
      </c>
      <c r="C28" s="5">
        <f>SUM(C29:C33)</f>
        <v>5434</v>
      </c>
      <c r="D28" s="5">
        <f>SUM(D29:D33)</f>
        <v>5492</v>
      </c>
      <c r="E28" s="6" t="s">
        <v>14</v>
      </c>
      <c r="F28" s="5">
        <f t="shared" si="1"/>
        <v>13431</v>
      </c>
      <c r="G28" s="5">
        <f>SUM(G29:G33)</f>
        <v>6865</v>
      </c>
      <c r="H28" s="5">
        <f>SUM(H29:H33)</f>
        <v>6566</v>
      </c>
      <c r="I28" s="6" t="s">
        <v>21</v>
      </c>
      <c r="J28" s="5">
        <f t="shared" si="2"/>
        <v>2603</v>
      </c>
      <c r="K28" s="5">
        <f>SUM(K29:K33)</f>
        <v>798</v>
      </c>
      <c r="L28" s="7">
        <f>SUM(L29:L33)</f>
        <v>1805</v>
      </c>
    </row>
    <row r="29" spans="1:12" ht="12.2" customHeight="1" x14ac:dyDescent="0.15">
      <c r="A29" s="35">
        <v>20</v>
      </c>
      <c r="B29" s="2">
        <f t="shared" si="0"/>
        <v>1950</v>
      </c>
      <c r="C29" s="23">
        <v>991</v>
      </c>
      <c r="D29" s="24">
        <v>959</v>
      </c>
      <c r="E29" s="4">
        <v>55</v>
      </c>
      <c r="F29" s="2">
        <f t="shared" si="1"/>
        <v>2954</v>
      </c>
      <c r="G29" s="23">
        <v>1460</v>
      </c>
      <c r="H29" s="24">
        <v>1494</v>
      </c>
      <c r="I29" s="4">
        <v>90</v>
      </c>
      <c r="J29" s="2">
        <f t="shared" si="2"/>
        <v>742</v>
      </c>
      <c r="K29" s="23">
        <v>235</v>
      </c>
      <c r="L29" s="27">
        <v>507</v>
      </c>
    </row>
    <row r="30" spans="1:12" ht="12.2" customHeight="1" x14ac:dyDescent="0.15">
      <c r="A30" s="35">
        <v>21</v>
      </c>
      <c r="B30" s="2">
        <f t="shared" si="0"/>
        <v>2038</v>
      </c>
      <c r="C30" s="23">
        <v>963</v>
      </c>
      <c r="D30" s="24">
        <v>1075</v>
      </c>
      <c r="E30" s="4">
        <v>56</v>
      </c>
      <c r="F30" s="2">
        <f t="shared" si="1"/>
        <v>2439</v>
      </c>
      <c r="G30" s="23">
        <v>1233</v>
      </c>
      <c r="H30" s="24">
        <v>1206</v>
      </c>
      <c r="I30" s="4">
        <v>91</v>
      </c>
      <c r="J30" s="2">
        <f t="shared" si="2"/>
        <v>648</v>
      </c>
      <c r="K30" s="23">
        <v>197</v>
      </c>
      <c r="L30" s="27">
        <v>451</v>
      </c>
    </row>
    <row r="31" spans="1:12" ht="12.2" customHeight="1" x14ac:dyDescent="0.15">
      <c r="A31" s="35">
        <v>22</v>
      </c>
      <c r="B31" s="2">
        <f t="shared" si="0"/>
        <v>2120</v>
      </c>
      <c r="C31" s="23">
        <v>1044</v>
      </c>
      <c r="D31" s="24">
        <v>1076</v>
      </c>
      <c r="E31" s="4">
        <v>57</v>
      </c>
      <c r="F31" s="2">
        <f t="shared" si="1"/>
        <v>2897</v>
      </c>
      <c r="G31" s="23">
        <v>1503</v>
      </c>
      <c r="H31" s="24">
        <v>1394</v>
      </c>
      <c r="I31" s="4">
        <v>92</v>
      </c>
      <c r="J31" s="2">
        <f t="shared" si="2"/>
        <v>491</v>
      </c>
      <c r="K31" s="23">
        <v>171</v>
      </c>
      <c r="L31" s="27">
        <v>320</v>
      </c>
    </row>
    <row r="32" spans="1:12" ht="12.2" customHeight="1" x14ac:dyDescent="0.15">
      <c r="A32" s="35">
        <v>23</v>
      </c>
      <c r="B32" s="2">
        <f t="shared" si="0"/>
        <v>2399</v>
      </c>
      <c r="C32" s="23">
        <v>1196</v>
      </c>
      <c r="D32" s="24">
        <v>1203</v>
      </c>
      <c r="E32" s="4">
        <v>58</v>
      </c>
      <c r="F32" s="2">
        <f t="shared" si="1"/>
        <v>2678</v>
      </c>
      <c r="G32" s="23">
        <v>1425</v>
      </c>
      <c r="H32" s="24">
        <v>1253</v>
      </c>
      <c r="I32" s="4">
        <v>93</v>
      </c>
      <c r="J32" s="2">
        <f t="shared" si="2"/>
        <v>407</v>
      </c>
      <c r="K32" s="23">
        <v>117</v>
      </c>
      <c r="L32" s="27">
        <v>290</v>
      </c>
    </row>
    <row r="33" spans="1:12" ht="12.2" customHeight="1" x14ac:dyDescent="0.15">
      <c r="A33" s="35">
        <v>24</v>
      </c>
      <c r="B33" s="2">
        <f t="shared" si="0"/>
        <v>2419</v>
      </c>
      <c r="C33" s="23">
        <v>1240</v>
      </c>
      <c r="D33" s="24">
        <v>1179</v>
      </c>
      <c r="E33" s="4">
        <v>59</v>
      </c>
      <c r="F33" s="2">
        <f t="shared" si="1"/>
        <v>2463</v>
      </c>
      <c r="G33" s="23">
        <v>1244</v>
      </c>
      <c r="H33" s="24">
        <v>1219</v>
      </c>
      <c r="I33" s="4">
        <v>94</v>
      </c>
      <c r="J33" s="2">
        <f t="shared" si="2"/>
        <v>315</v>
      </c>
      <c r="K33" s="23">
        <v>78</v>
      </c>
      <c r="L33" s="27">
        <v>237</v>
      </c>
    </row>
    <row r="34" spans="1:12" ht="12.2" customHeight="1" x14ac:dyDescent="0.15">
      <c r="A34" s="34" t="s">
        <v>8</v>
      </c>
      <c r="B34" s="5">
        <f t="shared" si="0"/>
        <v>11454</v>
      </c>
      <c r="C34" s="5">
        <f>SUM(C35:C39)</f>
        <v>5747</v>
      </c>
      <c r="D34" s="5">
        <f>SUM(D35:D39)</f>
        <v>5707</v>
      </c>
      <c r="E34" s="6" t="s">
        <v>15</v>
      </c>
      <c r="F34" s="5">
        <f t="shared" si="1"/>
        <v>10505</v>
      </c>
      <c r="G34" s="5">
        <f>SUM(G35:G39)</f>
        <v>5299</v>
      </c>
      <c r="H34" s="5">
        <f>SUM(H35:H39)</f>
        <v>5206</v>
      </c>
      <c r="I34" s="6" t="s">
        <v>26</v>
      </c>
      <c r="J34" s="5">
        <f>SUM(J35:J43)</f>
        <v>839</v>
      </c>
      <c r="K34" s="5">
        <f>SUM(K35:K43)</f>
        <v>190</v>
      </c>
      <c r="L34" s="7">
        <f>SUM(L35:L43)</f>
        <v>649</v>
      </c>
    </row>
    <row r="35" spans="1:12" ht="12.2" customHeight="1" x14ac:dyDescent="0.15">
      <c r="A35" s="35">
        <v>25</v>
      </c>
      <c r="B35" s="2">
        <f t="shared" si="0"/>
        <v>2358</v>
      </c>
      <c r="C35" s="23">
        <v>1179</v>
      </c>
      <c r="D35" s="24">
        <v>1179</v>
      </c>
      <c r="E35" s="4">
        <v>60</v>
      </c>
      <c r="F35" s="2">
        <f t="shared" si="1"/>
        <v>2347</v>
      </c>
      <c r="G35" s="23">
        <v>1186</v>
      </c>
      <c r="H35" s="24">
        <v>1161</v>
      </c>
      <c r="I35" s="4">
        <v>95</v>
      </c>
      <c r="J35" s="2">
        <f t="shared" si="2"/>
        <v>236</v>
      </c>
      <c r="K35" s="23">
        <v>69</v>
      </c>
      <c r="L35" s="27">
        <v>167</v>
      </c>
    </row>
    <row r="36" spans="1:12" ht="12.2" customHeight="1" x14ac:dyDescent="0.15">
      <c r="A36" s="35">
        <v>26</v>
      </c>
      <c r="B36" s="2">
        <f t="shared" si="0"/>
        <v>2354</v>
      </c>
      <c r="C36" s="23">
        <v>1158</v>
      </c>
      <c r="D36" s="24">
        <v>1196</v>
      </c>
      <c r="E36" s="4">
        <v>61</v>
      </c>
      <c r="F36" s="2">
        <f t="shared" si="1"/>
        <v>2155</v>
      </c>
      <c r="G36" s="23">
        <v>1101</v>
      </c>
      <c r="H36" s="24">
        <v>1054</v>
      </c>
      <c r="I36" s="4">
        <v>96</v>
      </c>
      <c r="J36" s="2">
        <f t="shared" si="2"/>
        <v>180</v>
      </c>
      <c r="K36" s="23">
        <v>39</v>
      </c>
      <c r="L36" s="27">
        <v>141</v>
      </c>
    </row>
    <row r="37" spans="1:12" ht="12.2" customHeight="1" x14ac:dyDescent="0.15">
      <c r="A37" s="35">
        <v>27</v>
      </c>
      <c r="B37" s="2">
        <f t="shared" si="0"/>
        <v>2251</v>
      </c>
      <c r="C37" s="23">
        <v>1151</v>
      </c>
      <c r="D37" s="24">
        <v>1100</v>
      </c>
      <c r="E37" s="4">
        <v>62</v>
      </c>
      <c r="F37" s="2">
        <f t="shared" si="1"/>
        <v>2086</v>
      </c>
      <c r="G37" s="23">
        <v>1023</v>
      </c>
      <c r="H37" s="24">
        <v>1063</v>
      </c>
      <c r="I37" s="4">
        <v>97</v>
      </c>
      <c r="J37" s="2">
        <f t="shared" si="2"/>
        <v>152</v>
      </c>
      <c r="K37" s="23">
        <v>38</v>
      </c>
      <c r="L37" s="27">
        <v>114</v>
      </c>
    </row>
    <row r="38" spans="1:12" ht="12.2" customHeight="1" x14ac:dyDescent="0.15">
      <c r="A38" s="35">
        <v>28</v>
      </c>
      <c r="B38" s="2">
        <f t="shared" si="0"/>
        <v>2269</v>
      </c>
      <c r="C38" s="23">
        <v>1146</v>
      </c>
      <c r="D38" s="24">
        <v>1123</v>
      </c>
      <c r="E38" s="4">
        <v>63</v>
      </c>
      <c r="F38" s="2">
        <f t="shared" si="1"/>
        <v>2058</v>
      </c>
      <c r="G38" s="23">
        <v>1062</v>
      </c>
      <c r="H38" s="24">
        <v>996</v>
      </c>
      <c r="I38" s="4">
        <v>98</v>
      </c>
      <c r="J38" s="2">
        <f t="shared" si="2"/>
        <v>99</v>
      </c>
      <c r="K38" s="23">
        <v>17</v>
      </c>
      <c r="L38" s="27">
        <v>82</v>
      </c>
    </row>
    <row r="39" spans="1:12" ht="12.2" customHeight="1" x14ac:dyDescent="0.15">
      <c r="A39" s="35">
        <v>29</v>
      </c>
      <c r="B39" s="2">
        <f t="shared" si="0"/>
        <v>2222</v>
      </c>
      <c r="C39" s="23">
        <v>1113</v>
      </c>
      <c r="D39" s="24">
        <v>1109</v>
      </c>
      <c r="E39" s="4">
        <v>64</v>
      </c>
      <c r="F39" s="2">
        <f t="shared" si="1"/>
        <v>1859</v>
      </c>
      <c r="G39" s="23">
        <v>927</v>
      </c>
      <c r="H39" s="24">
        <v>932</v>
      </c>
      <c r="I39" s="4">
        <v>99</v>
      </c>
      <c r="J39" s="2">
        <f t="shared" si="2"/>
        <v>62</v>
      </c>
      <c r="K39" s="23">
        <v>11</v>
      </c>
      <c r="L39" s="27">
        <v>51</v>
      </c>
    </row>
    <row r="40" spans="1:12" ht="12.2" customHeight="1" x14ac:dyDescent="0.15">
      <c r="A40" s="34" t="s">
        <v>9</v>
      </c>
      <c r="B40" s="5">
        <f t="shared" si="0"/>
        <v>11388</v>
      </c>
      <c r="C40" s="5">
        <f>SUM(C41:C45)</f>
        <v>5717</v>
      </c>
      <c r="D40" s="5">
        <f>SUM(D41:D45)</f>
        <v>5671</v>
      </c>
      <c r="E40" s="6" t="s">
        <v>16</v>
      </c>
      <c r="F40" s="5">
        <f t="shared" si="1"/>
        <v>8607</v>
      </c>
      <c r="G40" s="5">
        <f>SUM(G41:G45)</f>
        <v>4183</v>
      </c>
      <c r="H40" s="5">
        <f>SUM(H41:H45)</f>
        <v>4424</v>
      </c>
      <c r="I40" s="21">
        <v>100</v>
      </c>
      <c r="J40" s="20">
        <f t="shared" si="2"/>
        <v>47</v>
      </c>
      <c r="K40" s="23">
        <v>9</v>
      </c>
      <c r="L40" s="27">
        <v>38</v>
      </c>
    </row>
    <row r="41" spans="1:12" ht="12.2" customHeight="1" x14ac:dyDescent="0.15">
      <c r="A41" s="35">
        <v>30</v>
      </c>
      <c r="B41" s="2">
        <f t="shared" si="0"/>
        <v>2277</v>
      </c>
      <c r="C41" s="23">
        <v>1157</v>
      </c>
      <c r="D41" s="24">
        <v>1120</v>
      </c>
      <c r="E41" s="4">
        <v>65</v>
      </c>
      <c r="F41" s="2">
        <f t="shared" si="1"/>
        <v>1782</v>
      </c>
      <c r="G41" s="23">
        <v>871</v>
      </c>
      <c r="H41" s="24">
        <v>911</v>
      </c>
      <c r="I41" s="4">
        <v>101</v>
      </c>
      <c r="J41" s="2">
        <f t="shared" si="2"/>
        <v>33</v>
      </c>
      <c r="K41" s="23">
        <v>4</v>
      </c>
      <c r="L41" s="27">
        <v>29</v>
      </c>
    </row>
    <row r="42" spans="1:12" ht="12.2" customHeight="1" x14ac:dyDescent="0.15">
      <c r="A42" s="35">
        <v>31</v>
      </c>
      <c r="B42" s="2">
        <f t="shared" si="0"/>
        <v>2190</v>
      </c>
      <c r="C42" s="23">
        <v>1093</v>
      </c>
      <c r="D42" s="24">
        <v>1097</v>
      </c>
      <c r="E42" s="4">
        <v>66</v>
      </c>
      <c r="F42" s="2">
        <f t="shared" si="1"/>
        <v>1738</v>
      </c>
      <c r="G42" s="23">
        <v>843</v>
      </c>
      <c r="H42" s="24">
        <v>895</v>
      </c>
      <c r="I42" s="4">
        <v>102</v>
      </c>
      <c r="J42" s="2">
        <f t="shared" si="2"/>
        <v>23</v>
      </c>
      <c r="K42" s="23">
        <v>2</v>
      </c>
      <c r="L42" s="27">
        <v>21</v>
      </c>
    </row>
    <row r="43" spans="1:12" ht="12.2" customHeight="1" x14ac:dyDescent="0.15">
      <c r="A43" s="35">
        <v>32</v>
      </c>
      <c r="B43" s="2">
        <f t="shared" si="0"/>
        <v>2188</v>
      </c>
      <c r="C43" s="23">
        <v>1113</v>
      </c>
      <c r="D43" s="24">
        <v>1075</v>
      </c>
      <c r="E43" s="4">
        <v>67</v>
      </c>
      <c r="F43" s="2">
        <f t="shared" si="1"/>
        <v>1638</v>
      </c>
      <c r="G43" s="23">
        <v>781</v>
      </c>
      <c r="H43" s="24">
        <v>857</v>
      </c>
      <c r="I43" s="3">
        <v>103</v>
      </c>
      <c r="J43" s="2">
        <f t="shared" si="2"/>
        <v>7</v>
      </c>
      <c r="K43" s="23">
        <v>1</v>
      </c>
      <c r="L43" s="27">
        <v>6</v>
      </c>
    </row>
    <row r="44" spans="1:12" ht="12.2" customHeight="1" x14ac:dyDescent="0.15">
      <c r="A44" s="35">
        <v>33</v>
      </c>
      <c r="B44" s="2">
        <f t="shared" si="0"/>
        <v>2240</v>
      </c>
      <c r="C44" s="23">
        <v>1116</v>
      </c>
      <c r="D44" s="24">
        <v>1124</v>
      </c>
      <c r="E44" s="4">
        <v>68</v>
      </c>
      <c r="F44" s="2">
        <f t="shared" si="1"/>
        <v>1735</v>
      </c>
      <c r="G44" s="23">
        <v>851</v>
      </c>
      <c r="H44" s="24">
        <v>884</v>
      </c>
      <c r="I44" s="6" t="s">
        <v>22</v>
      </c>
      <c r="J44" s="5">
        <f t="shared" si="2"/>
        <v>17</v>
      </c>
      <c r="K44" s="5">
        <v>3</v>
      </c>
      <c r="L44" s="7">
        <v>14</v>
      </c>
    </row>
    <row r="45" spans="1:12" ht="12.2" customHeight="1" thickBot="1" x14ac:dyDescent="0.2">
      <c r="A45" s="36">
        <v>34</v>
      </c>
      <c r="B45" s="8">
        <f t="shared" si="0"/>
        <v>2493</v>
      </c>
      <c r="C45" s="25">
        <v>1238</v>
      </c>
      <c r="D45" s="26">
        <v>1255</v>
      </c>
      <c r="E45" s="9">
        <v>69</v>
      </c>
      <c r="F45" s="8">
        <f t="shared" si="1"/>
        <v>1714</v>
      </c>
      <c r="G45" s="25">
        <v>837</v>
      </c>
      <c r="H45" s="26">
        <v>877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J34" formula="1"/>
    <ignoredError sqref="K34:L34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6"/>
  <sheetViews>
    <sheetView view="pageBreakPreview" zoomScaleNormal="100" zoomScaleSheetLayoutView="100" workbookViewId="0">
      <selection activeCell="O15" sqref="O15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38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190338</v>
      </c>
      <c r="C3" s="18">
        <f>C4+C10+C16+C22+C28+C34+C40+G4+G10+G16+G22+G28+G34+G40+K4+K10+K16+K22+K28+K34+K44</f>
        <v>92903</v>
      </c>
      <c r="D3" s="18">
        <f>D4+D10+D16+D22+D28+D34+D40+H4+H10+H16+H22+H28+H34+H40+L4+L10+L16+L22+L28+L34+L44</f>
        <v>97435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7091</v>
      </c>
      <c r="C4" s="5">
        <f>SUM(C5:C9)</f>
        <v>3671</v>
      </c>
      <c r="D4" s="5">
        <f>SUM(D5:D9)</f>
        <v>3420</v>
      </c>
      <c r="E4" s="6" t="s">
        <v>10</v>
      </c>
      <c r="F4" s="5">
        <f t="shared" ref="F4:F45" si="1">SUM(G4:H4)</f>
        <v>13165</v>
      </c>
      <c r="G4" s="5">
        <f>SUM(G5:G9)</f>
        <v>6663</v>
      </c>
      <c r="H4" s="19">
        <f>SUM(H5:H9)</f>
        <v>6502</v>
      </c>
      <c r="I4" s="6" t="s">
        <v>17</v>
      </c>
      <c r="J4" s="5">
        <f t="shared" ref="J4:J45" si="2">SUM(K4:L4)</f>
        <v>10256</v>
      </c>
      <c r="K4" s="5">
        <f>SUM(K5:K9)</f>
        <v>4867</v>
      </c>
      <c r="L4" s="7">
        <f>SUM(L5:L9)</f>
        <v>5389</v>
      </c>
    </row>
    <row r="5" spans="1:12" ht="12.2" customHeight="1" x14ac:dyDescent="0.15">
      <c r="A5" s="35" t="s">
        <v>27</v>
      </c>
      <c r="B5" s="2">
        <f t="shared" si="0"/>
        <v>1241</v>
      </c>
      <c r="C5" s="23">
        <v>634</v>
      </c>
      <c r="D5" s="24">
        <v>607</v>
      </c>
      <c r="E5" s="4">
        <v>35</v>
      </c>
      <c r="F5" s="2">
        <f t="shared" si="1"/>
        <v>2403</v>
      </c>
      <c r="G5" s="23">
        <v>1222</v>
      </c>
      <c r="H5" s="24">
        <v>1181</v>
      </c>
      <c r="I5" s="4">
        <v>70</v>
      </c>
      <c r="J5" s="2">
        <f t="shared" si="2"/>
        <v>1718</v>
      </c>
      <c r="K5" s="23">
        <v>840</v>
      </c>
      <c r="L5" s="27">
        <v>878</v>
      </c>
    </row>
    <row r="6" spans="1:12" ht="12.2" customHeight="1" x14ac:dyDescent="0.15">
      <c r="A6" s="35">
        <v>1</v>
      </c>
      <c r="B6" s="2">
        <f t="shared" si="0"/>
        <v>1351</v>
      </c>
      <c r="C6" s="23">
        <v>692</v>
      </c>
      <c r="D6" s="24">
        <v>659</v>
      </c>
      <c r="E6" s="4">
        <v>36</v>
      </c>
      <c r="F6" s="2">
        <f t="shared" si="1"/>
        <v>2587</v>
      </c>
      <c r="G6" s="23">
        <v>1336</v>
      </c>
      <c r="H6" s="24">
        <v>1251</v>
      </c>
      <c r="I6" s="4">
        <v>71</v>
      </c>
      <c r="J6" s="2">
        <f t="shared" si="2"/>
        <v>1956</v>
      </c>
      <c r="K6" s="23">
        <v>955</v>
      </c>
      <c r="L6" s="27">
        <v>1001</v>
      </c>
    </row>
    <row r="7" spans="1:12" ht="12.2" customHeight="1" x14ac:dyDescent="0.15">
      <c r="A7" s="35">
        <v>2</v>
      </c>
      <c r="B7" s="2">
        <f t="shared" si="0"/>
        <v>1407</v>
      </c>
      <c r="C7" s="23">
        <v>714</v>
      </c>
      <c r="D7" s="24">
        <v>693</v>
      </c>
      <c r="E7" s="4">
        <v>37</v>
      </c>
      <c r="F7" s="2">
        <f t="shared" si="1"/>
        <v>2686</v>
      </c>
      <c r="G7" s="23">
        <v>1308</v>
      </c>
      <c r="H7" s="24">
        <v>1378</v>
      </c>
      <c r="I7" s="4">
        <v>72</v>
      </c>
      <c r="J7" s="2">
        <f t="shared" si="2"/>
        <v>2046</v>
      </c>
      <c r="K7" s="23">
        <v>979</v>
      </c>
      <c r="L7" s="27">
        <v>1067</v>
      </c>
    </row>
    <row r="8" spans="1:12" ht="12.2" customHeight="1" x14ac:dyDescent="0.15">
      <c r="A8" s="35">
        <v>3</v>
      </c>
      <c r="B8" s="2">
        <f t="shared" si="0"/>
        <v>1488</v>
      </c>
      <c r="C8" s="23">
        <v>798</v>
      </c>
      <c r="D8" s="24">
        <v>690</v>
      </c>
      <c r="E8" s="4">
        <v>38</v>
      </c>
      <c r="F8" s="2">
        <f t="shared" si="1"/>
        <v>2759</v>
      </c>
      <c r="G8" s="23">
        <v>1412</v>
      </c>
      <c r="H8" s="24">
        <v>1347</v>
      </c>
      <c r="I8" s="4">
        <v>73</v>
      </c>
      <c r="J8" s="2">
        <f t="shared" si="2"/>
        <v>2249</v>
      </c>
      <c r="K8" s="23">
        <v>1034</v>
      </c>
      <c r="L8" s="27">
        <v>1215</v>
      </c>
    </row>
    <row r="9" spans="1:12" ht="12.2" customHeight="1" x14ac:dyDescent="0.15">
      <c r="A9" s="35">
        <v>4</v>
      </c>
      <c r="B9" s="2">
        <f t="shared" si="0"/>
        <v>1604</v>
      </c>
      <c r="C9" s="23">
        <v>833</v>
      </c>
      <c r="D9" s="24">
        <v>771</v>
      </c>
      <c r="E9" s="4">
        <v>39</v>
      </c>
      <c r="F9" s="2">
        <f t="shared" si="1"/>
        <v>2730</v>
      </c>
      <c r="G9" s="23">
        <v>1385</v>
      </c>
      <c r="H9" s="24">
        <v>1345</v>
      </c>
      <c r="I9" s="4">
        <v>74</v>
      </c>
      <c r="J9" s="2">
        <f t="shared" si="2"/>
        <v>2287</v>
      </c>
      <c r="K9" s="23">
        <v>1059</v>
      </c>
      <c r="L9" s="27">
        <v>1228</v>
      </c>
    </row>
    <row r="10" spans="1:12" ht="12.2" customHeight="1" x14ac:dyDescent="0.15">
      <c r="A10" s="34" t="s">
        <v>4</v>
      </c>
      <c r="B10" s="5">
        <f t="shared" si="0"/>
        <v>8472</v>
      </c>
      <c r="C10" s="5">
        <f>SUM(C11:C15)</f>
        <v>4353</v>
      </c>
      <c r="D10" s="19">
        <f>SUM(D11:D15)</f>
        <v>4119</v>
      </c>
      <c r="E10" s="6" t="s">
        <v>11</v>
      </c>
      <c r="F10" s="5">
        <f t="shared" si="1"/>
        <v>14499</v>
      </c>
      <c r="G10" s="5">
        <f>SUM(G11:G15)</f>
        <v>7256</v>
      </c>
      <c r="H10" s="19">
        <f>SUM(H11:H15)</f>
        <v>7243</v>
      </c>
      <c r="I10" s="6" t="s">
        <v>18</v>
      </c>
      <c r="J10" s="5">
        <f t="shared" si="2"/>
        <v>7966</v>
      </c>
      <c r="K10" s="5">
        <f>SUM(K11:K15)</f>
        <v>3494</v>
      </c>
      <c r="L10" s="7">
        <f>SUM(L11:L15)</f>
        <v>4472</v>
      </c>
    </row>
    <row r="11" spans="1:12" ht="12.2" customHeight="1" x14ac:dyDescent="0.15">
      <c r="A11" s="35">
        <v>5</v>
      </c>
      <c r="B11" s="2">
        <f t="shared" si="0"/>
        <v>1618</v>
      </c>
      <c r="C11" s="23">
        <v>829</v>
      </c>
      <c r="D11" s="24">
        <v>789</v>
      </c>
      <c r="E11" s="4">
        <v>40</v>
      </c>
      <c r="F11" s="2">
        <f t="shared" si="1"/>
        <v>2785</v>
      </c>
      <c r="G11" s="23">
        <v>1417</v>
      </c>
      <c r="H11" s="24">
        <v>1368</v>
      </c>
      <c r="I11" s="4">
        <v>75</v>
      </c>
      <c r="J11" s="2">
        <f t="shared" si="2"/>
        <v>2054</v>
      </c>
      <c r="K11" s="23">
        <v>908</v>
      </c>
      <c r="L11" s="27">
        <v>1146</v>
      </c>
    </row>
    <row r="12" spans="1:12" ht="12.2" customHeight="1" x14ac:dyDescent="0.15">
      <c r="A12" s="35">
        <v>6</v>
      </c>
      <c r="B12" s="2">
        <f t="shared" si="0"/>
        <v>1767</v>
      </c>
      <c r="C12" s="23">
        <v>916</v>
      </c>
      <c r="D12" s="24">
        <v>851</v>
      </c>
      <c r="E12" s="4">
        <v>41</v>
      </c>
      <c r="F12" s="2">
        <f t="shared" si="1"/>
        <v>2765</v>
      </c>
      <c r="G12" s="23">
        <v>1386</v>
      </c>
      <c r="H12" s="24">
        <v>1379</v>
      </c>
      <c r="I12" s="4">
        <v>76</v>
      </c>
      <c r="J12" s="2">
        <f t="shared" si="2"/>
        <v>1228</v>
      </c>
      <c r="K12" s="23">
        <v>554</v>
      </c>
      <c r="L12" s="27">
        <v>674</v>
      </c>
    </row>
    <row r="13" spans="1:12" ht="12.2" customHeight="1" x14ac:dyDescent="0.15">
      <c r="A13" s="35">
        <v>7</v>
      </c>
      <c r="B13" s="2">
        <f t="shared" si="0"/>
        <v>1687</v>
      </c>
      <c r="C13" s="23">
        <v>873</v>
      </c>
      <c r="D13" s="24">
        <v>814</v>
      </c>
      <c r="E13" s="4">
        <v>42</v>
      </c>
      <c r="F13" s="2">
        <f t="shared" si="1"/>
        <v>2961</v>
      </c>
      <c r="G13" s="23">
        <v>1487</v>
      </c>
      <c r="H13" s="24">
        <v>1474</v>
      </c>
      <c r="I13" s="4">
        <v>77</v>
      </c>
      <c r="J13" s="2">
        <f t="shared" si="2"/>
        <v>1464</v>
      </c>
      <c r="K13" s="23">
        <v>649</v>
      </c>
      <c r="L13" s="27">
        <v>815</v>
      </c>
    </row>
    <row r="14" spans="1:12" ht="12.2" customHeight="1" x14ac:dyDescent="0.15">
      <c r="A14" s="35">
        <v>8</v>
      </c>
      <c r="B14" s="2">
        <f t="shared" si="0"/>
        <v>1762</v>
      </c>
      <c r="C14" s="23">
        <v>906</v>
      </c>
      <c r="D14" s="24">
        <v>856</v>
      </c>
      <c r="E14" s="4">
        <v>43</v>
      </c>
      <c r="F14" s="2">
        <f t="shared" si="1"/>
        <v>2944</v>
      </c>
      <c r="G14" s="23">
        <v>1462</v>
      </c>
      <c r="H14" s="24">
        <v>1482</v>
      </c>
      <c r="I14" s="4">
        <v>78</v>
      </c>
      <c r="J14" s="2">
        <f t="shared" si="2"/>
        <v>1680</v>
      </c>
      <c r="K14" s="23">
        <v>736</v>
      </c>
      <c r="L14" s="27">
        <v>944</v>
      </c>
    </row>
    <row r="15" spans="1:12" ht="12.2" customHeight="1" x14ac:dyDescent="0.15">
      <c r="A15" s="35">
        <v>9</v>
      </c>
      <c r="B15" s="2">
        <f t="shared" si="0"/>
        <v>1638</v>
      </c>
      <c r="C15" s="23">
        <v>829</v>
      </c>
      <c r="D15" s="24">
        <v>809</v>
      </c>
      <c r="E15" s="4">
        <v>44</v>
      </c>
      <c r="F15" s="2">
        <f t="shared" si="1"/>
        <v>3044</v>
      </c>
      <c r="G15" s="23">
        <v>1504</v>
      </c>
      <c r="H15" s="24">
        <v>1540</v>
      </c>
      <c r="I15" s="4">
        <v>79</v>
      </c>
      <c r="J15" s="2">
        <f t="shared" si="2"/>
        <v>1540</v>
      </c>
      <c r="K15" s="23">
        <v>647</v>
      </c>
      <c r="L15" s="27">
        <v>893</v>
      </c>
    </row>
    <row r="16" spans="1:12" ht="12.2" customHeight="1" x14ac:dyDescent="0.15">
      <c r="A16" s="34" t="s">
        <v>5</v>
      </c>
      <c r="B16" s="5">
        <f t="shared" si="0"/>
        <v>8332</v>
      </c>
      <c r="C16" s="5">
        <f>SUM(C17:C21)</f>
        <v>4275</v>
      </c>
      <c r="D16" s="19">
        <f>SUM(D17:D21)</f>
        <v>4057</v>
      </c>
      <c r="E16" s="6" t="s">
        <v>12</v>
      </c>
      <c r="F16" s="5">
        <f t="shared" si="1"/>
        <v>15549</v>
      </c>
      <c r="G16" s="5">
        <f>SUM(G17:G21)</f>
        <v>7741</v>
      </c>
      <c r="H16" s="19">
        <f>SUM(H17:H21)</f>
        <v>7808</v>
      </c>
      <c r="I16" s="6" t="s">
        <v>19</v>
      </c>
      <c r="J16" s="5">
        <f t="shared" si="2"/>
        <v>6727</v>
      </c>
      <c r="K16" s="5">
        <f>SUM(K17:K21)</f>
        <v>2685</v>
      </c>
      <c r="L16" s="7">
        <f>SUM(L17:L21)</f>
        <v>4042</v>
      </c>
    </row>
    <row r="17" spans="1:12" ht="12.2" customHeight="1" x14ac:dyDescent="0.15">
      <c r="A17" s="35">
        <v>10</v>
      </c>
      <c r="B17" s="2">
        <f t="shared" si="0"/>
        <v>1667</v>
      </c>
      <c r="C17" s="23">
        <v>853</v>
      </c>
      <c r="D17" s="24">
        <v>814</v>
      </c>
      <c r="E17" s="3">
        <v>45</v>
      </c>
      <c r="F17" s="2">
        <f t="shared" si="1"/>
        <v>2978</v>
      </c>
      <c r="G17" s="23">
        <v>1480</v>
      </c>
      <c r="H17" s="24">
        <v>1498</v>
      </c>
      <c r="I17" s="4">
        <v>80</v>
      </c>
      <c r="J17" s="2">
        <f t="shared" si="2"/>
        <v>1613</v>
      </c>
      <c r="K17" s="23">
        <v>674</v>
      </c>
      <c r="L17" s="27">
        <v>939</v>
      </c>
    </row>
    <row r="18" spans="1:12" ht="12.2" customHeight="1" x14ac:dyDescent="0.15">
      <c r="A18" s="35">
        <v>11</v>
      </c>
      <c r="B18" s="2">
        <f t="shared" si="0"/>
        <v>1713</v>
      </c>
      <c r="C18" s="23">
        <v>922</v>
      </c>
      <c r="D18" s="24">
        <v>791</v>
      </c>
      <c r="E18" s="4">
        <v>46</v>
      </c>
      <c r="F18" s="2">
        <f t="shared" si="1"/>
        <v>3002</v>
      </c>
      <c r="G18" s="23">
        <v>1457</v>
      </c>
      <c r="H18" s="24">
        <v>1545</v>
      </c>
      <c r="I18" s="4">
        <v>81</v>
      </c>
      <c r="J18" s="2">
        <f t="shared" si="2"/>
        <v>1489</v>
      </c>
      <c r="K18" s="23">
        <v>613</v>
      </c>
      <c r="L18" s="27">
        <v>876</v>
      </c>
    </row>
    <row r="19" spans="1:12" ht="12.2" customHeight="1" x14ac:dyDescent="0.15">
      <c r="A19" s="35">
        <v>12</v>
      </c>
      <c r="B19" s="2">
        <f t="shared" si="0"/>
        <v>1700</v>
      </c>
      <c r="C19" s="23">
        <v>813</v>
      </c>
      <c r="D19" s="24">
        <v>887</v>
      </c>
      <c r="E19" s="4">
        <v>47</v>
      </c>
      <c r="F19" s="2">
        <f t="shared" si="1"/>
        <v>3049</v>
      </c>
      <c r="G19" s="23">
        <v>1538</v>
      </c>
      <c r="H19" s="24">
        <v>1511</v>
      </c>
      <c r="I19" s="4">
        <v>82</v>
      </c>
      <c r="J19" s="2">
        <f t="shared" si="2"/>
        <v>1321</v>
      </c>
      <c r="K19" s="23">
        <v>531</v>
      </c>
      <c r="L19" s="27">
        <v>790</v>
      </c>
    </row>
    <row r="20" spans="1:12" ht="12.2" customHeight="1" x14ac:dyDescent="0.15">
      <c r="A20" s="35">
        <v>13</v>
      </c>
      <c r="B20" s="2">
        <f t="shared" si="0"/>
        <v>1642</v>
      </c>
      <c r="C20" s="23">
        <v>853</v>
      </c>
      <c r="D20" s="24">
        <v>789</v>
      </c>
      <c r="E20" s="4">
        <v>48</v>
      </c>
      <c r="F20" s="2">
        <f t="shared" si="1"/>
        <v>3233</v>
      </c>
      <c r="G20" s="23">
        <v>1577</v>
      </c>
      <c r="H20" s="24">
        <v>1656</v>
      </c>
      <c r="I20" s="4">
        <v>83</v>
      </c>
      <c r="J20" s="2">
        <f t="shared" si="2"/>
        <v>1107</v>
      </c>
      <c r="K20" s="23">
        <v>400</v>
      </c>
      <c r="L20" s="27">
        <v>707</v>
      </c>
    </row>
    <row r="21" spans="1:12" ht="12.2" customHeight="1" x14ac:dyDescent="0.15">
      <c r="A21" s="35">
        <v>14</v>
      </c>
      <c r="B21" s="2">
        <f t="shared" si="0"/>
        <v>1610</v>
      </c>
      <c r="C21" s="23">
        <v>834</v>
      </c>
      <c r="D21" s="24">
        <v>776</v>
      </c>
      <c r="E21" s="4">
        <v>49</v>
      </c>
      <c r="F21" s="2">
        <f t="shared" si="1"/>
        <v>3287</v>
      </c>
      <c r="G21" s="23">
        <v>1689</v>
      </c>
      <c r="H21" s="24">
        <v>1598</v>
      </c>
      <c r="I21" s="4">
        <v>84</v>
      </c>
      <c r="J21" s="2">
        <f t="shared" si="2"/>
        <v>1197</v>
      </c>
      <c r="K21" s="23">
        <v>467</v>
      </c>
      <c r="L21" s="27">
        <v>730</v>
      </c>
    </row>
    <row r="22" spans="1:12" ht="12.2" customHeight="1" x14ac:dyDescent="0.15">
      <c r="A22" s="34" t="s">
        <v>6</v>
      </c>
      <c r="B22" s="5">
        <f t="shared" si="0"/>
        <v>8014</v>
      </c>
      <c r="C22" s="5">
        <f>SUM(C23:C27)</f>
        <v>4084</v>
      </c>
      <c r="D22" s="5">
        <f>SUM(D23:D27)</f>
        <v>3930</v>
      </c>
      <c r="E22" s="6" t="s">
        <v>13</v>
      </c>
      <c r="F22" s="5">
        <f t="shared" si="1"/>
        <v>15864</v>
      </c>
      <c r="G22" s="5">
        <f>SUM(G23:G27)</f>
        <v>7908</v>
      </c>
      <c r="H22" s="5">
        <f>SUM(H23:H27)</f>
        <v>7956</v>
      </c>
      <c r="I22" s="6" t="s">
        <v>20</v>
      </c>
      <c r="J22" s="5">
        <f t="shared" si="2"/>
        <v>4706</v>
      </c>
      <c r="K22" s="5">
        <f>SUM(K23:K27)</f>
        <v>1672</v>
      </c>
      <c r="L22" s="7">
        <f>SUM(L23:L27)</f>
        <v>3034</v>
      </c>
    </row>
    <row r="23" spans="1:12" ht="12.2" customHeight="1" x14ac:dyDescent="0.15">
      <c r="A23" s="35">
        <v>15</v>
      </c>
      <c r="B23" s="2">
        <f t="shared" si="0"/>
        <v>1563</v>
      </c>
      <c r="C23" s="23">
        <v>814</v>
      </c>
      <c r="D23" s="24">
        <v>749</v>
      </c>
      <c r="E23" s="4">
        <v>50</v>
      </c>
      <c r="F23" s="2">
        <f t="shared" si="1"/>
        <v>3282</v>
      </c>
      <c r="G23" s="23">
        <v>1649</v>
      </c>
      <c r="H23" s="24">
        <v>1633</v>
      </c>
      <c r="I23" s="4">
        <v>85</v>
      </c>
      <c r="J23" s="2">
        <f t="shared" si="2"/>
        <v>1102</v>
      </c>
      <c r="K23" s="23">
        <v>396</v>
      </c>
      <c r="L23" s="27">
        <v>706</v>
      </c>
    </row>
    <row r="24" spans="1:12" ht="12.2" customHeight="1" x14ac:dyDescent="0.15">
      <c r="A24" s="35">
        <v>16</v>
      </c>
      <c r="B24" s="2">
        <f t="shared" si="0"/>
        <v>1621</v>
      </c>
      <c r="C24" s="23">
        <v>815</v>
      </c>
      <c r="D24" s="24">
        <v>806</v>
      </c>
      <c r="E24" s="4">
        <v>51</v>
      </c>
      <c r="F24" s="2">
        <f t="shared" si="1"/>
        <v>3246</v>
      </c>
      <c r="G24" s="23">
        <v>1589</v>
      </c>
      <c r="H24" s="24">
        <v>1657</v>
      </c>
      <c r="I24" s="4">
        <v>86</v>
      </c>
      <c r="J24" s="2">
        <f t="shared" si="2"/>
        <v>1097</v>
      </c>
      <c r="K24" s="23">
        <v>381</v>
      </c>
      <c r="L24" s="27">
        <v>716</v>
      </c>
    </row>
    <row r="25" spans="1:12" ht="12.2" customHeight="1" x14ac:dyDescent="0.15">
      <c r="A25" s="35">
        <v>17</v>
      </c>
      <c r="B25" s="2">
        <f t="shared" si="0"/>
        <v>1489</v>
      </c>
      <c r="C25" s="23">
        <v>768</v>
      </c>
      <c r="D25" s="24">
        <v>721</v>
      </c>
      <c r="E25" s="4">
        <v>52</v>
      </c>
      <c r="F25" s="2">
        <f t="shared" si="1"/>
        <v>3177</v>
      </c>
      <c r="G25" s="23">
        <v>1579</v>
      </c>
      <c r="H25" s="24">
        <v>1598</v>
      </c>
      <c r="I25" s="4">
        <v>87</v>
      </c>
      <c r="J25" s="2">
        <f t="shared" si="2"/>
        <v>932</v>
      </c>
      <c r="K25" s="23">
        <v>349</v>
      </c>
      <c r="L25" s="27">
        <v>583</v>
      </c>
    </row>
    <row r="26" spans="1:12" ht="12.2" customHeight="1" x14ac:dyDescent="0.15">
      <c r="A26" s="35">
        <v>18</v>
      </c>
      <c r="B26" s="2">
        <f t="shared" si="0"/>
        <v>1631</v>
      </c>
      <c r="C26" s="23">
        <v>826</v>
      </c>
      <c r="D26" s="24">
        <v>805</v>
      </c>
      <c r="E26" s="4">
        <v>53</v>
      </c>
      <c r="F26" s="2">
        <f t="shared" si="1"/>
        <v>3179</v>
      </c>
      <c r="G26" s="23">
        <v>1602</v>
      </c>
      <c r="H26" s="24">
        <v>1577</v>
      </c>
      <c r="I26" s="4">
        <v>88</v>
      </c>
      <c r="J26" s="2">
        <f t="shared" si="2"/>
        <v>835</v>
      </c>
      <c r="K26" s="23">
        <v>286</v>
      </c>
      <c r="L26" s="27">
        <v>549</v>
      </c>
    </row>
    <row r="27" spans="1:12" ht="12.2" customHeight="1" x14ac:dyDescent="0.15">
      <c r="A27" s="35">
        <v>19</v>
      </c>
      <c r="B27" s="2">
        <f t="shared" si="0"/>
        <v>1710</v>
      </c>
      <c r="C27" s="23">
        <v>861</v>
      </c>
      <c r="D27" s="24">
        <v>849</v>
      </c>
      <c r="E27" s="4">
        <v>54</v>
      </c>
      <c r="F27" s="2">
        <f t="shared" si="1"/>
        <v>2980</v>
      </c>
      <c r="G27" s="23">
        <v>1489</v>
      </c>
      <c r="H27" s="24">
        <v>1491</v>
      </c>
      <c r="I27" s="4">
        <v>89</v>
      </c>
      <c r="J27" s="2">
        <f t="shared" si="2"/>
        <v>740</v>
      </c>
      <c r="K27" s="23">
        <v>260</v>
      </c>
      <c r="L27" s="27">
        <v>480</v>
      </c>
    </row>
    <row r="28" spans="1:12" ht="12.2" customHeight="1" x14ac:dyDescent="0.15">
      <c r="A28" s="34" t="s">
        <v>7</v>
      </c>
      <c r="B28" s="5">
        <f t="shared" si="0"/>
        <v>10863</v>
      </c>
      <c r="C28" s="5">
        <f>SUM(C29:C33)</f>
        <v>5405</v>
      </c>
      <c r="D28" s="5">
        <f>SUM(D29:D33)</f>
        <v>5458</v>
      </c>
      <c r="E28" s="6" t="s">
        <v>14</v>
      </c>
      <c r="F28" s="5">
        <f t="shared" si="1"/>
        <v>13414</v>
      </c>
      <c r="G28" s="5">
        <f>SUM(G29:G33)</f>
        <v>6853</v>
      </c>
      <c r="H28" s="5">
        <f>SUM(H29:H33)</f>
        <v>6561</v>
      </c>
      <c r="I28" s="6" t="s">
        <v>21</v>
      </c>
      <c r="J28" s="5">
        <f t="shared" si="2"/>
        <v>2602</v>
      </c>
      <c r="K28" s="5">
        <f>SUM(K29:K33)</f>
        <v>798</v>
      </c>
      <c r="L28" s="7">
        <f>SUM(L29:L33)</f>
        <v>1804</v>
      </c>
    </row>
    <row r="29" spans="1:12" ht="12.2" customHeight="1" x14ac:dyDescent="0.15">
      <c r="A29" s="35">
        <v>20</v>
      </c>
      <c r="B29" s="2">
        <f t="shared" si="0"/>
        <v>1930</v>
      </c>
      <c r="C29" s="23">
        <v>985</v>
      </c>
      <c r="D29" s="24">
        <v>945</v>
      </c>
      <c r="E29" s="4">
        <v>55</v>
      </c>
      <c r="F29" s="2">
        <f t="shared" si="1"/>
        <v>2894</v>
      </c>
      <c r="G29" s="23">
        <v>1429</v>
      </c>
      <c r="H29" s="24">
        <v>1465</v>
      </c>
      <c r="I29" s="4">
        <v>90</v>
      </c>
      <c r="J29" s="2">
        <f t="shared" si="2"/>
        <v>745</v>
      </c>
      <c r="K29" s="23">
        <v>235</v>
      </c>
      <c r="L29" s="27">
        <v>510</v>
      </c>
    </row>
    <row r="30" spans="1:12" ht="12.2" customHeight="1" x14ac:dyDescent="0.15">
      <c r="A30" s="35">
        <v>21</v>
      </c>
      <c r="B30" s="2">
        <f t="shared" si="0"/>
        <v>2030</v>
      </c>
      <c r="C30" s="23">
        <v>969</v>
      </c>
      <c r="D30" s="24">
        <v>1061</v>
      </c>
      <c r="E30" s="4">
        <v>56</v>
      </c>
      <c r="F30" s="2">
        <f t="shared" si="1"/>
        <v>2547</v>
      </c>
      <c r="G30" s="23">
        <v>1300</v>
      </c>
      <c r="H30" s="24">
        <v>1247</v>
      </c>
      <c r="I30" s="4">
        <v>91</v>
      </c>
      <c r="J30" s="2">
        <f t="shared" si="2"/>
        <v>646</v>
      </c>
      <c r="K30" s="23">
        <v>198</v>
      </c>
      <c r="L30" s="27">
        <v>448</v>
      </c>
    </row>
    <row r="31" spans="1:12" ht="12.2" customHeight="1" x14ac:dyDescent="0.15">
      <c r="A31" s="35">
        <v>22</v>
      </c>
      <c r="B31" s="2">
        <f t="shared" si="0"/>
        <v>2065</v>
      </c>
      <c r="C31" s="23">
        <v>1017</v>
      </c>
      <c r="D31" s="24">
        <v>1048</v>
      </c>
      <c r="E31" s="4">
        <v>57</v>
      </c>
      <c r="F31" s="2">
        <f t="shared" si="1"/>
        <v>2874</v>
      </c>
      <c r="G31" s="23">
        <v>1483</v>
      </c>
      <c r="H31" s="24">
        <v>1391</v>
      </c>
      <c r="I31" s="4">
        <v>92</v>
      </c>
      <c r="J31" s="2">
        <f t="shared" si="2"/>
        <v>485</v>
      </c>
      <c r="K31" s="23">
        <v>166</v>
      </c>
      <c r="L31" s="27">
        <v>319</v>
      </c>
    </row>
    <row r="32" spans="1:12" ht="12.2" customHeight="1" x14ac:dyDescent="0.15">
      <c r="A32" s="35">
        <v>23</v>
      </c>
      <c r="B32" s="2">
        <f t="shared" si="0"/>
        <v>2436</v>
      </c>
      <c r="C32" s="23">
        <v>1218</v>
      </c>
      <c r="D32" s="24">
        <v>1218</v>
      </c>
      <c r="E32" s="4">
        <v>58</v>
      </c>
      <c r="F32" s="2">
        <f t="shared" si="1"/>
        <v>2622</v>
      </c>
      <c r="G32" s="23">
        <v>1383</v>
      </c>
      <c r="H32" s="24">
        <v>1239</v>
      </c>
      <c r="I32" s="4">
        <v>93</v>
      </c>
      <c r="J32" s="2">
        <f t="shared" si="2"/>
        <v>417</v>
      </c>
      <c r="K32" s="23">
        <v>119</v>
      </c>
      <c r="L32" s="27">
        <v>298</v>
      </c>
    </row>
    <row r="33" spans="1:12" ht="12.2" customHeight="1" x14ac:dyDescent="0.15">
      <c r="A33" s="35">
        <v>24</v>
      </c>
      <c r="B33" s="2">
        <f t="shared" si="0"/>
        <v>2402</v>
      </c>
      <c r="C33" s="23">
        <v>1216</v>
      </c>
      <c r="D33" s="24">
        <v>1186</v>
      </c>
      <c r="E33" s="4">
        <v>59</v>
      </c>
      <c r="F33" s="2">
        <f t="shared" si="1"/>
        <v>2477</v>
      </c>
      <c r="G33" s="23">
        <v>1258</v>
      </c>
      <c r="H33" s="24">
        <v>1219</v>
      </c>
      <c r="I33" s="4">
        <v>94</v>
      </c>
      <c r="J33" s="2">
        <f t="shared" si="2"/>
        <v>309</v>
      </c>
      <c r="K33" s="23">
        <v>80</v>
      </c>
      <c r="L33" s="27">
        <v>229</v>
      </c>
    </row>
    <row r="34" spans="1:12" ht="12.2" customHeight="1" x14ac:dyDescent="0.15">
      <c r="A34" s="34" t="s">
        <v>8</v>
      </c>
      <c r="B34" s="5">
        <f t="shared" si="0"/>
        <v>11504</v>
      </c>
      <c r="C34" s="5">
        <f>SUM(C35:C39)</f>
        <v>5788</v>
      </c>
      <c r="D34" s="5">
        <f>SUM(D35:D39)</f>
        <v>5716</v>
      </c>
      <c r="E34" s="6" t="s">
        <v>15</v>
      </c>
      <c r="F34" s="5">
        <f t="shared" si="1"/>
        <v>10440</v>
      </c>
      <c r="G34" s="5">
        <f>SUM(G35:G39)</f>
        <v>5274</v>
      </c>
      <c r="H34" s="5">
        <f>SUM(H35:H39)</f>
        <v>5166</v>
      </c>
      <c r="I34" s="6" t="s">
        <v>26</v>
      </c>
      <c r="J34" s="5">
        <f>SUM(J35:J43)</f>
        <v>841</v>
      </c>
      <c r="K34" s="5">
        <f>SUM(K35:K43)</f>
        <v>191</v>
      </c>
      <c r="L34" s="7">
        <f>SUM(L35:L43)</f>
        <v>650</v>
      </c>
    </row>
    <row r="35" spans="1:12" ht="12.2" customHeight="1" x14ac:dyDescent="0.15">
      <c r="A35" s="35">
        <v>25</v>
      </c>
      <c r="B35" s="2">
        <f t="shared" si="0"/>
        <v>2343</v>
      </c>
      <c r="C35" s="23">
        <v>1179</v>
      </c>
      <c r="D35" s="24">
        <v>1164</v>
      </c>
      <c r="E35" s="4">
        <v>60</v>
      </c>
      <c r="F35" s="2">
        <f t="shared" si="1"/>
        <v>2323</v>
      </c>
      <c r="G35" s="23">
        <v>1179</v>
      </c>
      <c r="H35" s="24">
        <v>1144</v>
      </c>
      <c r="I35" s="4">
        <v>95</v>
      </c>
      <c r="J35" s="2">
        <f t="shared" si="2"/>
        <v>238</v>
      </c>
      <c r="K35" s="23">
        <v>72</v>
      </c>
      <c r="L35" s="27">
        <v>166</v>
      </c>
    </row>
    <row r="36" spans="1:12" ht="12.2" customHeight="1" x14ac:dyDescent="0.15">
      <c r="A36" s="35">
        <v>26</v>
      </c>
      <c r="B36" s="2">
        <f t="shared" si="0"/>
        <v>2359</v>
      </c>
      <c r="C36" s="23">
        <v>1164</v>
      </c>
      <c r="D36" s="24">
        <v>1195</v>
      </c>
      <c r="E36" s="4">
        <v>61</v>
      </c>
      <c r="F36" s="2">
        <f t="shared" si="1"/>
        <v>2156</v>
      </c>
      <c r="G36" s="23">
        <v>1093</v>
      </c>
      <c r="H36" s="24">
        <v>1063</v>
      </c>
      <c r="I36" s="4">
        <v>96</v>
      </c>
      <c r="J36" s="2">
        <f t="shared" si="2"/>
        <v>191</v>
      </c>
      <c r="K36" s="23">
        <v>42</v>
      </c>
      <c r="L36" s="27">
        <v>149</v>
      </c>
    </row>
    <row r="37" spans="1:12" ht="12.2" customHeight="1" x14ac:dyDescent="0.15">
      <c r="A37" s="35">
        <v>27</v>
      </c>
      <c r="B37" s="2">
        <f t="shared" si="0"/>
        <v>2266</v>
      </c>
      <c r="C37" s="23">
        <v>1169</v>
      </c>
      <c r="D37" s="24">
        <v>1097</v>
      </c>
      <c r="E37" s="4">
        <v>62</v>
      </c>
      <c r="F37" s="2">
        <f t="shared" si="1"/>
        <v>2068</v>
      </c>
      <c r="G37" s="23">
        <v>1030</v>
      </c>
      <c r="H37" s="24">
        <v>1038</v>
      </c>
      <c r="I37" s="4">
        <v>97</v>
      </c>
      <c r="J37" s="2">
        <f t="shared" si="2"/>
        <v>145</v>
      </c>
      <c r="K37" s="23">
        <v>37</v>
      </c>
      <c r="L37" s="27">
        <v>108</v>
      </c>
    </row>
    <row r="38" spans="1:12" ht="12.2" customHeight="1" x14ac:dyDescent="0.15">
      <c r="A38" s="35">
        <v>28</v>
      </c>
      <c r="B38" s="2">
        <f t="shared" si="0"/>
        <v>2269</v>
      </c>
      <c r="C38" s="23">
        <v>1141</v>
      </c>
      <c r="D38" s="24">
        <v>1128</v>
      </c>
      <c r="E38" s="4">
        <v>63</v>
      </c>
      <c r="F38" s="2">
        <f t="shared" si="1"/>
        <v>2031</v>
      </c>
      <c r="G38" s="23">
        <v>1035</v>
      </c>
      <c r="H38" s="24">
        <v>996</v>
      </c>
      <c r="I38" s="4">
        <v>98</v>
      </c>
      <c r="J38" s="2">
        <f t="shared" si="2"/>
        <v>98</v>
      </c>
      <c r="K38" s="23">
        <v>14</v>
      </c>
      <c r="L38" s="27">
        <v>84</v>
      </c>
    </row>
    <row r="39" spans="1:12" ht="12.2" customHeight="1" x14ac:dyDescent="0.15">
      <c r="A39" s="35">
        <v>29</v>
      </c>
      <c r="B39" s="2">
        <f t="shared" si="0"/>
        <v>2267</v>
      </c>
      <c r="C39" s="23">
        <v>1135</v>
      </c>
      <c r="D39" s="24">
        <v>1132</v>
      </c>
      <c r="E39" s="4">
        <v>64</v>
      </c>
      <c r="F39" s="2">
        <f t="shared" si="1"/>
        <v>1862</v>
      </c>
      <c r="G39" s="23">
        <v>937</v>
      </c>
      <c r="H39" s="24">
        <v>925</v>
      </c>
      <c r="I39" s="4">
        <v>99</v>
      </c>
      <c r="J39" s="2">
        <f t="shared" si="2"/>
        <v>66</v>
      </c>
      <c r="K39" s="23">
        <v>11</v>
      </c>
      <c r="L39" s="27">
        <v>55</v>
      </c>
    </row>
    <row r="40" spans="1:12" ht="12.2" customHeight="1" x14ac:dyDescent="0.15">
      <c r="A40" s="34" t="s">
        <v>9</v>
      </c>
      <c r="B40" s="5">
        <f t="shared" si="0"/>
        <v>11406</v>
      </c>
      <c r="C40" s="5">
        <f>SUM(C41:C45)</f>
        <v>5736</v>
      </c>
      <c r="D40" s="5">
        <f>SUM(D41:D45)</f>
        <v>5670</v>
      </c>
      <c r="E40" s="6" t="s">
        <v>16</v>
      </c>
      <c r="F40" s="5">
        <f t="shared" si="1"/>
        <v>8613</v>
      </c>
      <c r="G40" s="5">
        <f>SUM(G41:G45)</f>
        <v>4186</v>
      </c>
      <c r="H40" s="5">
        <f>SUM(H41:H45)</f>
        <v>4427</v>
      </c>
      <c r="I40" s="21">
        <v>100</v>
      </c>
      <c r="J40" s="20">
        <f t="shared" si="2"/>
        <v>42</v>
      </c>
      <c r="K40" s="23">
        <v>8</v>
      </c>
      <c r="L40" s="27">
        <v>34</v>
      </c>
    </row>
    <row r="41" spans="1:12" ht="12.2" customHeight="1" x14ac:dyDescent="0.15">
      <c r="A41" s="35">
        <v>30</v>
      </c>
      <c r="B41" s="2">
        <f t="shared" si="0"/>
        <v>2288</v>
      </c>
      <c r="C41" s="23">
        <v>1176</v>
      </c>
      <c r="D41" s="24">
        <v>1112</v>
      </c>
      <c r="E41" s="4">
        <v>65</v>
      </c>
      <c r="F41" s="2">
        <f t="shared" si="1"/>
        <v>1784</v>
      </c>
      <c r="G41" s="23">
        <v>864</v>
      </c>
      <c r="H41" s="24">
        <v>920</v>
      </c>
      <c r="I41" s="4">
        <v>101</v>
      </c>
      <c r="J41" s="2">
        <f t="shared" si="2"/>
        <v>34</v>
      </c>
      <c r="K41" s="23">
        <v>5</v>
      </c>
      <c r="L41" s="27">
        <v>29</v>
      </c>
    </row>
    <row r="42" spans="1:12" ht="12.2" customHeight="1" x14ac:dyDescent="0.15">
      <c r="A42" s="35">
        <v>31</v>
      </c>
      <c r="B42" s="2">
        <f t="shared" si="0"/>
        <v>2160</v>
      </c>
      <c r="C42" s="23">
        <v>1081</v>
      </c>
      <c r="D42" s="24">
        <v>1079</v>
      </c>
      <c r="E42" s="4">
        <v>66</v>
      </c>
      <c r="F42" s="2">
        <f t="shared" si="1"/>
        <v>1717</v>
      </c>
      <c r="G42" s="23">
        <v>835</v>
      </c>
      <c r="H42" s="24">
        <v>882</v>
      </c>
      <c r="I42" s="4">
        <v>102</v>
      </c>
      <c r="J42" s="2">
        <f t="shared" si="2"/>
        <v>17</v>
      </c>
      <c r="K42" s="23">
        <v>1</v>
      </c>
      <c r="L42" s="27">
        <v>16</v>
      </c>
    </row>
    <row r="43" spans="1:12" ht="12.2" customHeight="1" x14ac:dyDescent="0.15">
      <c r="A43" s="35">
        <v>32</v>
      </c>
      <c r="B43" s="2">
        <f t="shared" si="0"/>
        <v>2205</v>
      </c>
      <c r="C43" s="23">
        <v>1125</v>
      </c>
      <c r="D43" s="24">
        <v>1080</v>
      </c>
      <c r="E43" s="4">
        <v>67</v>
      </c>
      <c r="F43" s="2">
        <f t="shared" si="1"/>
        <v>1651</v>
      </c>
      <c r="G43" s="23">
        <v>790</v>
      </c>
      <c r="H43" s="24">
        <v>861</v>
      </c>
      <c r="I43" s="3">
        <v>103</v>
      </c>
      <c r="J43" s="2">
        <f t="shared" si="2"/>
        <v>10</v>
      </c>
      <c r="K43" s="23">
        <v>1</v>
      </c>
      <c r="L43" s="27">
        <v>9</v>
      </c>
    </row>
    <row r="44" spans="1:12" ht="12.2" customHeight="1" x14ac:dyDescent="0.15">
      <c r="A44" s="35">
        <v>33</v>
      </c>
      <c r="B44" s="2">
        <f t="shared" si="0"/>
        <v>2289</v>
      </c>
      <c r="C44" s="23">
        <v>1134</v>
      </c>
      <c r="D44" s="24">
        <v>1155</v>
      </c>
      <c r="E44" s="4">
        <v>68</v>
      </c>
      <c r="F44" s="2">
        <f t="shared" si="1"/>
        <v>1747</v>
      </c>
      <c r="G44" s="23">
        <v>860</v>
      </c>
      <c r="H44" s="24">
        <v>887</v>
      </c>
      <c r="I44" s="6" t="s">
        <v>22</v>
      </c>
      <c r="J44" s="5">
        <f t="shared" si="2"/>
        <v>14</v>
      </c>
      <c r="K44" s="5">
        <v>3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2464</v>
      </c>
      <c r="C45" s="25">
        <v>1220</v>
      </c>
      <c r="D45" s="26">
        <v>1244</v>
      </c>
      <c r="E45" s="9">
        <v>69</v>
      </c>
      <c r="F45" s="8">
        <f t="shared" si="1"/>
        <v>1714</v>
      </c>
      <c r="G45" s="25">
        <v>837</v>
      </c>
      <c r="H45" s="26">
        <v>877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A5" numberStoredAsText="1"/>
    <ignoredError sqref="J34" formula="1"/>
    <ignoredError sqref="K34:L34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6"/>
  <sheetViews>
    <sheetView view="pageBreakPreview" zoomScaleNormal="100" zoomScaleSheetLayoutView="100" workbookViewId="0">
      <selection activeCell="M13" sqref="M13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37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190421</v>
      </c>
      <c r="C3" s="18">
        <f>C4+C10+C16+C22+C28+C34+C40+G4+G10+G16+G22+G28+G34+G40+K4+K10+K16+K22+K28+K34+K44</f>
        <v>92944</v>
      </c>
      <c r="D3" s="18">
        <f>D4+D10+D16+D22+D28+D34+D40+H4+H10+H16+H22+H28+H34+H40+L4+L10+L16+L22+L28+L34+L44</f>
        <v>97477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7106</v>
      </c>
      <c r="C4" s="5">
        <f>SUM(C5:C9)</f>
        <v>3698</v>
      </c>
      <c r="D4" s="5">
        <f>SUM(D5:D9)</f>
        <v>3408</v>
      </c>
      <c r="E4" s="6" t="s">
        <v>10</v>
      </c>
      <c r="F4" s="5">
        <f t="shared" ref="F4:F45" si="1">SUM(G4:H4)</f>
        <v>13206</v>
      </c>
      <c r="G4" s="5">
        <f>SUM(G5:G9)</f>
        <v>6677</v>
      </c>
      <c r="H4" s="19">
        <f>SUM(H5:H9)</f>
        <v>6529</v>
      </c>
      <c r="I4" s="6" t="s">
        <v>17</v>
      </c>
      <c r="J4" s="5">
        <f t="shared" ref="J4:J45" si="2">SUM(K4:L4)</f>
        <v>10310</v>
      </c>
      <c r="K4" s="5">
        <f>SUM(K5:K9)</f>
        <v>4889</v>
      </c>
      <c r="L4" s="7">
        <f>SUM(L5:L9)</f>
        <v>5421</v>
      </c>
    </row>
    <row r="5" spans="1:12" ht="12.2" customHeight="1" x14ac:dyDescent="0.15">
      <c r="A5" s="35" t="s">
        <v>27</v>
      </c>
      <c r="B5" s="2">
        <f t="shared" si="0"/>
        <v>1236</v>
      </c>
      <c r="C5" s="23">
        <v>647</v>
      </c>
      <c r="D5" s="24">
        <v>589</v>
      </c>
      <c r="E5" s="4">
        <v>35</v>
      </c>
      <c r="F5" s="2">
        <f t="shared" si="1"/>
        <v>2395</v>
      </c>
      <c r="G5" s="23">
        <v>1214</v>
      </c>
      <c r="H5" s="24">
        <v>1181</v>
      </c>
      <c r="I5" s="4">
        <v>70</v>
      </c>
      <c r="J5" s="2">
        <f t="shared" si="2"/>
        <v>1716</v>
      </c>
      <c r="K5" s="23">
        <v>841</v>
      </c>
      <c r="L5" s="27">
        <v>875</v>
      </c>
    </row>
    <row r="6" spans="1:12" ht="12.2" customHeight="1" x14ac:dyDescent="0.15">
      <c r="A6" s="35">
        <v>1</v>
      </c>
      <c r="B6" s="2">
        <f t="shared" si="0"/>
        <v>1367</v>
      </c>
      <c r="C6" s="23">
        <v>697</v>
      </c>
      <c r="D6" s="24">
        <v>670</v>
      </c>
      <c r="E6" s="4">
        <v>36</v>
      </c>
      <c r="F6" s="2">
        <f t="shared" si="1"/>
        <v>2615</v>
      </c>
      <c r="G6" s="23">
        <v>1357</v>
      </c>
      <c r="H6" s="24">
        <v>1258</v>
      </c>
      <c r="I6" s="4">
        <v>71</v>
      </c>
      <c r="J6" s="2">
        <f t="shared" si="2"/>
        <v>1981</v>
      </c>
      <c r="K6" s="23">
        <v>950</v>
      </c>
      <c r="L6" s="27">
        <v>1031</v>
      </c>
    </row>
    <row r="7" spans="1:12" ht="12.2" customHeight="1" x14ac:dyDescent="0.15">
      <c r="A7" s="35">
        <v>2</v>
      </c>
      <c r="B7" s="2">
        <f t="shared" si="0"/>
        <v>1408</v>
      </c>
      <c r="C7" s="23">
        <v>724</v>
      </c>
      <c r="D7" s="24">
        <v>684</v>
      </c>
      <c r="E7" s="4">
        <v>37</v>
      </c>
      <c r="F7" s="2">
        <f t="shared" si="1"/>
        <v>2695</v>
      </c>
      <c r="G7" s="23">
        <v>1311</v>
      </c>
      <c r="H7" s="24">
        <v>1384</v>
      </c>
      <c r="I7" s="4">
        <v>72</v>
      </c>
      <c r="J7" s="2">
        <f t="shared" si="2"/>
        <v>2067</v>
      </c>
      <c r="K7" s="23">
        <v>1002</v>
      </c>
      <c r="L7" s="27">
        <v>1065</v>
      </c>
    </row>
    <row r="8" spans="1:12" ht="12.2" customHeight="1" x14ac:dyDescent="0.15">
      <c r="A8" s="35">
        <v>3</v>
      </c>
      <c r="B8" s="2">
        <f t="shared" si="0"/>
        <v>1498</v>
      </c>
      <c r="C8" s="23">
        <v>802</v>
      </c>
      <c r="D8" s="24">
        <v>696</v>
      </c>
      <c r="E8" s="4">
        <v>38</v>
      </c>
      <c r="F8" s="2">
        <f t="shared" si="1"/>
        <v>2754</v>
      </c>
      <c r="G8" s="23">
        <v>1407</v>
      </c>
      <c r="H8" s="24">
        <v>1347</v>
      </c>
      <c r="I8" s="4">
        <v>73</v>
      </c>
      <c r="J8" s="2">
        <f t="shared" si="2"/>
        <v>2252</v>
      </c>
      <c r="K8" s="23">
        <v>1026</v>
      </c>
      <c r="L8" s="27">
        <v>1226</v>
      </c>
    </row>
    <row r="9" spans="1:12" ht="12.2" customHeight="1" x14ac:dyDescent="0.15">
      <c r="A9" s="35">
        <v>4</v>
      </c>
      <c r="B9" s="2">
        <f t="shared" si="0"/>
        <v>1597</v>
      </c>
      <c r="C9" s="23">
        <v>828</v>
      </c>
      <c r="D9" s="24">
        <v>769</v>
      </c>
      <c r="E9" s="4">
        <v>39</v>
      </c>
      <c r="F9" s="2">
        <f t="shared" si="1"/>
        <v>2747</v>
      </c>
      <c r="G9" s="23">
        <v>1388</v>
      </c>
      <c r="H9" s="24">
        <v>1359</v>
      </c>
      <c r="I9" s="4">
        <v>74</v>
      </c>
      <c r="J9" s="2">
        <f t="shared" si="2"/>
        <v>2294</v>
      </c>
      <c r="K9" s="23">
        <v>1070</v>
      </c>
      <c r="L9" s="27">
        <v>1224</v>
      </c>
    </row>
    <row r="10" spans="1:12" ht="12.2" customHeight="1" x14ac:dyDescent="0.15">
      <c r="A10" s="34" t="s">
        <v>4</v>
      </c>
      <c r="B10" s="5">
        <f t="shared" si="0"/>
        <v>8488</v>
      </c>
      <c r="C10" s="5">
        <f>SUM(C11:C15)</f>
        <v>4358</v>
      </c>
      <c r="D10" s="19">
        <f>SUM(D11:D15)</f>
        <v>4130</v>
      </c>
      <c r="E10" s="6" t="s">
        <v>11</v>
      </c>
      <c r="F10" s="5">
        <f t="shared" si="1"/>
        <v>14540</v>
      </c>
      <c r="G10" s="5">
        <f>SUM(G11:G15)</f>
        <v>7260</v>
      </c>
      <c r="H10" s="19">
        <f>SUM(H11:H15)</f>
        <v>7280</v>
      </c>
      <c r="I10" s="6" t="s">
        <v>18</v>
      </c>
      <c r="J10" s="5">
        <f t="shared" si="2"/>
        <v>7917</v>
      </c>
      <c r="K10" s="5">
        <f>SUM(K11:K15)</f>
        <v>3476</v>
      </c>
      <c r="L10" s="7">
        <f>SUM(L11:L15)</f>
        <v>4441</v>
      </c>
    </row>
    <row r="11" spans="1:12" ht="12.2" customHeight="1" x14ac:dyDescent="0.15">
      <c r="A11" s="35">
        <v>5</v>
      </c>
      <c r="B11" s="2">
        <f t="shared" si="0"/>
        <v>1624</v>
      </c>
      <c r="C11" s="23">
        <v>836</v>
      </c>
      <c r="D11" s="24">
        <v>788</v>
      </c>
      <c r="E11" s="4">
        <v>40</v>
      </c>
      <c r="F11" s="2">
        <f t="shared" si="1"/>
        <v>2808</v>
      </c>
      <c r="G11" s="23">
        <v>1424</v>
      </c>
      <c r="H11" s="24">
        <v>1384</v>
      </c>
      <c r="I11" s="4">
        <v>75</v>
      </c>
      <c r="J11" s="2">
        <f t="shared" si="2"/>
        <v>2003</v>
      </c>
      <c r="K11" s="23">
        <v>874</v>
      </c>
      <c r="L11" s="27">
        <v>1129</v>
      </c>
    </row>
    <row r="12" spans="1:12" ht="12.2" customHeight="1" x14ac:dyDescent="0.15">
      <c r="A12" s="35">
        <v>6</v>
      </c>
      <c r="B12" s="2">
        <f t="shared" si="0"/>
        <v>1787</v>
      </c>
      <c r="C12" s="23">
        <v>910</v>
      </c>
      <c r="D12" s="24">
        <v>877</v>
      </c>
      <c r="E12" s="4">
        <v>41</v>
      </c>
      <c r="F12" s="2">
        <f t="shared" si="1"/>
        <v>2721</v>
      </c>
      <c r="G12" s="23">
        <v>1370</v>
      </c>
      <c r="H12" s="24">
        <v>1351</v>
      </c>
      <c r="I12" s="4">
        <v>76</v>
      </c>
      <c r="J12" s="2">
        <f t="shared" si="2"/>
        <v>1229</v>
      </c>
      <c r="K12" s="23">
        <v>559</v>
      </c>
      <c r="L12" s="27">
        <v>670</v>
      </c>
    </row>
    <row r="13" spans="1:12" ht="12.2" customHeight="1" x14ac:dyDescent="0.15">
      <c r="A13" s="35">
        <v>7</v>
      </c>
      <c r="B13" s="2">
        <f t="shared" si="0"/>
        <v>1684</v>
      </c>
      <c r="C13" s="23">
        <v>878</v>
      </c>
      <c r="D13" s="24">
        <v>806</v>
      </c>
      <c r="E13" s="4">
        <v>42</v>
      </c>
      <c r="F13" s="2">
        <f t="shared" si="1"/>
        <v>2980</v>
      </c>
      <c r="G13" s="23">
        <v>1502</v>
      </c>
      <c r="H13" s="24">
        <v>1478</v>
      </c>
      <c r="I13" s="4">
        <v>77</v>
      </c>
      <c r="J13" s="2">
        <f t="shared" si="2"/>
        <v>1468</v>
      </c>
      <c r="K13" s="23">
        <v>647</v>
      </c>
      <c r="L13" s="27">
        <v>821</v>
      </c>
    </row>
    <row r="14" spans="1:12" ht="12.2" customHeight="1" x14ac:dyDescent="0.15">
      <c r="A14" s="35">
        <v>8</v>
      </c>
      <c r="B14" s="2">
        <f t="shared" si="0"/>
        <v>1756</v>
      </c>
      <c r="C14" s="23">
        <v>909</v>
      </c>
      <c r="D14" s="24">
        <v>847</v>
      </c>
      <c r="E14" s="4">
        <v>43</v>
      </c>
      <c r="F14" s="2">
        <f t="shared" si="1"/>
        <v>2974</v>
      </c>
      <c r="G14" s="23">
        <v>1468</v>
      </c>
      <c r="H14" s="24">
        <v>1506</v>
      </c>
      <c r="I14" s="4">
        <v>78</v>
      </c>
      <c r="J14" s="2">
        <f t="shared" si="2"/>
        <v>1695</v>
      </c>
      <c r="K14" s="23">
        <v>743</v>
      </c>
      <c r="L14" s="27">
        <v>952</v>
      </c>
    </row>
    <row r="15" spans="1:12" ht="12.2" customHeight="1" x14ac:dyDescent="0.15">
      <c r="A15" s="35">
        <v>9</v>
      </c>
      <c r="B15" s="2">
        <f t="shared" si="0"/>
        <v>1637</v>
      </c>
      <c r="C15" s="23">
        <v>825</v>
      </c>
      <c r="D15" s="24">
        <v>812</v>
      </c>
      <c r="E15" s="4">
        <v>44</v>
      </c>
      <c r="F15" s="2">
        <f t="shared" si="1"/>
        <v>3057</v>
      </c>
      <c r="G15" s="23">
        <v>1496</v>
      </c>
      <c r="H15" s="24">
        <v>1561</v>
      </c>
      <c r="I15" s="4">
        <v>79</v>
      </c>
      <c r="J15" s="2">
        <f t="shared" si="2"/>
        <v>1522</v>
      </c>
      <c r="K15" s="23">
        <v>653</v>
      </c>
      <c r="L15" s="27">
        <v>869</v>
      </c>
    </row>
    <row r="16" spans="1:12" ht="12.2" customHeight="1" x14ac:dyDescent="0.15">
      <c r="A16" s="34" t="s">
        <v>5</v>
      </c>
      <c r="B16" s="5">
        <f t="shared" si="0"/>
        <v>8300</v>
      </c>
      <c r="C16" s="5">
        <f>SUM(C17:C21)</f>
        <v>4257</v>
      </c>
      <c r="D16" s="19">
        <f>SUM(D17:D21)</f>
        <v>4043</v>
      </c>
      <c r="E16" s="6" t="s">
        <v>12</v>
      </c>
      <c r="F16" s="5">
        <f t="shared" si="1"/>
        <v>15571</v>
      </c>
      <c r="G16" s="5">
        <f>SUM(G17:G21)</f>
        <v>7778</v>
      </c>
      <c r="H16" s="19">
        <f>SUM(H17:H21)</f>
        <v>7793</v>
      </c>
      <c r="I16" s="6" t="s">
        <v>19</v>
      </c>
      <c r="J16" s="5">
        <f t="shared" si="2"/>
        <v>6730</v>
      </c>
      <c r="K16" s="5">
        <f>SUM(K17:K21)</f>
        <v>2676</v>
      </c>
      <c r="L16" s="7">
        <f>SUM(L17:L21)</f>
        <v>4054</v>
      </c>
    </row>
    <row r="17" spans="1:12" ht="12.2" customHeight="1" x14ac:dyDescent="0.15">
      <c r="A17" s="35">
        <v>10</v>
      </c>
      <c r="B17" s="2">
        <f t="shared" si="0"/>
        <v>1682</v>
      </c>
      <c r="C17" s="23">
        <v>866</v>
      </c>
      <c r="D17" s="24">
        <v>816</v>
      </c>
      <c r="E17" s="3">
        <v>45</v>
      </c>
      <c r="F17" s="2">
        <f t="shared" si="1"/>
        <v>2972</v>
      </c>
      <c r="G17" s="23">
        <v>1478</v>
      </c>
      <c r="H17" s="24">
        <v>1494</v>
      </c>
      <c r="I17" s="4">
        <v>80</v>
      </c>
      <c r="J17" s="2">
        <f t="shared" si="2"/>
        <v>1616</v>
      </c>
      <c r="K17" s="23">
        <v>666</v>
      </c>
      <c r="L17" s="27">
        <v>950</v>
      </c>
    </row>
    <row r="18" spans="1:12" ht="12.2" customHeight="1" x14ac:dyDescent="0.15">
      <c r="A18" s="35">
        <v>11</v>
      </c>
      <c r="B18" s="2">
        <f t="shared" si="0"/>
        <v>1684</v>
      </c>
      <c r="C18" s="23">
        <v>902</v>
      </c>
      <c r="D18" s="24">
        <v>782</v>
      </c>
      <c r="E18" s="4">
        <v>46</v>
      </c>
      <c r="F18" s="2">
        <f t="shared" si="1"/>
        <v>2996</v>
      </c>
      <c r="G18" s="23">
        <v>1474</v>
      </c>
      <c r="H18" s="24">
        <v>1522</v>
      </c>
      <c r="I18" s="4">
        <v>81</v>
      </c>
      <c r="J18" s="2">
        <f t="shared" si="2"/>
        <v>1498</v>
      </c>
      <c r="K18" s="23">
        <v>616</v>
      </c>
      <c r="L18" s="27">
        <v>882</v>
      </c>
    </row>
    <row r="19" spans="1:12" ht="12.2" customHeight="1" x14ac:dyDescent="0.15">
      <c r="A19" s="35">
        <v>12</v>
      </c>
      <c r="B19" s="2">
        <f t="shared" si="0"/>
        <v>1691</v>
      </c>
      <c r="C19" s="23">
        <v>823</v>
      </c>
      <c r="D19" s="24">
        <v>868</v>
      </c>
      <c r="E19" s="4">
        <v>47</v>
      </c>
      <c r="F19" s="2">
        <f t="shared" si="1"/>
        <v>3080</v>
      </c>
      <c r="G19" s="23">
        <v>1554</v>
      </c>
      <c r="H19" s="24">
        <v>1526</v>
      </c>
      <c r="I19" s="4">
        <v>82</v>
      </c>
      <c r="J19" s="2">
        <f t="shared" si="2"/>
        <v>1308</v>
      </c>
      <c r="K19" s="23">
        <v>518</v>
      </c>
      <c r="L19" s="27">
        <v>790</v>
      </c>
    </row>
    <row r="20" spans="1:12" ht="12.2" customHeight="1" x14ac:dyDescent="0.15">
      <c r="A20" s="35">
        <v>13</v>
      </c>
      <c r="B20" s="2">
        <f t="shared" si="0"/>
        <v>1658</v>
      </c>
      <c r="C20" s="23">
        <v>852</v>
      </c>
      <c r="D20" s="24">
        <v>806</v>
      </c>
      <c r="E20" s="4">
        <v>48</v>
      </c>
      <c r="F20" s="2">
        <f t="shared" si="1"/>
        <v>3252</v>
      </c>
      <c r="G20" s="23">
        <v>1583</v>
      </c>
      <c r="H20" s="24">
        <v>1669</v>
      </c>
      <c r="I20" s="4">
        <v>83</v>
      </c>
      <c r="J20" s="2">
        <f t="shared" si="2"/>
        <v>1088</v>
      </c>
      <c r="K20" s="23">
        <v>393</v>
      </c>
      <c r="L20" s="27">
        <v>695</v>
      </c>
    </row>
    <row r="21" spans="1:12" ht="12.2" customHeight="1" x14ac:dyDescent="0.15">
      <c r="A21" s="35">
        <v>14</v>
      </c>
      <c r="B21" s="2">
        <f t="shared" si="0"/>
        <v>1585</v>
      </c>
      <c r="C21" s="23">
        <v>814</v>
      </c>
      <c r="D21" s="24">
        <v>771</v>
      </c>
      <c r="E21" s="4">
        <v>49</v>
      </c>
      <c r="F21" s="2">
        <f t="shared" si="1"/>
        <v>3271</v>
      </c>
      <c r="G21" s="23">
        <v>1689</v>
      </c>
      <c r="H21" s="24">
        <v>1582</v>
      </c>
      <c r="I21" s="4">
        <v>84</v>
      </c>
      <c r="J21" s="2">
        <f t="shared" si="2"/>
        <v>1220</v>
      </c>
      <c r="K21" s="23">
        <v>483</v>
      </c>
      <c r="L21" s="27">
        <v>737</v>
      </c>
    </row>
    <row r="22" spans="1:12" ht="12.2" customHeight="1" x14ac:dyDescent="0.15">
      <c r="A22" s="34" t="s">
        <v>6</v>
      </c>
      <c r="B22" s="5">
        <f t="shared" si="0"/>
        <v>8036</v>
      </c>
      <c r="C22" s="5">
        <f>SUM(C23:C27)</f>
        <v>4101</v>
      </c>
      <c r="D22" s="5">
        <f>SUM(D23:D27)</f>
        <v>3935</v>
      </c>
      <c r="E22" s="6" t="s">
        <v>13</v>
      </c>
      <c r="F22" s="5">
        <f t="shared" si="1"/>
        <v>15821</v>
      </c>
      <c r="G22" s="5">
        <f>SUM(G23:G27)</f>
        <v>7879</v>
      </c>
      <c r="H22" s="5">
        <f>SUM(H23:H27)</f>
        <v>7942</v>
      </c>
      <c r="I22" s="6" t="s">
        <v>20</v>
      </c>
      <c r="J22" s="5">
        <f t="shared" si="2"/>
        <v>4701</v>
      </c>
      <c r="K22" s="5">
        <f>SUM(K23:K27)</f>
        <v>1668</v>
      </c>
      <c r="L22" s="7">
        <f>SUM(L23:L27)</f>
        <v>3033</v>
      </c>
    </row>
    <row r="23" spans="1:12" ht="12.2" customHeight="1" x14ac:dyDescent="0.15">
      <c r="A23" s="35">
        <v>15</v>
      </c>
      <c r="B23" s="2">
        <f t="shared" si="0"/>
        <v>1585</v>
      </c>
      <c r="C23" s="23">
        <v>824</v>
      </c>
      <c r="D23" s="24">
        <v>761</v>
      </c>
      <c r="E23" s="4">
        <v>50</v>
      </c>
      <c r="F23" s="2">
        <f t="shared" si="1"/>
        <v>3276</v>
      </c>
      <c r="G23" s="23">
        <v>1623</v>
      </c>
      <c r="H23" s="24">
        <v>1653</v>
      </c>
      <c r="I23" s="4">
        <v>85</v>
      </c>
      <c r="J23" s="2">
        <f t="shared" si="2"/>
        <v>1090</v>
      </c>
      <c r="K23" s="23">
        <v>397</v>
      </c>
      <c r="L23" s="27">
        <v>693</v>
      </c>
    </row>
    <row r="24" spans="1:12" ht="12.2" customHeight="1" x14ac:dyDescent="0.15">
      <c r="A24" s="35">
        <v>16</v>
      </c>
      <c r="B24" s="2">
        <f t="shared" si="0"/>
        <v>1617</v>
      </c>
      <c r="C24" s="23">
        <v>811</v>
      </c>
      <c r="D24" s="24">
        <v>806</v>
      </c>
      <c r="E24" s="4">
        <v>51</v>
      </c>
      <c r="F24" s="2">
        <f t="shared" si="1"/>
        <v>3231</v>
      </c>
      <c r="G24" s="23">
        <v>1592</v>
      </c>
      <c r="H24" s="24">
        <v>1639</v>
      </c>
      <c r="I24" s="4">
        <v>86</v>
      </c>
      <c r="J24" s="2">
        <f t="shared" si="2"/>
        <v>1096</v>
      </c>
      <c r="K24" s="23">
        <v>383</v>
      </c>
      <c r="L24" s="27">
        <v>713</v>
      </c>
    </row>
    <row r="25" spans="1:12" ht="12.2" customHeight="1" x14ac:dyDescent="0.15">
      <c r="A25" s="35">
        <v>17</v>
      </c>
      <c r="B25" s="2">
        <f t="shared" si="0"/>
        <v>1467</v>
      </c>
      <c r="C25" s="23">
        <v>757</v>
      </c>
      <c r="D25" s="24">
        <v>710</v>
      </c>
      <c r="E25" s="4">
        <v>52</v>
      </c>
      <c r="F25" s="2">
        <f t="shared" si="1"/>
        <v>3176</v>
      </c>
      <c r="G25" s="23">
        <v>1592</v>
      </c>
      <c r="H25" s="24">
        <v>1584</v>
      </c>
      <c r="I25" s="4">
        <v>87</v>
      </c>
      <c r="J25" s="2">
        <f t="shared" si="2"/>
        <v>940</v>
      </c>
      <c r="K25" s="23">
        <v>343</v>
      </c>
      <c r="L25" s="27">
        <v>597</v>
      </c>
    </row>
    <row r="26" spans="1:12" ht="12.2" customHeight="1" x14ac:dyDescent="0.15">
      <c r="A26" s="35">
        <v>18</v>
      </c>
      <c r="B26" s="2">
        <f t="shared" si="0"/>
        <v>1652</v>
      </c>
      <c r="C26" s="23">
        <v>850</v>
      </c>
      <c r="D26" s="24">
        <v>802</v>
      </c>
      <c r="E26" s="4">
        <v>53</v>
      </c>
      <c r="F26" s="2">
        <f t="shared" si="1"/>
        <v>3174</v>
      </c>
      <c r="G26" s="23">
        <v>1605</v>
      </c>
      <c r="H26" s="24">
        <v>1569</v>
      </c>
      <c r="I26" s="4">
        <v>88</v>
      </c>
      <c r="J26" s="2">
        <f t="shared" si="2"/>
        <v>841</v>
      </c>
      <c r="K26" s="23">
        <v>293</v>
      </c>
      <c r="L26" s="27">
        <v>548</v>
      </c>
    </row>
    <row r="27" spans="1:12" ht="12.2" customHeight="1" x14ac:dyDescent="0.15">
      <c r="A27" s="35">
        <v>19</v>
      </c>
      <c r="B27" s="2">
        <f t="shared" si="0"/>
        <v>1715</v>
      </c>
      <c r="C27" s="23">
        <v>859</v>
      </c>
      <c r="D27" s="24">
        <v>856</v>
      </c>
      <c r="E27" s="4">
        <v>54</v>
      </c>
      <c r="F27" s="2">
        <f t="shared" si="1"/>
        <v>2964</v>
      </c>
      <c r="G27" s="23">
        <v>1467</v>
      </c>
      <c r="H27" s="24">
        <v>1497</v>
      </c>
      <c r="I27" s="4">
        <v>89</v>
      </c>
      <c r="J27" s="2">
        <f t="shared" si="2"/>
        <v>734</v>
      </c>
      <c r="K27" s="23">
        <v>252</v>
      </c>
      <c r="L27" s="27">
        <v>482</v>
      </c>
    </row>
    <row r="28" spans="1:12" ht="12.2" customHeight="1" x14ac:dyDescent="0.15">
      <c r="A28" s="34" t="s">
        <v>7</v>
      </c>
      <c r="B28" s="5">
        <f t="shared" si="0"/>
        <v>10887</v>
      </c>
      <c r="C28" s="5">
        <f>SUM(C29:C33)</f>
        <v>5400</v>
      </c>
      <c r="D28" s="5">
        <f>SUM(D29:D33)</f>
        <v>5487</v>
      </c>
      <c r="E28" s="6" t="s">
        <v>14</v>
      </c>
      <c r="F28" s="5">
        <f t="shared" si="1"/>
        <v>13384</v>
      </c>
      <c r="G28" s="5">
        <f>SUM(G29:G33)</f>
        <v>6833</v>
      </c>
      <c r="H28" s="5">
        <f>SUM(H29:H33)</f>
        <v>6551</v>
      </c>
      <c r="I28" s="6" t="s">
        <v>21</v>
      </c>
      <c r="J28" s="5">
        <f t="shared" si="2"/>
        <v>2614</v>
      </c>
      <c r="K28" s="5">
        <f>SUM(K29:K33)</f>
        <v>809</v>
      </c>
      <c r="L28" s="7">
        <f>SUM(L29:L33)</f>
        <v>1805</v>
      </c>
    </row>
    <row r="29" spans="1:12" ht="12.2" customHeight="1" x14ac:dyDescent="0.15">
      <c r="A29" s="35">
        <v>20</v>
      </c>
      <c r="B29" s="2">
        <f t="shared" si="0"/>
        <v>1934</v>
      </c>
      <c r="C29" s="23">
        <v>972</v>
      </c>
      <c r="D29" s="24">
        <v>962</v>
      </c>
      <c r="E29" s="4">
        <v>55</v>
      </c>
      <c r="F29" s="2">
        <f t="shared" si="1"/>
        <v>2851</v>
      </c>
      <c r="G29" s="23">
        <v>1404</v>
      </c>
      <c r="H29" s="24">
        <v>1447</v>
      </c>
      <c r="I29" s="4">
        <v>90</v>
      </c>
      <c r="J29" s="2">
        <f t="shared" si="2"/>
        <v>744</v>
      </c>
      <c r="K29" s="23">
        <v>245</v>
      </c>
      <c r="L29" s="27">
        <v>499</v>
      </c>
    </row>
    <row r="30" spans="1:12" ht="12.2" customHeight="1" x14ac:dyDescent="0.15">
      <c r="A30" s="35">
        <v>21</v>
      </c>
      <c r="B30" s="2">
        <f t="shared" si="0"/>
        <v>2029</v>
      </c>
      <c r="C30" s="23">
        <v>970</v>
      </c>
      <c r="D30" s="24">
        <v>1059</v>
      </c>
      <c r="E30" s="4">
        <v>56</v>
      </c>
      <c r="F30" s="2">
        <f t="shared" si="1"/>
        <v>2615</v>
      </c>
      <c r="G30" s="23">
        <v>1353</v>
      </c>
      <c r="H30" s="24">
        <v>1262</v>
      </c>
      <c r="I30" s="4">
        <v>91</v>
      </c>
      <c r="J30" s="2">
        <f t="shared" si="2"/>
        <v>637</v>
      </c>
      <c r="K30" s="23">
        <v>189</v>
      </c>
      <c r="L30" s="27">
        <v>448</v>
      </c>
    </row>
    <row r="31" spans="1:12" ht="12.2" customHeight="1" x14ac:dyDescent="0.15">
      <c r="A31" s="35">
        <v>22</v>
      </c>
      <c r="B31" s="2">
        <f t="shared" si="0"/>
        <v>2130</v>
      </c>
      <c r="C31" s="23">
        <v>1050</v>
      </c>
      <c r="D31" s="24">
        <v>1080</v>
      </c>
      <c r="E31" s="4">
        <v>57</v>
      </c>
      <c r="F31" s="2">
        <f t="shared" si="1"/>
        <v>2835</v>
      </c>
      <c r="G31" s="23">
        <v>1454</v>
      </c>
      <c r="H31" s="24">
        <v>1381</v>
      </c>
      <c r="I31" s="4">
        <v>92</v>
      </c>
      <c r="J31" s="2">
        <f t="shared" si="2"/>
        <v>486</v>
      </c>
      <c r="K31" s="23">
        <v>165</v>
      </c>
      <c r="L31" s="27">
        <v>321</v>
      </c>
    </row>
    <row r="32" spans="1:12" ht="12.2" customHeight="1" x14ac:dyDescent="0.15">
      <c r="A32" s="35">
        <v>23</v>
      </c>
      <c r="B32" s="2">
        <f t="shared" si="0"/>
        <v>2416</v>
      </c>
      <c r="C32" s="23">
        <v>1201</v>
      </c>
      <c r="D32" s="24">
        <v>1215</v>
      </c>
      <c r="E32" s="4">
        <v>58</v>
      </c>
      <c r="F32" s="2">
        <f t="shared" si="1"/>
        <v>2609</v>
      </c>
      <c r="G32" s="23">
        <v>1368</v>
      </c>
      <c r="H32" s="24">
        <v>1241</v>
      </c>
      <c r="I32" s="4">
        <v>93</v>
      </c>
      <c r="J32" s="2">
        <f t="shared" si="2"/>
        <v>427</v>
      </c>
      <c r="K32" s="23">
        <v>125</v>
      </c>
      <c r="L32" s="27">
        <v>302</v>
      </c>
    </row>
    <row r="33" spans="1:12" ht="12.2" customHeight="1" x14ac:dyDescent="0.15">
      <c r="A33" s="35">
        <v>24</v>
      </c>
      <c r="B33" s="2">
        <f t="shared" si="0"/>
        <v>2378</v>
      </c>
      <c r="C33" s="23">
        <v>1207</v>
      </c>
      <c r="D33" s="24">
        <v>1171</v>
      </c>
      <c r="E33" s="4">
        <v>59</v>
      </c>
      <c r="F33" s="2">
        <f t="shared" si="1"/>
        <v>2474</v>
      </c>
      <c r="G33" s="23">
        <v>1254</v>
      </c>
      <c r="H33" s="24">
        <v>1220</v>
      </c>
      <c r="I33" s="4">
        <v>94</v>
      </c>
      <c r="J33" s="2">
        <f t="shared" si="2"/>
        <v>320</v>
      </c>
      <c r="K33" s="23">
        <v>85</v>
      </c>
      <c r="L33" s="27">
        <v>235</v>
      </c>
    </row>
    <row r="34" spans="1:12" ht="12.2" customHeight="1" x14ac:dyDescent="0.15">
      <c r="A34" s="34" t="s">
        <v>8</v>
      </c>
      <c r="B34" s="5">
        <f t="shared" si="0"/>
        <v>11497</v>
      </c>
      <c r="C34" s="5">
        <f>SUM(C35:C39)</f>
        <v>5793</v>
      </c>
      <c r="D34" s="5">
        <f>SUM(D35:D39)</f>
        <v>5704</v>
      </c>
      <c r="E34" s="6" t="s">
        <v>15</v>
      </c>
      <c r="F34" s="5">
        <f t="shared" si="1"/>
        <v>10410</v>
      </c>
      <c r="G34" s="5">
        <f>SUM(G35:G39)</f>
        <v>5265</v>
      </c>
      <c r="H34" s="5">
        <f>SUM(H35:H39)</f>
        <v>5145</v>
      </c>
      <c r="I34" s="6" t="s">
        <v>26</v>
      </c>
      <c r="J34" s="5">
        <f>SUM(J35:J43)</f>
        <v>838</v>
      </c>
      <c r="K34" s="5">
        <f>SUM(K35:K43)</f>
        <v>192</v>
      </c>
      <c r="L34" s="7">
        <f>SUM(L35:L43)</f>
        <v>646</v>
      </c>
    </row>
    <row r="35" spans="1:12" ht="12.2" customHeight="1" x14ac:dyDescent="0.15">
      <c r="A35" s="35">
        <v>25</v>
      </c>
      <c r="B35" s="2">
        <f t="shared" si="0"/>
        <v>2362</v>
      </c>
      <c r="C35" s="23">
        <v>1185</v>
      </c>
      <c r="D35" s="24">
        <v>1177</v>
      </c>
      <c r="E35" s="4">
        <v>60</v>
      </c>
      <c r="F35" s="2">
        <f t="shared" si="1"/>
        <v>2308</v>
      </c>
      <c r="G35" s="23">
        <v>1167</v>
      </c>
      <c r="H35" s="24">
        <v>1141</v>
      </c>
      <c r="I35" s="4">
        <v>95</v>
      </c>
      <c r="J35" s="2">
        <f t="shared" si="2"/>
        <v>230</v>
      </c>
      <c r="K35" s="23">
        <v>71</v>
      </c>
      <c r="L35" s="27">
        <v>159</v>
      </c>
    </row>
    <row r="36" spans="1:12" ht="12.2" customHeight="1" x14ac:dyDescent="0.15">
      <c r="A36" s="35">
        <v>26</v>
      </c>
      <c r="B36" s="2">
        <f t="shared" si="0"/>
        <v>2335</v>
      </c>
      <c r="C36" s="23">
        <v>1168</v>
      </c>
      <c r="D36" s="24">
        <v>1167</v>
      </c>
      <c r="E36" s="4">
        <v>61</v>
      </c>
      <c r="F36" s="2">
        <f t="shared" si="1"/>
        <v>2126</v>
      </c>
      <c r="G36" s="23">
        <v>1087</v>
      </c>
      <c r="H36" s="24">
        <v>1039</v>
      </c>
      <c r="I36" s="4">
        <v>96</v>
      </c>
      <c r="J36" s="2">
        <f t="shared" si="2"/>
        <v>193</v>
      </c>
      <c r="K36" s="23">
        <v>43</v>
      </c>
      <c r="L36" s="27">
        <v>150</v>
      </c>
    </row>
    <row r="37" spans="1:12" ht="12.2" customHeight="1" x14ac:dyDescent="0.15">
      <c r="A37" s="35">
        <v>27</v>
      </c>
      <c r="B37" s="2">
        <f t="shared" si="0"/>
        <v>2275</v>
      </c>
      <c r="C37" s="23">
        <v>1162</v>
      </c>
      <c r="D37" s="24">
        <v>1113</v>
      </c>
      <c r="E37" s="4">
        <v>62</v>
      </c>
      <c r="F37" s="2">
        <f t="shared" si="1"/>
        <v>2101</v>
      </c>
      <c r="G37" s="23">
        <v>1049</v>
      </c>
      <c r="H37" s="24">
        <v>1052</v>
      </c>
      <c r="I37" s="4">
        <v>97</v>
      </c>
      <c r="J37" s="2">
        <f t="shared" si="2"/>
        <v>143</v>
      </c>
      <c r="K37" s="23">
        <v>39</v>
      </c>
      <c r="L37" s="27">
        <v>104</v>
      </c>
    </row>
    <row r="38" spans="1:12" ht="12.2" customHeight="1" x14ac:dyDescent="0.15">
      <c r="A38" s="35">
        <v>28</v>
      </c>
      <c r="B38" s="2">
        <f t="shared" si="0"/>
        <v>2286</v>
      </c>
      <c r="C38" s="23">
        <v>1147</v>
      </c>
      <c r="D38" s="24">
        <v>1139</v>
      </c>
      <c r="E38" s="4">
        <v>63</v>
      </c>
      <c r="F38" s="2">
        <f t="shared" si="1"/>
        <v>1998</v>
      </c>
      <c r="G38" s="23">
        <v>1021</v>
      </c>
      <c r="H38" s="24">
        <v>977</v>
      </c>
      <c r="I38" s="4">
        <v>98</v>
      </c>
      <c r="J38" s="2">
        <f t="shared" si="2"/>
        <v>99</v>
      </c>
      <c r="K38" s="23">
        <v>12</v>
      </c>
      <c r="L38" s="27">
        <v>87</v>
      </c>
    </row>
    <row r="39" spans="1:12" ht="12.2" customHeight="1" x14ac:dyDescent="0.15">
      <c r="A39" s="35">
        <v>29</v>
      </c>
      <c r="B39" s="2">
        <f t="shared" si="0"/>
        <v>2239</v>
      </c>
      <c r="C39" s="23">
        <v>1131</v>
      </c>
      <c r="D39" s="24">
        <v>1108</v>
      </c>
      <c r="E39" s="4">
        <v>64</v>
      </c>
      <c r="F39" s="2">
        <f t="shared" si="1"/>
        <v>1877</v>
      </c>
      <c r="G39" s="23">
        <v>941</v>
      </c>
      <c r="H39" s="24">
        <v>936</v>
      </c>
      <c r="I39" s="4">
        <v>99</v>
      </c>
      <c r="J39" s="2">
        <f t="shared" si="2"/>
        <v>68</v>
      </c>
      <c r="K39" s="23">
        <v>10</v>
      </c>
      <c r="L39" s="27">
        <v>58</v>
      </c>
    </row>
    <row r="40" spans="1:12" ht="12.2" customHeight="1" x14ac:dyDescent="0.15">
      <c r="A40" s="34" t="s">
        <v>9</v>
      </c>
      <c r="B40" s="5">
        <f t="shared" si="0"/>
        <v>11451</v>
      </c>
      <c r="C40" s="5">
        <f>SUM(C41:C45)</f>
        <v>5754</v>
      </c>
      <c r="D40" s="5">
        <f>SUM(D41:D45)</f>
        <v>5697</v>
      </c>
      <c r="E40" s="6" t="s">
        <v>16</v>
      </c>
      <c r="F40" s="5">
        <f t="shared" si="1"/>
        <v>8601</v>
      </c>
      <c r="G40" s="5">
        <f>SUM(G41:G45)</f>
        <v>4178</v>
      </c>
      <c r="H40" s="5">
        <f>SUM(H41:H45)</f>
        <v>4423</v>
      </c>
      <c r="I40" s="21">
        <v>100</v>
      </c>
      <c r="J40" s="20">
        <f t="shared" si="2"/>
        <v>41</v>
      </c>
      <c r="K40" s="23">
        <v>10</v>
      </c>
      <c r="L40" s="27">
        <v>31</v>
      </c>
    </row>
    <row r="41" spans="1:12" ht="12.2" customHeight="1" x14ac:dyDescent="0.15">
      <c r="A41" s="35">
        <v>30</v>
      </c>
      <c r="B41" s="2">
        <f t="shared" si="0"/>
        <v>2294</v>
      </c>
      <c r="C41" s="23">
        <v>1163</v>
      </c>
      <c r="D41" s="24">
        <v>1131</v>
      </c>
      <c r="E41" s="4">
        <v>65</v>
      </c>
      <c r="F41" s="2">
        <f t="shared" si="1"/>
        <v>1766</v>
      </c>
      <c r="G41" s="23">
        <v>850</v>
      </c>
      <c r="H41" s="24">
        <v>916</v>
      </c>
      <c r="I41" s="4">
        <v>101</v>
      </c>
      <c r="J41" s="2">
        <f t="shared" si="2"/>
        <v>37</v>
      </c>
      <c r="K41" s="23">
        <v>5</v>
      </c>
      <c r="L41" s="27">
        <v>32</v>
      </c>
    </row>
    <row r="42" spans="1:12" ht="12.2" customHeight="1" x14ac:dyDescent="0.15">
      <c r="A42" s="35">
        <v>31</v>
      </c>
      <c r="B42" s="2">
        <f t="shared" si="0"/>
        <v>2170</v>
      </c>
      <c r="C42" s="23">
        <v>1080</v>
      </c>
      <c r="D42" s="24">
        <v>1090</v>
      </c>
      <c r="E42" s="4">
        <v>66</v>
      </c>
      <c r="F42" s="2">
        <f t="shared" si="1"/>
        <v>1684</v>
      </c>
      <c r="G42" s="23">
        <v>827</v>
      </c>
      <c r="H42" s="24">
        <v>857</v>
      </c>
      <c r="I42" s="4">
        <v>102</v>
      </c>
      <c r="J42" s="2">
        <f t="shared" si="2"/>
        <v>14</v>
      </c>
      <c r="K42" s="23">
        <v>1</v>
      </c>
      <c r="L42" s="27">
        <v>13</v>
      </c>
    </row>
    <row r="43" spans="1:12" ht="12.2" customHeight="1" x14ac:dyDescent="0.15">
      <c r="A43" s="35">
        <v>32</v>
      </c>
      <c r="B43" s="2">
        <f t="shared" si="0"/>
        <v>2199</v>
      </c>
      <c r="C43" s="23">
        <v>1125</v>
      </c>
      <c r="D43" s="24">
        <v>1074</v>
      </c>
      <c r="E43" s="4">
        <v>67</v>
      </c>
      <c r="F43" s="2">
        <f t="shared" si="1"/>
        <v>1683</v>
      </c>
      <c r="G43" s="23">
        <v>796</v>
      </c>
      <c r="H43" s="24">
        <v>887</v>
      </c>
      <c r="I43" s="3">
        <v>103</v>
      </c>
      <c r="J43" s="2">
        <f t="shared" si="2"/>
        <v>13</v>
      </c>
      <c r="K43" s="23">
        <v>1</v>
      </c>
      <c r="L43" s="27">
        <v>12</v>
      </c>
    </row>
    <row r="44" spans="1:12" ht="12.2" customHeight="1" x14ac:dyDescent="0.15">
      <c r="A44" s="35">
        <v>33</v>
      </c>
      <c r="B44" s="2">
        <f t="shared" si="0"/>
        <v>2343</v>
      </c>
      <c r="C44" s="23">
        <v>1180</v>
      </c>
      <c r="D44" s="24">
        <v>1163</v>
      </c>
      <c r="E44" s="4">
        <v>68</v>
      </c>
      <c r="F44" s="2">
        <f t="shared" si="1"/>
        <v>1740</v>
      </c>
      <c r="G44" s="23">
        <v>860</v>
      </c>
      <c r="H44" s="24">
        <v>880</v>
      </c>
      <c r="I44" s="6" t="s">
        <v>22</v>
      </c>
      <c r="J44" s="5">
        <f t="shared" si="2"/>
        <v>13</v>
      </c>
      <c r="K44" s="5">
        <v>3</v>
      </c>
      <c r="L44" s="7">
        <v>10</v>
      </c>
    </row>
    <row r="45" spans="1:12" ht="12.2" customHeight="1" thickBot="1" x14ac:dyDescent="0.2">
      <c r="A45" s="36">
        <v>34</v>
      </c>
      <c r="B45" s="8">
        <f t="shared" si="0"/>
        <v>2445</v>
      </c>
      <c r="C45" s="25">
        <v>1206</v>
      </c>
      <c r="D45" s="26">
        <v>1239</v>
      </c>
      <c r="E45" s="9">
        <v>69</v>
      </c>
      <c r="F45" s="8">
        <f t="shared" si="1"/>
        <v>1728</v>
      </c>
      <c r="G45" s="25">
        <v>845</v>
      </c>
      <c r="H45" s="26">
        <v>883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6"/>
  <sheetViews>
    <sheetView view="pageBreakPreview" topLeftCell="A31" zoomScaleNormal="100" zoomScaleSheetLayoutView="100" workbookViewId="0">
      <selection activeCell="N12" sqref="N12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36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190612</v>
      </c>
      <c r="C3" s="18">
        <f>C4+C10+C16+C22+C28+C34+C40+G4+G10+G16+G22+G28+G34+G40+K4+K10+K16+K22+K28+K34+K44</f>
        <v>93052</v>
      </c>
      <c r="D3" s="18">
        <f>D4+D10+D16+D22+D28+D34+D40+H4+H10+H16+H22+H28+H34+H40+L4+L10+L16+L22+L28+L34+L44</f>
        <v>97560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7163</v>
      </c>
      <c r="C4" s="5">
        <f>SUM(C5:C9)</f>
        <v>3715</v>
      </c>
      <c r="D4" s="5">
        <f>SUM(D5:D9)</f>
        <v>3448</v>
      </c>
      <c r="E4" s="6" t="s">
        <v>10</v>
      </c>
      <c r="F4" s="5">
        <f t="shared" ref="F4:F45" si="1">SUM(G4:H4)</f>
        <v>13282</v>
      </c>
      <c r="G4" s="5">
        <f>SUM(G5:G9)</f>
        <v>6695</v>
      </c>
      <c r="H4" s="19">
        <f>SUM(H5:H9)</f>
        <v>6587</v>
      </c>
      <c r="I4" s="6" t="s">
        <v>17</v>
      </c>
      <c r="J4" s="5">
        <f t="shared" ref="J4:J45" si="2">SUM(K4:L4)</f>
        <v>10367</v>
      </c>
      <c r="K4" s="5">
        <f>SUM(K5:K9)</f>
        <v>4926</v>
      </c>
      <c r="L4" s="7">
        <f>SUM(L5:L9)</f>
        <v>5441</v>
      </c>
    </row>
    <row r="5" spans="1:12" ht="12.2" customHeight="1" x14ac:dyDescent="0.15">
      <c r="A5" s="35" t="s">
        <v>27</v>
      </c>
      <c r="B5" s="2">
        <f t="shared" si="0"/>
        <v>1274</v>
      </c>
      <c r="C5" s="23">
        <v>671</v>
      </c>
      <c r="D5" s="24">
        <v>603</v>
      </c>
      <c r="E5" s="4">
        <v>35</v>
      </c>
      <c r="F5" s="2">
        <f t="shared" si="1"/>
        <v>2417</v>
      </c>
      <c r="G5" s="23">
        <v>1217</v>
      </c>
      <c r="H5" s="24">
        <v>1200</v>
      </c>
      <c r="I5" s="4">
        <v>70</v>
      </c>
      <c r="J5" s="2">
        <f t="shared" si="2"/>
        <v>1758</v>
      </c>
      <c r="K5" s="23">
        <v>859</v>
      </c>
      <c r="L5" s="27">
        <v>899</v>
      </c>
    </row>
    <row r="6" spans="1:12" ht="12.2" customHeight="1" x14ac:dyDescent="0.15">
      <c r="A6" s="35">
        <v>1</v>
      </c>
      <c r="B6" s="2">
        <f t="shared" si="0"/>
        <v>1354</v>
      </c>
      <c r="C6" s="23">
        <v>665</v>
      </c>
      <c r="D6" s="24">
        <v>689</v>
      </c>
      <c r="E6" s="4">
        <v>36</v>
      </c>
      <c r="F6" s="2">
        <f t="shared" si="1"/>
        <v>2660</v>
      </c>
      <c r="G6" s="23">
        <v>1375</v>
      </c>
      <c r="H6" s="24">
        <v>1285</v>
      </c>
      <c r="I6" s="4">
        <v>71</v>
      </c>
      <c r="J6" s="2">
        <f t="shared" si="2"/>
        <v>1981</v>
      </c>
      <c r="K6" s="23">
        <v>960</v>
      </c>
      <c r="L6" s="27">
        <v>1021</v>
      </c>
    </row>
    <row r="7" spans="1:12" ht="12.2" customHeight="1" x14ac:dyDescent="0.15">
      <c r="A7" s="35">
        <v>2</v>
      </c>
      <c r="B7" s="2">
        <f t="shared" si="0"/>
        <v>1430</v>
      </c>
      <c r="C7" s="23">
        <v>740</v>
      </c>
      <c r="D7" s="24">
        <v>690</v>
      </c>
      <c r="E7" s="4">
        <v>37</v>
      </c>
      <c r="F7" s="2">
        <f t="shared" si="1"/>
        <v>2678</v>
      </c>
      <c r="G7" s="23">
        <v>1303</v>
      </c>
      <c r="H7" s="24">
        <v>1375</v>
      </c>
      <c r="I7" s="4">
        <v>72</v>
      </c>
      <c r="J7" s="2">
        <f t="shared" si="2"/>
        <v>2116</v>
      </c>
      <c r="K7" s="23">
        <v>1013</v>
      </c>
      <c r="L7" s="27">
        <v>1103</v>
      </c>
    </row>
    <row r="8" spans="1:12" ht="12.2" customHeight="1" x14ac:dyDescent="0.15">
      <c r="A8" s="35">
        <v>3</v>
      </c>
      <c r="B8" s="2">
        <f t="shared" si="0"/>
        <v>1501</v>
      </c>
      <c r="C8" s="23">
        <v>814</v>
      </c>
      <c r="D8" s="24">
        <v>687</v>
      </c>
      <c r="E8" s="4">
        <v>38</v>
      </c>
      <c r="F8" s="2">
        <f t="shared" si="1"/>
        <v>2763</v>
      </c>
      <c r="G8" s="23">
        <v>1416</v>
      </c>
      <c r="H8" s="24">
        <v>1347</v>
      </c>
      <c r="I8" s="4">
        <v>73</v>
      </c>
      <c r="J8" s="2">
        <f t="shared" si="2"/>
        <v>2245</v>
      </c>
      <c r="K8" s="23">
        <v>1014</v>
      </c>
      <c r="L8" s="27">
        <v>1231</v>
      </c>
    </row>
    <row r="9" spans="1:12" ht="12.2" customHeight="1" x14ac:dyDescent="0.15">
      <c r="A9" s="35">
        <v>4</v>
      </c>
      <c r="B9" s="2">
        <f t="shared" si="0"/>
        <v>1604</v>
      </c>
      <c r="C9" s="23">
        <v>825</v>
      </c>
      <c r="D9" s="24">
        <v>779</v>
      </c>
      <c r="E9" s="4">
        <v>39</v>
      </c>
      <c r="F9" s="2">
        <f t="shared" si="1"/>
        <v>2764</v>
      </c>
      <c r="G9" s="23">
        <v>1384</v>
      </c>
      <c r="H9" s="24">
        <v>1380</v>
      </c>
      <c r="I9" s="4">
        <v>74</v>
      </c>
      <c r="J9" s="2">
        <f t="shared" si="2"/>
        <v>2267</v>
      </c>
      <c r="K9" s="23">
        <v>1080</v>
      </c>
      <c r="L9" s="27">
        <v>1187</v>
      </c>
    </row>
    <row r="10" spans="1:12" ht="12.2" customHeight="1" x14ac:dyDescent="0.15">
      <c r="A10" s="34" t="s">
        <v>4</v>
      </c>
      <c r="B10" s="5">
        <f t="shared" si="0"/>
        <v>8492</v>
      </c>
      <c r="C10" s="5">
        <f>SUM(C11:C15)</f>
        <v>4382</v>
      </c>
      <c r="D10" s="19">
        <f>SUM(D11:D15)</f>
        <v>4110</v>
      </c>
      <c r="E10" s="6" t="s">
        <v>11</v>
      </c>
      <c r="F10" s="5">
        <f t="shared" si="1"/>
        <v>14543</v>
      </c>
      <c r="G10" s="5">
        <f>SUM(G11:G15)</f>
        <v>7258</v>
      </c>
      <c r="H10" s="19">
        <f>SUM(H11:H15)</f>
        <v>7285</v>
      </c>
      <c r="I10" s="6" t="s">
        <v>18</v>
      </c>
      <c r="J10" s="5">
        <f t="shared" si="2"/>
        <v>7897</v>
      </c>
      <c r="K10" s="5">
        <f>SUM(K11:K15)</f>
        <v>3452</v>
      </c>
      <c r="L10" s="7">
        <f>SUM(L11:L15)</f>
        <v>4445</v>
      </c>
    </row>
    <row r="11" spans="1:12" ht="12.2" customHeight="1" x14ac:dyDescent="0.15">
      <c r="A11" s="35">
        <v>5</v>
      </c>
      <c r="B11" s="2">
        <f t="shared" si="0"/>
        <v>1637</v>
      </c>
      <c r="C11" s="23">
        <v>846</v>
      </c>
      <c r="D11" s="24">
        <v>791</v>
      </c>
      <c r="E11" s="4">
        <v>40</v>
      </c>
      <c r="F11" s="2">
        <f t="shared" si="1"/>
        <v>2794</v>
      </c>
      <c r="G11" s="23">
        <v>1416</v>
      </c>
      <c r="H11" s="24">
        <v>1378</v>
      </c>
      <c r="I11" s="4">
        <v>75</v>
      </c>
      <c r="J11" s="2">
        <f t="shared" si="2"/>
        <v>1961</v>
      </c>
      <c r="K11" s="23">
        <v>852</v>
      </c>
      <c r="L11" s="27">
        <v>1109</v>
      </c>
    </row>
    <row r="12" spans="1:12" ht="12.2" customHeight="1" x14ac:dyDescent="0.15">
      <c r="A12" s="35">
        <v>6</v>
      </c>
      <c r="B12" s="2">
        <f t="shared" si="0"/>
        <v>1756</v>
      </c>
      <c r="C12" s="23">
        <v>899</v>
      </c>
      <c r="D12" s="24">
        <v>857</v>
      </c>
      <c r="E12" s="4">
        <v>41</v>
      </c>
      <c r="F12" s="2">
        <f t="shared" si="1"/>
        <v>2703</v>
      </c>
      <c r="G12" s="23">
        <v>1363</v>
      </c>
      <c r="H12" s="24">
        <v>1340</v>
      </c>
      <c r="I12" s="4">
        <v>76</v>
      </c>
      <c r="J12" s="2">
        <f t="shared" si="2"/>
        <v>1230</v>
      </c>
      <c r="K12" s="23">
        <v>558</v>
      </c>
      <c r="L12" s="27">
        <v>672</v>
      </c>
    </row>
    <row r="13" spans="1:12" ht="12.2" customHeight="1" x14ac:dyDescent="0.15">
      <c r="A13" s="35">
        <v>7</v>
      </c>
      <c r="B13" s="2">
        <f t="shared" si="0"/>
        <v>1700</v>
      </c>
      <c r="C13" s="23">
        <v>884</v>
      </c>
      <c r="D13" s="24">
        <v>816</v>
      </c>
      <c r="E13" s="4">
        <v>42</v>
      </c>
      <c r="F13" s="2">
        <f t="shared" si="1"/>
        <v>2996</v>
      </c>
      <c r="G13" s="23">
        <v>1491</v>
      </c>
      <c r="H13" s="24">
        <v>1505</v>
      </c>
      <c r="I13" s="4">
        <v>77</v>
      </c>
      <c r="J13" s="2">
        <f t="shared" si="2"/>
        <v>1479</v>
      </c>
      <c r="K13" s="23">
        <v>647</v>
      </c>
      <c r="L13" s="27">
        <v>832</v>
      </c>
    </row>
    <row r="14" spans="1:12" ht="12.2" customHeight="1" x14ac:dyDescent="0.15">
      <c r="A14" s="35">
        <v>8</v>
      </c>
      <c r="B14" s="2">
        <f t="shared" si="0"/>
        <v>1750</v>
      </c>
      <c r="C14" s="23">
        <v>912</v>
      </c>
      <c r="D14" s="24">
        <v>838</v>
      </c>
      <c r="E14" s="4">
        <v>43</v>
      </c>
      <c r="F14" s="2">
        <f t="shared" si="1"/>
        <v>3002</v>
      </c>
      <c r="G14" s="23">
        <v>1507</v>
      </c>
      <c r="H14" s="24">
        <v>1495</v>
      </c>
      <c r="I14" s="4">
        <v>78</v>
      </c>
      <c r="J14" s="2">
        <f t="shared" si="2"/>
        <v>1714</v>
      </c>
      <c r="K14" s="23">
        <v>742</v>
      </c>
      <c r="L14" s="27">
        <v>972</v>
      </c>
    </row>
    <row r="15" spans="1:12" ht="12.2" customHeight="1" x14ac:dyDescent="0.15">
      <c r="A15" s="35">
        <v>9</v>
      </c>
      <c r="B15" s="2">
        <f t="shared" si="0"/>
        <v>1649</v>
      </c>
      <c r="C15" s="23">
        <v>841</v>
      </c>
      <c r="D15" s="24">
        <v>808</v>
      </c>
      <c r="E15" s="4">
        <v>44</v>
      </c>
      <c r="F15" s="2">
        <f t="shared" si="1"/>
        <v>3048</v>
      </c>
      <c r="G15" s="23">
        <v>1481</v>
      </c>
      <c r="H15" s="24">
        <v>1567</v>
      </c>
      <c r="I15" s="4">
        <v>79</v>
      </c>
      <c r="J15" s="2">
        <f t="shared" si="2"/>
        <v>1513</v>
      </c>
      <c r="K15" s="23">
        <v>653</v>
      </c>
      <c r="L15" s="27">
        <v>860</v>
      </c>
    </row>
    <row r="16" spans="1:12" ht="12.2" customHeight="1" x14ac:dyDescent="0.15">
      <c r="A16" s="34" t="s">
        <v>5</v>
      </c>
      <c r="B16" s="5">
        <f t="shared" si="0"/>
        <v>8300</v>
      </c>
      <c r="C16" s="5">
        <f>SUM(C17:C21)</f>
        <v>4256</v>
      </c>
      <c r="D16" s="19">
        <f>SUM(D17:D21)</f>
        <v>4044</v>
      </c>
      <c r="E16" s="6" t="s">
        <v>12</v>
      </c>
      <c r="F16" s="5">
        <f t="shared" si="1"/>
        <v>15657</v>
      </c>
      <c r="G16" s="5">
        <f>SUM(G17:G21)</f>
        <v>7810</v>
      </c>
      <c r="H16" s="19">
        <f>SUM(H17:H21)</f>
        <v>7847</v>
      </c>
      <c r="I16" s="6" t="s">
        <v>19</v>
      </c>
      <c r="J16" s="5">
        <f t="shared" si="2"/>
        <v>6722</v>
      </c>
      <c r="K16" s="5">
        <f>SUM(K17:K21)</f>
        <v>2674</v>
      </c>
      <c r="L16" s="7">
        <f>SUM(L17:L21)</f>
        <v>4048</v>
      </c>
    </row>
    <row r="17" spans="1:12" ht="12.2" customHeight="1" x14ac:dyDescent="0.15">
      <c r="A17" s="35">
        <v>10</v>
      </c>
      <c r="B17" s="2">
        <f t="shared" si="0"/>
        <v>1677</v>
      </c>
      <c r="C17" s="23">
        <v>852</v>
      </c>
      <c r="D17" s="24">
        <v>825</v>
      </c>
      <c r="E17" s="3">
        <v>45</v>
      </c>
      <c r="F17" s="2">
        <f t="shared" si="1"/>
        <v>2972</v>
      </c>
      <c r="G17" s="23">
        <v>1488</v>
      </c>
      <c r="H17" s="24">
        <v>1484</v>
      </c>
      <c r="I17" s="4">
        <v>80</v>
      </c>
      <c r="J17" s="2">
        <f t="shared" si="2"/>
        <v>1626</v>
      </c>
      <c r="K17" s="23">
        <v>667</v>
      </c>
      <c r="L17" s="27">
        <v>959</v>
      </c>
    </row>
    <row r="18" spans="1:12" ht="12.2" customHeight="1" x14ac:dyDescent="0.15">
      <c r="A18" s="35">
        <v>11</v>
      </c>
      <c r="B18" s="2">
        <f t="shared" si="0"/>
        <v>1677</v>
      </c>
      <c r="C18" s="23">
        <v>900</v>
      </c>
      <c r="D18" s="24">
        <v>777</v>
      </c>
      <c r="E18" s="4">
        <v>46</v>
      </c>
      <c r="F18" s="2">
        <f t="shared" si="1"/>
        <v>3004</v>
      </c>
      <c r="G18" s="23">
        <v>1484</v>
      </c>
      <c r="H18" s="24">
        <v>1520</v>
      </c>
      <c r="I18" s="4">
        <v>81</v>
      </c>
      <c r="J18" s="2">
        <f t="shared" si="2"/>
        <v>1473</v>
      </c>
      <c r="K18" s="23">
        <v>612</v>
      </c>
      <c r="L18" s="27">
        <v>861</v>
      </c>
    </row>
    <row r="19" spans="1:12" ht="12.2" customHeight="1" x14ac:dyDescent="0.15">
      <c r="A19" s="35">
        <v>12</v>
      </c>
      <c r="B19" s="2">
        <f t="shared" si="0"/>
        <v>1690</v>
      </c>
      <c r="C19" s="23">
        <v>811</v>
      </c>
      <c r="D19" s="24">
        <v>879</v>
      </c>
      <c r="E19" s="4">
        <v>47</v>
      </c>
      <c r="F19" s="2">
        <f t="shared" si="1"/>
        <v>3094</v>
      </c>
      <c r="G19" s="23">
        <v>1555</v>
      </c>
      <c r="H19" s="24">
        <v>1539</v>
      </c>
      <c r="I19" s="4">
        <v>82</v>
      </c>
      <c r="J19" s="2">
        <f t="shared" si="2"/>
        <v>1302</v>
      </c>
      <c r="K19" s="23">
        <v>512</v>
      </c>
      <c r="L19" s="27">
        <v>790</v>
      </c>
    </row>
    <row r="20" spans="1:12" ht="12.2" customHeight="1" x14ac:dyDescent="0.15">
      <c r="A20" s="35">
        <v>13</v>
      </c>
      <c r="B20" s="2">
        <f t="shared" si="0"/>
        <v>1662</v>
      </c>
      <c r="C20" s="23">
        <v>860</v>
      </c>
      <c r="D20" s="24">
        <v>802</v>
      </c>
      <c r="E20" s="4">
        <v>48</v>
      </c>
      <c r="F20" s="2">
        <f t="shared" si="1"/>
        <v>3278</v>
      </c>
      <c r="G20" s="23">
        <v>1598</v>
      </c>
      <c r="H20" s="24">
        <v>1680</v>
      </c>
      <c r="I20" s="4">
        <v>83</v>
      </c>
      <c r="J20" s="2">
        <f t="shared" si="2"/>
        <v>1073</v>
      </c>
      <c r="K20" s="23">
        <v>381</v>
      </c>
      <c r="L20" s="27">
        <v>692</v>
      </c>
    </row>
    <row r="21" spans="1:12" ht="12.2" customHeight="1" x14ac:dyDescent="0.15">
      <c r="A21" s="35">
        <v>14</v>
      </c>
      <c r="B21" s="2">
        <f t="shared" si="0"/>
        <v>1594</v>
      </c>
      <c r="C21" s="23">
        <v>833</v>
      </c>
      <c r="D21" s="24">
        <v>761</v>
      </c>
      <c r="E21" s="4">
        <v>49</v>
      </c>
      <c r="F21" s="2">
        <f t="shared" si="1"/>
        <v>3309</v>
      </c>
      <c r="G21" s="23">
        <v>1685</v>
      </c>
      <c r="H21" s="24">
        <v>1624</v>
      </c>
      <c r="I21" s="4">
        <v>84</v>
      </c>
      <c r="J21" s="2">
        <f t="shared" si="2"/>
        <v>1248</v>
      </c>
      <c r="K21" s="23">
        <v>502</v>
      </c>
      <c r="L21" s="27">
        <v>746</v>
      </c>
    </row>
    <row r="22" spans="1:12" ht="12.2" customHeight="1" x14ac:dyDescent="0.15">
      <c r="A22" s="34" t="s">
        <v>6</v>
      </c>
      <c r="B22" s="5">
        <f t="shared" si="0"/>
        <v>8078</v>
      </c>
      <c r="C22" s="5">
        <f>SUM(C23:C27)</f>
        <v>4125</v>
      </c>
      <c r="D22" s="5">
        <f>SUM(D23:D27)</f>
        <v>3953</v>
      </c>
      <c r="E22" s="6" t="s">
        <v>13</v>
      </c>
      <c r="F22" s="5">
        <f t="shared" si="1"/>
        <v>15724</v>
      </c>
      <c r="G22" s="5">
        <f>SUM(G23:G27)</f>
        <v>7855</v>
      </c>
      <c r="H22" s="5">
        <f>SUM(H23:H27)</f>
        <v>7869</v>
      </c>
      <c r="I22" s="6" t="s">
        <v>20</v>
      </c>
      <c r="J22" s="5">
        <f t="shared" si="2"/>
        <v>4680</v>
      </c>
      <c r="K22" s="5">
        <f>SUM(K23:K27)</f>
        <v>1655</v>
      </c>
      <c r="L22" s="7">
        <f>SUM(L23:L27)</f>
        <v>3025</v>
      </c>
    </row>
    <row r="23" spans="1:12" ht="12.2" customHeight="1" x14ac:dyDescent="0.15">
      <c r="A23" s="35">
        <v>15</v>
      </c>
      <c r="B23" s="2">
        <f t="shared" si="0"/>
        <v>1573</v>
      </c>
      <c r="C23" s="23">
        <v>806</v>
      </c>
      <c r="D23" s="24">
        <v>767</v>
      </c>
      <c r="E23" s="4">
        <v>50</v>
      </c>
      <c r="F23" s="2">
        <f t="shared" si="1"/>
        <v>3241</v>
      </c>
      <c r="G23" s="23">
        <v>1615</v>
      </c>
      <c r="H23" s="24">
        <v>1626</v>
      </c>
      <c r="I23" s="4">
        <v>85</v>
      </c>
      <c r="J23" s="2">
        <f t="shared" si="2"/>
        <v>1100</v>
      </c>
      <c r="K23" s="23">
        <v>399</v>
      </c>
      <c r="L23" s="27">
        <v>701</v>
      </c>
    </row>
    <row r="24" spans="1:12" ht="12.2" customHeight="1" x14ac:dyDescent="0.15">
      <c r="A24" s="35">
        <v>16</v>
      </c>
      <c r="B24" s="2">
        <f t="shared" si="0"/>
        <v>1596</v>
      </c>
      <c r="C24" s="23">
        <v>805</v>
      </c>
      <c r="D24" s="24">
        <v>791</v>
      </c>
      <c r="E24" s="4">
        <v>51</v>
      </c>
      <c r="F24" s="2">
        <f t="shared" si="1"/>
        <v>3222</v>
      </c>
      <c r="G24" s="23">
        <v>1605</v>
      </c>
      <c r="H24" s="24">
        <v>1617</v>
      </c>
      <c r="I24" s="4">
        <v>86</v>
      </c>
      <c r="J24" s="2">
        <f t="shared" si="2"/>
        <v>1077</v>
      </c>
      <c r="K24" s="23">
        <v>379</v>
      </c>
      <c r="L24" s="27">
        <v>698</v>
      </c>
    </row>
    <row r="25" spans="1:12" ht="12.2" customHeight="1" x14ac:dyDescent="0.15">
      <c r="A25" s="35">
        <v>17</v>
      </c>
      <c r="B25" s="2">
        <f t="shared" si="0"/>
        <v>1466</v>
      </c>
      <c r="C25" s="23">
        <v>752</v>
      </c>
      <c r="D25" s="24">
        <v>714</v>
      </c>
      <c r="E25" s="4">
        <v>52</v>
      </c>
      <c r="F25" s="2">
        <f t="shared" si="1"/>
        <v>3180</v>
      </c>
      <c r="G25" s="23">
        <v>1607</v>
      </c>
      <c r="H25" s="24">
        <v>1573</v>
      </c>
      <c r="I25" s="4">
        <v>87</v>
      </c>
      <c r="J25" s="2">
        <f t="shared" si="2"/>
        <v>935</v>
      </c>
      <c r="K25" s="23">
        <v>335</v>
      </c>
      <c r="L25" s="27">
        <v>600</v>
      </c>
    </row>
    <row r="26" spans="1:12" ht="12.2" customHeight="1" x14ac:dyDescent="0.15">
      <c r="A26" s="35">
        <v>18</v>
      </c>
      <c r="B26" s="2">
        <f t="shared" si="0"/>
        <v>1676</v>
      </c>
      <c r="C26" s="23">
        <v>869</v>
      </c>
      <c r="D26" s="24">
        <v>807</v>
      </c>
      <c r="E26" s="4">
        <v>53</v>
      </c>
      <c r="F26" s="2">
        <f t="shared" si="1"/>
        <v>3124</v>
      </c>
      <c r="G26" s="23">
        <v>1562</v>
      </c>
      <c r="H26" s="24">
        <v>1562</v>
      </c>
      <c r="I26" s="4">
        <v>88</v>
      </c>
      <c r="J26" s="2">
        <f t="shared" si="2"/>
        <v>820</v>
      </c>
      <c r="K26" s="23">
        <v>288</v>
      </c>
      <c r="L26" s="27">
        <v>532</v>
      </c>
    </row>
    <row r="27" spans="1:12" ht="12.2" customHeight="1" x14ac:dyDescent="0.15">
      <c r="A27" s="35">
        <v>19</v>
      </c>
      <c r="B27" s="2">
        <f t="shared" si="0"/>
        <v>1767</v>
      </c>
      <c r="C27" s="23">
        <v>893</v>
      </c>
      <c r="D27" s="24">
        <v>874</v>
      </c>
      <c r="E27" s="4">
        <v>54</v>
      </c>
      <c r="F27" s="2">
        <f t="shared" si="1"/>
        <v>2957</v>
      </c>
      <c r="G27" s="23">
        <v>1466</v>
      </c>
      <c r="H27" s="24">
        <v>1491</v>
      </c>
      <c r="I27" s="4">
        <v>89</v>
      </c>
      <c r="J27" s="2">
        <f t="shared" si="2"/>
        <v>748</v>
      </c>
      <c r="K27" s="23">
        <v>254</v>
      </c>
      <c r="L27" s="27">
        <v>494</v>
      </c>
    </row>
    <row r="28" spans="1:12" ht="12.2" customHeight="1" x14ac:dyDescent="0.15">
      <c r="A28" s="34" t="s">
        <v>7</v>
      </c>
      <c r="B28" s="5">
        <f t="shared" si="0"/>
        <v>10911</v>
      </c>
      <c r="C28" s="5">
        <f>SUM(C29:C33)</f>
        <v>5384</v>
      </c>
      <c r="D28" s="5">
        <f>SUM(D29:D33)</f>
        <v>5527</v>
      </c>
      <c r="E28" s="6" t="s">
        <v>14</v>
      </c>
      <c r="F28" s="5">
        <f t="shared" si="1"/>
        <v>13342</v>
      </c>
      <c r="G28" s="5">
        <f>SUM(G29:G33)</f>
        <v>6810</v>
      </c>
      <c r="H28" s="5">
        <f>SUM(H29:H33)</f>
        <v>6532</v>
      </c>
      <c r="I28" s="6" t="s">
        <v>21</v>
      </c>
      <c r="J28" s="5">
        <f t="shared" si="2"/>
        <v>2601</v>
      </c>
      <c r="K28" s="5">
        <f>SUM(K29:K33)</f>
        <v>815</v>
      </c>
      <c r="L28" s="7">
        <f>SUM(L29:L33)</f>
        <v>1786</v>
      </c>
    </row>
    <row r="29" spans="1:12" ht="12.2" customHeight="1" x14ac:dyDescent="0.15">
      <c r="A29" s="35">
        <v>20</v>
      </c>
      <c r="B29" s="2">
        <f t="shared" si="0"/>
        <v>1904</v>
      </c>
      <c r="C29" s="23">
        <v>943</v>
      </c>
      <c r="D29" s="24">
        <v>961</v>
      </c>
      <c r="E29" s="4">
        <v>55</v>
      </c>
      <c r="F29" s="2">
        <f t="shared" si="1"/>
        <v>2812</v>
      </c>
      <c r="G29" s="23">
        <v>1383</v>
      </c>
      <c r="H29" s="24">
        <v>1429</v>
      </c>
      <c r="I29" s="4">
        <v>90</v>
      </c>
      <c r="J29" s="2">
        <f t="shared" si="2"/>
        <v>743</v>
      </c>
      <c r="K29" s="23">
        <v>248</v>
      </c>
      <c r="L29" s="27">
        <v>495</v>
      </c>
    </row>
    <row r="30" spans="1:12" ht="12.2" customHeight="1" x14ac:dyDescent="0.15">
      <c r="A30" s="35">
        <v>21</v>
      </c>
      <c r="B30" s="2">
        <f t="shared" si="0"/>
        <v>2048</v>
      </c>
      <c r="C30" s="23">
        <v>983</v>
      </c>
      <c r="D30" s="24">
        <v>1065</v>
      </c>
      <c r="E30" s="4">
        <v>56</v>
      </c>
      <c r="F30" s="2">
        <f t="shared" si="1"/>
        <v>2669</v>
      </c>
      <c r="G30" s="23">
        <v>1392</v>
      </c>
      <c r="H30" s="24">
        <v>1277</v>
      </c>
      <c r="I30" s="4">
        <v>91</v>
      </c>
      <c r="J30" s="2">
        <f t="shared" si="2"/>
        <v>630</v>
      </c>
      <c r="K30" s="23">
        <v>191</v>
      </c>
      <c r="L30" s="27">
        <v>439</v>
      </c>
    </row>
    <row r="31" spans="1:12" ht="12.2" customHeight="1" x14ac:dyDescent="0.15">
      <c r="A31" s="35">
        <v>22</v>
      </c>
      <c r="B31" s="2">
        <f t="shared" si="0"/>
        <v>2141</v>
      </c>
      <c r="C31" s="23">
        <v>1063</v>
      </c>
      <c r="D31" s="24">
        <v>1078</v>
      </c>
      <c r="E31" s="4">
        <v>57</v>
      </c>
      <c r="F31" s="2">
        <f t="shared" si="1"/>
        <v>2810</v>
      </c>
      <c r="G31" s="23">
        <v>1432</v>
      </c>
      <c r="H31" s="24">
        <v>1378</v>
      </c>
      <c r="I31" s="4">
        <v>92</v>
      </c>
      <c r="J31" s="2">
        <f t="shared" si="2"/>
        <v>485</v>
      </c>
      <c r="K31" s="23">
        <v>164</v>
      </c>
      <c r="L31" s="27">
        <v>321</v>
      </c>
    </row>
    <row r="32" spans="1:12" ht="12.2" customHeight="1" x14ac:dyDescent="0.15">
      <c r="A32" s="35">
        <v>23</v>
      </c>
      <c r="B32" s="2">
        <f t="shared" si="0"/>
        <v>2422</v>
      </c>
      <c r="C32" s="23">
        <v>1189</v>
      </c>
      <c r="D32" s="24">
        <v>1233</v>
      </c>
      <c r="E32" s="4">
        <v>58</v>
      </c>
      <c r="F32" s="2">
        <f t="shared" si="1"/>
        <v>2584</v>
      </c>
      <c r="G32" s="23">
        <v>1366</v>
      </c>
      <c r="H32" s="24">
        <v>1218</v>
      </c>
      <c r="I32" s="4">
        <v>93</v>
      </c>
      <c r="J32" s="2">
        <f t="shared" si="2"/>
        <v>419</v>
      </c>
      <c r="K32" s="23">
        <v>119</v>
      </c>
      <c r="L32" s="27">
        <v>300</v>
      </c>
    </row>
    <row r="33" spans="1:12" ht="12.2" customHeight="1" x14ac:dyDescent="0.15">
      <c r="A33" s="35">
        <v>24</v>
      </c>
      <c r="B33" s="2">
        <f t="shared" si="0"/>
        <v>2396</v>
      </c>
      <c r="C33" s="23">
        <v>1206</v>
      </c>
      <c r="D33" s="24">
        <v>1190</v>
      </c>
      <c r="E33" s="4">
        <v>59</v>
      </c>
      <c r="F33" s="2">
        <f t="shared" si="1"/>
        <v>2467</v>
      </c>
      <c r="G33" s="23">
        <v>1237</v>
      </c>
      <c r="H33" s="24">
        <v>1230</v>
      </c>
      <c r="I33" s="4">
        <v>94</v>
      </c>
      <c r="J33" s="2">
        <f t="shared" si="2"/>
        <v>324</v>
      </c>
      <c r="K33" s="23">
        <v>93</v>
      </c>
      <c r="L33" s="27">
        <v>231</v>
      </c>
    </row>
    <row r="34" spans="1:12" ht="12.2" customHeight="1" x14ac:dyDescent="0.15">
      <c r="A34" s="34" t="s">
        <v>8</v>
      </c>
      <c r="B34" s="5">
        <f t="shared" si="0"/>
        <v>11574</v>
      </c>
      <c r="C34" s="5">
        <f>SUM(C35:C39)</f>
        <v>5860</v>
      </c>
      <c r="D34" s="5">
        <f>SUM(D35:D39)</f>
        <v>5714</v>
      </c>
      <c r="E34" s="6" t="s">
        <v>15</v>
      </c>
      <c r="F34" s="5">
        <f t="shared" si="1"/>
        <v>10364</v>
      </c>
      <c r="G34" s="5">
        <f>SUM(G35:G39)</f>
        <v>5237</v>
      </c>
      <c r="H34" s="5">
        <f>SUM(H35:H39)</f>
        <v>5127</v>
      </c>
      <c r="I34" s="6" t="s">
        <v>26</v>
      </c>
      <c r="J34" s="5">
        <f>SUM(J35:J43)</f>
        <v>829</v>
      </c>
      <c r="K34" s="5">
        <f>SUM(K35:K43)</f>
        <v>185</v>
      </c>
      <c r="L34" s="7">
        <f>SUM(L35:L43)</f>
        <v>644</v>
      </c>
    </row>
    <row r="35" spans="1:12" ht="12.2" customHeight="1" x14ac:dyDescent="0.15">
      <c r="A35" s="35">
        <v>25</v>
      </c>
      <c r="B35" s="2">
        <f t="shared" si="0"/>
        <v>2397</v>
      </c>
      <c r="C35" s="23">
        <v>1207</v>
      </c>
      <c r="D35" s="24">
        <v>1190</v>
      </c>
      <c r="E35" s="4">
        <v>60</v>
      </c>
      <c r="F35" s="2">
        <f t="shared" si="1"/>
        <v>2303</v>
      </c>
      <c r="G35" s="23">
        <v>1176</v>
      </c>
      <c r="H35" s="24">
        <v>1127</v>
      </c>
      <c r="I35" s="4">
        <v>95</v>
      </c>
      <c r="J35" s="2">
        <f t="shared" si="2"/>
        <v>223</v>
      </c>
      <c r="K35" s="23">
        <v>66</v>
      </c>
      <c r="L35" s="27">
        <v>157</v>
      </c>
    </row>
    <row r="36" spans="1:12" ht="12.2" customHeight="1" x14ac:dyDescent="0.15">
      <c r="A36" s="35">
        <v>26</v>
      </c>
      <c r="B36" s="2">
        <f t="shared" si="0"/>
        <v>2308</v>
      </c>
      <c r="C36" s="23">
        <v>1160</v>
      </c>
      <c r="D36" s="24">
        <v>1148</v>
      </c>
      <c r="E36" s="4">
        <v>61</v>
      </c>
      <c r="F36" s="2">
        <f t="shared" si="1"/>
        <v>2119</v>
      </c>
      <c r="G36" s="23">
        <v>1073</v>
      </c>
      <c r="H36" s="24">
        <v>1046</v>
      </c>
      <c r="I36" s="4">
        <v>96</v>
      </c>
      <c r="J36" s="2">
        <f t="shared" si="2"/>
        <v>201</v>
      </c>
      <c r="K36" s="23">
        <v>44</v>
      </c>
      <c r="L36" s="27">
        <v>157</v>
      </c>
    </row>
    <row r="37" spans="1:12" ht="12.2" customHeight="1" x14ac:dyDescent="0.15">
      <c r="A37" s="35">
        <v>27</v>
      </c>
      <c r="B37" s="2">
        <f t="shared" si="0"/>
        <v>2318</v>
      </c>
      <c r="C37" s="23">
        <v>1196</v>
      </c>
      <c r="D37" s="24">
        <v>1122</v>
      </c>
      <c r="E37" s="4">
        <v>62</v>
      </c>
      <c r="F37" s="2">
        <f t="shared" si="1"/>
        <v>2079</v>
      </c>
      <c r="G37" s="23">
        <v>1031</v>
      </c>
      <c r="H37" s="24">
        <v>1048</v>
      </c>
      <c r="I37" s="4">
        <v>97</v>
      </c>
      <c r="J37" s="2">
        <f t="shared" si="2"/>
        <v>134</v>
      </c>
      <c r="K37" s="23">
        <v>36</v>
      </c>
      <c r="L37" s="27">
        <v>98</v>
      </c>
    </row>
    <row r="38" spans="1:12" ht="12.2" customHeight="1" x14ac:dyDescent="0.15">
      <c r="A38" s="35">
        <v>28</v>
      </c>
      <c r="B38" s="2">
        <f t="shared" si="0"/>
        <v>2303</v>
      </c>
      <c r="C38" s="23">
        <v>1146</v>
      </c>
      <c r="D38" s="24">
        <v>1157</v>
      </c>
      <c r="E38" s="4">
        <v>63</v>
      </c>
      <c r="F38" s="2">
        <f t="shared" si="1"/>
        <v>2006</v>
      </c>
      <c r="G38" s="23">
        <v>1029</v>
      </c>
      <c r="H38" s="24">
        <v>977</v>
      </c>
      <c r="I38" s="4">
        <v>98</v>
      </c>
      <c r="J38" s="2">
        <f t="shared" si="2"/>
        <v>103</v>
      </c>
      <c r="K38" s="23">
        <v>14</v>
      </c>
      <c r="L38" s="27">
        <v>89</v>
      </c>
    </row>
    <row r="39" spans="1:12" ht="12.2" customHeight="1" x14ac:dyDescent="0.15">
      <c r="A39" s="35">
        <v>29</v>
      </c>
      <c r="B39" s="2">
        <f t="shared" si="0"/>
        <v>2248</v>
      </c>
      <c r="C39" s="23">
        <v>1151</v>
      </c>
      <c r="D39" s="24">
        <v>1097</v>
      </c>
      <c r="E39" s="4">
        <v>64</v>
      </c>
      <c r="F39" s="2">
        <f t="shared" si="1"/>
        <v>1857</v>
      </c>
      <c r="G39" s="23">
        <v>928</v>
      </c>
      <c r="H39" s="24">
        <v>929</v>
      </c>
      <c r="I39" s="4">
        <v>99</v>
      </c>
      <c r="J39" s="2">
        <f t="shared" si="2"/>
        <v>66</v>
      </c>
      <c r="K39" s="23">
        <v>10</v>
      </c>
      <c r="L39" s="27">
        <v>56</v>
      </c>
    </row>
    <row r="40" spans="1:12" ht="12.2" customHeight="1" x14ac:dyDescent="0.15">
      <c r="A40" s="34" t="s">
        <v>9</v>
      </c>
      <c r="B40" s="5">
        <f t="shared" si="0"/>
        <v>11472</v>
      </c>
      <c r="C40" s="5">
        <f>SUM(C41:C45)</f>
        <v>5768</v>
      </c>
      <c r="D40" s="5">
        <f>SUM(D41:D45)</f>
        <v>5704</v>
      </c>
      <c r="E40" s="6" t="s">
        <v>16</v>
      </c>
      <c r="F40" s="5">
        <f t="shared" si="1"/>
        <v>8599</v>
      </c>
      <c r="G40" s="5">
        <f>SUM(G41:G45)</f>
        <v>4187</v>
      </c>
      <c r="H40" s="5">
        <f>SUM(H41:H45)</f>
        <v>4412</v>
      </c>
      <c r="I40" s="21">
        <v>100</v>
      </c>
      <c r="J40" s="20">
        <f t="shared" si="2"/>
        <v>38</v>
      </c>
      <c r="K40" s="23">
        <v>9</v>
      </c>
      <c r="L40" s="27">
        <v>29</v>
      </c>
    </row>
    <row r="41" spans="1:12" ht="12.2" customHeight="1" x14ac:dyDescent="0.15">
      <c r="A41" s="35">
        <v>30</v>
      </c>
      <c r="B41" s="2">
        <f t="shared" si="0"/>
        <v>2291</v>
      </c>
      <c r="C41" s="23">
        <v>1145</v>
      </c>
      <c r="D41" s="24">
        <v>1146</v>
      </c>
      <c r="E41" s="4">
        <v>65</v>
      </c>
      <c r="F41" s="2">
        <f t="shared" si="1"/>
        <v>1775</v>
      </c>
      <c r="G41" s="23">
        <v>855</v>
      </c>
      <c r="H41" s="24">
        <v>920</v>
      </c>
      <c r="I41" s="4">
        <v>101</v>
      </c>
      <c r="J41" s="2">
        <f t="shared" si="2"/>
        <v>39</v>
      </c>
      <c r="K41" s="23">
        <v>4</v>
      </c>
      <c r="L41" s="27">
        <v>35</v>
      </c>
    </row>
    <row r="42" spans="1:12" ht="12.2" customHeight="1" x14ac:dyDescent="0.15">
      <c r="A42" s="35">
        <v>31</v>
      </c>
      <c r="B42" s="2">
        <f t="shared" si="0"/>
        <v>2168</v>
      </c>
      <c r="C42" s="23">
        <v>1086</v>
      </c>
      <c r="D42" s="24">
        <v>1082</v>
      </c>
      <c r="E42" s="4">
        <v>66</v>
      </c>
      <c r="F42" s="2">
        <f t="shared" si="1"/>
        <v>1676</v>
      </c>
      <c r="G42" s="23">
        <v>820</v>
      </c>
      <c r="H42" s="24">
        <v>856</v>
      </c>
      <c r="I42" s="4">
        <v>102</v>
      </c>
      <c r="J42" s="2">
        <f t="shared" si="2"/>
        <v>13</v>
      </c>
      <c r="K42" s="23">
        <v>1</v>
      </c>
      <c r="L42" s="27">
        <v>12</v>
      </c>
    </row>
    <row r="43" spans="1:12" ht="12.2" customHeight="1" x14ac:dyDescent="0.15">
      <c r="A43" s="35">
        <v>32</v>
      </c>
      <c r="B43" s="2">
        <f t="shared" si="0"/>
        <v>2218</v>
      </c>
      <c r="C43" s="23">
        <v>1143</v>
      </c>
      <c r="D43" s="24">
        <v>1075</v>
      </c>
      <c r="E43" s="4">
        <v>67</v>
      </c>
      <c r="F43" s="2">
        <f t="shared" si="1"/>
        <v>1679</v>
      </c>
      <c r="G43" s="23">
        <v>805</v>
      </c>
      <c r="H43" s="24">
        <v>874</v>
      </c>
      <c r="I43" s="3">
        <v>103</v>
      </c>
      <c r="J43" s="2">
        <f t="shared" si="2"/>
        <v>12</v>
      </c>
      <c r="K43" s="23">
        <v>1</v>
      </c>
      <c r="L43" s="27">
        <v>11</v>
      </c>
    </row>
    <row r="44" spans="1:12" ht="12.2" customHeight="1" x14ac:dyDescent="0.15">
      <c r="A44" s="35">
        <v>33</v>
      </c>
      <c r="B44" s="2">
        <f t="shared" si="0"/>
        <v>2374</v>
      </c>
      <c r="C44" s="23">
        <v>1189</v>
      </c>
      <c r="D44" s="24">
        <v>1185</v>
      </c>
      <c r="E44" s="4">
        <v>68</v>
      </c>
      <c r="F44" s="2">
        <f t="shared" si="1"/>
        <v>1753</v>
      </c>
      <c r="G44" s="23">
        <v>870</v>
      </c>
      <c r="H44" s="24">
        <v>883</v>
      </c>
      <c r="I44" s="6" t="s">
        <v>22</v>
      </c>
      <c r="J44" s="5">
        <f t="shared" si="2"/>
        <v>15</v>
      </c>
      <c r="K44" s="5">
        <v>3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2421</v>
      </c>
      <c r="C45" s="25">
        <v>1205</v>
      </c>
      <c r="D45" s="26">
        <v>1216</v>
      </c>
      <c r="E45" s="9">
        <v>69</v>
      </c>
      <c r="F45" s="8">
        <f t="shared" si="1"/>
        <v>1716</v>
      </c>
      <c r="G45" s="25">
        <v>837</v>
      </c>
      <c r="H45" s="26">
        <v>879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22 F28:F45 F23:F27" formulaRange="1"/>
    <ignoredError sqref="J34" formula="1"/>
    <ignoredError sqref="K34:L34" formula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6"/>
  <sheetViews>
    <sheetView view="pageBreakPreview" zoomScaleNormal="100" zoomScaleSheetLayoutView="100" workbookViewId="0">
      <selection activeCell="C14" sqref="C14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35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190591</v>
      </c>
      <c r="C3" s="18">
        <f>C4+C10+C16+C22+C28+C34+C40+G4+G10+G16+G22+G28+G34+G40+K4+K10+K16+K22+K28+K34+K44</f>
        <v>93048</v>
      </c>
      <c r="D3" s="18">
        <f>D4+D10+D16+D22+D28+D34+D40+H4+H10+H16+H22+H28+H34+H40+L4+L10+L16+L22+L28+L34+L44</f>
        <v>97543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7171</v>
      </c>
      <c r="C4" s="5">
        <f>SUM(C5:C9)</f>
        <v>3727</v>
      </c>
      <c r="D4" s="5">
        <f>SUM(D5:D9)</f>
        <v>3444</v>
      </c>
      <c r="E4" s="6" t="s">
        <v>10</v>
      </c>
      <c r="F4" s="5">
        <f t="shared" ref="F4:F45" si="1">SUM(G4:H4)</f>
        <v>13304</v>
      </c>
      <c r="G4" s="5">
        <f>SUM(G5:G9)</f>
        <v>6701</v>
      </c>
      <c r="H4" s="19">
        <f>SUM(H5:H9)</f>
        <v>6603</v>
      </c>
      <c r="I4" s="6" t="s">
        <v>17</v>
      </c>
      <c r="J4" s="5">
        <f t="shared" ref="J4:J45" si="2">SUM(K4:L4)</f>
        <v>10429</v>
      </c>
      <c r="K4" s="5">
        <f>SUM(K5:K9)</f>
        <v>4948</v>
      </c>
      <c r="L4" s="7">
        <f>SUM(L5:L9)</f>
        <v>5481</v>
      </c>
    </row>
    <row r="5" spans="1:12" ht="12.2" customHeight="1" x14ac:dyDescent="0.15">
      <c r="A5" s="35" t="s">
        <v>27</v>
      </c>
      <c r="B5" s="2">
        <f t="shared" si="0"/>
        <v>1279</v>
      </c>
      <c r="C5" s="23">
        <v>686</v>
      </c>
      <c r="D5" s="24">
        <v>593</v>
      </c>
      <c r="E5" s="4">
        <v>35</v>
      </c>
      <c r="F5" s="2">
        <f t="shared" si="1"/>
        <v>2446</v>
      </c>
      <c r="G5" s="23">
        <v>1221</v>
      </c>
      <c r="H5" s="24">
        <v>1225</v>
      </c>
      <c r="I5" s="4">
        <v>70</v>
      </c>
      <c r="J5" s="2">
        <f t="shared" si="2"/>
        <v>1781</v>
      </c>
      <c r="K5" s="23">
        <v>880</v>
      </c>
      <c r="L5" s="27">
        <v>901</v>
      </c>
    </row>
    <row r="6" spans="1:12" ht="12.2" customHeight="1" x14ac:dyDescent="0.15">
      <c r="A6" s="35">
        <v>1</v>
      </c>
      <c r="B6" s="2">
        <f t="shared" si="0"/>
        <v>1350</v>
      </c>
      <c r="C6" s="23">
        <v>670</v>
      </c>
      <c r="D6" s="24">
        <v>680</v>
      </c>
      <c r="E6" s="4">
        <v>36</v>
      </c>
      <c r="F6" s="2">
        <f t="shared" si="1"/>
        <v>2652</v>
      </c>
      <c r="G6" s="23">
        <v>1356</v>
      </c>
      <c r="H6" s="24">
        <v>1296</v>
      </c>
      <c r="I6" s="4">
        <v>71</v>
      </c>
      <c r="J6" s="2">
        <f t="shared" si="2"/>
        <v>1977</v>
      </c>
      <c r="K6" s="23">
        <v>938</v>
      </c>
      <c r="L6" s="27">
        <v>1039</v>
      </c>
    </row>
    <row r="7" spans="1:12" ht="12.2" customHeight="1" x14ac:dyDescent="0.15">
      <c r="A7" s="35">
        <v>2</v>
      </c>
      <c r="B7" s="2">
        <f t="shared" si="0"/>
        <v>1434</v>
      </c>
      <c r="C7" s="23">
        <v>733</v>
      </c>
      <c r="D7" s="24">
        <v>701</v>
      </c>
      <c r="E7" s="4">
        <v>37</v>
      </c>
      <c r="F7" s="2">
        <f t="shared" si="1"/>
        <v>2679</v>
      </c>
      <c r="G7" s="23">
        <v>1305</v>
      </c>
      <c r="H7" s="24">
        <v>1374</v>
      </c>
      <c r="I7" s="4">
        <v>72</v>
      </c>
      <c r="J7" s="2">
        <f t="shared" si="2"/>
        <v>2146</v>
      </c>
      <c r="K7" s="23">
        <v>1033</v>
      </c>
      <c r="L7" s="27">
        <v>1113</v>
      </c>
    </row>
    <row r="8" spans="1:12" ht="12.2" customHeight="1" x14ac:dyDescent="0.15">
      <c r="A8" s="35">
        <v>3</v>
      </c>
      <c r="B8" s="2">
        <f t="shared" si="0"/>
        <v>1518</v>
      </c>
      <c r="C8" s="23">
        <v>820</v>
      </c>
      <c r="D8" s="24">
        <v>698</v>
      </c>
      <c r="E8" s="4">
        <v>38</v>
      </c>
      <c r="F8" s="2">
        <f t="shared" si="1"/>
        <v>2748</v>
      </c>
      <c r="G8" s="23">
        <v>1417</v>
      </c>
      <c r="H8" s="24">
        <v>1331</v>
      </c>
      <c r="I8" s="4">
        <v>73</v>
      </c>
      <c r="J8" s="2">
        <f t="shared" si="2"/>
        <v>2247</v>
      </c>
      <c r="K8" s="23">
        <v>1017</v>
      </c>
      <c r="L8" s="27">
        <v>1230</v>
      </c>
    </row>
    <row r="9" spans="1:12" ht="12.2" customHeight="1" x14ac:dyDescent="0.15">
      <c r="A9" s="35">
        <v>4</v>
      </c>
      <c r="B9" s="2">
        <f t="shared" si="0"/>
        <v>1590</v>
      </c>
      <c r="C9" s="23">
        <v>818</v>
      </c>
      <c r="D9" s="24">
        <v>772</v>
      </c>
      <c r="E9" s="4">
        <v>39</v>
      </c>
      <c r="F9" s="2">
        <f t="shared" si="1"/>
        <v>2779</v>
      </c>
      <c r="G9" s="23">
        <v>1402</v>
      </c>
      <c r="H9" s="24">
        <v>1377</v>
      </c>
      <c r="I9" s="4">
        <v>74</v>
      </c>
      <c r="J9" s="2">
        <f t="shared" si="2"/>
        <v>2278</v>
      </c>
      <c r="K9" s="23">
        <v>1080</v>
      </c>
      <c r="L9" s="27">
        <v>1198</v>
      </c>
    </row>
    <row r="10" spans="1:12" ht="12.2" customHeight="1" x14ac:dyDescent="0.15">
      <c r="A10" s="34" t="s">
        <v>4</v>
      </c>
      <c r="B10" s="5">
        <f t="shared" si="0"/>
        <v>8485</v>
      </c>
      <c r="C10" s="5">
        <f>SUM(C11:C15)</f>
        <v>4376</v>
      </c>
      <c r="D10" s="19">
        <f>SUM(D11:D15)</f>
        <v>4109</v>
      </c>
      <c r="E10" s="6" t="s">
        <v>11</v>
      </c>
      <c r="F10" s="5">
        <f t="shared" si="1"/>
        <v>14577</v>
      </c>
      <c r="G10" s="5">
        <f>SUM(G11:G15)</f>
        <v>7278</v>
      </c>
      <c r="H10" s="19">
        <f>SUM(H11:H15)</f>
        <v>7299</v>
      </c>
      <c r="I10" s="6" t="s">
        <v>18</v>
      </c>
      <c r="J10" s="5">
        <f t="shared" si="2"/>
        <v>7841</v>
      </c>
      <c r="K10" s="5">
        <f>SUM(K11:K15)</f>
        <v>3422</v>
      </c>
      <c r="L10" s="7">
        <f>SUM(L11:L15)</f>
        <v>4419</v>
      </c>
    </row>
    <row r="11" spans="1:12" ht="12.2" customHeight="1" x14ac:dyDescent="0.15">
      <c r="A11" s="35">
        <v>5</v>
      </c>
      <c r="B11" s="2">
        <f t="shared" si="0"/>
        <v>1644</v>
      </c>
      <c r="C11" s="23">
        <v>848</v>
      </c>
      <c r="D11" s="24">
        <v>796</v>
      </c>
      <c r="E11" s="4">
        <v>40</v>
      </c>
      <c r="F11" s="2">
        <f t="shared" si="1"/>
        <v>2778</v>
      </c>
      <c r="G11" s="23">
        <v>1404</v>
      </c>
      <c r="H11" s="24">
        <v>1374</v>
      </c>
      <c r="I11" s="4">
        <v>75</v>
      </c>
      <c r="J11" s="2">
        <f t="shared" si="2"/>
        <v>1903</v>
      </c>
      <c r="K11" s="23">
        <v>828</v>
      </c>
      <c r="L11" s="27">
        <v>1075</v>
      </c>
    </row>
    <row r="12" spans="1:12" ht="12.2" customHeight="1" x14ac:dyDescent="0.15">
      <c r="A12" s="35">
        <v>6</v>
      </c>
      <c r="B12" s="2">
        <f t="shared" si="0"/>
        <v>1747</v>
      </c>
      <c r="C12" s="23">
        <v>896</v>
      </c>
      <c r="D12" s="24">
        <v>851</v>
      </c>
      <c r="E12" s="4">
        <v>41</v>
      </c>
      <c r="F12" s="2">
        <f t="shared" si="1"/>
        <v>2715</v>
      </c>
      <c r="G12" s="23">
        <v>1367</v>
      </c>
      <c r="H12" s="24">
        <v>1348</v>
      </c>
      <c r="I12" s="4">
        <v>76</v>
      </c>
      <c r="J12" s="2">
        <f t="shared" si="2"/>
        <v>1216</v>
      </c>
      <c r="K12" s="23">
        <v>548</v>
      </c>
      <c r="L12" s="27">
        <v>668</v>
      </c>
    </row>
    <row r="13" spans="1:12" ht="12.2" customHeight="1" x14ac:dyDescent="0.15">
      <c r="A13" s="35">
        <v>7</v>
      </c>
      <c r="B13" s="2">
        <f t="shared" si="0"/>
        <v>1733</v>
      </c>
      <c r="C13" s="23">
        <v>910</v>
      </c>
      <c r="D13" s="24">
        <v>823</v>
      </c>
      <c r="E13" s="4">
        <v>42</v>
      </c>
      <c r="F13" s="2">
        <f t="shared" si="1"/>
        <v>3020</v>
      </c>
      <c r="G13" s="23">
        <v>1506</v>
      </c>
      <c r="H13" s="24">
        <v>1514</v>
      </c>
      <c r="I13" s="4">
        <v>77</v>
      </c>
      <c r="J13" s="2">
        <f t="shared" si="2"/>
        <v>1512</v>
      </c>
      <c r="K13" s="23">
        <v>666</v>
      </c>
      <c r="L13" s="27">
        <v>846</v>
      </c>
    </row>
    <row r="14" spans="1:12" ht="12.2" customHeight="1" x14ac:dyDescent="0.15">
      <c r="A14" s="35">
        <v>8</v>
      </c>
      <c r="B14" s="2">
        <f t="shared" si="0"/>
        <v>1743</v>
      </c>
      <c r="C14" s="23">
        <v>913</v>
      </c>
      <c r="D14" s="24">
        <v>830</v>
      </c>
      <c r="E14" s="4">
        <v>43</v>
      </c>
      <c r="F14" s="2">
        <f t="shared" si="1"/>
        <v>3028</v>
      </c>
      <c r="G14" s="23">
        <v>1510</v>
      </c>
      <c r="H14" s="24">
        <v>1518</v>
      </c>
      <c r="I14" s="4">
        <v>78</v>
      </c>
      <c r="J14" s="2">
        <f t="shared" si="2"/>
        <v>1702</v>
      </c>
      <c r="K14" s="23">
        <v>736</v>
      </c>
      <c r="L14" s="27">
        <v>966</v>
      </c>
    </row>
    <row r="15" spans="1:12" ht="12.2" customHeight="1" x14ac:dyDescent="0.15">
      <c r="A15" s="35">
        <v>9</v>
      </c>
      <c r="B15" s="2">
        <f t="shared" si="0"/>
        <v>1618</v>
      </c>
      <c r="C15" s="23">
        <v>809</v>
      </c>
      <c r="D15" s="24">
        <v>809</v>
      </c>
      <c r="E15" s="4">
        <v>44</v>
      </c>
      <c r="F15" s="2">
        <f t="shared" si="1"/>
        <v>3036</v>
      </c>
      <c r="G15" s="23">
        <v>1491</v>
      </c>
      <c r="H15" s="24">
        <v>1545</v>
      </c>
      <c r="I15" s="4">
        <v>79</v>
      </c>
      <c r="J15" s="2">
        <f t="shared" si="2"/>
        <v>1508</v>
      </c>
      <c r="K15" s="23">
        <v>644</v>
      </c>
      <c r="L15" s="27">
        <v>864</v>
      </c>
    </row>
    <row r="16" spans="1:12" ht="12.2" customHeight="1" x14ac:dyDescent="0.15">
      <c r="A16" s="34" t="s">
        <v>5</v>
      </c>
      <c r="B16" s="5">
        <f t="shared" si="0"/>
        <v>8295</v>
      </c>
      <c r="C16" s="5">
        <f>SUM(C17:C21)</f>
        <v>4251</v>
      </c>
      <c r="D16" s="19">
        <f>SUM(D17:D21)</f>
        <v>4044</v>
      </c>
      <c r="E16" s="6" t="s">
        <v>12</v>
      </c>
      <c r="F16" s="5">
        <f t="shared" si="1"/>
        <v>15666</v>
      </c>
      <c r="G16" s="5">
        <f>SUM(G17:G21)</f>
        <v>7813</v>
      </c>
      <c r="H16" s="19">
        <f>SUM(H17:H21)</f>
        <v>7853</v>
      </c>
      <c r="I16" s="6" t="s">
        <v>19</v>
      </c>
      <c r="J16" s="5">
        <f t="shared" si="2"/>
        <v>6701</v>
      </c>
      <c r="K16" s="5">
        <f>SUM(K17:K21)</f>
        <v>2660</v>
      </c>
      <c r="L16" s="7">
        <f>SUM(L17:L21)</f>
        <v>4041</v>
      </c>
    </row>
    <row r="17" spans="1:12" ht="12.2" customHeight="1" x14ac:dyDescent="0.15">
      <c r="A17" s="35">
        <v>10</v>
      </c>
      <c r="B17" s="2">
        <f t="shared" si="0"/>
        <v>1692</v>
      </c>
      <c r="C17" s="23">
        <v>863</v>
      </c>
      <c r="D17" s="24">
        <v>829</v>
      </c>
      <c r="E17" s="3">
        <v>45</v>
      </c>
      <c r="F17" s="2">
        <f t="shared" si="1"/>
        <v>2956</v>
      </c>
      <c r="G17" s="23">
        <v>1472</v>
      </c>
      <c r="H17" s="24">
        <v>1484</v>
      </c>
      <c r="I17" s="4">
        <v>80</v>
      </c>
      <c r="J17" s="2">
        <f t="shared" si="2"/>
        <v>1636</v>
      </c>
      <c r="K17" s="23">
        <v>668</v>
      </c>
      <c r="L17" s="27">
        <v>968</v>
      </c>
    </row>
    <row r="18" spans="1:12" ht="12.2" customHeight="1" x14ac:dyDescent="0.15">
      <c r="A18" s="35">
        <v>11</v>
      </c>
      <c r="B18" s="2">
        <f t="shared" si="0"/>
        <v>1661</v>
      </c>
      <c r="C18" s="23">
        <v>884</v>
      </c>
      <c r="D18" s="24">
        <v>777</v>
      </c>
      <c r="E18" s="4">
        <v>46</v>
      </c>
      <c r="F18" s="2">
        <f t="shared" si="1"/>
        <v>3021</v>
      </c>
      <c r="G18" s="23">
        <v>1485</v>
      </c>
      <c r="H18" s="24">
        <v>1536</v>
      </c>
      <c r="I18" s="4">
        <v>81</v>
      </c>
      <c r="J18" s="2">
        <f t="shared" si="2"/>
        <v>1457</v>
      </c>
      <c r="K18" s="23">
        <v>606</v>
      </c>
      <c r="L18" s="27">
        <v>851</v>
      </c>
    </row>
    <row r="19" spans="1:12" ht="12.2" customHeight="1" x14ac:dyDescent="0.15">
      <c r="A19" s="35">
        <v>12</v>
      </c>
      <c r="B19" s="2">
        <f t="shared" si="0"/>
        <v>1696</v>
      </c>
      <c r="C19" s="23">
        <v>817</v>
      </c>
      <c r="D19" s="24">
        <v>879</v>
      </c>
      <c r="E19" s="4">
        <v>47</v>
      </c>
      <c r="F19" s="2">
        <f t="shared" si="1"/>
        <v>3090</v>
      </c>
      <c r="G19" s="23">
        <v>1559</v>
      </c>
      <c r="H19" s="24">
        <v>1531</v>
      </c>
      <c r="I19" s="4">
        <v>82</v>
      </c>
      <c r="J19" s="2">
        <f t="shared" si="2"/>
        <v>1286</v>
      </c>
      <c r="K19" s="23">
        <v>504</v>
      </c>
      <c r="L19" s="27">
        <v>782</v>
      </c>
    </row>
    <row r="20" spans="1:12" ht="12.2" customHeight="1" x14ac:dyDescent="0.15">
      <c r="A20" s="35">
        <v>13</v>
      </c>
      <c r="B20" s="2">
        <f t="shared" si="0"/>
        <v>1634</v>
      </c>
      <c r="C20" s="23">
        <v>844</v>
      </c>
      <c r="D20" s="24">
        <v>790</v>
      </c>
      <c r="E20" s="4">
        <v>48</v>
      </c>
      <c r="F20" s="2">
        <f t="shared" si="1"/>
        <v>3266</v>
      </c>
      <c r="G20" s="23">
        <v>1599</v>
      </c>
      <c r="H20" s="24">
        <v>1667</v>
      </c>
      <c r="I20" s="4">
        <v>83</v>
      </c>
      <c r="J20" s="2">
        <f t="shared" si="2"/>
        <v>1079</v>
      </c>
      <c r="K20" s="23">
        <v>389</v>
      </c>
      <c r="L20" s="27">
        <v>690</v>
      </c>
    </row>
    <row r="21" spans="1:12" ht="12.2" customHeight="1" x14ac:dyDescent="0.15">
      <c r="A21" s="35">
        <v>14</v>
      </c>
      <c r="B21" s="2">
        <f t="shared" si="0"/>
        <v>1612</v>
      </c>
      <c r="C21" s="23">
        <v>843</v>
      </c>
      <c r="D21" s="24">
        <v>769</v>
      </c>
      <c r="E21" s="4">
        <v>49</v>
      </c>
      <c r="F21" s="2">
        <f t="shared" si="1"/>
        <v>3333</v>
      </c>
      <c r="G21" s="23">
        <v>1698</v>
      </c>
      <c r="H21" s="24">
        <v>1635</v>
      </c>
      <c r="I21" s="4">
        <v>84</v>
      </c>
      <c r="J21" s="2">
        <f t="shared" si="2"/>
        <v>1243</v>
      </c>
      <c r="K21" s="23">
        <v>493</v>
      </c>
      <c r="L21" s="27">
        <v>750</v>
      </c>
    </row>
    <row r="22" spans="1:12" ht="12.2" customHeight="1" x14ac:dyDescent="0.15">
      <c r="A22" s="34" t="s">
        <v>6</v>
      </c>
      <c r="B22" s="5">
        <f t="shared" si="0"/>
        <v>8109</v>
      </c>
      <c r="C22" s="5">
        <f>SUM(C23:C27)</f>
        <v>4160</v>
      </c>
      <c r="D22" s="5">
        <f>SUM(D23:D27)</f>
        <v>3949</v>
      </c>
      <c r="E22" s="6" t="s">
        <v>13</v>
      </c>
      <c r="F22" s="5">
        <f t="shared" si="1"/>
        <v>15688</v>
      </c>
      <c r="G22" s="5">
        <f>SUM(G23:G27)</f>
        <v>7830</v>
      </c>
      <c r="H22" s="5">
        <f>SUM(H23:H27)</f>
        <v>7858</v>
      </c>
      <c r="I22" s="6" t="s">
        <v>20</v>
      </c>
      <c r="J22" s="5">
        <f t="shared" si="2"/>
        <v>4698</v>
      </c>
      <c r="K22" s="5">
        <f>SUM(K23:K27)</f>
        <v>1671</v>
      </c>
      <c r="L22" s="7">
        <f>SUM(L23:L27)</f>
        <v>3027</v>
      </c>
    </row>
    <row r="23" spans="1:12" ht="12.2" customHeight="1" x14ac:dyDescent="0.15">
      <c r="A23" s="35">
        <v>15</v>
      </c>
      <c r="B23" s="2">
        <f t="shared" si="0"/>
        <v>1566</v>
      </c>
      <c r="C23" s="23">
        <v>810</v>
      </c>
      <c r="D23" s="24">
        <v>756</v>
      </c>
      <c r="E23" s="4">
        <v>50</v>
      </c>
      <c r="F23" s="2">
        <f t="shared" si="1"/>
        <v>3239</v>
      </c>
      <c r="G23" s="23">
        <v>1617</v>
      </c>
      <c r="H23" s="24">
        <v>1622</v>
      </c>
      <c r="I23" s="4">
        <v>85</v>
      </c>
      <c r="J23" s="2">
        <f t="shared" si="2"/>
        <v>1124</v>
      </c>
      <c r="K23" s="23">
        <v>403</v>
      </c>
      <c r="L23" s="27">
        <v>721</v>
      </c>
    </row>
    <row r="24" spans="1:12" ht="12.2" customHeight="1" x14ac:dyDescent="0.15">
      <c r="A24" s="35">
        <v>16</v>
      </c>
      <c r="B24" s="2">
        <f t="shared" si="0"/>
        <v>1595</v>
      </c>
      <c r="C24" s="23">
        <v>802</v>
      </c>
      <c r="D24" s="24">
        <v>793</v>
      </c>
      <c r="E24" s="4">
        <v>51</v>
      </c>
      <c r="F24" s="2">
        <f t="shared" si="1"/>
        <v>3200</v>
      </c>
      <c r="G24" s="23">
        <v>1585</v>
      </c>
      <c r="H24" s="24">
        <v>1615</v>
      </c>
      <c r="I24" s="4">
        <v>86</v>
      </c>
      <c r="J24" s="2">
        <f t="shared" si="2"/>
        <v>1066</v>
      </c>
      <c r="K24" s="23">
        <v>387</v>
      </c>
      <c r="L24" s="27">
        <v>679</v>
      </c>
    </row>
    <row r="25" spans="1:12" ht="12.2" customHeight="1" x14ac:dyDescent="0.15">
      <c r="A25" s="35">
        <v>17</v>
      </c>
      <c r="B25" s="2">
        <f t="shared" si="0"/>
        <v>1476</v>
      </c>
      <c r="C25" s="23">
        <v>761</v>
      </c>
      <c r="D25" s="24">
        <v>715</v>
      </c>
      <c r="E25" s="4">
        <v>52</v>
      </c>
      <c r="F25" s="2">
        <f t="shared" si="1"/>
        <v>3183</v>
      </c>
      <c r="G25" s="23">
        <v>1607</v>
      </c>
      <c r="H25" s="24">
        <v>1576</v>
      </c>
      <c r="I25" s="4">
        <v>87</v>
      </c>
      <c r="J25" s="2">
        <f t="shared" si="2"/>
        <v>948</v>
      </c>
      <c r="K25" s="23">
        <v>338</v>
      </c>
      <c r="L25" s="27">
        <v>610</v>
      </c>
    </row>
    <row r="26" spans="1:12" ht="12.2" customHeight="1" x14ac:dyDescent="0.15">
      <c r="A26" s="35">
        <v>18</v>
      </c>
      <c r="B26" s="2">
        <f t="shared" si="0"/>
        <v>1667</v>
      </c>
      <c r="C26" s="23">
        <v>861</v>
      </c>
      <c r="D26" s="24">
        <v>806</v>
      </c>
      <c r="E26" s="4">
        <v>53</v>
      </c>
      <c r="F26" s="2">
        <f t="shared" si="1"/>
        <v>3115</v>
      </c>
      <c r="G26" s="23">
        <v>1567</v>
      </c>
      <c r="H26" s="24">
        <v>1548</v>
      </c>
      <c r="I26" s="4">
        <v>88</v>
      </c>
      <c r="J26" s="2">
        <f t="shared" si="2"/>
        <v>802</v>
      </c>
      <c r="K26" s="23">
        <v>283</v>
      </c>
      <c r="L26" s="27">
        <v>519</v>
      </c>
    </row>
    <row r="27" spans="1:12" ht="12.2" customHeight="1" x14ac:dyDescent="0.15">
      <c r="A27" s="35">
        <v>19</v>
      </c>
      <c r="B27" s="2">
        <f t="shared" si="0"/>
        <v>1805</v>
      </c>
      <c r="C27" s="23">
        <v>926</v>
      </c>
      <c r="D27" s="24">
        <v>879</v>
      </c>
      <c r="E27" s="4">
        <v>54</v>
      </c>
      <c r="F27" s="2">
        <f t="shared" si="1"/>
        <v>2951</v>
      </c>
      <c r="G27" s="23">
        <v>1454</v>
      </c>
      <c r="H27" s="24">
        <v>1497</v>
      </c>
      <c r="I27" s="4">
        <v>89</v>
      </c>
      <c r="J27" s="2">
        <f t="shared" si="2"/>
        <v>758</v>
      </c>
      <c r="K27" s="23">
        <v>260</v>
      </c>
      <c r="L27" s="27">
        <v>498</v>
      </c>
    </row>
    <row r="28" spans="1:12" ht="12.2" customHeight="1" x14ac:dyDescent="0.15">
      <c r="A28" s="34" t="s">
        <v>7</v>
      </c>
      <c r="B28" s="5">
        <f t="shared" si="0"/>
        <v>10917</v>
      </c>
      <c r="C28" s="5">
        <f>SUM(C29:C33)</f>
        <v>5371</v>
      </c>
      <c r="D28" s="5">
        <f>SUM(D29:D33)</f>
        <v>5546</v>
      </c>
      <c r="E28" s="6" t="s">
        <v>14</v>
      </c>
      <c r="F28" s="5">
        <f t="shared" si="1"/>
        <v>13317</v>
      </c>
      <c r="G28" s="5">
        <f>SUM(G29:G33)</f>
        <v>6816</v>
      </c>
      <c r="H28" s="5">
        <f>SUM(H29:H33)</f>
        <v>6501</v>
      </c>
      <c r="I28" s="6" t="s">
        <v>21</v>
      </c>
      <c r="J28" s="5">
        <f t="shared" si="2"/>
        <v>2589</v>
      </c>
      <c r="K28" s="5">
        <f>SUM(K29:K33)</f>
        <v>805</v>
      </c>
      <c r="L28" s="7">
        <f>SUM(L29:L33)</f>
        <v>1784</v>
      </c>
    </row>
    <row r="29" spans="1:12" ht="12.2" customHeight="1" x14ac:dyDescent="0.15">
      <c r="A29" s="35">
        <v>20</v>
      </c>
      <c r="B29" s="2">
        <f t="shared" si="0"/>
        <v>1877</v>
      </c>
      <c r="C29" s="23">
        <v>913</v>
      </c>
      <c r="D29" s="24">
        <v>964</v>
      </c>
      <c r="E29" s="4">
        <v>55</v>
      </c>
      <c r="F29" s="2">
        <f t="shared" si="1"/>
        <v>2771</v>
      </c>
      <c r="G29" s="23">
        <v>1362</v>
      </c>
      <c r="H29" s="24">
        <v>1409</v>
      </c>
      <c r="I29" s="4">
        <v>90</v>
      </c>
      <c r="J29" s="2">
        <f t="shared" si="2"/>
        <v>732</v>
      </c>
      <c r="K29" s="23">
        <v>244</v>
      </c>
      <c r="L29" s="27">
        <v>488</v>
      </c>
    </row>
    <row r="30" spans="1:12" ht="12.2" customHeight="1" x14ac:dyDescent="0.15">
      <c r="A30" s="35">
        <v>21</v>
      </c>
      <c r="B30" s="2">
        <f t="shared" si="0"/>
        <v>2028</v>
      </c>
      <c r="C30" s="23">
        <v>980</v>
      </c>
      <c r="D30" s="24">
        <v>1048</v>
      </c>
      <c r="E30" s="4">
        <v>56</v>
      </c>
      <c r="F30" s="2">
        <f t="shared" si="1"/>
        <v>2684</v>
      </c>
      <c r="G30" s="23">
        <v>1398</v>
      </c>
      <c r="H30" s="24">
        <v>1286</v>
      </c>
      <c r="I30" s="4">
        <v>91</v>
      </c>
      <c r="J30" s="2">
        <f t="shared" si="2"/>
        <v>631</v>
      </c>
      <c r="K30" s="23">
        <v>193</v>
      </c>
      <c r="L30" s="27">
        <v>438</v>
      </c>
    </row>
    <row r="31" spans="1:12" ht="12.2" customHeight="1" x14ac:dyDescent="0.15">
      <c r="A31" s="35">
        <v>22</v>
      </c>
      <c r="B31" s="2">
        <f t="shared" si="0"/>
        <v>2221</v>
      </c>
      <c r="C31" s="23">
        <v>1105</v>
      </c>
      <c r="D31" s="24">
        <v>1116</v>
      </c>
      <c r="E31" s="4">
        <v>57</v>
      </c>
      <c r="F31" s="2">
        <f t="shared" si="1"/>
        <v>2811</v>
      </c>
      <c r="G31" s="23">
        <v>1461</v>
      </c>
      <c r="H31" s="24">
        <v>1350</v>
      </c>
      <c r="I31" s="4">
        <v>92</v>
      </c>
      <c r="J31" s="2">
        <f t="shared" si="2"/>
        <v>490</v>
      </c>
      <c r="K31" s="23">
        <v>162</v>
      </c>
      <c r="L31" s="27">
        <v>328</v>
      </c>
    </row>
    <row r="32" spans="1:12" ht="12.2" customHeight="1" x14ac:dyDescent="0.15">
      <c r="A32" s="35">
        <v>23</v>
      </c>
      <c r="B32" s="2">
        <f t="shared" si="0"/>
        <v>2406</v>
      </c>
      <c r="C32" s="23">
        <v>1168</v>
      </c>
      <c r="D32" s="24">
        <v>1238</v>
      </c>
      <c r="E32" s="4">
        <v>58</v>
      </c>
      <c r="F32" s="2">
        <f t="shared" si="1"/>
        <v>2557</v>
      </c>
      <c r="G32" s="23">
        <v>1340</v>
      </c>
      <c r="H32" s="24">
        <v>1217</v>
      </c>
      <c r="I32" s="4">
        <v>93</v>
      </c>
      <c r="J32" s="2">
        <f t="shared" si="2"/>
        <v>414</v>
      </c>
      <c r="K32" s="23">
        <v>118</v>
      </c>
      <c r="L32" s="27">
        <v>296</v>
      </c>
    </row>
    <row r="33" spans="1:12" ht="12.2" customHeight="1" x14ac:dyDescent="0.15">
      <c r="A33" s="35">
        <v>24</v>
      </c>
      <c r="B33" s="2">
        <f t="shared" si="0"/>
        <v>2385</v>
      </c>
      <c r="C33" s="23">
        <v>1205</v>
      </c>
      <c r="D33" s="24">
        <v>1180</v>
      </c>
      <c r="E33" s="4">
        <v>59</v>
      </c>
      <c r="F33" s="2">
        <f t="shared" si="1"/>
        <v>2494</v>
      </c>
      <c r="G33" s="23">
        <v>1255</v>
      </c>
      <c r="H33" s="24">
        <v>1239</v>
      </c>
      <c r="I33" s="4">
        <v>94</v>
      </c>
      <c r="J33" s="2">
        <f t="shared" si="2"/>
        <v>322</v>
      </c>
      <c r="K33" s="23">
        <v>88</v>
      </c>
      <c r="L33" s="27">
        <v>234</v>
      </c>
    </row>
    <row r="34" spans="1:12" ht="12.2" customHeight="1" x14ac:dyDescent="0.15">
      <c r="A34" s="34" t="s">
        <v>8</v>
      </c>
      <c r="B34" s="5">
        <f t="shared" si="0"/>
        <v>11563</v>
      </c>
      <c r="C34" s="5">
        <f>SUM(C35:C39)</f>
        <v>5855</v>
      </c>
      <c r="D34" s="5">
        <f>SUM(D35:D39)</f>
        <v>5708</v>
      </c>
      <c r="E34" s="6" t="s">
        <v>15</v>
      </c>
      <c r="F34" s="5">
        <f t="shared" si="1"/>
        <v>10295</v>
      </c>
      <c r="G34" s="5">
        <f>SUM(G35:G39)</f>
        <v>5185</v>
      </c>
      <c r="H34" s="5">
        <f>SUM(H35:H39)</f>
        <v>5110</v>
      </c>
      <c r="I34" s="6" t="s">
        <v>26</v>
      </c>
      <c r="J34" s="5">
        <f>SUM(J35:J43)</f>
        <v>830</v>
      </c>
      <c r="K34" s="5">
        <f>SUM(K35:K43)</f>
        <v>187</v>
      </c>
      <c r="L34" s="7">
        <f>SUM(L35:L43)</f>
        <v>643</v>
      </c>
    </row>
    <row r="35" spans="1:12" ht="12.2" customHeight="1" x14ac:dyDescent="0.15">
      <c r="A35" s="35">
        <v>25</v>
      </c>
      <c r="B35" s="2">
        <f t="shared" si="0"/>
        <v>2425</v>
      </c>
      <c r="C35" s="23">
        <v>1214</v>
      </c>
      <c r="D35" s="24">
        <v>1211</v>
      </c>
      <c r="E35" s="4">
        <v>60</v>
      </c>
      <c r="F35" s="2">
        <f t="shared" si="1"/>
        <v>2282</v>
      </c>
      <c r="G35" s="23">
        <v>1158</v>
      </c>
      <c r="H35" s="24">
        <v>1124</v>
      </c>
      <c r="I35" s="4">
        <v>95</v>
      </c>
      <c r="J35" s="2">
        <f t="shared" si="2"/>
        <v>227</v>
      </c>
      <c r="K35" s="23">
        <v>68</v>
      </c>
      <c r="L35" s="27">
        <v>159</v>
      </c>
    </row>
    <row r="36" spans="1:12" ht="12.2" customHeight="1" x14ac:dyDescent="0.15">
      <c r="A36" s="35">
        <v>26</v>
      </c>
      <c r="B36" s="2">
        <f t="shared" si="0"/>
        <v>2256</v>
      </c>
      <c r="C36" s="23">
        <v>1138</v>
      </c>
      <c r="D36" s="24">
        <v>1118</v>
      </c>
      <c r="E36" s="4">
        <v>61</v>
      </c>
      <c r="F36" s="2">
        <f t="shared" si="1"/>
        <v>2086</v>
      </c>
      <c r="G36" s="23">
        <v>1051</v>
      </c>
      <c r="H36" s="24">
        <v>1035</v>
      </c>
      <c r="I36" s="4">
        <v>96</v>
      </c>
      <c r="J36" s="2">
        <f t="shared" si="2"/>
        <v>201</v>
      </c>
      <c r="K36" s="23">
        <v>48</v>
      </c>
      <c r="L36" s="27">
        <v>153</v>
      </c>
    </row>
    <row r="37" spans="1:12" ht="12.2" customHeight="1" x14ac:dyDescent="0.15">
      <c r="A37" s="35">
        <v>27</v>
      </c>
      <c r="B37" s="2">
        <f t="shared" si="0"/>
        <v>2322</v>
      </c>
      <c r="C37" s="23">
        <v>1197</v>
      </c>
      <c r="D37" s="24">
        <v>1125</v>
      </c>
      <c r="E37" s="4">
        <v>62</v>
      </c>
      <c r="F37" s="2">
        <f t="shared" si="1"/>
        <v>2082</v>
      </c>
      <c r="G37" s="23">
        <v>1031</v>
      </c>
      <c r="H37" s="24">
        <v>1051</v>
      </c>
      <c r="I37" s="4">
        <v>97</v>
      </c>
      <c r="J37" s="2">
        <f t="shared" si="2"/>
        <v>128</v>
      </c>
      <c r="K37" s="23">
        <v>33</v>
      </c>
      <c r="L37" s="27">
        <v>95</v>
      </c>
    </row>
    <row r="38" spans="1:12" ht="12.2" customHeight="1" x14ac:dyDescent="0.15">
      <c r="A38" s="35">
        <v>28</v>
      </c>
      <c r="B38" s="2">
        <f t="shared" si="0"/>
        <v>2301</v>
      </c>
      <c r="C38" s="23">
        <v>1150</v>
      </c>
      <c r="D38" s="24">
        <v>1151</v>
      </c>
      <c r="E38" s="4">
        <v>63</v>
      </c>
      <c r="F38" s="2">
        <f t="shared" si="1"/>
        <v>1990</v>
      </c>
      <c r="G38" s="23">
        <v>1031</v>
      </c>
      <c r="H38" s="24">
        <v>959</v>
      </c>
      <c r="I38" s="4">
        <v>98</v>
      </c>
      <c r="J38" s="2">
        <f t="shared" si="2"/>
        <v>105</v>
      </c>
      <c r="K38" s="23">
        <v>14</v>
      </c>
      <c r="L38" s="27">
        <v>91</v>
      </c>
    </row>
    <row r="39" spans="1:12" ht="12.2" customHeight="1" x14ac:dyDescent="0.15">
      <c r="A39" s="35">
        <v>29</v>
      </c>
      <c r="B39" s="2">
        <f t="shared" si="0"/>
        <v>2259</v>
      </c>
      <c r="C39" s="23">
        <v>1156</v>
      </c>
      <c r="D39" s="24">
        <v>1103</v>
      </c>
      <c r="E39" s="4">
        <v>64</v>
      </c>
      <c r="F39" s="2">
        <f t="shared" si="1"/>
        <v>1855</v>
      </c>
      <c r="G39" s="23">
        <v>914</v>
      </c>
      <c r="H39" s="24">
        <v>941</v>
      </c>
      <c r="I39" s="4">
        <v>99</v>
      </c>
      <c r="J39" s="2">
        <f t="shared" si="2"/>
        <v>67</v>
      </c>
      <c r="K39" s="23">
        <v>9</v>
      </c>
      <c r="L39" s="27">
        <v>58</v>
      </c>
    </row>
    <row r="40" spans="1:12" ht="12.2" customHeight="1" x14ac:dyDescent="0.15">
      <c r="A40" s="34" t="s">
        <v>9</v>
      </c>
      <c r="B40" s="5">
        <f t="shared" si="0"/>
        <v>11493</v>
      </c>
      <c r="C40" s="5">
        <f>SUM(C41:C45)</f>
        <v>5786</v>
      </c>
      <c r="D40" s="5">
        <f>SUM(D41:D45)</f>
        <v>5707</v>
      </c>
      <c r="E40" s="6" t="s">
        <v>16</v>
      </c>
      <c r="F40" s="5">
        <f t="shared" si="1"/>
        <v>8608</v>
      </c>
      <c r="G40" s="5">
        <f>SUM(G41:G45)</f>
        <v>4203</v>
      </c>
      <c r="H40" s="5">
        <f>SUM(H41:H45)</f>
        <v>4405</v>
      </c>
      <c r="I40" s="21">
        <v>100</v>
      </c>
      <c r="J40" s="20">
        <f t="shared" si="2"/>
        <v>38</v>
      </c>
      <c r="K40" s="23">
        <v>9</v>
      </c>
      <c r="L40" s="27">
        <v>29</v>
      </c>
    </row>
    <row r="41" spans="1:12" ht="12.2" customHeight="1" x14ac:dyDescent="0.15">
      <c r="A41" s="35">
        <v>30</v>
      </c>
      <c r="B41" s="2">
        <f t="shared" si="0"/>
        <v>2313</v>
      </c>
      <c r="C41" s="23">
        <v>1164</v>
      </c>
      <c r="D41" s="24">
        <v>1149</v>
      </c>
      <c r="E41" s="4">
        <v>65</v>
      </c>
      <c r="F41" s="2">
        <f t="shared" si="1"/>
        <v>1766</v>
      </c>
      <c r="G41" s="23">
        <v>854</v>
      </c>
      <c r="H41" s="24">
        <v>912</v>
      </c>
      <c r="I41" s="4">
        <v>101</v>
      </c>
      <c r="J41" s="2">
        <f t="shared" si="2"/>
        <v>38</v>
      </c>
      <c r="K41" s="23">
        <v>4</v>
      </c>
      <c r="L41" s="27">
        <v>34</v>
      </c>
    </row>
    <row r="42" spans="1:12" ht="12.2" customHeight="1" x14ac:dyDescent="0.15">
      <c r="A42" s="35">
        <v>31</v>
      </c>
      <c r="B42" s="2">
        <f t="shared" si="0"/>
        <v>2163</v>
      </c>
      <c r="C42" s="23">
        <v>1079</v>
      </c>
      <c r="D42" s="24">
        <v>1084</v>
      </c>
      <c r="E42" s="4">
        <v>66</v>
      </c>
      <c r="F42" s="2">
        <f t="shared" si="1"/>
        <v>1665</v>
      </c>
      <c r="G42" s="23">
        <v>820</v>
      </c>
      <c r="H42" s="24">
        <v>845</v>
      </c>
      <c r="I42" s="4">
        <v>102</v>
      </c>
      <c r="J42" s="2">
        <f t="shared" si="2"/>
        <v>14</v>
      </c>
      <c r="K42" s="23">
        <v>1</v>
      </c>
      <c r="L42" s="27">
        <v>13</v>
      </c>
    </row>
    <row r="43" spans="1:12" ht="12.2" customHeight="1" x14ac:dyDescent="0.15">
      <c r="A43" s="35">
        <v>32</v>
      </c>
      <c r="B43" s="2">
        <f t="shared" si="0"/>
        <v>2235</v>
      </c>
      <c r="C43" s="23">
        <v>1141</v>
      </c>
      <c r="D43" s="24">
        <v>1094</v>
      </c>
      <c r="E43" s="4">
        <v>67</v>
      </c>
      <c r="F43" s="2">
        <f t="shared" si="1"/>
        <v>1712</v>
      </c>
      <c r="G43" s="23">
        <v>820</v>
      </c>
      <c r="H43" s="24">
        <v>892</v>
      </c>
      <c r="I43" s="3">
        <v>103</v>
      </c>
      <c r="J43" s="2">
        <f t="shared" si="2"/>
        <v>12</v>
      </c>
      <c r="K43" s="23">
        <v>1</v>
      </c>
      <c r="L43" s="27">
        <v>11</v>
      </c>
    </row>
    <row r="44" spans="1:12" ht="12.2" customHeight="1" x14ac:dyDescent="0.15">
      <c r="A44" s="35">
        <v>33</v>
      </c>
      <c r="B44" s="2">
        <f t="shared" si="0"/>
        <v>2379</v>
      </c>
      <c r="C44" s="23">
        <v>1202</v>
      </c>
      <c r="D44" s="24">
        <v>1177</v>
      </c>
      <c r="E44" s="4">
        <v>68</v>
      </c>
      <c r="F44" s="2">
        <f t="shared" si="1"/>
        <v>1750</v>
      </c>
      <c r="G44" s="23">
        <v>866</v>
      </c>
      <c r="H44" s="24">
        <v>884</v>
      </c>
      <c r="I44" s="6" t="s">
        <v>22</v>
      </c>
      <c r="J44" s="5">
        <f t="shared" si="2"/>
        <v>15</v>
      </c>
      <c r="K44" s="5">
        <v>3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2403</v>
      </c>
      <c r="C45" s="25">
        <v>1200</v>
      </c>
      <c r="D45" s="26">
        <v>1203</v>
      </c>
      <c r="E45" s="9">
        <v>69</v>
      </c>
      <c r="F45" s="8">
        <f t="shared" si="1"/>
        <v>1715</v>
      </c>
      <c r="G45" s="25">
        <v>843</v>
      </c>
      <c r="H45" s="26">
        <v>872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10:L10 B16:L16 B11:B15 E11:F15 B5:B9 E5:F9 B22:L22 B17:B21 E17:F21 B28:L28 B23:B27 E23:F27 B34:L34 B29:B33 E29:F33 B40:J40 B35:B39 E35:F39 B41:B45 E41:F45 I5:J9 I11:J15 I17:J21 I23:J27 I29:J33 I35:J39 I41:J45" formulaRange="1"/>
    <ignoredError sqref="A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6"/>
  <sheetViews>
    <sheetView view="pageBreakPreview" zoomScaleNormal="100" zoomScaleSheetLayoutView="100" workbookViewId="0">
      <selection activeCell="P8" sqref="P8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34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190604</v>
      </c>
      <c r="C3" s="18">
        <f>C4+C10+C16+C22+C28+C34+C40+G4+G10+G16+G22+G28+G34+G40+K4+K10+K16+K22+K28+K34+K44</f>
        <v>93034</v>
      </c>
      <c r="D3" s="18">
        <f>D4+D10+D16+D22+D28+D34+D40+H4+H10+H16+H22+H28+H34+H40+L4+L10+L16+L22+L28+L34+L44</f>
        <v>97570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7218</v>
      </c>
      <c r="C4" s="5">
        <f>SUM(C5:C9)</f>
        <v>3754</v>
      </c>
      <c r="D4" s="5">
        <f>SUM(D5:D9)</f>
        <v>3464</v>
      </c>
      <c r="E4" s="6" t="s">
        <v>10</v>
      </c>
      <c r="F4" s="5">
        <f t="shared" ref="F4:F45" si="1">SUM(G4:H4)</f>
        <v>13327</v>
      </c>
      <c r="G4" s="5">
        <f>SUM(G5:G9)</f>
        <v>6726</v>
      </c>
      <c r="H4" s="19">
        <f>SUM(H5:H9)</f>
        <v>6601</v>
      </c>
      <c r="I4" s="6" t="s">
        <v>17</v>
      </c>
      <c r="J4" s="5">
        <f t="shared" ref="J4:J45" si="2">SUM(K4:L4)</f>
        <v>10525</v>
      </c>
      <c r="K4" s="5">
        <f>SUM(K5:K9)</f>
        <v>4982</v>
      </c>
      <c r="L4" s="7">
        <f>SUM(L5:L9)</f>
        <v>5543</v>
      </c>
    </row>
    <row r="5" spans="1:12" ht="12.2" customHeight="1" x14ac:dyDescent="0.15">
      <c r="A5" s="35" t="s">
        <v>27</v>
      </c>
      <c r="B5" s="2">
        <f t="shared" si="0"/>
        <v>1293</v>
      </c>
      <c r="C5" s="23">
        <v>696</v>
      </c>
      <c r="D5" s="24">
        <v>597</v>
      </c>
      <c r="E5" s="4">
        <v>35</v>
      </c>
      <c r="F5" s="2">
        <f t="shared" si="1"/>
        <v>2410</v>
      </c>
      <c r="G5" s="23">
        <v>1211</v>
      </c>
      <c r="H5" s="24">
        <v>1199</v>
      </c>
      <c r="I5" s="4">
        <v>70</v>
      </c>
      <c r="J5" s="2">
        <f t="shared" si="2"/>
        <v>1818</v>
      </c>
      <c r="K5" s="23">
        <v>898</v>
      </c>
      <c r="L5" s="27">
        <v>920</v>
      </c>
    </row>
    <row r="6" spans="1:12" ht="12.2" customHeight="1" x14ac:dyDescent="0.15">
      <c r="A6" s="35">
        <v>1</v>
      </c>
      <c r="B6" s="2">
        <f t="shared" si="0"/>
        <v>1337</v>
      </c>
      <c r="C6" s="23">
        <v>664</v>
      </c>
      <c r="D6" s="24">
        <v>673</v>
      </c>
      <c r="E6" s="4">
        <v>36</v>
      </c>
      <c r="F6" s="2">
        <f t="shared" si="1"/>
        <v>2690</v>
      </c>
      <c r="G6" s="23">
        <v>1352</v>
      </c>
      <c r="H6" s="24">
        <v>1338</v>
      </c>
      <c r="I6" s="4">
        <v>71</v>
      </c>
      <c r="J6" s="2">
        <f t="shared" si="2"/>
        <v>1981</v>
      </c>
      <c r="K6" s="23">
        <v>956</v>
      </c>
      <c r="L6" s="27">
        <v>1025</v>
      </c>
    </row>
    <row r="7" spans="1:12" ht="12.2" customHeight="1" x14ac:dyDescent="0.15">
      <c r="A7" s="35">
        <v>2</v>
      </c>
      <c r="B7" s="2">
        <f t="shared" si="0"/>
        <v>1448</v>
      </c>
      <c r="C7" s="23">
        <v>739</v>
      </c>
      <c r="D7" s="24">
        <v>709</v>
      </c>
      <c r="E7" s="4">
        <v>37</v>
      </c>
      <c r="F7" s="2">
        <f t="shared" si="1"/>
        <v>2663</v>
      </c>
      <c r="G7" s="23">
        <v>1305</v>
      </c>
      <c r="H7" s="24">
        <v>1358</v>
      </c>
      <c r="I7" s="4">
        <v>72</v>
      </c>
      <c r="J7" s="2">
        <f t="shared" si="2"/>
        <v>2160</v>
      </c>
      <c r="K7" s="23">
        <v>1019</v>
      </c>
      <c r="L7" s="27">
        <v>1141</v>
      </c>
    </row>
    <row r="8" spans="1:12" ht="12.2" customHeight="1" x14ac:dyDescent="0.15">
      <c r="A8" s="35">
        <v>3</v>
      </c>
      <c r="B8" s="2">
        <f t="shared" si="0"/>
        <v>1537</v>
      </c>
      <c r="C8" s="23">
        <v>830</v>
      </c>
      <c r="D8" s="24">
        <v>707</v>
      </c>
      <c r="E8" s="4">
        <v>38</v>
      </c>
      <c r="F8" s="2">
        <f t="shared" si="1"/>
        <v>2757</v>
      </c>
      <c r="G8" s="23">
        <v>1428</v>
      </c>
      <c r="H8" s="24">
        <v>1329</v>
      </c>
      <c r="I8" s="4">
        <v>73</v>
      </c>
      <c r="J8" s="2">
        <f t="shared" si="2"/>
        <v>2229</v>
      </c>
      <c r="K8" s="23">
        <v>1010</v>
      </c>
      <c r="L8" s="27">
        <v>1219</v>
      </c>
    </row>
    <row r="9" spans="1:12" ht="12.2" customHeight="1" x14ac:dyDescent="0.15">
      <c r="A9" s="35">
        <v>4</v>
      </c>
      <c r="B9" s="2">
        <f t="shared" si="0"/>
        <v>1603</v>
      </c>
      <c r="C9" s="23">
        <v>825</v>
      </c>
      <c r="D9" s="24">
        <v>778</v>
      </c>
      <c r="E9" s="4">
        <v>39</v>
      </c>
      <c r="F9" s="2">
        <f t="shared" si="1"/>
        <v>2807</v>
      </c>
      <c r="G9" s="23">
        <v>1430</v>
      </c>
      <c r="H9" s="24">
        <v>1377</v>
      </c>
      <c r="I9" s="4">
        <v>74</v>
      </c>
      <c r="J9" s="2">
        <f t="shared" si="2"/>
        <v>2337</v>
      </c>
      <c r="K9" s="23">
        <v>1099</v>
      </c>
      <c r="L9" s="27">
        <v>1238</v>
      </c>
    </row>
    <row r="10" spans="1:12" ht="12.2" customHeight="1" x14ac:dyDescent="0.15">
      <c r="A10" s="34" t="s">
        <v>4</v>
      </c>
      <c r="B10" s="5">
        <f t="shared" si="0"/>
        <v>8490</v>
      </c>
      <c r="C10" s="5">
        <f>SUM(C11:C15)</f>
        <v>4383</v>
      </c>
      <c r="D10" s="19">
        <f>SUM(D11:D15)</f>
        <v>4107</v>
      </c>
      <c r="E10" s="6" t="s">
        <v>11</v>
      </c>
      <c r="F10" s="5">
        <f t="shared" si="1"/>
        <v>14593</v>
      </c>
      <c r="G10" s="5">
        <f>SUM(G11:G15)</f>
        <v>7277</v>
      </c>
      <c r="H10" s="19">
        <f>SUM(H11:H15)</f>
        <v>7316</v>
      </c>
      <c r="I10" s="6" t="s">
        <v>18</v>
      </c>
      <c r="J10" s="5">
        <f t="shared" si="2"/>
        <v>7779</v>
      </c>
      <c r="K10" s="5">
        <f>SUM(K11:K15)</f>
        <v>3393</v>
      </c>
      <c r="L10" s="7">
        <f>SUM(L11:L15)</f>
        <v>4386</v>
      </c>
    </row>
    <row r="11" spans="1:12" ht="12.2" customHeight="1" x14ac:dyDescent="0.15">
      <c r="A11" s="35">
        <v>5</v>
      </c>
      <c r="B11" s="2">
        <f t="shared" si="0"/>
        <v>1651</v>
      </c>
      <c r="C11" s="23">
        <v>843</v>
      </c>
      <c r="D11" s="24">
        <v>808</v>
      </c>
      <c r="E11" s="4">
        <v>40</v>
      </c>
      <c r="F11" s="2">
        <f t="shared" si="1"/>
        <v>2788</v>
      </c>
      <c r="G11" s="23">
        <v>1399</v>
      </c>
      <c r="H11" s="24">
        <v>1389</v>
      </c>
      <c r="I11" s="4">
        <v>75</v>
      </c>
      <c r="J11" s="2">
        <f t="shared" si="2"/>
        <v>1786</v>
      </c>
      <c r="K11" s="23">
        <v>772</v>
      </c>
      <c r="L11" s="27">
        <v>1014</v>
      </c>
    </row>
    <row r="12" spans="1:12" ht="12.2" customHeight="1" x14ac:dyDescent="0.15">
      <c r="A12" s="35">
        <v>6</v>
      </c>
      <c r="B12" s="2">
        <f t="shared" si="0"/>
        <v>1740</v>
      </c>
      <c r="C12" s="23">
        <v>897</v>
      </c>
      <c r="D12" s="24">
        <v>843</v>
      </c>
      <c r="E12" s="4">
        <v>41</v>
      </c>
      <c r="F12" s="2">
        <f t="shared" si="1"/>
        <v>2731</v>
      </c>
      <c r="G12" s="23">
        <v>1367</v>
      </c>
      <c r="H12" s="24">
        <v>1364</v>
      </c>
      <c r="I12" s="4">
        <v>76</v>
      </c>
      <c r="J12" s="2">
        <f t="shared" si="2"/>
        <v>1247</v>
      </c>
      <c r="K12" s="23">
        <v>572</v>
      </c>
      <c r="L12" s="27">
        <v>675</v>
      </c>
    </row>
    <row r="13" spans="1:12" ht="12.2" customHeight="1" x14ac:dyDescent="0.15">
      <c r="A13" s="35">
        <v>7</v>
      </c>
      <c r="B13" s="2">
        <f t="shared" si="0"/>
        <v>1731</v>
      </c>
      <c r="C13" s="23">
        <v>910</v>
      </c>
      <c r="D13" s="24">
        <v>821</v>
      </c>
      <c r="E13" s="4">
        <v>42</v>
      </c>
      <c r="F13" s="2">
        <f t="shared" si="1"/>
        <v>3034</v>
      </c>
      <c r="G13" s="23">
        <v>1510</v>
      </c>
      <c r="H13" s="24">
        <v>1524</v>
      </c>
      <c r="I13" s="4">
        <v>77</v>
      </c>
      <c r="J13" s="2">
        <f t="shared" si="2"/>
        <v>1537</v>
      </c>
      <c r="K13" s="23">
        <v>669</v>
      </c>
      <c r="L13" s="27">
        <v>868</v>
      </c>
    </row>
    <row r="14" spans="1:12" ht="12.2" customHeight="1" x14ac:dyDescent="0.15">
      <c r="A14" s="35">
        <v>8</v>
      </c>
      <c r="B14" s="2">
        <f t="shared" si="0"/>
        <v>1751</v>
      </c>
      <c r="C14" s="23">
        <v>914</v>
      </c>
      <c r="D14" s="24">
        <v>837</v>
      </c>
      <c r="E14" s="4">
        <v>43</v>
      </c>
      <c r="F14" s="2">
        <f t="shared" si="1"/>
        <v>2974</v>
      </c>
      <c r="G14" s="23">
        <v>1489</v>
      </c>
      <c r="H14" s="24">
        <v>1485</v>
      </c>
      <c r="I14" s="4">
        <v>78</v>
      </c>
      <c r="J14" s="2">
        <f t="shared" si="2"/>
        <v>1682</v>
      </c>
      <c r="K14" s="23">
        <v>738</v>
      </c>
      <c r="L14" s="27">
        <v>944</v>
      </c>
    </row>
    <row r="15" spans="1:12" ht="12.2" customHeight="1" x14ac:dyDescent="0.15">
      <c r="A15" s="35">
        <v>9</v>
      </c>
      <c r="B15" s="2">
        <f t="shared" si="0"/>
        <v>1617</v>
      </c>
      <c r="C15" s="23">
        <v>819</v>
      </c>
      <c r="D15" s="24">
        <v>798</v>
      </c>
      <c r="E15" s="4">
        <v>44</v>
      </c>
      <c r="F15" s="2">
        <f t="shared" si="1"/>
        <v>3066</v>
      </c>
      <c r="G15" s="23">
        <v>1512</v>
      </c>
      <c r="H15" s="24">
        <v>1554</v>
      </c>
      <c r="I15" s="4">
        <v>79</v>
      </c>
      <c r="J15" s="2">
        <f t="shared" si="2"/>
        <v>1527</v>
      </c>
      <c r="K15" s="23">
        <v>642</v>
      </c>
      <c r="L15" s="27">
        <v>885</v>
      </c>
    </row>
    <row r="16" spans="1:12" ht="12.2" customHeight="1" x14ac:dyDescent="0.15">
      <c r="A16" s="34" t="s">
        <v>5</v>
      </c>
      <c r="B16" s="5">
        <f t="shared" si="0"/>
        <v>8286</v>
      </c>
      <c r="C16" s="5">
        <f>SUM(C17:C21)</f>
        <v>4241</v>
      </c>
      <c r="D16" s="19">
        <f>SUM(D17:D21)</f>
        <v>4045</v>
      </c>
      <c r="E16" s="6" t="s">
        <v>12</v>
      </c>
      <c r="F16" s="5">
        <f t="shared" si="1"/>
        <v>15706</v>
      </c>
      <c r="G16" s="5">
        <f>SUM(G17:G21)</f>
        <v>7815</v>
      </c>
      <c r="H16" s="19">
        <f>SUM(H17:H21)</f>
        <v>7891</v>
      </c>
      <c r="I16" s="6" t="s">
        <v>19</v>
      </c>
      <c r="J16" s="5">
        <f t="shared" si="2"/>
        <v>6689</v>
      </c>
      <c r="K16" s="5">
        <f>SUM(K17:K21)</f>
        <v>2661</v>
      </c>
      <c r="L16" s="7">
        <f>SUM(L17:L21)</f>
        <v>4028</v>
      </c>
    </row>
    <row r="17" spans="1:12" ht="12.2" customHeight="1" x14ac:dyDescent="0.15">
      <c r="A17" s="35">
        <v>10</v>
      </c>
      <c r="B17" s="2">
        <f t="shared" si="0"/>
        <v>1686</v>
      </c>
      <c r="C17" s="23">
        <v>868</v>
      </c>
      <c r="D17" s="24">
        <v>818</v>
      </c>
      <c r="E17" s="3">
        <v>45</v>
      </c>
      <c r="F17" s="2">
        <f t="shared" si="1"/>
        <v>2979</v>
      </c>
      <c r="G17" s="23">
        <v>1481</v>
      </c>
      <c r="H17" s="24">
        <v>1498</v>
      </c>
      <c r="I17" s="4">
        <v>80</v>
      </c>
      <c r="J17" s="2">
        <f t="shared" si="2"/>
        <v>1624</v>
      </c>
      <c r="K17" s="23">
        <v>675</v>
      </c>
      <c r="L17" s="27">
        <v>949</v>
      </c>
    </row>
    <row r="18" spans="1:12" ht="12.2" customHeight="1" x14ac:dyDescent="0.15">
      <c r="A18" s="35">
        <v>11</v>
      </c>
      <c r="B18" s="2">
        <f t="shared" si="0"/>
        <v>1658</v>
      </c>
      <c r="C18" s="23">
        <v>863</v>
      </c>
      <c r="D18" s="24">
        <v>795</v>
      </c>
      <c r="E18" s="4">
        <v>46</v>
      </c>
      <c r="F18" s="2">
        <f t="shared" si="1"/>
        <v>3007</v>
      </c>
      <c r="G18" s="23">
        <v>1477</v>
      </c>
      <c r="H18" s="24">
        <v>1530</v>
      </c>
      <c r="I18" s="4">
        <v>81</v>
      </c>
      <c r="J18" s="2">
        <f t="shared" si="2"/>
        <v>1461</v>
      </c>
      <c r="K18" s="23">
        <v>602</v>
      </c>
      <c r="L18" s="27">
        <v>859</v>
      </c>
    </row>
    <row r="19" spans="1:12" ht="12.2" customHeight="1" x14ac:dyDescent="0.15">
      <c r="A19" s="35">
        <v>12</v>
      </c>
      <c r="B19" s="2">
        <f t="shared" si="0"/>
        <v>1685</v>
      </c>
      <c r="C19" s="23">
        <v>820</v>
      </c>
      <c r="D19" s="24">
        <v>865</v>
      </c>
      <c r="E19" s="4">
        <v>47</v>
      </c>
      <c r="F19" s="2">
        <f t="shared" si="1"/>
        <v>3094</v>
      </c>
      <c r="G19" s="23">
        <v>1556</v>
      </c>
      <c r="H19" s="24">
        <v>1538</v>
      </c>
      <c r="I19" s="4">
        <v>82</v>
      </c>
      <c r="J19" s="2">
        <f t="shared" si="2"/>
        <v>1269</v>
      </c>
      <c r="K19" s="23">
        <v>499</v>
      </c>
      <c r="L19" s="27">
        <v>770</v>
      </c>
    </row>
    <row r="20" spans="1:12" ht="12.2" customHeight="1" x14ac:dyDescent="0.15">
      <c r="A20" s="35">
        <v>13</v>
      </c>
      <c r="B20" s="2">
        <f t="shared" si="0"/>
        <v>1650</v>
      </c>
      <c r="C20" s="23">
        <v>853</v>
      </c>
      <c r="D20" s="24">
        <v>797</v>
      </c>
      <c r="E20" s="4">
        <v>48</v>
      </c>
      <c r="F20" s="2">
        <f t="shared" si="1"/>
        <v>3289</v>
      </c>
      <c r="G20" s="23">
        <v>1633</v>
      </c>
      <c r="H20" s="24">
        <v>1656</v>
      </c>
      <c r="I20" s="4">
        <v>83</v>
      </c>
      <c r="J20" s="2">
        <f t="shared" si="2"/>
        <v>1092</v>
      </c>
      <c r="K20" s="23">
        <v>398</v>
      </c>
      <c r="L20" s="27">
        <v>694</v>
      </c>
    </row>
    <row r="21" spans="1:12" ht="12.2" customHeight="1" x14ac:dyDescent="0.15">
      <c r="A21" s="35">
        <v>14</v>
      </c>
      <c r="B21" s="2">
        <f t="shared" si="0"/>
        <v>1607</v>
      </c>
      <c r="C21" s="23">
        <v>837</v>
      </c>
      <c r="D21" s="24">
        <v>770</v>
      </c>
      <c r="E21" s="4">
        <v>49</v>
      </c>
      <c r="F21" s="2">
        <f t="shared" si="1"/>
        <v>3337</v>
      </c>
      <c r="G21" s="23">
        <v>1668</v>
      </c>
      <c r="H21" s="24">
        <v>1669</v>
      </c>
      <c r="I21" s="4">
        <v>84</v>
      </c>
      <c r="J21" s="2">
        <f t="shared" si="2"/>
        <v>1243</v>
      </c>
      <c r="K21" s="23">
        <v>487</v>
      </c>
      <c r="L21" s="27">
        <v>756</v>
      </c>
    </row>
    <row r="22" spans="1:12" ht="12.2" customHeight="1" x14ac:dyDescent="0.15">
      <c r="A22" s="34" t="s">
        <v>6</v>
      </c>
      <c r="B22" s="5">
        <f t="shared" si="0"/>
        <v>8099</v>
      </c>
      <c r="C22" s="5">
        <f>SUM(C23:C27)</f>
        <v>4149</v>
      </c>
      <c r="D22" s="5">
        <f>SUM(D23:D27)</f>
        <v>3950</v>
      </c>
      <c r="E22" s="6" t="s">
        <v>13</v>
      </c>
      <c r="F22" s="5">
        <f t="shared" si="1"/>
        <v>15660</v>
      </c>
      <c r="G22" s="5">
        <f>SUM(G23:G27)</f>
        <v>7842</v>
      </c>
      <c r="H22" s="5">
        <f>SUM(H23:H27)</f>
        <v>7818</v>
      </c>
      <c r="I22" s="6" t="s">
        <v>20</v>
      </c>
      <c r="J22" s="5">
        <f t="shared" si="2"/>
        <v>4708</v>
      </c>
      <c r="K22" s="5">
        <f>SUM(K23:K27)</f>
        <v>1686</v>
      </c>
      <c r="L22" s="7">
        <f>SUM(L23:L27)</f>
        <v>3022</v>
      </c>
    </row>
    <row r="23" spans="1:12" ht="12.2" customHeight="1" x14ac:dyDescent="0.15">
      <c r="A23" s="35">
        <v>15</v>
      </c>
      <c r="B23" s="2">
        <f t="shared" si="0"/>
        <v>1584</v>
      </c>
      <c r="C23" s="23">
        <v>813</v>
      </c>
      <c r="D23" s="24">
        <v>771</v>
      </c>
      <c r="E23" s="4">
        <v>50</v>
      </c>
      <c r="F23" s="2">
        <f t="shared" si="1"/>
        <v>3219</v>
      </c>
      <c r="G23" s="23">
        <v>1627</v>
      </c>
      <c r="H23" s="24">
        <v>1592</v>
      </c>
      <c r="I23" s="4">
        <v>85</v>
      </c>
      <c r="J23" s="2">
        <f t="shared" si="2"/>
        <v>1134</v>
      </c>
      <c r="K23" s="23">
        <v>409</v>
      </c>
      <c r="L23" s="27">
        <v>725</v>
      </c>
    </row>
    <row r="24" spans="1:12" ht="12.2" customHeight="1" x14ac:dyDescent="0.15">
      <c r="A24" s="35">
        <v>16</v>
      </c>
      <c r="B24" s="2">
        <f t="shared" si="0"/>
        <v>1553</v>
      </c>
      <c r="C24" s="23">
        <v>783</v>
      </c>
      <c r="D24" s="24">
        <v>770</v>
      </c>
      <c r="E24" s="4">
        <v>51</v>
      </c>
      <c r="F24" s="2">
        <f t="shared" si="1"/>
        <v>3172</v>
      </c>
      <c r="G24" s="23">
        <v>1570</v>
      </c>
      <c r="H24" s="24">
        <v>1602</v>
      </c>
      <c r="I24" s="4">
        <v>86</v>
      </c>
      <c r="J24" s="2">
        <f t="shared" si="2"/>
        <v>1057</v>
      </c>
      <c r="K24" s="23">
        <v>387</v>
      </c>
      <c r="L24" s="27">
        <v>670</v>
      </c>
    </row>
    <row r="25" spans="1:12" ht="12.2" customHeight="1" x14ac:dyDescent="0.15">
      <c r="A25" s="35">
        <v>17</v>
      </c>
      <c r="B25" s="2">
        <f t="shared" si="0"/>
        <v>1501</v>
      </c>
      <c r="C25" s="23">
        <v>779</v>
      </c>
      <c r="D25" s="24">
        <v>722</v>
      </c>
      <c r="E25" s="4">
        <v>52</v>
      </c>
      <c r="F25" s="2">
        <f t="shared" si="1"/>
        <v>3227</v>
      </c>
      <c r="G25" s="23">
        <v>1628</v>
      </c>
      <c r="H25" s="24">
        <v>1599</v>
      </c>
      <c r="I25" s="4">
        <v>87</v>
      </c>
      <c r="J25" s="2">
        <f t="shared" si="2"/>
        <v>945</v>
      </c>
      <c r="K25" s="23">
        <v>344</v>
      </c>
      <c r="L25" s="27">
        <v>601</v>
      </c>
    </row>
    <row r="26" spans="1:12" ht="12.2" customHeight="1" x14ac:dyDescent="0.15">
      <c r="A26" s="35">
        <v>18</v>
      </c>
      <c r="B26" s="2">
        <f t="shared" si="0"/>
        <v>1643</v>
      </c>
      <c r="C26" s="23">
        <v>841</v>
      </c>
      <c r="D26" s="24">
        <v>802</v>
      </c>
      <c r="E26" s="4">
        <v>53</v>
      </c>
      <c r="F26" s="2">
        <f t="shared" si="1"/>
        <v>3084</v>
      </c>
      <c r="G26" s="23">
        <v>1560</v>
      </c>
      <c r="H26" s="24">
        <v>1524</v>
      </c>
      <c r="I26" s="4">
        <v>88</v>
      </c>
      <c r="J26" s="2">
        <f t="shared" si="2"/>
        <v>810</v>
      </c>
      <c r="K26" s="23">
        <v>281</v>
      </c>
      <c r="L26" s="27">
        <v>529</v>
      </c>
    </row>
    <row r="27" spans="1:12" ht="12.2" customHeight="1" x14ac:dyDescent="0.15">
      <c r="A27" s="35">
        <v>19</v>
      </c>
      <c r="B27" s="2">
        <f t="shared" si="0"/>
        <v>1818</v>
      </c>
      <c r="C27" s="23">
        <v>933</v>
      </c>
      <c r="D27" s="24">
        <v>885</v>
      </c>
      <c r="E27" s="4">
        <v>54</v>
      </c>
      <c r="F27" s="2">
        <f t="shared" si="1"/>
        <v>2958</v>
      </c>
      <c r="G27" s="23">
        <v>1457</v>
      </c>
      <c r="H27" s="24">
        <v>1501</v>
      </c>
      <c r="I27" s="4">
        <v>89</v>
      </c>
      <c r="J27" s="2">
        <f t="shared" si="2"/>
        <v>762</v>
      </c>
      <c r="K27" s="23">
        <v>265</v>
      </c>
      <c r="L27" s="27">
        <v>497</v>
      </c>
    </row>
    <row r="28" spans="1:12" ht="12.2" customHeight="1" x14ac:dyDescent="0.15">
      <c r="A28" s="34" t="s">
        <v>7</v>
      </c>
      <c r="B28" s="5">
        <f t="shared" si="0"/>
        <v>10901</v>
      </c>
      <c r="C28" s="5">
        <f>SUM(C29:C33)</f>
        <v>5329</v>
      </c>
      <c r="D28" s="5">
        <f>SUM(D29:D33)</f>
        <v>5572</v>
      </c>
      <c r="E28" s="6" t="s">
        <v>14</v>
      </c>
      <c r="F28" s="5">
        <f t="shared" si="1"/>
        <v>13235</v>
      </c>
      <c r="G28" s="5">
        <f>SUM(G29:G33)</f>
        <v>6771</v>
      </c>
      <c r="H28" s="5">
        <f>SUM(H29:H33)</f>
        <v>6464</v>
      </c>
      <c r="I28" s="6" t="s">
        <v>21</v>
      </c>
      <c r="J28" s="5">
        <f t="shared" si="2"/>
        <v>2590</v>
      </c>
      <c r="K28" s="5">
        <f>SUM(K29:K33)</f>
        <v>799</v>
      </c>
      <c r="L28" s="7">
        <f>SUM(L29:L33)</f>
        <v>1791</v>
      </c>
    </row>
    <row r="29" spans="1:12" ht="12.2" customHeight="1" x14ac:dyDescent="0.15">
      <c r="A29" s="35">
        <v>20</v>
      </c>
      <c r="B29" s="2">
        <f t="shared" si="0"/>
        <v>1901</v>
      </c>
      <c r="C29" s="23">
        <v>911</v>
      </c>
      <c r="D29" s="24">
        <v>990</v>
      </c>
      <c r="E29" s="4">
        <v>55</v>
      </c>
      <c r="F29" s="2">
        <f t="shared" si="1"/>
        <v>2678</v>
      </c>
      <c r="G29" s="23">
        <v>1312</v>
      </c>
      <c r="H29" s="24">
        <v>1366</v>
      </c>
      <c r="I29" s="4">
        <v>90</v>
      </c>
      <c r="J29" s="2">
        <f t="shared" si="2"/>
        <v>737</v>
      </c>
      <c r="K29" s="23">
        <v>239</v>
      </c>
      <c r="L29" s="27">
        <v>498</v>
      </c>
    </row>
    <row r="30" spans="1:12" ht="12.2" customHeight="1" x14ac:dyDescent="0.15">
      <c r="A30" s="35">
        <v>21</v>
      </c>
      <c r="B30" s="2">
        <f t="shared" si="0"/>
        <v>1989</v>
      </c>
      <c r="C30" s="23">
        <v>967</v>
      </c>
      <c r="D30" s="24">
        <v>1022</v>
      </c>
      <c r="E30" s="4">
        <v>56</v>
      </c>
      <c r="F30" s="2">
        <f t="shared" si="1"/>
        <v>2765</v>
      </c>
      <c r="G30" s="23">
        <v>1431</v>
      </c>
      <c r="H30" s="24">
        <v>1334</v>
      </c>
      <c r="I30" s="4">
        <v>91</v>
      </c>
      <c r="J30" s="2">
        <f t="shared" si="2"/>
        <v>612</v>
      </c>
      <c r="K30" s="23">
        <v>189</v>
      </c>
      <c r="L30" s="27">
        <v>423</v>
      </c>
    </row>
    <row r="31" spans="1:12" ht="12.2" customHeight="1" x14ac:dyDescent="0.15">
      <c r="A31" s="35">
        <v>22</v>
      </c>
      <c r="B31" s="2">
        <f t="shared" si="0"/>
        <v>2244</v>
      </c>
      <c r="C31" s="23">
        <v>1113</v>
      </c>
      <c r="D31" s="24">
        <v>1131</v>
      </c>
      <c r="E31" s="4">
        <v>57</v>
      </c>
      <c r="F31" s="2">
        <f t="shared" si="1"/>
        <v>2798</v>
      </c>
      <c r="G31" s="23">
        <v>1454</v>
      </c>
      <c r="H31" s="24">
        <v>1344</v>
      </c>
      <c r="I31" s="4">
        <v>92</v>
      </c>
      <c r="J31" s="2">
        <f t="shared" si="2"/>
        <v>500</v>
      </c>
      <c r="K31" s="23">
        <v>160</v>
      </c>
      <c r="L31" s="27">
        <v>340</v>
      </c>
    </row>
    <row r="32" spans="1:12" ht="12.2" customHeight="1" x14ac:dyDescent="0.15">
      <c r="A32" s="35">
        <v>23</v>
      </c>
      <c r="B32" s="2">
        <f t="shared" si="0"/>
        <v>2380</v>
      </c>
      <c r="C32" s="23">
        <v>1145</v>
      </c>
      <c r="D32" s="24">
        <v>1235</v>
      </c>
      <c r="E32" s="4">
        <v>58</v>
      </c>
      <c r="F32" s="2">
        <f t="shared" si="1"/>
        <v>2509</v>
      </c>
      <c r="G32" s="23">
        <v>1327</v>
      </c>
      <c r="H32" s="24">
        <v>1182</v>
      </c>
      <c r="I32" s="4">
        <v>93</v>
      </c>
      <c r="J32" s="2">
        <f t="shared" si="2"/>
        <v>419</v>
      </c>
      <c r="K32" s="23">
        <v>122</v>
      </c>
      <c r="L32" s="27">
        <v>297</v>
      </c>
    </row>
    <row r="33" spans="1:12" ht="12.2" customHeight="1" x14ac:dyDescent="0.15">
      <c r="A33" s="35">
        <v>24</v>
      </c>
      <c r="B33" s="2">
        <f t="shared" si="0"/>
        <v>2387</v>
      </c>
      <c r="C33" s="23">
        <v>1193</v>
      </c>
      <c r="D33" s="24">
        <v>1194</v>
      </c>
      <c r="E33" s="4">
        <v>59</v>
      </c>
      <c r="F33" s="2">
        <f t="shared" si="1"/>
        <v>2485</v>
      </c>
      <c r="G33" s="23">
        <v>1247</v>
      </c>
      <c r="H33" s="24">
        <v>1238</v>
      </c>
      <c r="I33" s="4">
        <v>94</v>
      </c>
      <c r="J33" s="2">
        <f t="shared" si="2"/>
        <v>322</v>
      </c>
      <c r="K33" s="23">
        <v>89</v>
      </c>
      <c r="L33" s="27">
        <v>233</v>
      </c>
    </row>
    <row r="34" spans="1:12" ht="12.2" customHeight="1" x14ac:dyDescent="0.15">
      <c r="A34" s="34" t="s">
        <v>8</v>
      </c>
      <c r="B34" s="5">
        <f t="shared" si="0"/>
        <v>11599</v>
      </c>
      <c r="C34" s="5">
        <f>SUM(C35:C39)</f>
        <v>5861</v>
      </c>
      <c r="D34" s="5">
        <f>SUM(D35:D39)</f>
        <v>5738</v>
      </c>
      <c r="E34" s="6" t="s">
        <v>15</v>
      </c>
      <c r="F34" s="5">
        <f t="shared" si="1"/>
        <v>10270</v>
      </c>
      <c r="G34" s="5">
        <f>SUM(G35:G39)</f>
        <v>5173</v>
      </c>
      <c r="H34" s="5">
        <f>SUM(H35:H39)</f>
        <v>5097</v>
      </c>
      <c r="I34" s="6" t="s">
        <v>26</v>
      </c>
      <c r="J34" s="5">
        <f>SUM(J35:J43)</f>
        <v>821</v>
      </c>
      <c r="K34" s="5">
        <f>SUM(K35:K43)</f>
        <v>183</v>
      </c>
      <c r="L34" s="7">
        <f>SUM(L35:L43)</f>
        <v>638</v>
      </c>
    </row>
    <row r="35" spans="1:12" ht="12.2" customHeight="1" x14ac:dyDescent="0.15">
      <c r="A35" s="35">
        <v>25</v>
      </c>
      <c r="B35" s="2">
        <f t="shared" si="0"/>
        <v>2432</v>
      </c>
      <c r="C35" s="23">
        <v>1218</v>
      </c>
      <c r="D35" s="24">
        <v>1214</v>
      </c>
      <c r="E35" s="4">
        <v>60</v>
      </c>
      <c r="F35" s="2">
        <f t="shared" si="1"/>
        <v>2287</v>
      </c>
      <c r="G35" s="23">
        <v>1163</v>
      </c>
      <c r="H35" s="24">
        <v>1124</v>
      </c>
      <c r="I35" s="4">
        <v>95</v>
      </c>
      <c r="J35" s="2">
        <f t="shared" si="2"/>
        <v>218</v>
      </c>
      <c r="K35" s="23">
        <v>67</v>
      </c>
      <c r="L35" s="27">
        <v>151</v>
      </c>
    </row>
    <row r="36" spans="1:12" ht="12.2" customHeight="1" x14ac:dyDescent="0.15">
      <c r="A36" s="35">
        <v>26</v>
      </c>
      <c r="B36" s="2">
        <f t="shared" si="0"/>
        <v>2259</v>
      </c>
      <c r="C36" s="23">
        <v>1137</v>
      </c>
      <c r="D36" s="24">
        <v>1122</v>
      </c>
      <c r="E36" s="4">
        <v>61</v>
      </c>
      <c r="F36" s="2">
        <f t="shared" si="1"/>
        <v>2087</v>
      </c>
      <c r="G36" s="23">
        <v>1040</v>
      </c>
      <c r="H36" s="24">
        <v>1047</v>
      </c>
      <c r="I36" s="4">
        <v>96</v>
      </c>
      <c r="J36" s="2">
        <f t="shared" si="2"/>
        <v>200</v>
      </c>
      <c r="K36" s="23">
        <v>45</v>
      </c>
      <c r="L36" s="27">
        <v>155</v>
      </c>
    </row>
    <row r="37" spans="1:12" ht="12.2" customHeight="1" x14ac:dyDescent="0.15">
      <c r="A37" s="35">
        <v>27</v>
      </c>
      <c r="B37" s="2">
        <f t="shared" si="0"/>
        <v>2323</v>
      </c>
      <c r="C37" s="23">
        <v>1193</v>
      </c>
      <c r="D37" s="24">
        <v>1130</v>
      </c>
      <c r="E37" s="4">
        <v>62</v>
      </c>
      <c r="F37" s="2">
        <f t="shared" si="1"/>
        <v>2070</v>
      </c>
      <c r="G37" s="23">
        <v>1053</v>
      </c>
      <c r="H37" s="24">
        <v>1017</v>
      </c>
      <c r="I37" s="4">
        <v>97</v>
      </c>
      <c r="J37" s="2">
        <f t="shared" si="2"/>
        <v>135</v>
      </c>
      <c r="K37" s="23">
        <v>35</v>
      </c>
      <c r="L37" s="27">
        <v>100</v>
      </c>
    </row>
    <row r="38" spans="1:12" ht="12.2" customHeight="1" x14ac:dyDescent="0.15">
      <c r="A38" s="35">
        <v>28</v>
      </c>
      <c r="B38" s="2">
        <f t="shared" si="0"/>
        <v>2286</v>
      </c>
      <c r="C38" s="23">
        <v>1145</v>
      </c>
      <c r="D38" s="24">
        <v>1141</v>
      </c>
      <c r="E38" s="4">
        <v>63</v>
      </c>
      <c r="F38" s="2">
        <f t="shared" si="1"/>
        <v>1975</v>
      </c>
      <c r="G38" s="23">
        <v>998</v>
      </c>
      <c r="H38" s="24">
        <v>977</v>
      </c>
      <c r="I38" s="4">
        <v>98</v>
      </c>
      <c r="J38" s="2">
        <f t="shared" si="2"/>
        <v>100</v>
      </c>
      <c r="K38" s="23">
        <v>12</v>
      </c>
      <c r="L38" s="27">
        <v>88</v>
      </c>
    </row>
    <row r="39" spans="1:12" ht="12.2" customHeight="1" x14ac:dyDescent="0.15">
      <c r="A39" s="35">
        <v>29</v>
      </c>
      <c r="B39" s="2">
        <f t="shared" si="0"/>
        <v>2299</v>
      </c>
      <c r="C39" s="23">
        <v>1168</v>
      </c>
      <c r="D39" s="24">
        <v>1131</v>
      </c>
      <c r="E39" s="4">
        <v>64</v>
      </c>
      <c r="F39" s="2">
        <f t="shared" si="1"/>
        <v>1851</v>
      </c>
      <c r="G39" s="23">
        <v>919</v>
      </c>
      <c r="H39" s="24">
        <v>932</v>
      </c>
      <c r="I39" s="4">
        <v>99</v>
      </c>
      <c r="J39" s="2">
        <f t="shared" si="2"/>
        <v>66</v>
      </c>
      <c r="K39" s="23">
        <v>10</v>
      </c>
      <c r="L39" s="27">
        <v>56</v>
      </c>
    </row>
    <row r="40" spans="1:12" ht="12.2" customHeight="1" x14ac:dyDescent="0.15">
      <c r="A40" s="34" t="s">
        <v>9</v>
      </c>
      <c r="B40" s="5">
        <f t="shared" si="0"/>
        <v>11504</v>
      </c>
      <c r="C40" s="5">
        <f>SUM(C41:C45)</f>
        <v>5809</v>
      </c>
      <c r="D40" s="5">
        <f>SUM(D41:D45)</f>
        <v>5695</v>
      </c>
      <c r="E40" s="6" t="s">
        <v>16</v>
      </c>
      <c r="F40" s="5">
        <f t="shared" si="1"/>
        <v>8588</v>
      </c>
      <c r="G40" s="5">
        <f>SUM(G41:G45)</f>
        <v>4197</v>
      </c>
      <c r="H40" s="5">
        <f>SUM(H41:H45)</f>
        <v>4391</v>
      </c>
      <c r="I40" s="21">
        <v>100</v>
      </c>
      <c r="J40" s="20">
        <f t="shared" si="2"/>
        <v>39</v>
      </c>
      <c r="K40" s="23">
        <v>9</v>
      </c>
      <c r="L40" s="27">
        <v>30</v>
      </c>
    </row>
    <row r="41" spans="1:12" ht="12.2" customHeight="1" x14ac:dyDescent="0.15">
      <c r="A41" s="35">
        <v>30</v>
      </c>
      <c r="B41" s="2">
        <f t="shared" si="0"/>
        <v>2280</v>
      </c>
      <c r="C41" s="23">
        <v>1157</v>
      </c>
      <c r="D41" s="24">
        <v>1123</v>
      </c>
      <c r="E41" s="4">
        <v>65</v>
      </c>
      <c r="F41" s="2">
        <f t="shared" si="1"/>
        <v>1766</v>
      </c>
      <c r="G41" s="23">
        <v>853</v>
      </c>
      <c r="H41" s="24">
        <v>913</v>
      </c>
      <c r="I41" s="4">
        <v>101</v>
      </c>
      <c r="J41" s="2">
        <f t="shared" si="2"/>
        <v>40</v>
      </c>
      <c r="K41" s="23">
        <v>4</v>
      </c>
      <c r="L41" s="27">
        <v>36</v>
      </c>
    </row>
    <row r="42" spans="1:12" ht="12.2" customHeight="1" x14ac:dyDescent="0.15">
      <c r="A42" s="35">
        <v>31</v>
      </c>
      <c r="B42" s="2">
        <f t="shared" si="0"/>
        <v>2158</v>
      </c>
      <c r="C42" s="23">
        <v>1085</v>
      </c>
      <c r="D42" s="24">
        <v>1073</v>
      </c>
      <c r="E42" s="4">
        <v>66</v>
      </c>
      <c r="F42" s="2">
        <f t="shared" si="1"/>
        <v>1644</v>
      </c>
      <c r="G42" s="23">
        <v>807</v>
      </c>
      <c r="H42" s="24">
        <v>837</v>
      </c>
      <c r="I42" s="4">
        <v>102</v>
      </c>
      <c r="J42" s="2">
        <f t="shared" si="2"/>
        <v>12</v>
      </c>
      <c r="K42" s="23">
        <v>0</v>
      </c>
      <c r="L42" s="27">
        <v>12</v>
      </c>
    </row>
    <row r="43" spans="1:12" ht="12.2" customHeight="1" x14ac:dyDescent="0.15">
      <c r="A43" s="35">
        <v>32</v>
      </c>
      <c r="B43" s="2">
        <f t="shared" si="0"/>
        <v>2238</v>
      </c>
      <c r="C43" s="23">
        <v>1135</v>
      </c>
      <c r="D43" s="24">
        <v>1103</v>
      </c>
      <c r="E43" s="4">
        <v>67</v>
      </c>
      <c r="F43" s="2">
        <f t="shared" si="1"/>
        <v>1708</v>
      </c>
      <c r="G43" s="23">
        <v>834</v>
      </c>
      <c r="H43" s="24">
        <v>874</v>
      </c>
      <c r="I43" s="3">
        <v>103</v>
      </c>
      <c r="J43" s="2">
        <f t="shared" si="2"/>
        <v>11</v>
      </c>
      <c r="K43" s="23">
        <v>1</v>
      </c>
      <c r="L43" s="27">
        <v>10</v>
      </c>
    </row>
    <row r="44" spans="1:12" ht="12.2" customHeight="1" x14ac:dyDescent="0.15">
      <c r="A44" s="35">
        <v>33</v>
      </c>
      <c r="B44" s="2">
        <f t="shared" si="0"/>
        <v>2436</v>
      </c>
      <c r="C44" s="23">
        <v>1227</v>
      </c>
      <c r="D44" s="24">
        <v>1209</v>
      </c>
      <c r="E44" s="4">
        <v>68</v>
      </c>
      <c r="F44" s="2">
        <f t="shared" si="1"/>
        <v>1783</v>
      </c>
      <c r="G44" s="23">
        <v>882</v>
      </c>
      <c r="H44" s="24">
        <v>901</v>
      </c>
      <c r="I44" s="6" t="s">
        <v>22</v>
      </c>
      <c r="J44" s="5">
        <f t="shared" si="2"/>
        <v>16</v>
      </c>
      <c r="K44" s="5">
        <v>3</v>
      </c>
      <c r="L44" s="7">
        <v>13</v>
      </c>
    </row>
    <row r="45" spans="1:12" ht="12.2" customHeight="1" thickBot="1" x14ac:dyDescent="0.2">
      <c r="A45" s="36">
        <v>34</v>
      </c>
      <c r="B45" s="8">
        <f t="shared" si="0"/>
        <v>2392</v>
      </c>
      <c r="C45" s="25">
        <v>1205</v>
      </c>
      <c r="D45" s="26">
        <v>1187</v>
      </c>
      <c r="E45" s="9">
        <v>69</v>
      </c>
      <c r="F45" s="8">
        <f t="shared" si="1"/>
        <v>1687</v>
      </c>
      <c r="G45" s="25">
        <v>821</v>
      </c>
      <c r="H45" s="26">
        <v>866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:A45" numberStoredAsText="1"/>
    <ignoredError sqref="B5:B45" numberStoredAsText="1" formulaRange="1"/>
    <ignoredError sqref="F5:F45" formulaRange="1"/>
    <ignoredError sqref="J34" formula="1"/>
    <ignoredError sqref="K34:L34" formula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46"/>
  <sheetViews>
    <sheetView view="pageBreakPreview" zoomScaleNormal="100" zoomScaleSheetLayoutView="100" workbookViewId="0">
      <selection activeCell="U16" sqref="U16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33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190295</v>
      </c>
      <c r="C3" s="18">
        <f>C4+C10+C16+C22+C28+C34+C40+G4+G10+G16+G22+G28+G34+G40+K4+K10+K16+K22+K28+K34+K44</f>
        <v>92936</v>
      </c>
      <c r="D3" s="18">
        <f>D4+D10+D16+D22+D28+D34+D40+H4+H10+H16+H22+H28+H34+H40+L4+L10+L16+L22+L28+L34+L44</f>
        <v>97359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7243</v>
      </c>
      <c r="C4" s="5">
        <f>SUM(C5:C9)</f>
        <v>3770</v>
      </c>
      <c r="D4" s="5">
        <f>SUM(D5:D9)</f>
        <v>3473</v>
      </c>
      <c r="E4" s="6" t="s">
        <v>10</v>
      </c>
      <c r="F4" s="5">
        <f t="shared" ref="F4:F45" si="1">SUM(G4:H4)</f>
        <v>13357</v>
      </c>
      <c r="G4" s="5">
        <f>SUM(G5:G9)</f>
        <v>6745</v>
      </c>
      <c r="H4" s="19">
        <f>SUM(H5:H9)</f>
        <v>6612</v>
      </c>
      <c r="I4" s="6" t="s">
        <v>17</v>
      </c>
      <c r="J4" s="5">
        <f t="shared" ref="J4:J45" si="2">SUM(K4:L4)</f>
        <v>10551</v>
      </c>
      <c r="K4" s="5">
        <f>SUM(K5:K9)</f>
        <v>4999</v>
      </c>
      <c r="L4" s="7">
        <f>SUM(L5:L9)</f>
        <v>5552</v>
      </c>
    </row>
    <row r="5" spans="1:12" ht="12.2" customHeight="1" x14ac:dyDescent="0.15">
      <c r="A5" s="35" t="s">
        <v>27</v>
      </c>
      <c r="B5" s="2">
        <f t="shared" si="0"/>
        <v>1307</v>
      </c>
      <c r="C5" s="23">
        <v>709</v>
      </c>
      <c r="D5" s="24">
        <v>598</v>
      </c>
      <c r="E5" s="4">
        <v>35</v>
      </c>
      <c r="F5" s="2">
        <f t="shared" si="1"/>
        <v>2428</v>
      </c>
      <c r="G5" s="23">
        <v>1206</v>
      </c>
      <c r="H5" s="24">
        <v>1222</v>
      </c>
      <c r="I5" s="4">
        <v>70</v>
      </c>
      <c r="J5" s="2">
        <f t="shared" si="2"/>
        <v>1804</v>
      </c>
      <c r="K5" s="23">
        <v>909</v>
      </c>
      <c r="L5" s="27">
        <v>895</v>
      </c>
    </row>
    <row r="6" spans="1:12" ht="12.2" customHeight="1" x14ac:dyDescent="0.15">
      <c r="A6" s="35">
        <v>1</v>
      </c>
      <c r="B6" s="2">
        <f t="shared" si="0"/>
        <v>1352</v>
      </c>
      <c r="C6" s="23">
        <v>662</v>
      </c>
      <c r="D6" s="24">
        <v>690</v>
      </c>
      <c r="E6" s="4">
        <v>36</v>
      </c>
      <c r="F6" s="2">
        <f t="shared" si="1"/>
        <v>2697</v>
      </c>
      <c r="G6" s="23">
        <v>1349</v>
      </c>
      <c r="H6" s="24">
        <v>1348</v>
      </c>
      <c r="I6" s="4">
        <v>71</v>
      </c>
      <c r="J6" s="2">
        <f t="shared" si="2"/>
        <v>1996</v>
      </c>
      <c r="K6" s="23">
        <v>953</v>
      </c>
      <c r="L6" s="27">
        <v>1043</v>
      </c>
    </row>
    <row r="7" spans="1:12" ht="12.2" customHeight="1" x14ac:dyDescent="0.15">
      <c r="A7" s="35">
        <v>2</v>
      </c>
      <c r="B7" s="2">
        <f t="shared" si="0"/>
        <v>1426</v>
      </c>
      <c r="C7" s="23">
        <v>738</v>
      </c>
      <c r="D7" s="24">
        <v>688</v>
      </c>
      <c r="E7" s="4">
        <v>37</v>
      </c>
      <c r="F7" s="2">
        <f t="shared" si="1"/>
        <v>2667</v>
      </c>
      <c r="G7" s="23">
        <v>1326</v>
      </c>
      <c r="H7" s="24">
        <v>1341</v>
      </c>
      <c r="I7" s="4">
        <v>72</v>
      </c>
      <c r="J7" s="2">
        <f t="shared" si="2"/>
        <v>2202</v>
      </c>
      <c r="K7" s="23">
        <v>1049</v>
      </c>
      <c r="L7" s="27">
        <v>1153</v>
      </c>
    </row>
    <row r="8" spans="1:12" ht="12.2" customHeight="1" x14ac:dyDescent="0.15">
      <c r="A8" s="35">
        <v>3</v>
      </c>
      <c r="B8" s="2">
        <f t="shared" si="0"/>
        <v>1556</v>
      </c>
      <c r="C8" s="23">
        <v>853</v>
      </c>
      <c r="D8" s="24">
        <v>703</v>
      </c>
      <c r="E8" s="4">
        <v>38</v>
      </c>
      <c r="F8" s="2">
        <f t="shared" si="1"/>
        <v>2767</v>
      </c>
      <c r="G8" s="23">
        <v>1435</v>
      </c>
      <c r="H8" s="24">
        <v>1332</v>
      </c>
      <c r="I8" s="4">
        <v>73</v>
      </c>
      <c r="J8" s="2">
        <f t="shared" si="2"/>
        <v>2234</v>
      </c>
      <c r="K8" s="23">
        <v>1005</v>
      </c>
      <c r="L8" s="27">
        <v>1229</v>
      </c>
    </row>
    <row r="9" spans="1:12" ht="12.2" customHeight="1" x14ac:dyDescent="0.15">
      <c r="A9" s="35">
        <v>4</v>
      </c>
      <c r="B9" s="2">
        <f t="shared" si="0"/>
        <v>1602</v>
      </c>
      <c r="C9" s="23">
        <v>808</v>
      </c>
      <c r="D9" s="24">
        <v>794</v>
      </c>
      <c r="E9" s="4">
        <v>39</v>
      </c>
      <c r="F9" s="2">
        <f t="shared" si="1"/>
        <v>2798</v>
      </c>
      <c r="G9" s="23">
        <v>1429</v>
      </c>
      <c r="H9" s="24">
        <v>1369</v>
      </c>
      <c r="I9" s="4">
        <v>74</v>
      </c>
      <c r="J9" s="2">
        <f t="shared" si="2"/>
        <v>2315</v>
      </c>
      <c r="K9" s="23">
        <v>1083</v>
      </c>
      <c r="L9" s="27">
        <v>1232</v>
      </c>
    </row>
    <row r="10" spans="1:12" ht="12.2" customHeight="1" x14ac:dyDescent="0.15">
      <c r="A10" s="34" t="s">
        <v>4</v>
      </c>
      <c r="B10" s="5">
        <f t="shared" si="0"/>
        <v>8454</v>
      </c>
      <c r="C10" s="5">
        <f>SUM(C11:C15)</f>
        <v>4366</v>
      </c>
      <c r="D10" s="19">
        <f>SUM(D11:D15)</f>
        <v>4088</v>
      </c>
      <c r="E10" s="6" t="s">
        <v>11</v>
      </c>
      <c r="F10" s="5">
        <f t="shared" si="1"/>
        <v>14611</v>
      </c>
      <c r="G10" s="5">
        <f>SUM(G11:G15)</f>
        <v>7297</v>
      </c>
      <c r="H10" s="19">
        <f>SUM(H11:H15)</f>
        <v>7314</v>
      </c>
      <c r="I10" s="6" t="s">
        <v>18</v>
      </c>
      <c r="J10" s="5">
        <f t="shared" si="2"/>
        <v>7757</v>
      </c>
      <c r="K10" s="5">
        <f>SUM(K11:K15)</f>
        <v>3385</v>
      </c>
      <c r="L10" s="7">
        <f>SUM(L11:L15)</f>
        <v>4372</v>
      </c>
    </row>
    <row r="11" spans="1:12" ht="12.2" customHeight="1" x14ac:dyDescent="0.15">
      <c r="A11" s="35">
        <v>5</v>
      </c>
      <c r="B11" s="2">
        <f t="shared" si="0"/>
        <v>1684</v>
      </c>
      <c r="C11" s="23">
        <v>866</v>
      </c>
      <c r="D11" s="24">
        <v>818</v>
      </c>
      <c r="E11" s="4">
        <v>40</v>
      </c>
      <c r="F11" s="2">
        <f t="shared" si="1"/>
        <v>2805</v>
      </c>
      <c r="G11" s="23">
        <v>1394</v>
      </c>
      <c r="H11" s="24">
        <v>1411</v>
      </c>
      <c r="I11" s="4">
        <v>75</v>
      </c>
      <c r="J11" s="2">
        <f t="shared" si="2"/>
        <v>1715</v>
      </c>
      <c r="K11" s="23">
        <v>740</v>
      </c>
      <c r="L11" s="27">
        <v>975</v>
      </c>
    </row>
    <row r="12" spans="1:12" ht="12.2" customHeight="1" x14ac:dyDescent="0.15">
      <c r="A12" s="35">
        <v>6</v>
      </c>
      <c r="B12" s="2">
        <f t="shared" si="0"/>
        <v>1700</v>
      </c>
      <c r="C12" s="23">
        <v>888</v>
      </c>
      <c r="D12" s="24">
        <v>812</v>
      </c>
      <c r="E12" s="4">
        <v>41</v>
      </c>
      <c r="F12" s="2">
        <f t="shared" si="1"/>
        <v>2730</v>
      </c>
      <c r="G12" s="23">
        <v>1382</v>
      </c>
      <c r="H12" s="24">
        <v>1348</v>
      </c>
      <c r="I12" s="4">
        <v>76</v>
      </c>
      <c r="J12" s="2">
        <f t="shared" si="2"/>
        <v>1287</v>
      </c>
      <c r="K12" s="23">
        <v>595</v>
      </c>
      <c r="L12" s="27">
        <v>692</v>
      </c>
    </row>
    <row r="13" spans="1:12" ht="12.2" customHeight="1" x14ac:dyDescent="0.15">
      <c r="A13" s="35">
        <v>7</v>
      </c>
      <c r="B13" s="2">
        <f t="shared" si="0"/>
        <v>1743</v>
      </c>
      <c r="C13" s="23">
        <v>910</v>
      </c>
      <c r="D13" s="24">
        <v>833</v>
      </c>
      <c r="E13" s="4">
        <v>42</v>
      </c>
      <c r="F13" s="2">
        <f t="shared" si="1"/>
        <v>3022</v>
      </c>
      <c r="G13" s="23">
        <v>1518</v>
      </c>
      <c r="H13" s="24">
        <v>1504</v>
      </c>
      <c r="I13" s="4">
        <v>77</v>
      </c>
      <c r="J13" s="2">
        <f t="shared" si="2"/>
        <v>1557</v>
      </c>
      <c r="K13" s="23">
        <v>680</v>
      </c>
      <c r="L13" s="27">
        <v>877</v>
      </c>
    </row>
    <row r="14" spans="1:12" ht="12.2" customHeight="1" x14ac:dyDescent="0.15">
      <c r="A14" s="35">
        <v>8</v>
      </c>
      <c r="B14" s="2">
        <f t="shared" si="0"/>
        <v>1733</v>
      </c>
      <c r="C14" s="23">
        <v>901</v>
      </c>
      <c r="D14" s="24">
        <v>832</v>
      </c>
      <c r="E14" s="4">
        <v>43</v>
      </c>
      <c r="F14" s="2">
        <f t="shared" si="1"/>
        <v>2974</v>
      </c>
      <c r="G14" s="23">
        <v>1478</v>
      </c>
      <c r="H14" s="24">
        <v>1496</v>
      </c>
      <c r="I14" s="4">
        <v>78</v>
      </c>
      <c r="J14" s="2">
        <f t="shared" si="2"/>
        <v>1665</v>
      </c>
      <c r="K14" s="23">
        <v>734</v>
      </c>
      <c r="L14" s="27">
        <v>931</v>
      </c>
    </row>
    <row r="15" spans="1:12" ht="12.2" customHeight="1" x14ac:dyDescent="0.15">
      <c r="A15" s="35">
        <v>9</v>
      </c>
      <c r="B15" s="2">
        <f t="shared" si="0"/>
        <v>1594</v>
      </c>
      <c r="C15" s="23">
        <v>801</v>
      </c>
      <c r="D15" s="24">
        <v>793</v>
      </c>
      <c r="E15" s="4">
        <v>44</v>
      </c>
      <c r="F15" s="2">
        <f t="shared" si="1"/>
        <v>3080</v>
      </c>
      <c r="G15" s="23">
        <v>1525</v>
      </c>
      <c r="H15" s="24">
        <v>1555</v>
      </c>
      <c r="I15" s="4">
        <v>79</v>
      </c>
      <c r="J15" s="2">
        <f t="shared" si="2"/>
        <v>1533</v>
      </c>
      <c r="K15" s="23">
        <v>636</v>
      </c>
      <c r="L15" s="27">
        <v>897</v>
      </c>
    </row>
    <row r="16" spans="1:12" ht="12.2" customHeight="1" x14ac:dyDescent="0.15">
      <c r="A16" s="34" t="s">
        <v>5</v>
      </c>
      <c r="B16" s="5">
        <f t="shared" si="0"/>
        <v>8297</v>
      </c>
      <c r="C16" s="5">
        <f>SUM(C17:C21)</f>
        <v>4272</v>
      </c>
      <c r="D16" s="19">
        <f>SUM(D17:D21)</f>
        <v>4025</v>
      </c>
      <c r="E16" s="6" t="s">
        <v>12</v>
      </c>
      <c r="F16" s="5">
        <f t="shared" si="1"/>
        <v>15674</v>
      </c>
      <c r="G16" s="5">
        <f>SUM(G17:G21)</f>
        <v>7816</v>
      </c>
      <c r="H16" s="19">
        <f>SUM(H17:H21)</f>
        <v>7858</v>
      </c>
      <c r="I16" s="6" t="s">
        <v>19</v>
      </c>
      <c r="J16" s="5">
        <f t="shared" si="2"/>
        <v>6650</v>
      </c>
      <c r="K16" s="5">
        <f>SUM(K17:K21)</f>
        <v>2644</v>
      </c>
      <c r="L16" s="7">
        <f>SUM(L17:L21)</f>
        <v>4006</v>
      </c>
    </row>
    <row r="17" spans="1:12" ht="12.2" customHeight="1" x14ac:dyDescent="0.15">
      <c r="A17" s="35">
        <v>10</v>
      </c>
      <c r="B17" s="2">
        <f t="shared" si="0"/>
        <v>1700</v>
      </c>
      <c r="C17" s="23">
        <v>887</v>
      </c>
      <c r="D17" s="24">
        <v>813</v>
      </c>
      <c r="E17" s="3">
        <v>45</v>
      </c>
      <c r="F17" s="2">
        <f t="shared" si="1"/>
        <v>2954</v>
      </c>
      <c r="G17" s="23">
        <v>1457</v>
      </c>
      <c r="H17" s="24">
        <v>1497</v>
      </c>
      <c r="I17" s="4">
        <v>80</v>
      </c>
      <c r="J17" s="2">
        <f t="shared" si="2"/>
        <v>1621</v>
      </c>
      <c r="K17" s="23">
        <v>675</v>
      </c>
      <c r="L17" s="27">
        <v>946</v>
      </c>
    </row>
    <row r="18" spans="1:12" ht="12.2" customHeight="1" x14ac:dyDescent="0.15">
      <c r="A18" s="35">
        <v>11</v>
      </c>
      <c r="B18" s="2">
        <f t="shared" si="0"/>
        <v>1653</v>
      </c>
      <c r="C18" s="23">
        <v>847</v>
      </c>
      <c r="D18" s="24">
        <v>806</v>
      </c>
      <c r="E18" s="4">
        <v>46</v>
      </c>
      <c r="F18" s="2">
        <f t="shared" si="1"/>
        <v>3022</v>
      </c>
      <c r="G18" s="23">
        <v>1490</v>
      </c>
      <c r="H18" s="24">
        <v>1532</v>
      </c>
      <c r="I18" s="4">
        <v>81</v>
      </c>
      <c r="J18" s="2">
        <f t="shared" si="2"/>
        <v>1444</v>
      </c>
      <c r="K18" s="23">
        <v>592</v>
      </c>
      <c r="L18" s="27">
        <v>852</v>
      </c>
    </row>
    <row r="19" spans="1:12" ht="12.2" customHeight="1" x14ac:dyDescent="0.15">
      <c r="A19" s="35">
        <v>12</v>
      </c>
      <c r="B19" s="2">
        <f t="shared" si="0"/>
        <v>1688</v>
      </c>
      <c r="C19" s="23">
        <v>848</v>
      </c>
      <c r="D19" s="24">
        <v>840</v>
      </c>
      <c r="E19" s="4">
        <v>47</v>
      </c>
      <c r="F19" s="2">
        <f t="shared" si="1"/>
        <v>3085</v>
      </c>
      <c r="G19" s="23">
        <v>1537</v>
      </c>
      <c r="H19" s="24">
        <v>1548</v>
      </c>
      <c r="I19" s="4">
        <v>82</v>
      </c>
      <c r="J19" s="2">
        <f t="shared" si="2"/>
        <v>1265</v>
      </c>
      <c r="K19" s="23">
        <v>499</v>
      </c>
      <c r="L19" s="27">
        <v>766</v>
      </c>
    </row>
    <row r="20" spans="1:12" ht="12.2" customHeight="1" x14ac:dyDescent="0.15">
      <c r="A20" s="35">
        <v>13</v>
      </c>
      <c r="B20" s="2">
        <f t="shared" si="0"/>
        <v>1649</v>
      </c>
      <c r="C20" s="23">
        <v>840</v>
      </c>
      <c r="D20" s="24">
        <v>809</v>
      </c>
      <c r="E20" s="4">
        <v>48</v>
      </c>
      <c r="F20" s="2">
        <f t="shared" si="1"/>
        <v>3305</v>
      </c>
      <c r="G20" s="23">
        <v>1669</v>
      </c>
      <c r="H20" s="24">
        <v>1636</v>
      </c>
      <c r="I20" s="4">
        <v>83</v>
      </c>
      <c r="J20" s="2">
        <f t="shared" si="2"/>
        <v>1108</v>
      </c>
      <c r="K20" s="23">
        <v>404</v>
      </c>
      <c r="L20" s="27">
        <v>704</v>
      </c>
    </row>
    <row r="21" spans="1:12" ht="12.2" customHeight="1" x14ac:dyDescent="0.15">
      <c r="A21" s="35">
        <v>14</v>
      </c>
      <c r="B21" s="2">
        <f t="shared" si="0"/>
        <v>1607</v>
      </c>
      <c r="C21" s="23">
        <v>850</v>
      </c>
      <c r="D21" s="24">
        <v>757</v>
      </c>
      <c r="E21" s="4">
        <v>49</v>
      </c>
      <c r="F21" s="2">
        <f t="shared" si="1"/>
        <v>3308</v>
      </c>
      <c r="G21" s="23">
        <v>1663</v>
      </c>
      <c r="H21" s="24">
        <v>1645</v>
      </c>
      <c r="I21" s="4">
        <v>84</v>
      </c>
      <c r="J21" s="2">
        <f t="shared" si="2"/>
        <v>1212</v>
      </c>
      <c r="K21" s="23">
        <v>474</v>
      </c>
      <c r="L21" s="27">
        <v>738</v>
      </c>
    </row>
    <row r="22" spans="1:12" ht="12.2" customHeight="1" x14ac:dyDescent="0.15">
      <c r="A22" s="34" t="s">
        <v>6</v>
      </c>
      <c r="B22" s="5">
        <f t="shared" si="0"/>
        <v>7990</v>
      </c>
      <c r="C22" s="5">
        <f>SUM(C23:C27)</f>
        <v>4096</v>
      </c>
      <c r="D22" s="5">
        <f>SUM(D23:D27)</f>
        <v>3894</v>
      </c>
      <c r="E22" s="6" t="s">
        <v>13</v>
      </c>
      <c r="F22" s="5">
        <f t="shared" si="1"/>
        <v>15698</v>
      </c>
      <c r="G22" s="5">
        <f>SUM(G23:G27)</f>
        <v>7848</v>
      </c>
      <c r="H22" s="5">
        <f>SUM(H23:H27)</f>
        <v>7850</v>
      </c>
      <c r="I22" s="6" t="s">
        <v>20</v>
      </c>
      <c r="J22" s="5">
        <f t="shared" si="2"/>
        <v>4728</v>
      </c>
      <c r="K22" s="5">
        <f>SUM(K23:K27)</f>
        <v>1700</v>
      </c>
      <c r="L22" s="7">
        <f>SUM(L23:L27)</f>
        <v>3028</v>
      </c>
    </row>
    <row r="23" spans="1:12" ht="12.2" customHeight="1" x14ac:dyDescent="0.15">
      <c r="A23" s="35">
        <v>15</v>
      </c>
      <c r="B23" s="2">
        <f t="shared" si="0"/>
        <v>1553</v>
      </c>
      <c r="C23" s="23">
        <v>780</v>
      </c>
      <c r="D23" s="24">
        <v>773</v>
      </c>
      <c r="E23" s="4">
        <v>50</v>
      </c>
      <c r="F23" s="2">
        <f t="shared" si="1"/>
        <v>3227</v>
      </c>
      <c r="G23" s="23">
        <v>1610</v>
      </c>
      <c r="H23" s="24">
        <v>1617</v>
      </c>
      <c r="I23" s="4">
        <v>85</v>
      </c>
      <c r="J23" s="2">
        <f t="shared" si="2"/>
        <v>1149</v>
      </c>
      <c r="K23" s="23">
        <v>422</v>
      </c>
      <c r="L23" s="27">
        <v>727</v>
      </c>
    </row>
    <row r="24" spans="1:12" ht="12.2" customHeight="1" x14ac:dyDescent="0.15">
      <c r="A24" s="35">
        <v>16</v>
      </c>
      <c r="B24" s="2">
        <f t="shared" si="0"/>
        <v>1543</v>
      </c>
      <c r="C24" s="23">
        <v>784</v>
      </c>
      <c r="D24" s="24">
        <v>759</v>
      </c>
      <c r="E24" s="4">
        <v>51</v>
      </c>
      <c r="F24" s="2">
        <f t="shared" si="1"/>
        <v>3204</v>
      </c>
      <c r="G24" s="23">
        <v>1594</v>
      </c>
      <c r="H24" s="24">
        <v>1610</v>
      </c>
      <c r="I24" s="4">
        <v>86</v>
      </c>
      <c r="J24" s="2">
        <f t="shared" si="2"/>
        <v>1051</v>
      </c>
      <c r="K24" s="23">
        <v>383</v>
      </c>
      <c r="L24" s="27">
        <v>668</v>
      </c>
    </row>
    <row r="25" spans="1:12" ht="12.2" customHeight="1" x14ac:dyDescent="0.15">
      <c r="A25" s="35">
        <v>17</v>
      </c>
      <c r="B25" s="2">
        <f t="shared" si="0"/>
        <v>1504</v>
      </c>
      <c r="C25" s="23">
        <v>778</v>
      </c>
      <c r="D25" s="24">
        <v>726</v>
      </c>
      <c r="E25" s="4">
        <v>52</v>
      </c>
      <c r="F25" s="2">
        <f t="shared" si="1"/>
        <v>3238</v>
      </c>
      <c r="G25" s="23">
        <v>1623</v>
      </c>
      <c r="H25" s="24">
        <v>1615</v>
      </c>
      <c r="I25" s="4">
        <v>87</v>
      </c>
      <c r="J25" s="2">
        <f t="shared" si="2"/>
        <v>942</v>
      </c>
      <c r="K25" s="23">
        <v>345</v>
      </c>
      <c r="L25" s="27">
        <v>597</v>
      </c>
    </row>
    <row r="26" spans="1:12" ht="12.2" customHeight="1" x14ac:dyDescent="0.15">
      <c r="A26" s="35">
        <v>18</v>
      </c>
      <c r="B26" s="2">
        <f t="shared" si="0"/>
        <v>1574</v>
      </c>
      <c r="C26" s="23">
        <v>820</v>
      </c>
      <c r="D26" s="24">
        <v>754</v>
      </c>
      <c r="E26" s="4">
        <v>53</v>
      </c>
      <c r="F26" s="2">
        <f t="shared" si="1"/>
        <v>3079</v>
      </c>
      <c r="G26" s="23">
        <v>1578</v>
      </c>
      <c r="H26" s="24">
        <v>1501</v>
      </c>
      <c r="I26" s="4">
        <v>88</v>
      </c>
      <c r="J26" s="2">
        <f t="shared" si="2"/>
        <v>808</v>
      </c>
      <c r="K26" s="23">
        <v>278</v>
      </c>
      <c r="L26" s="27">
        <v>530</v>
      </c>
    </row>
    <row r="27" spans="1:12" ht="12.2" customHeight="1" x14ac:dyDescent="0.15">
      <c r="A27" s="35">
        <v>19</v>
      </c>
      <c r="B27" s="2">
        <f t="shared" si="0"/>
        <v>1816</v>
      </c>
      <c r="C27" s="23">
        <v>934</v>
      </c>
      <c r="D27" s="24">
        <v>882</v>
      </c>
      <c r="E27" s="4">
        <v>54</v>
      </c>
      <c r="F27" s="2">
        <f t="shared" si="1"/>
        <v>2950</v>
      </c>
      <c r="G27" s="23">
        <v>1443</v>
      </c>
      <c r="H27" s="24">
        <v>1507</v>
      </c>
      <c r="I27" s="4">
        <v>89</v>
      </c>
      <c r="J27" s="2">
        <f t="shared" si="2"/>
        <v>778</v>
      </c>
      <c r="K27" s="23">
        <v>272</v>
      </c>
      <c r="L27" s="27">
        <v>506</v>
      </c>
    </row>
    <row r="28" spans="1:12" ht="12.2" customHeight="1" x14ac:dyDescent="0.15">
      <c r="A28" s="34" t="s">
        <v>7</v>
      </c>
      <c r="B28" s="5">
        <f t="shared" si="0"/>
        <v>10806</v>
      </c>
      <c r="C28" s="5">
        <f>SUM(C29:C33)</f>
        <v>5281</v>
      </c>
      <c r="D28" s="5">
        <f>SUM(D29:D33)</f>
        <v>5525</v>
      </c>
      <c r="E28" s="6" t="s">
        <v>14</v>
      </c>
      <c r="F28" s="5">
        <f t="shared" si="1"/>
        <v>13182</v>
      </c>
      <c r="G28" s="5">
        <f>SUM(G29:G33)</f>
        <v>6747</v>
      </c>
      <c r="H28" s="5">
        <f>SUM(H29:H33)</f>
        <v>6435</v>
      </c>
      <c r="I28" s="6" t="s">
        <v>21</v>
      </c>
      <c r="J28" s="5">
        <f t="shared" si="2"/>
        <v>2568</v>
      </c>
      <c r="K28" s="5">
        <f>SUM(K29:K33)</f>
        <v>796</v>
      </c>
      <c r="L28" s="7">
        <f>SUM(L29:L33)</f>
        <v>1772</v>
      </c>
    </row>
    <row r="29" spans="1:12" ht="12.2" customHeight="1" x14ac:dyDescent="0.15">
      <c r="A29" s="35">
        <v>20</v>
      </c>
      <c r="B29" s="2">
        <f t="shared" si="0"/>
        <v>1851</v>
      </c>
      <c r="C29" s="23">
        <v>890</v>
      </c>
      <c r="D29" s="24">
        <v>961</v>
      </c>
      <c r="E29" s="4">
        <v>55</v>
      </c>
      <c r="F29" s="2">
        <f t="shared" si="1"/>
        <v>2593</v>
      </c>
      <c r="G29" s="23">
        <v>1284</v>
      </c>
      <c r="H29" s="24">
        <v>1309</v>
      </c>
      <c r="I29" s="4">
        <v>90</v>
      </c>
      <c r="J29" s="2">
        <f t="shared" si="2"/>
        <v>732</v>
      </c>
      <c r="K29" s="23">
        <v>228</v>
      </c>
      <c r="L29" s="27">
        <v>504</v>
      </c>
    </row>
    <row r="30" spans="1:12" ht="12.2" customHeight="1" x14ac:dyDescent="0.15">
      <c r="A30" s="35">
        <v>21</v>
      </c>
      <c r="B30" s="2">
        <f t="shared" si="0"/>
        <v>2007</v>
      </c>
      <c r="C30" s="23">
        <v>982</v>
      </c>
      <c r="D30" s="24">
        <v>1025</v>
      </c>
      <c r="E30" s="4">
        <v>56</v>
      </c>
      <c r="F30" s="2">
        <f t="shared" si="1"/>
        <v>2857</v>
      </c>
      <c r="G30" s="23">
        <v>1461</v>
      </c>
      <c r="H30" s="24">
        <v>1396</v>
      </c>
      <c r="I30" s="4">
        <v>91</v>
      </c>
      <c r="J30" s="2">
        <f t="shared" si="2"/>
        <v>600</v>
      </c>
      <c r="K30" s="23">
        <v>195</v>
      </c>
      <c r="L30" s="27">
        <v>405</v>
      </c>
    </row>
    <row r="31" spans="1:12" ht="12.2" customHeight="1" x14ac:dyDescent="0.15">
      <c r="A31" s="35">
        <v>22</v>
      </c>
      <c r="B31" s="2">
        <f t="shared" si="0"/>
        <v>2205</v>
      </c>
      <c r="C31" s="23">
        <v>1086</v>
      </c>
      <c r="D31" s="24">
        <v>1119</v>
      </c>
      <c r="E31" s="4">
        <v>57</v>
      </c>
      <c r="F31" s="2">
        <f t="shared" si="1"/>
        <v>2750</v>
      </c>
      <c r="G31" s="23">
        <v>1441</v>
      </c>
      <c r="H31" s="24">
        <v>1309</v>
      </c>
      <c r="I31" s="4">
        <v>92</v>
      </c>
      <c r="J31" s="2">
        <f t="shared" si="2"/>
        <v>502</v>
      </c>
      <c r="K31" s="23">
        <v>165</v>
      </c>
      <c r="L31" s="27">
        <v>337</v>
      </c>
    </row>
    <row r="32" spans="1:12" ht="12.2" customHeight="1" x14ac:dyDescent="0.15">
      <c r="A32" s="35">
        <v>23</v>
      </c>
      <c r="B32" s="2">
        <f t="shared" si="0"/>
        <v>2383</v>
      </c>
      <c r="C32" s="23">
        <v>1172</v>
      </c>
      <c r="D32" s="24">
        <v>1211</v>
      </c>
      <c r="E32" s="4">
        <v>58</v>
      </c>
      <c r="F32" s="2">
        <f t="shared" si="1"/>
        <v>2513</v>
      </c>
      <c r="G32" s="23">
        <v>1322</v>
      </c>
      <c r="H32" s="24">
        <v>1191</v>
      </c>
      <c r="I32" s="4">
        <v>93</v>
      </c>
      <c r="J32" s="2">
        <f t="shared" si="2"/>
        <v>426</v>
      </c>
      <c r="K32" s="23">
        <v>124</v>
      </c>
      <c r="L32" s="27">
        <v>302</v>
      </c>
    </row>
    <row r="33" spans="1:12" ht="12.2" customHeight="1" x14ac:dyDescent="0.15">
      <c r="A33" s="35">
        <v>24</v>
      </c>
      <c r="B33" s="2">
        <f t="shared" si="0"/>
        <v>2360</v>
      </c>
      <c r="C33" s="23">
        <v>1151</v>
      </c>
      <c r="D33" s="24">
        <v>1209</v>
      </c>
      <c r="E33" s="4">
        <v>59</v>
      </c>
      <c r="F33" s="2">
        <f t="shared" si="1"/>
        <v>2469</v>
      </c>
      <c r="G33" s="23">
        <v>1239</v>
      </c>
      <c r="H33" s="24">
        <v>1230</v>
      </c>
      <c r="I33" s="4">
        <v>94</v>
      </c>
      <c r="J33" s="2">
        <f t="shared" si="2"/>
        <v>308</v>
      </c>
      <c r="K33" s="23">
        <v>84</v>
      </c>
      <c r="L33" s="27">
        <v>224</v>
      </c>
    </row>
    <row r="34" spans="1:12" ht="12.2" customHeight="1" x14ac:dyDescent="0.15">
      <c r="A34" s="34" t="s">
        <v>8</v>
      </c>
      <c r="B34" s="5">
        <f t="shared" si="0"/>
        <v>11560</v>
      </c>
      <c r="C34" s="5">
        <f>SUM(C35:C39)</f>
        <v>5837</v>
      </c>
      <c r="D34" s="5">
        <f>SUM(D35:D39)</f>
        <v>5723</v>
      </c>
      <c r="E34" s="6" t="s">
        <v>15</v>
      </c>
      <c r="F34" s="5">
        <f t="shared" si="1"/>
        <v>10242</v>
      </c>
      <c r="G34" s="5">
        <f>SUM(G35:G39)</f>
        <v>5146</v>
      </c>
      <c r="H34" s="5">
        <f>SUM(H35:H39)</f>
        <v>5096</v>
      </c>
      <c r="I34" s="6" t="s">
        <v>26</v>
      </c>
      <c r="J34" s="5">
        <f>SUM(J35:J43)</f>
        <v>831</v>
      </c>
      <c r="K34" s="5">
        <f>SUM(K35:K43)</f>
        <v>184</v>
      </c>
      <c r="L34" s="7">
        <f>SUM(L35:L43)</f>
        <v>647</v>
      </c>
    </row>
    <row r="35" spans="1:12" ht="12.2" customHeight="1" x14ac:dyDescent="0.15">
      <c r="A35" s="35">
        <v>25</v>
      </c>
      <c r="B35" s="2">
        <f t="shared" si="0"/>
        <v>2419</v>
      </c>
      <c r="C35" s="23">
        <v>1225</v>
      </c>
      <c r="D35" s="24">
        <v>1194</v>
      </c>
      <c r="E35" s="4">
        <v>60</v>
      </c>
      <c r="F35" s="2">
        <f t="shared" si="1"/>
        <v>2284</v>
      </c>
      <c r="G35" s="23">
        <v>1175</v>
      </c>
      <c r="H35" s="24">
        <v>1109</v>
      </c>
      <c r="I35" s="4">
        <v>95</v>
      </c>
      <c r="J35" s="2">
        <f t="shared" si="2"/>
        <v>231</v>
      </c>
      <c r="K35" s="23">
        <v>67</v>
      </c>
      <c r="L35" s="27">
        <v>164</v>
      </c>
    </row>
    <row r="36" spans="1:12" ht="12.2" customHeight="1" x14ac:dyDescent="0.15">
      <c r="A36" s="35">
        <v>26</v>
      </c>
      <c r="B36" s="2">
        <f t="shared" si="0"/>
        <v>2230</v>
      </c>
      <c r="C36" s="23">
        <v>1109</v>
      </c>
      <c r="D36" s="24">
        <v>1121</v>
      </c>
      <c r="E36" s="4">
        <v>61</v>
      </c>
      <c r="F36" s="2">
        <f t="shared" si="1"/>
        <v>2082</v>
      </c>
      <c r="G36" s="23">
        <v>1018</v>
      </c>
      <c r="H36" s="24">
        <v>1064</v>
      </c>
      <c r="I36" s="4">
        <v>96</v>
      </c>
      <c r="J36" s="2">
        <f t="shared" si="2"/>
        <v>195</v>
      </c>
      <c r="K36" s="23">
        <v>48</v>
      </c>
      <c r="L36" s="27">
        <v>147</v>
      </c>
    </row>
    <row r="37" spans="1:12" ht="12.2" customHeight="1" x14ac:dyDescent="0.15">
      <c r="A37" s="35">
        <v>27</v>
      </c>
      <c r="B37" s="2">
        <f t="shared" si="0"/>
        <v>2337</v>
      </c>
      <c r="C37" s="23">
        <v>1199</v>
      </c>
      <c r="D37" s="24">
        <v>1138</v>
      </c>
      <c r="E37" s="4">
        <v>62</v>
      </c>
      <c r="F37" s="2">
        <f t="shared" si="1"/>
        <v>2064</v>
      </c>
      <c r="G37" s="23">
        <v>1053</v>
      </c>
      <c r="H37" s="24">
        <v>1011</v>
      </c>
      <c r="I37" s="4">
        <v>97</v>
      </c>
      <c r="J37" s="2">
        <f t="shared" si="2"/>
        <v>136</v>
      </c>
      <c r="K37" s="23">
        <v>33</v>
      </c>
      <c r="L37" s="27">
        <v>103</v>
      </c>
    </row>
    <row r="38" spans="1:12" ht="12.2" customHeight="1" x14ac:dyDescent="0.15">
      <c r="A38" s="35">
        <v>28</v>
      </c>
      <c r="B38" s="2">
        <f t="shared" si="0"/>
        <v>2263</v>
      </c>
      <c r="C38" s="23">
        <v>1129</v>
      </c>
      <c r="D38" s="24">
        <v>1134</v>
      </c>
      <c r="E38" s="4">
        <v>63</v>
      </c>
      <c r="F38" s="2">
        <f t="shared" si="1"/>
        <v>1968</v>
      </c>
      <c r="G38" s="23">
        <v>1003</v>
      </c>
      <c r="H38" s="24">
        <v>965</v>
      </c>
      <c r="I38" s="4">
        <v>98</v>
      </c>
      <c r="J38" s="2">
        <f t="shared" si="2"/>
        <v>101</v>
      </c>
      <c r="K38" s="23">
        <v>12</v>
      </c>
      <c r="L38" s="27">
        <v>89</v>
      </c>
    </row>
    <row r="39" spans="1:12" ht="12.2" customHeight="1" x14ac:dyDescent="0.15">
      <c r="A39" s="35">
        <v>29</v>
      </c>
      <c r="B39" s="2">
        <f t="shared" si="0"/>
        <v>2311</v>
      </c>
      <c r="C39" s="23">
        <v>1175</v>
      </c>
      <c r="D39" s="24">
        <v>1136</v>
      </c>
      <c r="E39" s="4">
        <v>64</v>
      </c>
      <c r="F39" s="2">
        <f t="shared" si="1"/>
        <v>1844</v>
      </c>
      <c r="G39" s="23">
        <v>897</v>
      </c>
      <c r="H39" s="24">
        <v>947</v>
      </c>
      <c r="I39" s="4">
        <v>99</v>
      </c>
      <c r="J39" s="2">
        <f t="shared" si="2"/>
        <v>63</v>
      </c>
      <c r="K39" s="23">
        <v>10</v>
      </c>
      <c r="L39" s="27">
        <v>53</v>
      </c>
    </row>
    <row r="40" spans="1:12" ht="12.2" customHeight="1" x14ac:dyDescent="0.15">
      <c r="A40" s="34" t="s">
        <v>9</v>
      </c>
      <c r="B40" s="5">
        <f t="shared" si="0"/>
        <v>11491</v>
      </c>
      <c r="C40" s="5">
        <f>SUM(C41:C45)</f>
        <v>5806</v>
      </c>
      <c r="D40" s="5">
        <f>SUM(D41:D45)</f>
        <v>5685</v>
      </c>
      <c r="E40" s="6" t="s">
        <v>16</v>
      </c>
      <c r="F40" s="5">
        <f t="shared" si="1"/>
        <v>8591</v>
      </c>
      <c r="G40" s="5">
        <f>SUM(G41:G45)</f>
        <v>4199</v>
      </c>
      <c r="H40" s="5">
        <f>SUM(H41:H45)</f>
        <v>4392</v>
      </c>
      <c r="I40" s="21">
        <v>100</v>
      </c>
      <c r="J40" s="20">
        <f t="shared" si="2"/>
        <v>43</v>
      </c>
      <c r="K40" s="23">
        <v>9</v>
      </c>
      <c r="L40" s="27">
        <v>34</v>
      </c>
    </row>
    <row r="41" spans="1:12" ht="12.2" customHeight="1" x14ac:dyDescent="0.15">
      <c r="A41" s="35">
        <v>30</v>
      </c>
      <c r="B41" s="2">
        <f t="shared" si="0"/>
        <v>2247</v>
      </c>
      <c r="C41" s="23">
        <v>1144</v>
      </c>
      <c r="D41" s="24">
        <v>1103</v>
      </c>
      <c r="E41" s="4">
        <v>65</v>
      </c>
      <c r="F41" s="2">
        <f t="shared" si="1"/>
        <v>1735</v>
      </c>
      <c r="G41" s="23">
        <v>850</v>
      </c>
      <c r="H41" s="24">
        <v>885</v>
      </c>
      <c r="I41" s="4">
        <v>101</v>
      </c>
      <c r="J41" s="2">
        <f t="shared" si="2"/>
        <v>39</v>
      </c>
      <c r="K41" s="23">
        <v>4</v>
      </c>
      <c r="L41" s="27">
        <v>35</v>
      </c>
    </row>
    <row r="42" spans="1:12" ht="12.2" customHeight="1" x14ac:dyDescent="0.15">
      <c r="A42" s="35">
        <v>31</v>
      </c>
      <c r="B42" s="2">
        <f t="shared" si="0"/>
        <v>2137</v>
      </c>
      <c r="C42" s="23">
        <v>1068</v>
      </c>
      <c r="D42" s="24">
        <v>1069</v>
      </c>
      <c r="E42" s="4">
        <v>66</v>
      </c>
      <c r="F42" s="2">
        <f t="shared" si="1"/>
        <v>1663</v>
      </c>
      <c r="G42" s="23">
        <v>812</v>
      </c>
      <c r="H42" s="24">
        <v>851</v>
      </c>
      <c r="I42" s="4">
        <v>102</v>
      </c>
      <c r="J42" s="2">
        <f t="shared" si="2"/>
        <v>11</v>
      </c>
      <c r="K42" s="23">
        <v>0</v>
      </c>
      <c r="L42" s="27">
        <v>11</v>
      </c>
    </row>
    <row r="43" spans="1:12" ht="12.2" customHeight="1" x14ac:dyDescent="0.15">
      <c r="A43" s="35">
        <v>32</v>
      </c>
      <c r="B43" s="2">
        <f t="shared" si="0"/>
        <v>2256</v>
      </c>
      <c r="C43" s="23">
        <v>1147</v>
      </c>
      <c r="D43" s="24">
        <v>1109</v>
      </c>
      <c r="E43" s="4">
        <v>67</v>
      </c>
      <c r="F43" s="2">
        <f t="shared" si="1"/>
        <v>1702</v>
      </c>
      <c r="G43" s="23">
        <v>844</v>
      </c>
      <c r="H43" s="24">
        <v>858</v>
      </c>
      <c r="I43" s="3">
        <v>103</v>
      </c>
      <c r="J43" s="2">
        <f t="shared" si="2"/>
        <v>12</v>
      </c>
      <c r="K43" s="23">
        <v>1</v>
      </c>
      <c r="L43" s="27">
        <v>11</v>
      </c>
    </row>
    <row r="44" spans="1:12" ht="12.2" customHeight="1" x14ac:dyDescent="0.15">
      <c r="A44" s="35">
        <v>33</v>
      </c>
      <c r="B44" s="2">
        <f t="shared" si="0"/>
        <v>2468</v>
      </c>
      <c r="C44" s="23">
        <v>1239</v>
      </c>
      <c r="D44" s="24">
        <v>1229</v>
      </c>
      <c r="E44" s="4">
        <v>68</v>
      </c>
      <c r="F44" s="2">
        <f t="shared" si="1"/>
        <v>1792</v>
      </c>
      <c r="G44" s="23">
        <v>874</v>
      </c>
      <c r="H44" s="24">
        <v>918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2383</v>
      </c>
      <c r="C45" s="25">
        <v>1208</v>
      </c>
      <c r="D45" s="26">
        <v>1175</v>
      </c>
      <c r="E45" s="9">
        <v>69</v>
      </c>
      <c r="F45" s="8">
        <f t="shared" si="1"/>
        <v>1699</v>
      </c>
      <c r="G45" s="25">
        <v>819</v>
      </c>
      <c r="H45" s="26">
        <v>880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1201</vt:lpstr>
      <vt:lpstr>1101</vt:lpstr>
      <vt:lpstr>1001</vt:lpstr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'0101'!Print_Area</vt:lpstr>
      <vt:lpstr>'0201'!Print_Area</vt:lpstr>
      <vt:lpstr>'0301'!Print_Area</vt:lpstr>
      <vt:lpstr>'0401'!Print_Area</vt:lpstr>
      <vt:lpstr>'0501'!Print_Area</vt:lpstr>
      <vt:lpstr>'0601'!Print_Area</vt:lpstr>
      <vt:lpstr>'0701'!Print_Area</vt:lpstr>
      <vt:lpstr>'0801'!Print_Area</vt:lpstr>
      <vt:lpstr>'0901'!Print_Area</vt:lpstr>
      <vt:lpstr>'1001'!Print_Area</vt:lpstr>
      <vt:lpstr>'1101'!Print_Area</vt:lpstr>
      <vt:lpstr>'1201'!Print_Area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2022-12-01T05:49:37Z</cp:lastPrinted>
  <dcterms:created xsi:type="dcterms:W3CDTF">2004-04-14T01:38:37Z</dcterms:created>
  <dcterms:modified xsi:type="dcterms:W3CDTF">2022-12-12T07:05:04Z</dcterms:modified>
</cp:coreProperties>
</file>