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\\Difilv01\三鷹市\部_課フォルダ\課1\企画経営課\「統計係」\見米\20210625sagyou\推計(2022・2023)\☆推計\2023\確定版\"/>
    </mc:Choice>
  </mc:AlternateContent>
  <xr:revisionPtr revIDLastSave="0" documentId="13_ncr:1_{22FC8A74-131E-457B-B5B3-4DC74E98404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人口推計（総数）" sheetId="1" r:id="rId1"/>
    <sheet name="年齢３区分" sheetId="2" r:id="rId2"/>
    <sheet name="性別年令階級別" sheetId="3" r:id="rId3"/>
    <sheet name="世帯分類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4" l="1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V20" i="4" l="1"/>
  <c r="F15" i="4"/>
  <c r="H15" i="4"/>
  <c r="J15" i="4"/>
  <c r="L15" i="4"/>
  <c r="N15" i="4"/>
  <c r="P15" i="4"/>
  <c r="R15" i="4"/>
  <c r="T15" i="4"/>
  <c r="V15" i="4"/>
  <c r="X15" i="4"/>
  <c r="Z15" i="4"/>
  <c r="AB15" i="4"/>
  <c r="AD15" i="4"/>
  <c r="AF15" i="4"/>
  <c r="F16" i="4"/>
  <c r="H16" i="4"/>
  <c r="J16" i="4"/>
  <c r="L16" i="4"/>
  <c r="N16" i="4"/>
  <c r="P16" i="4"/>
  <c r="R16" i="4"/>
  <c r="T16" i="4"/>
  <c r="V16" i="4"/>
  <c r="X16" i="4"/>
  <c r="Z16" i="4"/>
  <c r="AB16" i="4"/>
  <c r="AD16" i="4"/>
  <c r="AF16" i="4"/>
  <c r="F17" i="4"/>
  <c r="H17" i="4"/>
  <c r="J17" i="4"/>
  <c r="L17" i="4"/>
  <c r="N17" i="4"/>
  <c r="P17" i="4"/>
  <c r="R17" i="4"/>
  <c r="T17" i="4"/>
  <c r="V17" i="4"/>
  <c r="X17" i="4"/>
  <c r="Z17" i="4"/>
  <c r="AB17" i="4"/>
  <c r="AD17" i="4"/>
  <c r="AF17" i="4"/>
  <c r="F18" i="4"/>
  <c r="H18" i="4"/>
  <c r="J18" i="4"/>
  <c r="L18" i="4"/>
  <c r="N18" i="4"/>
  <c r="P18" i="4"/>
  <c r="R18" i="4"/>
  <c r="T18" i="4"/>
  <c r="V18" i="4"/>
  <c r="X18" i="4"/>
  <c r="Z18" i="4"/>
  <c r="AB18" i="4"/>
  <c r="AD18" i="4"/>
  <c r="AF18" i="4"/>
  <c r="F19" i="4"/>
  <c r="H19" i="4"/>
  <c r="J19" i="4"/>
  <c r="L19" i="4"/>
  <c r="N19" i="4"/>
  <c r="P19" i="4"/>
  <c r="R19" i="4"/>
  <c r="T19" i="4"/>
  <c r="V19" i="4"/>
  <c r="X19" i="4"/>
  <c r="Z19" i="4"/>
  <c r="AB19" i="4"/>
  <c r="AD19" i="4"/>
  <c r="AF19" i="4"/>
  <c r="F20" i="4"/>
  <c r="H20" i="4"/>
  <c r="J20" i="4"/>
  <c r="L20" i="4"/>
  <c r="N20" i="4"/>
  <c r="P20" i="4"/>
  <c r="R20" i="4"/>
  <c r="T20" i="4"/>
  <c r="X20" i="4"/>
  <c r="Z20" i="4"/>
  <c r="AB20" i="4"/>
  <c r="AD20" i="4"/>
  <c r="AF20" i="4"/>
  <c r="F21" i="4"/>
  <c r="H21" i="4"/>
  <c r="J21" i="4"/>
  <c r="L21" i="4"/>
  <c r="N21" i="4"/>
  <c r="P21" i="4"/>
  <c r="R21" i="4"/>
  <c r="T21" i="4"/>
  <c r="V21" i="4"/>
  <c r="X21" i="4"/>
  <c r="Z21" i="4"/>
  <c r="AB21" i="4"/>
  <c r="AD21" i="4"/>
  <c r="AF21" i="4"/>
  <c r="F22" i="4"/>
  <c r="H22" i="4"/>
  <c r="J22" i="4"/>
  <c r="L22" i="4"/>
  <c r="N22" i="4"/>
  <c r="P22" i="4"/>
  <c r="R22" i="4"/>
  <c r="T22" i="4"/>
  <c r="V22" i="4"/>
  <c r="X22" i="4"/>
  <c r="Z22" i="4"/>
  <c r="AB22" i="4"/>
  <c r="AD22" i="4"/>
  <c r="AF22" i="4"/>
  <c r="F23" i="4"/>
  <c r="H23" i="4"/>
  <c r="J23" i="4"/>
  <c r="L23" i="4"/>
  <c r="N23" i="4"/>
  <c r="P23" i="4"/>
  <c r="R23" i="4"/>
  <c r="T23" i="4"/>
  <c r="V23" i="4"/>
  <c r="X23" i="4"/>
  <c r="Z23" i="4"/>
  <c r="AB23" i="4"/>
  <c r="AD23" i="4"/>
  <c r="AF23" i="4"/>
  <c r="F24" i="4"/>
  <c r="H24" i="4"/>
  <c r="J24" i="4"/>
  <c r="L24" i="4"/>
  <c r="N24" i="4"/>
  <c r="P24" i="4"/>
  <c r="R24" i="4"/>
  <c r="T24" i="4"/>
  <c r="V24" i="4"/>
  <c r="X24" i="4"/>
  <c r="Z24" i="4"/>
  <c r="AB24" i="4"/>
  <c r="AD24" i="4"/>
  <c r="AF24" i="4"/>
  <c r="F25" i="4"/>
  <c r="H25" i="4"/>
  <c r="J25" i="4"/>
  <c r="L25" i="4"/>
  <c r="N25" i="4"/>
  <c r="P25" i="4"/>
  <c r="R25" i="4"/>
  <c r="T25" i="4"/>
  <c r="V25" i="4"/>
  <c r="X25" i="4"/>
  <c r="Z25" i="4"/>
  <c r="AB25" i="4"/>
  <c r="AD25" i="4"/>
  <c r="AF25" i="4"/>
  <c r="F26" i="4"/>
  <c r="H26" i="4"/>
  <c r="J26" i="4"/>
  <c r="L26" i="4"/>
  <c r="N26" i="4"/>
  <c r="P26" i="4"/>
  <c r="R26" i="4"/>
  <c r="V26" i="4"/>
  <c r="Z26" i="4"/>
  <c r="AD26" i="4"/>
  <c r="T26" i="4"/>
  <c r="X26" i="4"/>
  <c r="AB26" i="4"/>
  <c r="AF26" i="4"/>
  <c r="G15" i="4"/>
  <c r="I15" i="4"/>
  <c r="K15" i="4"/>
  <c r="M15" i="4"/>
  <c r="O15" i="4"/>
  <c r="Q15" i="4"/>
  <c r="S15" i="4"/>
  <c r="U15" i="4"/>
  <c r="W15" i="4"/>
  <c r="Y15" i="4"/>
  <c r="AA15" i="4"/>
  <c r="AC15" i="4"/>
  <c r="AE15" i="4"/>
  <c r="AG15" i="4"/>
  <c r="G16" i="4"/>
  <c r="I16" i="4"/>
  <c r="K16" i="4"/>
  <c r="M16" i="4"/>
  <c r="O16" i="4"/>
  <c r="Q16" i="4"/>
  <c r="S16" i="4"/>
  <c r="U16" i="4"/>
  <c r="W16" i="4"/>
  <c r="Y16" i="4"/>
  <c r="AA16" i="4"/>
  <c r="AC16" i="4"/>
  <c r="AE16" i="4"/>
  <c r="AG16" i="4"/>
  <c r="G17" i="4"/>
  <c r="I17" i="4"/>
  <c r="K17" i="4"/>
  <c r="M17" i="4"/>
  <c r="O17" i="4"/>
  <c r="Q17" i="4"/>
  <c r="S17" i="4"/>
  <c r="U17" i="4"/>
  <c r="W17" i="4"/>
  <c r="Y17" i="4"/>
  <c r="AA17" i="4"/>
  <c r="AC17" i="4"/>
  <c r="AE17" i="4"/>
  <c r="AG17" i="4"/>
  <c r="G18" i="4"/>
  <c r="I18" i="4"/>
  <c r="K18" i="4"/>
  <c r="M18" i="4"/>
  <c r="O18" i="4"/>
  <c r="Q18" i="4"/>
  <c r="S18" i="4"/>
  <c r="U18" i="4"/>
  <c r="W18" i="4"/>
  <c r="Y18" i="4"/>
  <c r="AA18" i="4"/>
  <c r="AC18" i="4"/>
  <c r="AE18" i="4"/>
  <c r="AG18" i="4"/>
  <c r="G19" i="4"/>
  <c r="I19" i="4"/>
  <c r="K19" i="4"/>
  <c r="M19" i="4"/>
  <c r="O19" i="4"/>
  <c r="Q19" i="4"/>
  <c r="S19" i="4"/>
  <c r="U19" i="4"/>
  <c r="W19" i="4"/>
  <c r="Y19" i="4"/>
  <c r="AA19" i="4"/>
  <c r="AC19" i="4"/>
  <c r="AE19" i="4"/>
  <c r="AG19" i="4"/>
  <c r="G20" i="4"/>
  <c r="I20" i="4"/>
  <c r="K20" i="4"/>
  <c r="M20" i="4"/>
  <c r="O20" i="4"/>
  <c r="Q20" i="4"/>
  <c r="S20" i="4"/>
  <c r="U20" i="4"/>
  <c r="W20" i="4"/>
  <c r="Y20" i="4"/>
  <c r="AA20" i="4"/>
  <c r="AC20" i="4"/>
  <c r="AE20" i="4"/>
  <c r="AG20" i="4"/>
  <c r="G21" i="4"/>
  <c r="I21" i="4"/>
  <c r="K21" i="4"/>
  <c r="M21" i="4"/>
  <c r="O21" i="4"/>
  <c r="Q21" i="4"/>
  <c r="S21" i="4"/>
  <c r="U21" i="4"/>
  <c r="W21" i="4"/>
  <c r="Y21" i="4"/>
  <c r="AA21" i="4"/>
  <c r="AC21" i="4"/>
  <c r="AE21" i="4"/>
  <c r="AG21" i="4"/>
  <c r="G22" i="4"/>
  <c r="I22" i="4"/>
  <c r="K22" i="4"/>
  <c r="M22" i="4"/>
  <c r="O22" i="4"/>
  <c r="Q22" i="4"/>
  <c r="S22" i="4"/>
  <c r="U22" i="4"/>
  <c r="W22" i="4"/>
  <c r="Y22" i="4"/>
  <c r="AA22" i="4"/>
  <c r="AC22" i="4"/>
  <c r="AE22" i="4"/>
  <c r="AG22" i="4"/>
  <c r="G23" i="4"/>
  <c r="I23" i="4"/>
  <c r="K23" i="4"/>
  <c r="M23" i="4"/>
  <c r="O23" i="4"/>
  <c r="Q23" i="4"/>
  <c r="S23" i="4"/>
  <c r="U23" i="4"/>
  <c r="W23" i="4"/>
  <c r="Y23" i="4"/>
  <c r="AA23" i="4"/>
  <c r="AC23" i="4"/>
  <c r="AE23" i="4"/>
  <c r="AG23" i="4"/>
  <c r="G24" i="4"/>
  <c r="I24" i="4"/>
  <c r="K24" i="4"/>
  <c r="M24" i="4"/>
  <c r="O24" i="4"/>
  <c r="Q24" i="4"/>
  <c r="S24" i="4"/>
  <c r="U24" i="4"/>
  <c r="W24" i="4"/>
  <c r="Y24" i="4"/>
  <c r="AA24" i="4"/>
  <c r="AC24" i="4"/>
  <c r="AE24" i="4"/>
  <c r="AG24" i="4"/>
  <c r="G25" i="4"/>
  <c r="I25" i="4"/>
  <c r="K25" i="4"/>
  <c r="M25" i="4"/>
  <c r="O25" i="4"/>
  <c r="Q25" i="4"/>
  <c r="S25" i="4"/>
  <c r="U25" i="4"/>
  <c r="W25" i="4"/>
  <c r="Y25" i="4"/>
  <c r="AA25" i="4"/>
  <c r="AC25" i="4"/>
  <c r="AE25" i="4"/>
  <c r="AG25" i="4"/>
  <c r="G26" i="4"/>
  <c r="I26" i="4"/>
  <c r="K26" i="4"/>
  <c r="M26" i="4"/>
  <c r="O26" i="4"/>
  <c r="Q26" i="4"/>
  <c r="S26" i="4"/>
  <c r="U26" i="4"/>
  <c r="W26" i="4"/>
  <c r="Y26" i="4"/>
  <c r="AA26" i="4"/>
  <c r="AC26" i="4"/>
  <c r="AE26" i="4"/>
  <c r="AG26" i="4"/>
</calcChain>
</file>

<file path=xl/sharedStrings.xml><?xml version="1.0" encoding="utf-8"?>
<sst xmlns="http://schemas.openxmlformats.org/spreadsheetml/2006/main" count="473" uniqueCount="237">
  <si>
    <t>人口</t>
  </si>
  <si>
    <t>2023年
三鷹市
人口
（実績値）</t>
  </si>
  <si>
    <t>2024年
三鷹市
人口
（推計値）</t>
  </si>
  <si>
    <t>2025年
三鷹市
人口
（推計値）</t>
  </si>
  <si>
    <t>2026年
三鷹市
人口
（推計値）</t>
  </si>
  <si>
    <t>2027年
三鷹市
人口
（推計値）</t>
  </si>
  <si>
    <t>2028年
三鷹市
人口
（推計値）</t>
  </si>
  <si>
    <t>2029年
三鷹市
人口
（推計値）</t>
  </si>
  <si>
    <t>2030年
三鷹市
人口
（推計値）</t>
  </si>
  <si>
    <t>2031年
三鷹市
人口
（推計値）</t>
  </si>
  <si>
    <t>2032年
三鷹市
人口
（推計値）</t>
  </si>
  <si>
    <t>2033年
三鷹市
人口
（推計値）</t>
  </si>
  <si>
    <t>2034年
三鷹市
人口
（推計値）</t>
  </si>
  <si>
    <t>2035年
三鷹市
人口
（推計値）</t>
  </si>
  <si>
    <t>2036年
三鷹市
人口
（推計値）</t>
  </si>
  <si>
    <t>2037年
三鷹市
人口
（推計値）</t>
  </si>
  <si>
    <t>2038年
三鷹市
人口
（推計値）</t>
  </si>
  <si>
    <t>2039年
三鷹市
人口
（推計値）</t>
  </si>
  <si>
    <t>2040年
三鷹市
人口
（推計値）</t>
  </si>
  <si>
    <t>2041年
三鷹市
人口
（推計値）</t>
  </si>
  <si>
    <t>2042年
三鷹市
人口
（推計値）</t>
  </si>
  <si>
    <t>2043年
三鷹市
人口
（推計値）</t>
  </si>
  <si>
    <t>2044年
三鷹市
人口
（推計値）</t>
  </si>
  <si>
    <t>2045年
三鷹市
人口
（推計値）</t>
  </si>
  <si>
    <t>2046年
三鷹市
人口
（推計値）</t>
  </si>
  <si>
    <t>2047年
三鷹市
人口
（推計値）</t>
  </si>
  <si>
    <t>2048年
三鷹市
人口
（推計値）</t>
  </si>
  <si>
    <t>2049年
三鷹市
人口
（推計値）</t>
  </si>
  <si>
    <t>2050年
三鷹市
人口
（推計値）</t>
  </si>
  <si>
    <t>男</t>
  </si>
  <si>
    <t>0歳</t>
  </si>
  <si>
    <t>1歳</t>
  </si>
  <si>
    <t>2歳</t>
  </si>
  <si>
    <t>3歳</t>
  </si>
  <si>
    <t>4歳</t>
  </si>
  <si>
    <t>5歳</t>
  </si>
  <si>
    <t>6歳</t>
  </si>
  <si>
    <t>7歳</t>
  </si>
  <si>
    <t>8歳</t>
  </si>
  <si>
    <t>9歳</t>
  </si>
  <si>
    <t>10歳</t>
  </si>
  <si>
    <t>11歳</t>
  </si>
  <si>
    <t>12歳</t>
  </si>
  <si>
    <t>13歳</t>
  </si>
  <si>
    <t>14歳</t>
  </si>
  <si>
    <t>15歳</t>
  </si>
  <si>
    <t>16歳</t>
  </si>
  <si>
    <t>17歳</t>
  </si>
  <si>
    <t>18歳</t>
  </si>
  <si>
    <t>19歳</t>
  </si>
  <si>
    <t>20歳</t>
  </si>
  <si>
    <t>21歳</t>
  </si>
  <si>
    <t>22歳</t>
  </si>
  <si>
    <t>23歳</t>
  </si>
  <si>
    <t>24歳</t>
  </si>
  <si>
    <t>25歳</t>
  </si>
  <si>
    <t>26歳</t>
  </si>
  <si>
    <t>27歳</t>
  </si>
  <si>
    <t>28歳</t>
  </si>
  <si>
    <t>29歳</t>
  </si>
  <si>
    <t>30歳</t>
  </si>
  <si>
    <t>31歳</t>
  </si>
  <si>
    <t>32歳</t>
  </si>
  <si>
    <t>33歳</t>
  </si>
  <si>
    <t>34歳</t>
  </si>
  <si>
    <t>35歳</t>
  </si>
  <si>
    <t>36歳</t>
  </si>
  <si>
    <t>37歳</t>
  </si>
  <si>
    <t>38歳</t>
  </si>
  <si>
    <t>39歳</t>
  </si>
  <si>
    <t>40歳</t>
  </si>
  <si>
    <t>41歳</t>
  </si>
  <si>
    <t>42歳</t>
  </si>
  <si>
    <t>43歳</t>
  </si>
  <si>
    <t>44歳</t>
  </si>
  <si>
    <t>45歳</t>
  </si>
  <si>
    <t>46歳</t>
  </si>
  <si>
    <t>47歳</t>
  </si>
  <si>
    <t>48歳</t>
  </si>
  <si>
    <t>49歳</t>
  </si>
  <si>
    <t>50歳</t>
  </si>
  <si>
    <t>51歳</t>
  </si>
  <si>
    <t>52歳</t>
  </si>
  <si>
    <t>53歳</t>
  </si>
  <si>
    <t>54歳</t>
  </si>
  <si>
    <t>55歳</t>
  </si>
  <si>
    <t>56歳</t>
  </si>
  <si>
    <t>57歳</t>
  </si>
  <si>
    <t>58歳</t>
  </si>
  <si>
    <t>59歳</t>
  </si>
  <si>
    <t>60歳</t>
  </si>
  <si>
    <t>61歳</t>
  </si>
  <si>
    <t>62歳</t>
  </si>
  <si>
    <t>63歳</t>
  </si>
  <si>
    <t>64歳</t>
  </si>
  <si>
    <t>65歳</t>
  </si>
  <si>
    <t>66歳</t>
  </si>
  <si>
    <t>67歳</t>
  </si>
  <si>
    <t>68歳</t>
  </si>
  <si>
    <t>69歳</t>
  </si>
  <si>
    <t>70歳</t>
  </si>
  <si>
    <t>71歳</t>
  </si>
  <si>
    <t>72歳</t>
  </si>
  <si>
    <t>73歳</t>
  </si>
  <si>
    <t>74歳</t>
  </si>
  <si>
    <t>75歳</t>
  </si>
  <si>
    <t>76歳</t>
  </si>
  <si>
    <t>77歳</t>
  </si>
  <si>
    <t>78歳</t>
  </si>
  <si>
    <t>79歳</t>
  </si>
  <si>
    <t>80歳</t>
  </si>
  <si>
    <t>81歳</t>
  </si>
  <si>
    <t>82歳</t>
  </si>
  <si>
    <t>83歳</t>
  </si>
  <si>
    <t>84歳</t>
  </si>
  <si>
    <t>85歳</t>
  </si>
  <si>
    <t>86歳</t>
  </si>
  <si>
    <t>87歳</t>
  </si>
  <si>
    <t>88歳</t>
  </si>
  <si>
    <t>89歳</t>
  </si>
  <si>
    <t>90歳～</t>
  </si>
  <si>
    <t>男計</t>
  </si>
  <si>
    <t>女</t>
  </si>
  <si>
    <t>女計</t>
  </si>
  <si>
    <t>総数</t>
  </si>
  <si>
    <t>2023年</t>
    <rPh sb="4" eb="5">
      <t>ネン</t>
    </rPh>
    <phoneticPr fontId="4"/>
  </si>
  <si>
    <t>2024年</t>
    <rPh sb="4" eb="5">
      <t>ネン</t>
    </rPh>
    <phoneticPr fontId="4"/>
  </si>
  <si>
    <t>2025年</t>
    <rPh sb="4" eb="5">
      <t>ネン</t>
    </rPh>
    <phoneticPr fontId="4"/>
  </si>
  <si>
    <t>2026年</t>
    <rPh sb="4" eb="5">
      <t>ネン</t>
    </rPh>
    <phoneticPr fontId="4"/>
  </si>
  <si>
    <t>2027年</t>
    <rPh sb="4" eb="5">
      <t>ネン</t>
    </rPh>
    <phoneticPr fontId="4"/>
  </si>
  <si>
    <t>2028年</t>
    <rPh sb="4" eb="5">
      <t>ネン</t>
    </rPh>
    <phoneticPr fontId="4"/>
  </si>
  <si>
    <t>2029年</t>
    <rPh sb="4" eb="5">
      <t>ネン</t>
    </rPh>
    <phoneticPr fontId="4"/>
  </si>
  <si>
    <t>2030年</t>
    <rPh sb="4" eb="5">
      <t>ネン</t>
    </rPh>
    <phoneticPr fontId="4"/>
  </si>
  <si>
    <t>2031年</t>
    <rPh sb="4" eb="5">
      <t>ネン</t>
    </rPh>
    <phoneticPr fontId="4"/>
  </si>
  <si>
    <t>2032年</t>
    <rPh sb="4" eb="5">
      <t>ネン</t>
    </rPh>
    <phoneticPr fontId="4"/>
  </si>
  <si>
    <t>2033年</t>
    <rPh sb="4" eb="5">
      <t>ネン</t>
    </rPh>
    <phoneticPr fontId="4"/>
  </si>
  <si>
    <t>2034年</t>
    <rPh sb="4" eb="5">
      <t>ネン</t>
    </rPh>
    <phoneticPr fontId="4"/>
  </si>
  <si>
    <t>2035年</t>
    <rPh sb="4" eb="5">
      <t>ネン</t>
    </rPh>
    <phoneticPr fontId="4"/>
  </si>
  <si>
    <t>2036年</t>
    <rPh sb="4" eb="5">
      <t>ネン</t>
    </rPh>
    <phoneticPr fontId="4"/>
  </si>
  <si>
    <t>2037年</t>
    <rPh sb="4" eb="5">
      <t>ネン</t>
    </rPh>
    <phoneticPr fontId="4"/>
  </si>
  <si>
    <t>2038年</t>
    <rPh sb="4" eb="5">
      <t>ネン</t>
    </rPh>
    <phoneticPr fontId="4"/>
  </si>
  <si>
    <t>2039年</t>
    <rPh sb="4" eb="5">
      <t>ネン</t>
    </rPh>
    <phoneticPr fontId="4"/>
  </si>
  <si>
    <t>2040年</t>
    <rPh sb="4" eb="5">
      <t>ネン</t>
    </rPh>
    <phoneticPr fontId="4"/>
  </si>
  <si>
    <t>2041年</t>
    <rPh sb="4" eb="5">
      <t>ネン</t>
    </rPh>
    <phoneticPr fontId="4"/>
  </si>
  <si>
    <t>2042年</t>
    <rPh sb="4" eb="5">
      <t>ネン</t>
    </rPh>
    <phoneticPr fontId="4"/>
  </si>
  <si>
    <t>2043年</t>
    <rPh sb="4" eb="5">
      <t>ネン</t>
    </rPh>
    <phoneticPr fontId="4"/>
  </si>
  <si>
    <t>2044年</t>
    <rPh sb="4" eb="5">
      <t>ネン</t>
    </rPh>
    <phoneticPr fontId="4"/>
  </si>
  <si>
    <t>2045年</t>
    <rPh sb="4" eb="5">
      <t>ネン</t>
    </rPh>
    <phoneticPr fontId="4"/>
  </si>
  <si>
    <t>2046年</t>
    <rPh sb="4" eb="5">
      <t>ネン</t>
    </rPh>
    <phoneticPr fontId="4"/>
  </si>
  <si>
    <t>2047年</t>
    <rPh sb="4" eb="5">
      <t>ネン</t>
    </rPh>
    <phoneticPr fontId="4"/>
  </si>
  <si>
    <t>2048年</t>
    <rPh sb="4" eb="5">
      <t>ネン</t>
    </rPh>
    <phoneticPr fontId="4"/>
  </si>
  <si>
    <t>2049年</t>
    <rPh sb="4" eb="5">
      <t>ネン</t>
    </rPh>
    <phoneticPr fontId="4"/>
  </si>
  <si>
    <t>2050年</t>
    <rPh sb="4" eb="5">
      <t>ネン</t>
    </rPh>
    <phoneticPr fontId="4"/>
  </si>
  <si>
    <t>総数</t>
    <rPh sb="0" eb="2">
      <t>ソウスウ</t>
    </rPh>
    <phoneticPr fontId="4"/>
  </si>
  <si>
    <t>0～4歳</t>
    <rPh sb="3" eb="4">
      <t>サイ</t>
    </rPh>
    <phoneticPr fontId="4"/>
  </si>
  <si>
    <t>5～9歳</t>
    <rPh sb="3" eb="4">
      <t>サイ</t>
    </rPh>
    <phoneticPr fontId="4"/>
  </si>
  <si>
    <t>10～14歳</t>
    <rPh sb="5" eb="6">
      <t>サイ</t>
    </rPh>
    <phoneticPr fontId="4"/>
  </si>
  <si>
    <t>15～19歳</t>
    <rPh sb="5" eb="6">
      <t>サイ</t>
    </rPh>
    <phoneticPr fontId="4"/>
  </si>
  <si>
    <t>20～24歳</t>
    <rPh sb="5" eb="6">
      <t>サイ</t>
    </rPh>
    <phoneticPr fontId="4"/>
  </si>
  <si>
    <t>25～29歳</t>
    <rPh sb="5" eb="6">
      <t>サイ</t>
    </rPh>
    <phoneticPr fontId="4"/>
  </si>
  <si>
    <t>30～34歳</t>
    <rPh sb="5" eb="6">
      <t>サイ</t>
    </rPh>
    <phoneticPr fontId="4"/>
  </si>
  <si>
    <t>35～39歳</t>
    <rPh sb="5" eb="6">
      <t>サイ</t>
    </rPh>
    <phoneticPr fontId="4"/>
  </si>
  <si>
    <t>40～44歳</t>
    <rPh sb="5" eb="6">
      <t>サイ</t>
    </rPh>
    <phoneticPr fontId="4"/>
  </si>
  <si>
    <t>45～49歳</t>
    <rPh sb="5" eb="6">
      <t>サイ</t>
    </rPh>
    <phoneticPr fontId="4"/>
  </si>
  <si>
    <t>50～54歳</t>
    <rPh sb="5" eb="6">
      <t>サイ</t>
    </rPh>
    <phoneticPr fontId="4"/>
  </si>
  <si>
    <t>55～59歳</t>
    <rPh sb="5" eb="6">
      <t>サイ</t>
    </rPh>
    <phoneticPr fontId="4"/>
  </si>
  <si>
    <t>60～64歳</t>
    <rPh sb="5" eb="6">
      <t>サイ</t>
    </rPh>
    <phoneticPr fontId="4"/>
  </si>
  <si>
    <t>65～69歳</t>
    <rPh sb="5" eb="6">
      <t>サイ</t>
    </rPh>
    <phoneticPr fontId="4"/>
  </si>
  <si>
    <t>70～74歳</t>
    <rPh sb="5" eb="6">
      <t>サイ</t>
    </rPh>
    <phoneticPr fontId="4"/>
  </si>
  <si>
    <t>75～79歳</t>
    <rPh sb="5" eb="6">
      <t>サイ</t>
    </rPh>
    <phoneticPr fontId="4"/>
  </si>
  <si>
    <t>80～84歳</t>
    <rPh sb="5" eb="6">
      <t>サイ</t>
    </rPh>
    <phoneticPr fontId="4"/>
  </si>
  <si>
    <t>85～89歳</t>
    <rPh sb="5" eb="6">
      <t>サイ</t>
    </rPh>
    <phoneticPr fontId="4"/>
  </si>
  <si>
    <t>90歳以上</t>
    <rPh sb="2" eb="3">
      <t>サイ</t>
    </rPh>
    <rPh sb="3" eb="5">
      <t>イジョウ</t>
    </rPh>
    <phoneticPr fontId="4"/>
  </si>
  <si>
    <t>男</t>
    <rPh sb="0" eb="1">
      <t>オトコ</t>
    </rPh>
    <phoneticPr fontId="4"/>
  </si>
  <si>
    <t>女</t>
    <rPh sb="0" eb="1">
      <t>オンナ</t>
    </rPh>
    <phoneticPr fontId="4"/>
  </si>
  <si>
    <t>人口構造</t>
    <rPh sb="0" eb="4">
      <t>ジンコウコウゾウ</t>
    </rPh>
    <phoneticPr fontId="5"/>
  </si>
  <si>
    <t>総数</t>
    <rPh sb="0" eb="2">
      <t>ソウスウ</t>
    </rPh>
    <phoneticPr fontId="5"/>
  </si>
  <si>
    <t>0～14歳</t>
    <rPh sb="4" eb="5">
      <t>サイ</t>
    </rPh>
    <phoneticPr fontId="4"/>
  </si>
  <si>
    <t>5～14歳</t>
    <rPh sb="4" eb="5">
      <t>サイ</t>
    </rPh>
    <phoneticPr fontId="4"/>
  </si>
  <si>
    <t>15～64歳</t>
    <rPh sb="5" eb="6">
      <t>サイ</t>
    </rPh>
    <phoneticPr fontId="4"/>
  </si>
  <si>
    <t>65歳以上</t>
    <rPh sb="2" eb="3">
      <t>サイ</t>
    </rPh>
    <rPh sb="3" eb="5">
      <t>イジョウ</t>
    </rPh>
    <phoneticPr fontId="4"/>
  </si>
  <si>
    <t>65～74歳</t>
    <rPh sb="5" eb="6">
      <t>サイ</t>
    </rPh>
    <phoneticPr fontId="4"/>
  </si>
  <si>
    <t>75歳以上</t>
    <rPh sb="2" eb="3">
      <t>サイ</t>
    </rPh>
    <rPh sb="3" eb="5">
      <t>イジョウ</t>
    </rPh>
    <phoneticPr fontId="4"/>
  </si>
  <si>
    <t>男</t>
    <rPh sb="0" eb="1">
      <t>オトコ</t>
    </rPh>
    <phoneticPr fontId="5"/>
  </si>
  <si>
    <t>女</t>
    <rPh sb="0" eb="1">
      <t>オンナ</t>
    </rPh>
    <phoneticPr fontId="5"/>
  </si>
  <si>
    <t>構成比</t>
    <rPh sb="0" eb="3">
      <t>コウセイヒ</t>
    </rPh>
    <phoneticPr fontId="4"/>
  </si>
  <si>
    <t>各年1月1日</t>
    <rPh sb="0" eb="1">
      <t>カク</t>
    </rPh>
    <rPh sb="1" eb="2">
      <t>ネン</t>
    </rPh>
    <rPh sb="3" eb="4">
      <t>ガツ</t>
    </rPh>
    <rPh sb="5" eb="6">
      <t>ニチ</t>
    </rPh>
    <phoneticPr fontId="4"/>
  </si>
  <si>
    <t>0～2歳</t>
    <rPh sb="3" eb="4">
      <t>サイ</t>
    </rPh>
    <phoneticPr fontId="4"/>
  </si>
  <si>
    <t>3～5歳</t>
    <rPh sb="3" eb="4">
      <t>サイ</t>
    </rPh>
    <phoneticPr fontId="4"/>
  </si>
  <si>
    <t>6～8歳</t>
    <rPh sb="3" eb="4">
      <t>サイ</t>
    </rPh>
    <phoneticPr fontId="4"/>
  </si>
  <si>
    <t>9～11歳</t>
    <rPh sb="4" eb="5">
      <t>サイ</t>
    </rPh>
    <phoneticPr fontId="4"/>
  </si>
  <si>
    <t>12～14歳</t>
    <rPh sb="5" eb="6">
      <t>サイ</t>
    </rPh>
    <phoneticPr fontId="4"/>
  </si>
  <si>
    <t>割合</t>
    <rPh sb="0" eb="2">
      <t>ワリアイ</t>
    </rPh>
    <phoneticPr fontId="4"/>
  </si>
  <si>
    <t>指数（2023年＝100）</t>
    <rPh sb="0" eb="2">
      <t>シスウ</t>
    </rPh>
    <rPh sb="7" eb="8">
      <t>ネン</t>
    </rPh>
    <phoneticPr fontId="4"/>
  </si>
  <si>
    <t>2023年</t>
    <rPh sb="4" eb="5">
      <t>ネン</t>
    </rPh>
    <phoneticPr fontId="6"/>
  </si>
  <si>
    <t>2024年</t>
    <rPh sb="4" eb="5">
      <t>ネン</t>
    </rPh>
    <phoneticPr fontId="6"/>
  </si>
  <si>
    <t>2025年</t>
    <rPh sb="4" eb="5">
      <t>ネン</t>
    </rPh>
    <phoneticPr fontId="6"/>
  </si>
  <si>
    <t>2026年</t>
    <rPh sb="4" eb="5">
      <t>ネン</t>
    </rPh>
    <phoneticPr fontId="6"/>
  </si>
  <si>
    <t>2027年</t>
    <rPh sb="4" eb="5">
      <t>ネン</t>
    </rPh>
    <phoneticPr fontId="6"/>
  </si>
  <si>
    <t>2028年</t>
    <rPh sb="4" eb="5">
      <t>ネン</t>
    </rPh>
    <phoneticPr fontId="6"/>
  </si>
  <si>
    <t>2029年</t>
    <rPh sb="4" eb="5">
      <t>ネン</t>
    </rPh>
    <phoneticPr fontId="6"/>
  </si>
  <si>
    <t>2030年</t>
    <rPh sb="4" eb="5">
      <t>ネン</t>
    </rPh>
    <phoneticPr fontId="6"/>
  </si>
  <si>
    <t>2031年</t>
    <rPh sb="4" eb="5">
      <t>ネン</t>
    </rPh>
    <phoneticPr fontId="6"/>
  </si>
  <si>
    <t>2032年</t>
    <rPh sb="4" eb="5">
      <t>ネン</t>
    </rPh>
    <phoneticPr fontId="6"/>
  </si>
  <si>
    <t>2033年</t>
    <rPh sb="4" eb="5">
      <t>ネン</t>
    </rPh>
    <phoneticPr fontId="6"/>
  </si>
  <si>
    <t>2034年</t>
    <rPh sb="4" eb="5">
      <t>ネン</t>
    </rPh>
    <phoneticPr fontId="6"/>
  </si>
  <si>
    <t>2035年</t>
    <rPh sb="4" eb="5">
      <t>ネン</t>
    </rPh>
    <phoneticPr fontId="6"/>
  </si>
  <si>
    <t>2036年</t>
    <rPh sb="4" eb="5">
      <t>ネン</t>
    </rPh>
    <phoneticPr fontId="6"/>
  </si>
  <si>
    <t>2037年</t>
    <rPh sb="4" eb="5">
      <t>ネン</t>
    </rPh>
    <phoneticPr fontId="6"/>
  </si>
  <si>
    <t>2038年</t>
    <rPh sb="4" eb="5">
      <t>ネン</t>
    </rPh>
    <phoneticPr fontId="6"/>
  </si>
  <si>
    <t>2039年</t>
    <rPh sb="4" eb="5">
      <t>ネン</t>
    </rPh>
    <phoneticPr fontId="6"/>
  </si>
  <si>
    <t>2040年</t>
    <rPh sb="4" eb="5">
      <t>ネン</t>
    </rPh>
    <phoneticPr fontId="6"/>
  </si>
  <si>
    <t>2041年</t>
    <rPh sb="4" eb="5">
      <t>ネン</t>
    </rPh>
    <phoneticPr fontId="6"/>
  </si>
  <si>
    <t>2042年</t>
    <rPh sb="4" eb="5">
      <t>ネン</t>
    </rPh>
    <phoneticPr fontId="6"/>
  </si>
  <si>
    <t>2043年</t>
    <rPh sb="4" eb="5">
      <t>ネン</t>
    </rPh>
    <phoneticPr fontId="6"/>
  </si>
  <si>
    <t>2044年</t>
    <rPh sb="4" eb="5">
      <t>ネン</t>
    </rPh>
    <phoneticPr fontId="6"/>
  </si>
  <si>
    <t>2045年</t>
    <rPh sb="4" eb="5">
      <t>ネン</t>
    </rPh>
    <phoneticPr fontId="6"/>
  </si>
  <si>
    <t>2046年</t>
    <rPh sb="4" eb="5">
      <t>ネン</t>
    </rPh>
    <phoneticPr fontId="6"/>
  </si>
  <si>
    <t>2047年</t>
    <rPh sb="4" eb="5">
      <t>ネン</t>
    </rPh>
    <phoneticPr fontId="6"/>
  </si>
  <si>
    <t>2048年</t>
    <rPh sb="4" eb="5">
      <t>ネン</t>
    </rPh>
    <phoneticPr fontId="6"/>
  </si>
  <si>
    <t>2049年</t>
    <rPh sb="4" eb="5">
      <t>ネン</t>
    </rPh>
    <phoneticPr fontId="6"/>
  </si>
  <si>
    <t>2050年</t>
    <rPh sb="4" eb="5">
      <t>ネン</t>
    </rPh>
    <phoneticPr fontId="6"/>
  </si>
  <si>
    <t>全世帯数</t>
    <rPh sb="0" eb="1">
      <t>ゼン</t>
    </rPh>
    <rPh sb="1" eb="4">
      <t>セタイスウ</t>
    </rPh>
    <phoneticPr fontId="6"/>
  </si>
  <si>
    <t>実数（世帯）</t>
    <rPh sb="0" eb="2">
      <t>ジッスウ</t>
    </rPh>
    <rPh sb="3" eb="5">
      <t>セタイ</t>
    </rPh>
    <phoneticPr fontId="6"/>
  </si>
  <si>
    <t>一般世帯</t>
    <rPh sb="0" eb="2">
      <t>イッパン</t>
    </rPh>
    <rPh sb="2" eb="4">
      <t>セタイ</t>
    </rPh>
    <phoneticPr fontId="6"/>
  </si>
  <si>
    <t>親族世帯</t>
    <rPh sb="0" eb="2">
      <t>シンゾク</t>
    </rPh>
    <rPh sb="2" eb="4">
      <t>セタイ</t>
    </rPh>
    <phoneticPr fontId="6"/>
  </si>
  <si>
    <t>核家族世帯</t>
    <rPh sb="0" eb="3">
      <t>カクカゾク</t>
    </rPh>
    <rPh sb="3" eb="5">
      <t>セタイ</t>
    </rPh>
    <phoneticPr fontId="6"/>
  </si>
  <si>
    <t>夫婦のみの世帯</t>
    <rPh sb="0" eb="2">
      <t>フウフ</t>
    </rPh>
    <rPh sb="5" eb="7">
      <t>セタイ</t>
    </rPh>
    <phoneticPr fontId="8"/>
  </si>
  <si>
    <t>夫婦と子
から成る
世帯</t>
  </si>
  <si>
    <t>ひとり親と
子から成る
世帯</t>
  </si>
  <si>
    <t>核家族以外の世帯</t>
    <phoneticPr fontId="6"/>
  </si>
  <si>
    <t>非親族を含む世帯</t>
    <rPh sb="0" eb="1">
      <t>ヒ</t>
    </rPh>
    <rPh sb="1" eb="3">
      <t>シンゾク</t>
    </rPh>
    <rPh sb="4" eb="5">
      <t>フク</t>
    </rPh>
    <rPh sb="6" eb="8">
      <t>セタイ</t>
    </rPh>
    <phoneticPr fontId="6"/>
  </si>
  <si>
    <t>単独世帯</t>
    <rPh sb="0" eb="2">
      <t>タンドク</t>
    </rPh>
    <rPh sb="2" eb="4">
      <t>セタイ</t>
    </rPh>
    <phoneticPr fontId="6"/>
  </si>
  <si>
    <t>65～74歳</t>
    <rPh sb="5" eb="6">
      <t>サイ</t>
    </rPh>
    <phoneticPr fontId="6"/>
  </si>
  <si>
    <t>75歳以上</t>
    <rPh sb="2" eb="5">
      <t>サイイジョウ</t>
    </rPh>
    <phoneticPr fontId="6"/>
  </si>
  <si>
    <t>施設等の世帯</t>
    <rPh sb="0" eb="2">
      <t>シセツ</t>
    </rPh>
    <rPh sb="2" eb="3">
      <t>トウ</t>
    </rPh>
    <rPh sb="4" eb="6">
      <t>セタイ</t>
    </rPh>
    <phoneticPr fontId="6"/>
  </si>
  <si>
    <t>構成比（％）</t>
    <rPh sb="0" eb="3">
      <t>コウセイヒ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</si>
</sst>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0.0%"/>
    <numFmt numFmtId="178" formatCode="#,##0.0;[Red]\-#,##0.0"/>
  </numFmts>
  <fonts count="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1"/>
      <color rgb="FF000000"/>
      <name val="ＭＳ Ｐゴシック"/>
      <family val="3"/>
      <charset val="128"/>
    </font>
    <font>
      <b/>
      <sz val="9"/>
      <color rgb="FF000000"/>
      <name val="MS P ゴシック"/>
      <family val="3"/>
      <charset val="128"/>
    </font>
    <font>
      <sz val="6"/>
      <name val="ＭＳ Ｐゴシック"/>
      <family val="2"/>
      <charset val="128"/>
    </font>
    <font>
      <sz val="11"/>
      <color rgb="FF00000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38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38" fontId="2" fillId="0" borderId="1" xfId="0" applyNumberFormat="1" applyFont="1" applyBorder="1">
      <alignment vertical="center"/>
    </xf>
    <xf numFmtId="0" fontId="2" fillId="0" borderId="2" xfId="0" applyFont="1" applyBorder="1">
      <alignment vertical="center"/>
    </xf>
    <xf numFmtId="38" fontId="2" fillId="0" borderId="2" xfId="0" applyNumberFormat="1" applyFont="1" applyBorder="1">
      <alignment vertical="center"/>
    </xf>
    <xf numFmtId="177" fontId="2" fillId="0" borderId="1" xfId="2" applyNumberFormat="1" applyFont="1" applyFill="1" applyBorder="1">
      <alignment vertical="center"/>
    </xf>
    <xf numFmtId="177" fontId="2" fillId="0" borderId="0" xfId="2" applyNumberFormat="1" applyFont="1" applyFill="1" applyBorder="1">
      <alignment vertical="center"/>
    </xf>
    <xf numFmtId="177" fontId="2" fillId="0" borderId="2" xfId="2" applyNumberFormat="1" applyFont="1" applyFill="1" applyBorder="1">
      <alignment vertical="center"/>
    </xf>
    <xf numFmtId="38" fontId="2" fillId="0" borderId="0" xfId="1" applyFont="1" applyFill="1" applyBorder="1">
      <alignment vertical="center"/>
    </xf>
    <xf numFmtId="178" fontId="2" fillId="0" borderId="1" xfId="0" applyNumberFormat="1" applyFont="1" applyBorder="1">
      <alignment vertical="center"/>
    </xf>
    <xf numFmtId="178" fontId="2" fillId="0" borderId="0" xfId="2" applyNumberFormat="1" applyFont="1" applyFill="1" applyBorder="1">
      <alignment vertical="center"/>
    </xf>
    <xf numFmtId="178" fontId="2" fillId="0" borderId="1" xfId="2" applyNumberFormat="1" applyFont="1" applyFill="1" applyBorder="1">
      <alignment vertical="center"/>
    </xf>
    <xf numFmtId="178" fontId="2" fillId="0" borderId="2" xfId="2" applyNumberFormat="1" applyFont="1" applyFill="1" applyBorder="1">
      <alignment vertical="center"/>
    </xf>
    <xf numFmtId="0" fontId="4" fillId="0" borderId="12" xfId="3" applyFont="1" applyBorder="1">
      <alignment vertical="center"/>
    </xf>
    <xf numFmtId="0" fontId="4" fillId="0" borderId="13" xfId="3" applyFont="1" applyBorder="1">
      <alignment vertical="center"/>
    </xf>
    <xf numFmtId="0" fontId="4" fillId="0" borderId="14" xfId="3" applyFont="1" applyBorder="1">
      <alignment vertical="center"/>
    </xf>
    <xf numFmtId="0" fontId="4" fillId="0" borderId="15" xfId="3" applyFont="1" applyBorder="1">
      <alignment vertical="center"/>
    </xf>
    <xf numFmtId="0" fontId="4" fillId="0" borderId="8" xfId="3" applyFont="1" applyBorder="1">
      <alignment vertical="center"/>
    </xf>
    <xf numFmtId="0" fontId="4" fillId="0" borderId="18" xfId="3" applyFont="1" applyBorder="1">
      <alignment vertical="center"/>
    </xf>
    <xf numFmtId="0" fontId="4" fillId="0" borderId="19" xfId="3" applyFont="1" applyBorder="1">
      <alignment vertical="center"/>
    </xf>
    <xf numFmtId="0" fontId="4" fillId="0" borderId="22" xfId="3" applyFont="1" applyBorder="1">
      <alignment vertical="center"/>
    </xf>
    <xf numFmtId="0" fontId="4" fillId="0" borderId="20" xfId="3" applyFont="1" applyBorder="1">
      <alignment vertical="center"/>
    </xf>
    <xf numFmtId="0" fontId="4" fillId="0" borderId="24" xfId="3" applyFont="1" applyBorder="1">
      <alignment vertical="center"/>
    </xf>
    <xf numFmtId="0" fontId="4" fillId="0" borderId="25" xfId="3" applyFont="1" applyBorder="1">
      <alignment vertical="center"/>
    </xf>
    <xf numFmtId="0" fontId="4" fillId="0" borderId="6" xfId="3" applyFont="1" applyBorder="1" applyAlignment="1">
      <alignment horizontal="center" vertical="center"/>
    </xf>
    <xf numFmtId="0" fontId="4" fillId="0" borderId="7" xfId="3" applyFont="1" applyBorder="1" applyAlignment="1">
      <alignment horizontal="center" vertical="center"/>
    </xf>
    <xf numFmtId="38" fontId="4" fillId="0" borderId="8" xfId="4" applyFont="1" applyFill="1" applyBorder="1">
      <alignment vertical="center"/>
    </xf>
    <xf numFmtId="38" fontId="4" fillId="0" borderId="9" xfId="4" applyFont="1" applyFill="1" applyBorder="1">
      <alignment vertical="center"/>
    </xf>
    <xf numFmtId="38" fontId="4" fillId="0" borderId="10" xfId="4" applyFont="1" applyFill="1" applyBorder="1">
      <alignment vertical="center"/>
    </xf>
    <xf numFmtId="38" fontId="4" fillId="0" borderId="13" xfId="4" applyFont="1" applyFill="1" applyBorder="1">
      <alignment vertical="center"/>
    </xf>
    <xf numFmtId="38" fontId="4" fillId="0" borderId="14" xfId="4" applyFont="1" applyFill="1" applyBorder="1">
      <alignment vertical="center"/>
    </xf>
    <xf numFmtId="38" fontId="4" fillId="0" borderId="16" xfId="4" applyFont="1" applyFill="1" applyBorder="1">
      <alignment vertical="center"/>
    </xf>
    <xf numFmtId="38" fontId="4" fillId="0" borderId="20" xfId="4" applyFont="1" applyFill="1" applyBorder="1">
      <alignment vertical="center"/>
    </xf>
    <xf numFmtId="38" fontId="4" fillId="0" borderId="21" xfId="4" applyFont="1" applyFill="1" applyBorder="1">
      <alignment vertical="center"/>
    </xf>
    <xf numFmtId="38" fontId="4" fillId="0" borderId="19" xfId="4" applyFont="1" applyFill="1" applyBorder="1">
      <alignment vertical="center"/>
    </xf>
    <xf numFmtId="38" fontId="4" fillId="0" borderId="24" xfId="4" applyFont="1" applyFill="1" applyBorder="1">
      <alignment vertical="center"/>
    </xf>
    <xf numFmtId="38" fontId="4" fillId="0" borderId="26" xfId="4" applyFont="1" applyFill="1" applyBorder="1">
      <alignment vertical="center"/>
    </xf>
    <xf numFmtId="38" fontId="4" fillId="0" borderId="25" xfId="4" applyFont="1" applyFill="1" applyBorder="1">
      <alignment vertical="center"/>
    </xf>
    <xf numFmtId="177" fontId="4" fillId="0" borderId="13" xfId="5" applyNumberFormat="1" applyFont="1" applyFill="1" applyBorder="1">
      <alignment vertical="center"/>
    </xf>
    <xf numFmtId="177" fontId="4" fillId="0" borderId="14" xfId="4" applyNumberFormat="1" applyFont="1" applyFill="1" applyBorder="1">
      <alignment vertical="center"/>
    </xf>
    <xf numFmtId="177" fontId="4" fillId="0" borderId="16" xfId="4" applyNumberFormat="1" applyFont="1" applyFill="1" applyBorder="1">
      <alignment vertical="center"/>
    </xf>
    <xf numFmtId="177" fontId="4" fillId="0" borderId="20" xfId="4" applyNumberFormat="1" applyFont="1" applyFill="1" applyBorder="1">
      <alignment vertical="center"/>
    </xf>
    <xf numFmtId="177" fontId="4" fillId="0" borderId="21" xfId="4" applyNumberFormat="1" applyFont="1" applyFill="1" applyBorder="1">
      <alignment vertical="center"/>
    </xf>
    <xf numFmtId="177" fontId="4" fillId="0" borderId="19" xfId="4" applyNumberFormat="1" applyFont="1" applyFill="1" applyBorder="1">
      <alignment vertical="center"/>
    </xf>
    <xf numFmtId="177" fontId="4" fillId="0" borderId="24" xfId="4" applyNumberFormat="1" applyFont="1" applyFill="1" applyBorder="1">
      <alignment vertical="center"/>
    </xf>
    <xf numFmtId="177" fontId="4" fillId="0" borderId="26" xfId="4" applyNumberFormat="1" applyFont="1" applyFill="1" applyBorder="1">
      <alignment vertical="center"/>
    </xf>
    <xf numFmtId="177" fontId="4" fillId="0" borderId="25" xfId="4" applyNumberFormat="1" applyFont="1" applyFill="1" applyBorder="1">
      <alignment vertical="center"/>
    </xf>
    <xf numFmtId="0" fontId="4" fillId="0" borderId="11" xfId="3" applyFont="1" applyBorder="1" applyAlignment="1">
      <alignment horizontal="center" vertical="center" textRotation="255"/>
    </xf>
    <xf numFmtId="0" fontId="4" fillId="0" borderId="17" xfId="3" applyFont="1" applyBorder="1" applyAlignment="1">
      <alignment horizontal="center" vertical="center" textRotation="255"/>
    </xf>
    <xf numFmtId="0" fontId="4" fillId="0" borderId="23" xfId="3" applyFont="1" applyBorder="1" applyAlignment="1">
      <alignment horizontal="center" vertical="center" textRotation="255"/>
    </xf>
    <xf numFmtId="0" fontId="4" fillId="0" borderId="3" xfId="3" applyFont="1" applyBorder="1" applyAlignment="1">
      <alignment horizontal="center" vertical="center"/>
    </xf>
    <xf numFmtId="0" fontId="4" fillId="0" borderId="4" xfId="3" applyFont="1" applyBorder="1" applyAlignment="1">
      <alignment horizontal="center" vertical="center"/>
    </xf>
    <xf numFmtId="0" fontId="4" fillId="0" borderId="5" xfId="3" applyFont="1" applyBorder="1" applyAlignment="1">
      <alignment horizontal="center" vertical="center"/>
    </xf>
  </cellXfs>
  <cellStyles count="6">
    <cellStyle name="パーセント" xfId="2" builtinId="5"/>
    <cellStyle name="パーセント 2" xfId="5" xr:uid="{00000000-0005-0000-0000-000001000000}"/>
    <cellStyle name="桁区切り" xfId="1" builtinId="6"/>
    <cellStyle name="桁区切り 5" xfId="4" xr:uid="{00000000-0005-0000-0000-000003000000}"/>
    <cellStyle name="標準" xfId="0" builtinId="0"/>
    <cellStyle name="標準 7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190"/>
  <sheetViews>
    <sheetView tabSelected="1" topLeftCell="A78" zoomScale="70" zoomScaleNormal="70" zoomScaleSheetLayoutView="70" workbookViewId="0">
      <selection activeCell="AD197" sqref="AD197"/>
    </sheetView>
  </sheetViews>
  <sheetFormatPr defaultColWidth="8.83203125" defaultRowHeight="13"/>
  <cols>
    <col min="1" max="1" width="8.83203125" style="2"/>
    <col min="2" max="2" width="8.83203125" style="2" customWidth="1"/>
    <col min="3" max="16384" width="8.83203125" style="2"/>
  </cols>
  <sheetData>
    <row r="1" spans="1:29" s="1" customFormat="1" ht="64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>
      <c r="A2" s="2" t="s">
        <v>29</v>
      </c>
    </row>
    <row r="3" spans="1:29">
      <c r="A3" s="2" t="s">
        <v>30</v>
      </c>
      <c r="B3" s="3">
        <v>605</v>
      </c>
      <c r="C3" s="3">
        <v>696.26773861160586</v>
      </c>
      <c r="D3" s="3">
        <v>685.1381527068221</v>
      </c>
      <c r="E3" s="3">
        <v>675.8452564110089</v>
      </c>
      <c r="F3" s="3">
        <v>667.88750168776824</v>
      </c>
      <c r="G3" s="3">
        <v>663.98553888582012</v>
      </c>
      <c r="H3" s="3">
        <v>661.58326732677108</v>
      </c>
      <c r="I3" s="3">
        <v>656.93338541714047</v>
      </c>
      <c r="J3" s="3">
        <v>658.19823011829578</v>
      </c>
      <c r="K3" s="3">
        <v>659.50480901871401</v>
      </c>
      <c r="L3" s="3">
        <v>663.01766147639398</v>
      </c>
      <c r="M3" s="3">
        <v>662.88823256122316</v>
      </c>
      <c r="N3" s="3">
        <v>664.28467162574987</v>
      </c>
      <c r="O3" s="3">
        <v>669.00471456149535</v>
      </c>
      <c r="P3" s="3">
        <v>674.04048788826367</v>
      </c>
      <c r="Q3" s="3">
        <v>681.04499605673027</v>
      </c>
      <c r="R3" s="3">
        <v>684.66100479564057</v>
      </c>
      <c r="S3" s="3">
        <v>691.5975075546985</v>
      </c>
      <c r="T3" s="3">
        <v>695.44743061437191</v>
      </c>
      <c r="U3" s="3">
        <v>699.69197788383065</v>
      </c>
      <c r="V3" s="3">
        <v>704.73693192465703</v>
      </c>
      <c r="W3" s="3">
        <v>707.71301361560597</v>
      </c>
      <c r="X3" s="3">
        <v>710.62469766855338</v>
      </c>
      <c r="Y3" s="3">
        <v>706.25771487333463</v>
      </c>
      <c r="Z3" s="3">
        <v>703.23711552507268</v>
      </c>
      <c r="AA3" s="3">
        <v>697.85746339289869</v>
      </c>
      <c r="AB3" s="3">
        <v>691.05374455749916</v>
      </c>
      <c r="AC3" s="3">
        <v>682.96148837994679</v>
      </c>
    </row>
    <row r="4" spans="1:29">
      <c r="A4" s="2" t="s">
        <v>31</v>
      </c>
      <c r="B4" s="3">
        <v>718</v>
      </c>
      <c r="C4" s="3">
        <v>608.19595797980719</v>
      </c>
      <c r="D4" s="3">
        <v>700.01004139442023</v>
      </c>
      <c r="E4" s="3">
        <v>688.61544783154557</v>
      </c>
      <c r="F4" s="3">
        <v>679.24855932943751</v>
      </c>
      <c r="G4" s="3">
        <v>671.22507694400849</v>
      </c>
      <c r="H4" s="3">
        <v>667.28033608031751</v>
      </c>
      <c r="I4" s="3">
        <v>664.84387778906671</v>
      </c>
      <c r="J4" s="3">
        <v>660.12862086413725</v>
      </c>
      <c r="K4" s="3">
        <v>661.38042853349396</v>
      </c>
      <c r="L4" s="3">
        <v>662.67460745365008</v>
      </c>
      <c r="M4" s="3">
        <v>666.18698238735578</v>
      </c>
      <c r="N4" s="3">
        <v>666.03750507530151</v>
      </c>
      <c r="O4" s="3">
        <v>667.39688119933101</v>
      </c>
      <c r="P4" s="3">
        <v>672.12278650865358</v>
      </c>
      <c r="Q4" s="3">
        <v>677.16632586341734</v>
      </c>
      <c r="R4" s="3">
        <v>684.18876969153803</v>
      </c>
      <c r="S4" s="3">
        <v>687.80503837215497</v>
      </c>
      <c r="T4" s="3">
        <v>694.7073366075939</v>
      </c>
      <c r="U4" s="3">
        <v>698.55859262768433</v>
      </c>
      <c r="V4" s="3">
        <v>702.80670649884746</v>
      </c>
      <c r="W4" s="3">
        <v>707.85919147445009</v>
      </c>
      <c r="X4" s="3">
        <v>710.83246598420305</v>
      </c>
      <c r="Y4" s="3">
        <v>713.82924383022896</v>
      </c>
      <c r="Z4" s="3">
        <v>709.42219918877925</v>
      </c>
      <c r="AA4" s="3">
        <v>706.36872949643669</v>
      </c>
      <c r="AB4" s="3">
        <v>700.94463212099799</v>
      </c>
      <c r="AC4" s="3">
        <v>694.10764607586123</v>
      </c>
    </row>
    <row r="5" spans="1:29">
      <c r="A5" s="2" t="s">
        <v>32</v>
      </c>
      <c r="B5" s="3">
        <v>676</v>
      </c>
      <c r="C5" s="3">
        <v>722.41187164948929</v>
      </c>
      <c r="D5" s="3">
        <v>611.88187586734932</v>
      </c>
      <c r="E5" s="3">
        <v>704.02578208659327</v>
      </c>
      <c r="F5" s="3">
        <v>692.5450021720327</v>
      </c>
      <c r="G5" s="3">
        <v>683.10412579484102</v>
      </c>
      <c r="H5" s="3">
        <v>675.01455738680011</v>
      </c>
      <c r="I5" s="3">
        <v>671.02680989624821</v>
      </c>
      <c r="J5" s="3">
        <v>668.53723438011218</v>
      </c>
      <c r="K5" s="3">
        <v>663.77655646158837</v>
      </c>
      <c r="L5" s="3">
        <v>665.01560428946084</v>
      </c>
      <c r="M5" s="3">
        <v>666.29732018705647</v>
      </c>
      <c r="N5" s="3">
        <v>669.80921897064172</v>
      </c>
      <c r="O5" s="3">
        <v>669.61436179455382</v>
      </c>
      <c r="P5" s="3">
        <v>670.9621085389864</v>
      </c>
      <c r="Q5" s="3">
        <v>675.69420894798316</v>
      </c>
      <c r="R5" s="3">
        <v>680.74555632223201</v>
      </c>
      <c r="S5" s="3">
        <v>687.78603033179559</v>
      </c>
      <c r="T5" s="3">
        <v>691.35147786762661</v>
      </c>
      <c r="U5" s="3">
        <v>698.27039313086811</v>
      </c>
      <c r="V5" s="3">
        <v>702.12326877788269</v>
      </c>
      <c r="W5" s="3">
        <v>706.37496791796684</v>
      </c>
      <c r="X5" s="3">
        <v>711.43502213249496</v>
      </c>
      <c r="Y5" s="3">
        <v>714.49353571950564</v>
      </c>
      <c r="Z5" s="3">
        <v>717.48689210504892</v>
      </c>
      <c r="AA5" s="3">
        <v>713.03987453392926</v>
      </c>
      <c r="AB5" s="3">
        <v>709.95337340951551</v>
      </c>
      <c r="AC5" s="3">
        <v>704.50266551024913</v>
      </c>
    </row>
    <row r="6" spans="1:29">
      <c r="A6" s="2" t="s">
        <v>33</v>
      </c>
      <c r="B6" s="3">
        <v>748</v>
      </c>
      <c r="C6" s="3">
        <v>680.33471810942592</v>
      </c>
      <c r="D6" s="3">
        <v>727.12598826372232</v>
      </c>
      <c r="E6" s="3">
        <v>615.63119180265267</v>
      </c>
      <c r="F6" s="3">
        <v>708.23941814745433</v>
      </c>
      <c r="G6" s="3">
        <v>696.67237861170463</v>
      </c>
      <c r="H6" s="3">
        <v>687.15709161248958</v>
      </c>
      <c r="I6" s="3">
        <v>679.00106085399227</v>
      </c>
      <c r="J6" s="3">
        <v>674.94888364575286</v>
      </c>
      <c r="K6" s="3">
        <v>672.42566301019633</v>
      </c>
      <c r="L6" s="3">
        <v>667.61967128011804</v>
      </c>
      <c r="M6" s="3">
        <v>668.84589492775376</v>
      </c>
      <c r="N6" s="3">
        <v>670.11508541761475</v>
      </c>
      <c r="O6" s="3">
        <v>673.60116108531065</v>
      </c>
      <c r="P6" s="3">
        <v>673.38650946924679</v>
      </c>
      <c r="Q6" s="3">
        <v>674.72286999437199</v>
      </c>
      <c r="R6" s="3">
        <v>679.46120006503986</v>
      </c>
      <c r="S6" s="3">
        <v>684.52039820275297</v>
      </c>
      <c r="T6" s="3">
        <v>691.52792417138994</v>
      </c>
      <c r="U6" s="3">
        <v>695.09338363634379</v>
      </c>
      <c r="V6" s="3">
        <v>702.02927767566439</v>
      </c>
      <c r="W6" s="3">
        <v>705.88378195487655</v>
      </c>
      <c r="X6" s="3">
        <v>710.13908510709621</v>
      </c>
      <c r="Y6" s="3">
        <v>715.29464035049341</v>
      </c>
      <c r="Z6" s="3">
        <v>718.35002796945366</v>
      </c>
      <c r="AA6" s="3">
        <v>721.34023439381133</v>
      </c>
      <c r="AB6" s="3">
        <v>716.8530465074424</v>
      </c>
      <c r="AC6" s="3">
        <v>713.75141634468287</v>
      </c>
    </row>
    <row r="7" spans="1:29">
      <c r="A7" s="2" t="s">
        <v>34</v>
      </c>
      <c r="B7" s="3">
        <v>867</v>
      </c>
      <c r="C7" s="3">
        <v>753.73148795661064</v>
      </c>
      <c r="D7" s="3">
        <v>685.37332265815894</v>
      </c>
      <c r="E7" s="3">
        <v>732.62601977060649</v>
      </c>
      <c r="F7" s="3">
        <v>620.06341612934818</v>
      </c>
      <c r="G7" s="3">
        <v>713.08180935533858</v>
      </c>
      <c r="H7" s="3">
        <v>701.4280366203418</v>
      </c>
      <c r="I7" s="3">
        <v>691.83793410319083</v>
      </c>
      <c r="J7" s="3">
        <v>683.59444508128718</v>
      </c>
      <c r="K7" s="3">
        <v>679.49999389143863</v>
      </c>
      <c r="L7" s="3">
        <v>676.94330206092411</v>
      </c>
      <c r="M7" s="3">
        <v>672.09175717775747</v>
      </c>
      <c r="N7" s="3">
        <v>673.30509321823604</v>
      </c>
      <c r="O7" s="3">
        <v>674.53713547608277</v>
      </c>
      <c r="P7" s="3">
        <v>678.02251275689571</v>
      </c>
      <c r="Q7" s="3">
        <v>677.78826862847791</v>
      </c>
      <c r="R7" s="3">
        <v>679.11318599396998</v>
      </c>
      <c r="S7" s="3">
        <v>683.85778047439044</v>
      </c>
      <c r="T7" s="3">
        <v>688.87462926702653</v>
      </c>
      <c r="U7" s="3">
        <v>695.89939421970178</v>
      </c>
      <c r="V7" s="3">
        <v>699.46514419484834</v>
      </c>
      <c r="W7" s="3">
        <v>706.41810244813109</v>
      </c>
      <c r="X7" s="3">
        <v>710.27424395180037</v>
      </c>
      <c r="Y7" s="3">
        <v>714.62084566678175</v>
      </c>
      <c r="Z7" s="3">
        <v>719.78375577696238</v>
      </c>
      <c r="AA7" s="3">
        <v>722.8362903125992</v>
      </c>
      <c r="AB7" s="3">
        <v>725.82333240322589</v>
      </c>
      <c r="AC7" s="3">
        <v>721.31379787101548</v>
      </c>
    </row>
    <row r="8" spans="1:29">
      <c r="A8" s="2" t="s">
        <v>35</v>
      </c>
      <c r="B8" s="3">
        <v>796</v>
      </c>
      <c r="C8" s="3">
        <v>872.06120407009644</v>
      </c>
      <c r="D8" s="3">
        <v>758.08568151443615</v>
      </c>
      <c r="E8" s="3">
        <v>689.14645036775642</v>
      </c>
      <c r="F8" s="3">
        <v>736.62444362464237</v>
      </c>
      <c r="G8" s="3">
        <v>623.42892941061939</v>
      </c>
      <c r="H8" s="3">
        <v>716.9489181646054</v>
      </c>
      <c r="I8" s="3">
        <v>705.20792874755011</v>
      </c>
      <c r="J8" s="3">
        <v>695.52005389064061</v>
      </c>
      <c r="K8" s="3">
        <v>687.21140790835614</v>
      </c>
      <c r="L8" s="3">
        <v>683.07481503839358</v>
      </c>
      <c r="M8" s="3">
        <v>680.48447727602797</v>
      </c>
      <c r="N8" s="3">
        <v>675.587140554396</v>
      </c>
      <c r="O8" s="3">
        <v>676.76362477825205</v>
      </c>
      <c r="P8" s="3">
        <v>677.98321316460829</v>
      </c>
      <c r="Q8" s="3">
        <v>681.46819336036526</v>
      </c>
      <c r="R8" s="3">
        <v>681.21425700654481</v>
      </c>
      <c r="S8" s="3">
        <v>682.52767430915412</v>
      </c>
      <c r="T8" s="3">
        <v>687.22884957450378</v>
      </c>
      <c r="U8" s="3">
        <v>692.25307115009798</v>
      </c>
      <c r="V8" s="3">
        <v>699.29543819630146</v>
      </c>
      <c r="W8" s="3">
        <v>702.86148085823891</v>
      </c>
      <c r="X8" s="3">
        <v>709.83158898344948</v>
      </c>
      <c r="Y8" s="3">
        <v>713.7768138688923</v>
      </c>
      <c r="Z8" s="3">
        <v>718.12676564384356</v>
      </c>
      <c r="AA8" s="3">
        <v>723.29735510766966</v>
      </c>
      <c r="AB8" s="3">
        <v>726.34702349681527</v>
      </c>
      <c r="AC8" s="3">
        <v>729.34888746213062</v>
      </c>
    </row>
    <row r="9" spans="1:29">
      <c r="A9" s="2" t="s">
        <v>36</v>
      </c>
      <c r="B9" s="3">
        <v>886</v>
      </c>
      <c r="C9" s="3">
        <v>800.06176417128665</v>
      </c>
      <c r="D9" s="3">
        <v>876.80133701776924</v>
      </c>
      <c r="E9" s="3">
        <v>762.76974175541397</v>
      </c>
      <c r="F9" s="3">
        <v>693.1758717187405</v>
      </c>
      <c r="G9" s="3">
        <v>741.400090522818</v>
      </c>
      <c r="H9" s="3">
        <v>627.1598393780605</v>
      </c>
      <c r="I9" s="3">
        <v>720.87833124978124</v>
      </c>
      <c r="J9" s="3">
        <v>708.99111064994599</v>
      </c>
      <c r="K9" s="3">
        <v>699.26215533832817</v>
      </c>
      <c r="L9" s="3">
        <v>690.91738129569057</v>
      </c>
      <c r="M9" s="3">
        <v>686.75885363913699</v>
      </c>
      <c r="N9" s="3">
        <v>684.15187104857159</v>
      </c>
      <c r="O9" s="3">
        <v>679.16341449712093</v>
      </c>
      <c r="P9" s="3">
        <v>680.33638451402624</v>
      </c>
      <c r="Q9" s="3">
        <v>681.55273974175202</v>
      </c>
      <c r="R9" s="3">
        <v>685.0417730956982</v>
      </c>
      <c r="S9" s="3">
        <v>684.7798673149598</v>
      </c>
      <c r="T9" s="3">
        <v>686.02215889468755</v>
      </c>
      <c r="U9" s="3">
        <v>690.73105050105539</v>
      </c>
      <c r="V9" s="3">
        <v>695.76406502379336</v>
      </c>
      <c r="W9" s="3">
        <v>702.82136794698283</v>
      </c>
      <c r="X9" s="3">
        <v>706.39166882643633</v>
      </c>
      <c r="Y9" s="3">
        <v>713.40956878079464</v>
      </c>
      <c r="Z9" s="3">
        <v>717.35992942762618</v>
      </c>
      <c r="AA9" s="3">
        <v>721.7163560817761</v>
      </c>
      <c r="AB9" s="3">
        <v>726.89590891124158</v>
      </c>
      <c r="AC9" s="3">
        <v>729.95483636653978</v>
      </c>
    </row>
    <row r="10" spans="1:29">
      <c r="A10" s="2" t="s">
        <v>37</v>
      </c>
      <c r="B10" s="3">
        <v>890</v>
      </c>
      <c r="C10" s="3">
        <v>888.81958146056866</v>
      </c>
      <c r="D10" s="3">
        <v>802.50480543831736</v>
      </c>
      <c r="E10" s="3">
        <v>879.45873870566857</v>
      </c>
      <c r="F10" s="3">
        <v>764.92622444521646</v>
      </c>
      <c r="G10" s="3">
        <v>695.18618340838509</v>
      </c>
      <c r="H10" s="3">
        <v>743.40827930159855</v>
      </c>
      <c r="I10" s="3">
        <v>628.92836150267988</v>
      </c>
      <c r="J10" s="3">
        <v>722.91410729919824</v>
      </c>
      <c r="K10" s="3">
        <v>710.9782189902736</v>
      </c>
      <c r="L10" s="3">
        <v>701.20820490743392</v>
      </c>
      <c r="M10" s="3">
        <v>692.82718259455351</v>
      </c>
      <c r="N10" s="3">
        <v>688.64664821937413</v>
      </c>
      <c r="O10" s="3">
        <v>685.95563695902354</v>
      </c>
      <c r="P10" s="3">
        <v>680.94378785537367</v>
      </c>
      <c r="Q10" s="3">
        <v>682.11336482831791</v>
      </c>
      <c r="R10" s="3">
        <v>683.32647722828369</v>
      </c>
      <c r="S10" s="3">
        <v>686.81957750572826</v>
      </c>
      <c r="T10" s="3">
        <v>686.48144107139819</v>
      </c>
      <c r="U10" s="3">
        <v>687.72086420385347</v>
      </c>
      <c r="V10" s="3">
        <v>692.43761006943089</v>
      </c>
      <c r="W10" s="3">
        <v>697.47944472903202</v>
      </c>
      <c r="X10" s="3">
        <v>704.55172941684611</v>
      </c>
      <c r="Y10" s="3">
        <v>708.15933134583634</v>
      </c>
      <c r="Z10" s="3">
        <v>715.19181072630374</v>
      </c>
      <c r="AA10" s="3">
        <v>719.14744160766963</v>
      </c>
      <c r="AB10" s="3">
        <v>723.51036311069788</v>
      </c>
      <c r="AC10" s="3">
        <v>728.70566955232141</v>
      </c>
    </row>
    <row r="11" spans="1:29">
      <c r="A11" s="2" t="s">
        <v>38</v>
      </c>
      <c r="B11" s="3">
        <v>872</v>
      </c>
      <c r="C11" s="3">
        <v>891.71379474609898</v>
      </c>
      <c r="D11" s="3">
        <v>891.1952395900737</v>
      </c>
      <c r="E11" s="3">
        <v>804.47877563563395</v>
      </c>
      <c r="F11" s="3">
        <v>881.39887960922943</v>
      </c>
      <c r="G11" s="3">
        <v>766.24114700227199</v>
      </c>
      <c r="H11" s="3">
        <v>696.52350624124824</v>
      </c>
      <c r="I11" s="3">
        <v>744.49476982361693</v>
      </c>
      <c r="J11" s="3">
        <v>629.96762378538222</v>
      </c>
      <c r="K11" s="3">
        <v>724.35291535827594</v>
      </c>
      <c r="L11" s="3">
        <v>712.36835436689103</v>
      </c>
      <c r="M11" s="3">
        <v>702.55714046447781</v>
      </c>
      <c r="N11" s="3">
        <v>694.1397455471207</v>
      </c>
      <c r="O11" s="3">
        <v>689.86845643673871</v>
      </c>
      <c r="P11" s="3">
        <v>687.1613785380855</v>
      </c>
      <c r="Q11" s="3">
        <v>682.1261955308471</v>
      </c>
      <c r="R11" s="3">
        <v>683.29236941514012</v>
      </c>
      <c r="S11" s="3">
        <v>684.5022294586521</v>
      </c>
      <c r="T11" s="3">
        <v>687.93093716772034</v>
      </c>
      <c r="U11" s="3">
        <v>687.5850758924264</v>
      </c>
      <c r="V11" s="3">
        <v>688.82173631650039</v>
      </c>
      <c r="W11" s="3">
        <v>693.54636091115447</v>
      </c>
      <c r="X11" s="3">
        <v>698.59704305350158</v>
      </c>
      <c r="Y11" s="3">
        <v>705.71731389595175</v>
      </c>
      <c r="Z11" s="3">
        <v>709.32908165775279</v>
      </c>
      <c r="AA11" s="3">
        <v>716.37630309371082</v>
      </c>
      <c r="AB11" s="3">
        <v>720.33722050371989</v>
      </c>
      <c r="AC11" s="3">
        <v>724.71340531592557</v>
      </c>
    </row>
    <row r="12" spans="1:29">
      <c r="A12" s="2" t="s">
        <v>39</v>
      </c>
      <c r="B12" s="3">
        <v>886</v>
      </c>
      <c r="C12" s="3">
        <v>877.4428500671994</v>
      </c>
      <c r="D12" s="3">
        <v>897.12533136806769</v>
      </c>
      <c r="E12" s="3">
        <v>895.57209107122537</v>
      </c>
      <c r="F12" s="3">
        <v>808.78908391996117</v>
      </c>
      <c r="G12" s="3">
        <v>886.45587677667481</v>
      </c>
      <c r="H12" s="3">
        <v>771.20584127688028</v>
      </c>
      <c r="I12" s="3">
        <v>700.77342106046126</v>
      </c>
      <c r="J12" s="3">
        <v>749.48209909407251</v>
      </c>
      <c r="K12" s="3">
        <v>633.83752143171841</v>
      </c>
      <c r="L12" s="3">
        <v>728.38752328686178</v>
      </c>
      <c r="M12" s="3">
        <v>716.35412689736779</v>
      </c>
      <c r="N12" s="3">
        <v>706.50157622692711</v>
      </c>
      <c r="O12" s="3">
        <v>697.9786630909208</v>
      </c>
      <c r="P12" s="3">
        <v>693.68616139971061</v>
      </c>
      <c r="Q12" s="3">
        <v>690.9631000575954</v>
      </c>
      <c r="R12" s="3">
        <v>685.90450903650424</v>
      </c>
      <c r="S12" s="3">
        <v>687.06726998267311</v>
      </c>
      <c r="T12" s="3">
        <v>688.20581956399337</v>
      </c>
      <c r="U12" s="3">
        <v>691.63833410749021</v>
      </c>
      <c r="V12" s="3">
        <v>691.28483917394465</v>
      </c>
      <c r="W12" s="3">
        <v>692.51872882999658</v>
      </c>
      <c r="X12" s="3">
        <v>697.25125665929772</v>
      </c>
      <c r="Y12" s="3">
        <v>702.34373501660161</v>
      </c>
      <c r="Z12" s="3">
        <v>709.47896198087926</v>
      </c>
      <c r="AA12" s="3">
        <v>713.09502600694429</v>
      </c>
      <c r="AB12" s="3">
        <v>720.15703475008945</v>
      </c>
      <c r="AC12" s="3">
        <v>724.12995503712102</v>
      </c>
    </row>
    <row r="13" spans="1:29">
      <c r="A13" s="2" t="s">
        <v>40</v>
      </c>
      <c r="B13" s="3">
        <v>836</v>
      </c>
      <c r="C13" s="3">
        <v>889.51473879731134</v>
      </c>
      <c r="D13" s="3">
        <v>880.96755183801974</v>
      </c>
      <c r="E13" s="3">
        <v>900.76687601943036</v>
      </c>
      <c r="F13" s="3">
        <v>898.98746232484393</v>
      </c>
      <c r="G13" s="3">
        <v>811.93109656753916</v>
      </c>
      <c r="H13" s="3">
        <v>889.95660715794202</v>
      </c>
      <c r="I13" s="3">
        <v>774.34606991304486</v>
      </c>
      <c r="J13" s="3">
        <v>703.48145754972154</v>
      </c>
      <c r="K13" s="3">
        <v>752.47419769300211</v>
      </c>
      <c r="L13" s="3">
        <v>636.29300166938344</v>
      </c>
      <c r="M13" s="3">
        <v>731.12654701811243</v>
      </c>
      <c r="N13" s="3">
        <v>719.04415024589662</v>
      </c>
      <c r="O13" s="3">
        <v>709.0794414241285</v>
      </c>
      <c r="P13" s="3">
        <v>700.52154336583146</v>
      </c>
      <c r="Q13" s="3">
        <v>696.20789718695403</v>
      </c>
      <c r="R13" s="3">
        <v>693.46880210769007</v>
      </c>
      <c r="S13" s="3">
        <v>688.38672910055004</v>
      </c>
      <c r="T13" s="3">
        <v>689.47819668868794</v>
      </c>
      <c r="U13" s="3">
        <v>690.61354099689186</v>
      </c>
      <c r="V13" s="3">
        <v>694.04998865963705</v>
      </c>
      <c r="W13" s="3">
        <v>693.68883706998599</v>
      </c>
      <c r="X13" s="3">
        <v>694.91994790288709</v>
      </c>
      <c r="Y13" s="3">
        <v>699.69332593716695</v>
      </c>
      <c r="Z13" s="3">
        <v>704.79458910911637</v>
      </c>
      <c r="AA13" s="3">
        <v>711.94493483838494</v>
      </c>
      <c r="AB13" s="3">
        <v>715.56530839236848</v>
      </c>
      <c r="AC13" s="3">
        <v>722.64882106818118</v>
      </c>
    </row>
    <row r="14" spans="1:29">
      <c r="A14" s="2" t="s">
        <v>41</v>
      </c>
      <c r="B14" s="3">
        <v>899</v>
      </c>
      <c r="C14" s="3">
        <v>840.52548533471588</v>
      </c>
      <c r="D14" s="3">
        <v>894.29893408851046</v>
      </c>
      <c r="E14" s="3">
        <v>885.27827978134883</v>
      </c>
      <c r="F14" s="3">
        <v>905.15538793478015</v>
      </c>
      <c r="G14" s="3">
        <v>903.37388817918816</v>
      </c>
      <c r="H14" s="3">
        <v>815.85555433920945</v>
      </c>
      <c r="I14" s="3">
        <v>894.23506850389504</v>
      </c>
      <c r="J14" s="3">
        <v>777.68897861739504</v>
      </c>
      <c r="K14" s="3">
        <v>706.50861271636438</v>
      </c>
      <c r="L14" s="3">
        <v>755.68632423349311</v>
      </c>
      <c r="M14" s="3">
        <v>638.99792544369677</v>
      </c>
      <c r="N14" s="3">
        <v>734.23842472822605</v>
      </c>
      <c r="O14" s="3">
        <v>721.95125775252973</v>
      </c>
      <c r="P14" s="3">
        <v>711.93296854377525</v>
      </c>
      <c r="Q14" s="3">
        <v>703.32778010620018</v>
      </c>
      <c r="R14" s="3">
        <v>698.98441408891313</v>
      </c>
      <c r="S14" s="3">
        <v>696.2221691285024</v>
      </c>
      <c r="T14" s="3">
        <v>691.04211721778813</v>
      </c>
      <c r="U14" s="3">
        <v>692.12669684445223</v>
      </c>
      <c r="V14" s="3">
        <v>693.25561298207754</v>
      </c>
      <c r="W14" s="3">
        <v>696.69464710958425</v>
      </c>
      <c r="X14" s="3">
        <v>696.32123485708337</v>
      </c>
      <c r="Y14" s="3">
        <v>697.6008607772967</v>
      </c>
      <c r="Z14" s="3">
        <v>702.38162716493093</v>
      </c>
      <c r="AA14" s="3">
        <v>707.49179191859514</v>
      </c>
      <c r="AB14" s="3">
        <v>714.65900644855913</v>
      </c>
      <c r="AC14" s="3">
        <v>718.29338384153436</v>
      </c>
    </row>
    <row r="15" spans="1:29">
      <c r="A15" s="2" t="s">
        <v>42</v>
      </c>
      <c r="B15" s="3">
        <v>821</v>
      </c>
      <c r="C15" s="3">
        <v>904.35990273138009</v>
      </c>
      <c r="D15" s="3">
        <v>845.49289061943591</v>
      </c>
      <c r="E15" s="3">
        <v>899.11813693904355</v>
      </c>
      <c r="F15" s="3">
        <v>890.01221540250367</v>
      </c>
      <c r="G15" s="3">
        <v>909.97350061675252</v>
      </c>
      <c r="H15" s="3">
        <v>908.18735044422897</v>
      </c>
      <c r="I15" s="3">
        <v>820.15636228644371</v>
      </c>
      <c r="J15" s="3">
        <v>898.49701873517643</v>
      </c>
      <c r="K15" s="3">
        <v>781.35830594085667</v>
      </c>
      <c r="L15" s="3">
        <v>709.82812469423629</v>
      </c>
      <c r="M15" s="3">
        <v>759.20867205000957</v>
      </c>
      <c r="N15" s="3">
        <v>641.95872346590488</v>
      </c>
      <c r="O15" s="3">
        <v>737.50275807136177</v>
      </c>
      <c r="P15" s="3">
        <v>725.14461126283129</v>
      </c>
      <c r="Q15" s="3">
        <v>715.06622254986144</v>
      </c>
      <c r="R15" s="3">
        <v>706.40757320047339</v>
      </c>
      <c r="S15" s="3">
        <v>702.0301696693806</v>
      </c>
      <c r="T15" s="3">
        <v>699.17496987399704</v>
      </c>
      <c r="U15" s="3">
        <v>693.95912635523882</v>
      </c>
      <c r="V15" s="3">
        <v>695.03526748830552</v>
      </c>
      <c r="W15" s="3">
        <v>696.15597213488843</v>
      </c>
      <c r="X15" s="3">
        <v>699.59675131875235</v>
      </c>
      <c r="Y15" s="3">
        <v>699.27446108918923</v>
      </c>
      <c r="Z15" s="3">
        <v>700.5460349970881</v>
      </c>
      <c r="AA15" s="3">
        <v>705.33410999054615</v>
      </c>
      <c r="AB15" s="3">
        <v>710.45296386700261</v>
      </c>
      <c r="AC15" s="3">
        <v>717.65091891197164</v>
      </c>
    </row>
    <row r="16" spans="1:29">
      <c r="A16" s="2" t="s">
        <v>43</v>
      </c>
      <c r="B16" s="3">
        <v>874</v>
      </c>
      <c r="C16" s="3">
        <v>821.37093488817834</v>
      </c>
      <c r="D16" s="3">
        <v>904.9932020214186</v>
      </c>
      <c r="E16" s="3">
        <v>846.25240924451168</v>
      </c>
      <c r="F16" s="3">
        <v>900.00154090007118</v>
      </c>
      <c r="G16" s="3">
        <v>891.0357087358534</v>
      </c>
      <c r="H16" s="3">
        <v>910.94724259758027</v>
      </c>
      <c r="I16" s="3">
        <v>908.60178657266704</v>
      </c>
      <c r="J16" s="3">
        <v>820.7337955511116</v>
      </c>
      <c r="K16" s="3">
        <v>899.30513170236895</v>
      </c>
      <c r="L16" s="3">
        <v>782.35805252671116</v>
      </c>
      <c r="M16" s="3">
        <v>710.60945864027747</v>
      </c>
      <c r="N16" s="3">
        <v>760.32218010678844</v>
      </c>
      <c r="O16" s="3">
        <v>642.73577128635577</v>
      </c>
      <c r="P16" s="3">
        <v>738.18791588706051</v>
      </c>
      <c r="Q16" s="3">
        <v>725.83201452787011</v>
      </c>
      <c r="R16" s="3">
        <v>715.75545625405914</v>
      </c>
      <c r="S16" s="3">
        <v>707.09837890773133</v>
      </c>
      <c r="T16" s="3">
        <v>702.72848355033977</v>
      </c>
      <c r="U16" s="3">
        <v>699.87377707150108</v>
      </c>
      <c r="V16" s="3">
        <v>694.6588288087836</v>
      </c>
      <c r="W16" s="3">
        <v>695.73478039937208</v>
      </c>
      <c r="X16" s="3">
        <v>696.85528781349922</v>
      </c>
      <c r="Y16" s="3">
        <v>700.29548477388835</v>
      </c>
      <c r="Z16" s="3">
        <v>699.97325114718171</v>
      </c>
      <c r="AA16" s="3">
        <v>701.24460178646495</v>
      </c>
      <c r="AB16" s="3">
        <v>706.03184720821037</v>
      </c>
      <c r="AC16" s="3">
        <v>711.14981848660511</v>
      </c>
    </row>
    <row r="17" spans="1:29">
      <c r="A17" s="2" t="s">
        <v>44</v>
      </c>
      <c r="B17" s="3">
        <v>828</v>
      </c>
      <c r="C17" s="3">
        <v>879.31520475691741</v>
      </c>
      <c r="D17" s="3">
        <v>826.18336953644291</v>
      </c>
      <c r="E17" s="3">
        <v>910.102487804931</v>
      </c>
      <c r="F17" s="3">
        <v>851.15318295088832</v>
      </c>
      <c r="G17" s="3">
        <v>905.26885559799189</v>
      </c>
      <c r="H17" s="3">
        <v>896.37412856518756</v>
      </c>
      <c r="I17" s="3">
        <v>916.31540987070025</v>
      </c>
      <c r="J17" s="3">
        <v>912.998516693743</v>
      </c>
      <c r="K17" s="3">
        <v>824.87329335277468</v>
      </c>
      <c r="L17" s="3">
        <v>903.99920616512247</v>
      </c>
      <c r="M17" s="3">
        <v>786.71167424632961</v>
      </c>
      <c r="N17" s="3">
        <v>714.4214839882211</v>
      </c>
      <c r="O17" s="3">
        <v>764.52978404930059</v>
      </c>
      <c r="P17" s="3">
        <v>646.11063515376634</v>
      </c>
      <c r="Q17" s="3">
        <v>741.85214155839378</v>
      </c>
      <c r="R17" s="3">
        <v>729.43640283020363</v>
      </c>
      <c r="S17" s="3">
        <v>719.30914971301104</v>
      </c>
      <c r="T17" s="3">
        <v>710.54003421957896</v>
      </c>
      <c r="U17" s="3">
        <v>706.14340336205953</v>
      </c>
      <c r="V17" s="3">
        <v>703.26796769845021</v>
      </c>
      <c r="W17" s="3">
        <v>698.02357495370495</v>
      </c>
      <c r="X17" s="3">
        <v>699.09363998143624</v>
      </c>
      <c r="Y17" s="3">
        <v>700.25876783213619</v>
      </c>
      <c r="Z17" s="3">
        <v>703.7014875624418</v>
      </c>
      <c r="AA17" s="3">
        <v>703.36799715522795</v>
      </c>
      <c r="AB17" s="3">
        <v>704.63407275994746</v>
      </c>
      <c r="AC17" s="3">
        <v>709.43921010221231</v>
      </c>
    </row>
    <row r="18" spans="1:29">
      <c r="A18" s="2" t="s">
        <v>45</v>
      </c>
      <c r="B18" s="3">
        <v>824</v>
      </c>
      <c r="C18" s="3">
        <v>835.93985554122025</v>
      </c>
      <c r="D18" s="3">
        <v>887.6443821601265</v>
      </c>
      <c r="E18" s="3">
        <v>833.3628313427696</v>
      </c>
      <c r="F18" s="3">
        <v>917.92072104373494</v>
      </c>
      <c r="G18" s="3">
        <v>858.37394764294402</v>
      </c>
      <c r="H18" s="3">
        <v>912.88390544235926</v>
      </c>
      <c r="I18" s="3">
        <v>903.82732675355942</v>
      </c>
      <c r="J18" s="3">
        <v>923.30101039274234</v>
      </c>
      <c r="K18" s="3">
        <v>919.95689083135289</v>
      </c>
      <c r="L18" s="3">
        <v>831.08064082817657</v>
      </c>
      <c r="M18" s="3">
        <v>910.7459677591155</v>
      </c>
      <c r="N18" s="3">
        <v>792.47936615270032</v>
      </c>
      <c r="O18" s="3">
        <v>719.50173734927375</v>
      </c>
      <c r="P18" s="3">
        <v>769.90263158477808</v>
      </c>
      <c r="Q18" s="3">
        <v>650.62128621039358</v>
      </c>
      <c r="R18" s="3">
        <v>747.02811649497937</v>
      </c>
      <c r="S18" s="3">
        <v>734.48414153423755</v>
      </c>
      <c r="T18" s="3">
        <v>724.20064365005624</v>
      </c>
      <c r="U18" s="3">
        <v>715.33585553552246</v>
      </c>
      <c r="V18" s="3">
        <v>710.87487010701295</v>
      </c>
      <c r="W18" s="3">
        <v>707.94602806922558</v>
      </c>
      <c r="X18" s="3">
        <v>702.63226060403019</v>
      </c>
      <c r="Y18" s="3">
        <v>703.84564954462587</v>
      </c>
      <c r="Z18" s="3">
        <v>704.98464605708057</v>
      </c>
      <c r="AA18" s="3">
        <v>708.41759266473969</v>
      </c>
      <c r="AB18" s="3">
        <v>708.04834237437672</v>
      </c>
      <c r="AC18" s="3">
        <v>709.32365136922567</v>
      </c>
    </row>
    <row r="19" spans="1:29">
      <c r="A19" s="2" t="s">
        <v>46</v>
      </c>
      <c r="B19" s="3">
        <v>767</v>
      </c>
      <c r="C19" s="3">
        <v>831.48200198623942</v>
      </c>
      <c r="D19" s="3">
        <v>843.47514526913824</v>
      </c>
      <c r="E19" s="3">
        <v>895.01926962307607</v>
      </c>
      <c r="F19" s="3">
        <v>840.18257852583724</v>
      </c>
      <c r="G19" s="3">
        <v>925.43720498391224</v>
      </c>
      <c r="H19" s="3">
        <v>865.36946921590152</v>
      </c>
      <c r="I19" s="3">
        <v>920.29614153044395</v>
      </c>
      <c r="J19" s="3">
        <v>910.59560413990039</v>
      </c>
      <c r="K19" s="3">
        <v>930.14561500444154</v>
      </c>
      <c r="L19" s="3">
        <v>926.5816760379422</v>
      </c>
      <c r="M19" s="3">
        <v>837.0558662042979</v>
      </c>
      <c r="N19" s="3">
        <v>917.30988065068004</v>
      </c>
      <c r="O19" s="3">
        <v>798.05754547827894</v>
      </c>
      <c r="P19" s="3">
        <v>724.49386801491789</v>
      </c>
      <c r="Q19" s="3">
        <v>775.28770024680603</v>
      </c>
      <c r="R19" s="3">
        <v>655.07926111016729</v>
      </c>
      <c r="S19" s="3">
        <v>752.07715742864355</v>
      </c>
      <c r="T19" s="3">
        <v>739.36278388297876</v>
      </c>
      <c r="U19" s="3">
        <v>728.98127828161603</v>
      </c>
      <c r="V19" s="3">
        <v>720.02940153429017</v>
      </c>
      <c r="W19" s="3">
        <v>715.5098268655172</v>
      </c>
      <c r="X19" s="3">
        <v>712.53250012622686</v>
      </c>
      <c r="Y19" s="3">
        <v>707.3089878646432</v>
      </c>
      <c r="Z19" s="3">
        <v>708.49867439556124</v>
      </c>
      <c r="AA19" s="3">
        <v>709.61485885894911</v>
      </c>
      <c r="AB19" s="3">
        <v>713.0396798480898</v>
      </c>
      <c r="AC19" s="3">
        <v>712.66844017004883</v>
      </c>
    </row>
    <row r="20" spans="1:29">
      <c r="A20" s="2" t="s">
        <v>47</v>
      </c>
      <c r="B20" s="3">
        <v>823</v>
      </c>
      <c r="C20" s="3">
        <v>770.5913906088266</v>
      </c>
      <c r="D20" s="3">
        <v>835.54822773182161</v>
      </c>
      <c r="E20" s="3">
        <v>847.29576663545595</v>
      </c>
      <c r="F20" s="3">
        <v>899.17397190576571</v>
      </c>
      <c r="G20" s="3">
        <v>843.96226629293358</v>
      </c>
      <c r="H20" s="3">
        <v>929.72969935700849</v>
      </c>
      <c r="I20" s="3">
        <v>869.45662129815059</v>
      </c>
      <c r="J20" s="3">
        <v>924.31359683218705</v>
      </c>
      <c r="K20" s="3">
        <v>914.65133547546213</v>
      </c>
      <c r="L20" s="3">
        <v>934.22951565219023</v>
      </c>
      <c r="M20" s="3">
        <v>930.28173919269807</v>
      </c>
      <c r="N20" s="3">
        <v>840.50125147777101</v>
      </c>
      <c r="O20" s="3">
        <v>921.03085576000024</v>
      </c>
      <c r="P20" s="3">
        <v>801.47232766060085</v>
      </c>
      <c r="Q20" s="3">
        <v>727.50153041274291</v>
      </c>
      <c r="R20" s="3">
        <v>778.67634524151163</v>
      </c>
      <c r="S20" s="3">
        <v>657.81704317102071</v>
      </c>
      <c r="T20" s="3">
        <v>755.01719737649489</v>
      </c>
      <c r="U20" s="3">
        <v>742.25243135217215</v>
      </c>
      <c r="V20" s="3">
        <v>731.82888131997436</v>
      </c>
      <c r="W20" s="3">
        <v>722.83970044387229</v>
      </c>
      <c r="X20" s="3">
        <v>718.29717371250729</v>
      </c>
      <c r="Y20" s="3">
        <v>715.34568460850232</v>
      </c>
      <c r="Z20" s="3">
        <v>710.096315943288</v>
      </c>
      <c r="AA20" s="3">
        <v>711.28145135931209</v>
      </c>
      <c r="AB20" s="3">
        <v>712.39286369823913</v>
      </c>
      <c r="AC20" s="3">
        <v>715.82879286455272</v>
      </c>
    </row>
    <row r="21" spans="1:29">
      <c r="A21" s="2" t="s">
        <v>48</v>
      </c>
      <c r="B21" s="3">
        <v>811</v>
      </c>
      <c r="C21" s="3">
        <v>869.04752949118358</v>
      </c>
      <c r="D21" s="3">
        <v>806.31676876147355</v>
      </c>
      <c r="E21" s="3">
        <v>874.72110561685406</v>
      </c>
      <c r="F21" s="3">
        <v>885.96243648939242</v>
      </c>
      <c r="G21" s="3">
        <v>940.1006729665271</v>
      </c>
      <c r="H21" s="3">
        <v>879.53351291888578</v>
      </c>
      <c r="I21" s="3">
        <v>969.57986140733829</v>
      </c>
      <c r="J21" s="3">
        <v>909.07308661373179</v>
      </c>
      <c r="K21" s="3">
        <v>965.70078696160238</v>
      </c>
      <c r="L21" s="3">
        <v>955.36009219987864</v>
      </c>
      <c r="M21" s="3">
        <v>974.14523365089121</v>
      </c>
      <c r="N21" s="3">
        <v>964.91510706277393</v>
      </c>
      <c r="O21" s="3">
        <v>875.4784437526281</v>
      </c>
      <c r="P21" s="3">
        <v>959.53148306225057</v>
      </c>
      <c r="Q21" s="3">
        <v>835.8144033000118</v>
      </c>
      <c r="R21" s="3">
        <v>756.6607185215222</v>
      </c>
      <c r="S21" s="3">
        <v>811.26244504742635</v>
      </c>
      <c r="T21" s="3">
        <v>686.37777553582021</v>
      </c>
      <c r="U21" s="3">
        <v>785.57891024355854</v>
      </c>
      <c r="V21" s="3">
        <v>771.54628508597193</v>
      </c>
      <c r="W21" s="3">
        <v>759.97724463478153</v>
      </c>
      <c r="X21" s="3">
        <v>749.93012265360539</v>
      </c>
      <c r="Y21" s="3">
        <v>748.37343387899682</v>
      </c>
      <c r="Z21" s="3">
        <v>744.49606024446314</v>
      </c>
      <c r="AA21" s="3">
        <v>738.28110265441899</v>
      </c>
      <c r="AB21" s="3">
        <v>738.75092098954474</v>
      </c>
      <c r="AC21" s="3">
        <v>739.98870216697071</v>
      </c>
    </row>
    <row r="22" spans="1:29">
      <c r="A22" s="2" t="s">
        <v>49</v>
      </c>
      <c r="B22" s="3">
        <v>873</v>
      </c>
      <c r="C22" s="3">
        <v>939.34371204618265</v>
      </c>
      <c r="D22" s="3">
        <v>992.99456827197662</v>
      </c>
      <c r="E22" s="3">
        <v>915.46259591459591</v>
      </c>
      <c r="F22" s="3">
        <v>983.13881437901273</v>
      </c>
      <c r="G22" s="3">
        <v>983.56174615365455</v>
      </c>
      <c r="H22" s="3">
        <v>1036.1499858323095</v>
      </c>
      <c r="I22" s="3">
        <v>953.54780530713879</v>
      </c>
      <c r="J22" s="3">
        <v>1095.4163783677861</v>
      </c>
      <c r="K22" s="3">
        <v>1015.9270904178093</v>
      </c>
      <c r="L22" s="3">
        <v>1070.3600640099858</v>
      </c>
      <c r="M22" s="3">
        <v>1050.5264101715075</v>
      </c>
      <c r="N22" s="3">
        <v>1062.0214294467694</v>
      </c>
      <c r="O22" s="3">
        <v>1079.3184530086953</v>
      </c>
      <c r="P22" s="3">
        <v>970.45500279919986</v>
      </c>
      <c r="Q22" s="3">
        <v>1058.1412405752001</v>
      </c>
      <c r="R22" s="3">
        <v>914.24769199586626</v>
      </c>
      <c r="S22" s="3">
        <v>816.56709705128412</v>
      </c>
      <c r="T22" s="3">
        <v>914.29823538297956</v>
      </c>
      <c r="U22" s="3">
        <v>762.40912867703753</v>
      </c>
      <c r="V22" s="3">
        <v>864.47562709306294</v>
      </c>
      <c r="W22" s="3">
        <v>842.1217954661621</v>
      </c>
      <c r="X22" s="3">
        <v>823.36116968141437</v>
      </c>
      <c r="Y22" s="3">
        <v>840.15531345190345</v>
      </c>
      <c r="Z22" s="3">
        <v>830.37471493572195</v>
      </c>
      <c r="AA22" s="3">
        <v>818.91292058450699</v>
      </c>
      <c r="AB22" s="3">
        <v>805.66405697975722</v>
      </c>
      <c r="AC22" s="3">
        <v>808.57652753663035</v>
      </c>
    </row>
    <row r="23" spans="1:29">
      <c r="A23" s="2" t="s">
        <v>50</v>
      </c>
      <c r="B23" s="3">
        <v>983</v>
      </c>
      <c r="C23" s="3">
        <v>931.84707532538789</v>
      </c>
      <c r="D23" s="3">
        <v>1001.9563172087253</v>
      </c>
      <c r="E23" s="3">
        <v>1062.0402474527525</v>
      </c>
      <c r="F23" s="3">
        <v>962.15589582607345</v>
      </c>
      <c r="G23" s="3">
        <v>1036.901807364093</v>
      </c>
      <c r="H23" s="3">
        <v>1036.5322287061424</v>
      </c>
      <c r="I23" s="3">
        <v>1093.6916116708005</v>
      </c>
      <c r="J23" s="3">
        <v>1006.7323444870791</v>
      </c>
      <c r="K23" s="3">
        <v>1158.2865986355282</v>
      </c>
      <c r="L23" s="3">
        <v>1074.9104562016082</v>
      </c>
      <c r="M23" s="3">
        <v>1132.4834539684746</v>
      </c>
      <c r="N23" s="3">
        <v>1112.4990274990007</v>
      </c>
      <c r="O23" s="3">
        <v>1128.215888571978</v>
      </c>
      <c r="P23" s="3">
        <v>1133.9598366420837</v>
      </c>
      <c r="Q23" s="3">
        <v>1021.1951116814087</v>
      </c>
      <c r="R23" s="3">
        <v>1115.6296985814754</v>
      </c>
      <c r="S23" s="3">
        <v>967.29274402524857</v>
      </c>
      <c r="T23" s="3">
        <v>866.39118712759773</v>
      </c>
      <c r="U23" s="3">
        <v>973.16799784974933</v>
      </c>
      <c r="V23" s="3">
        <v>806.97133493385172</v>
      </c>
      <c r="W23" s="3">
        <v>910.63803859830136</v>
      </c>
      <c r="X23" s="3">
        <v>886.19964314487959</v>
      </c>
      <c r="Y23" s="3">
        <v>871.56360625329592</v>
      </c>
      <c r="Z23" s="3">
        <v>887.7432555288276</v>
      </c>
      <c r="AA23" s="3">
        <v>876.32214662647527</v>
      </c>
      <c r="AB23" s="3">
        <v>863.21877510868592</v>
      </c>
      <c r="AC23" s="3">
        <v>849.59838152395423</v>
      </c>
    </row>
    <row r="24" spans="1:29">
      <c r="A24" s="2" t="s">
        <v>51</v>
      </c>
      <c r="B24" s="3">
        <v>935</v>
      </c>
      <c r="C24" s="3">
        <v>1010.145571178396</v>
      </c>
      <c r="D24" s="3">
        <v>956.86419854399549</v>
      </c>
      <c r="E24" s="3">
        <v>1026.7617985114953</v>
      </c>
      <c r="F24" s="3">
        <v>1086.8314019449563</v>
      </c>
      <c r="G24" s="3">
        <v>986.02759256418517</v>
      </c>
      <c r="H24" s="3">
        <v>1061.1952484545907</v>
      </c>
      <c r="I24" s="3">
        <v>1059.9017524474989</v>
      </c>
      <c r="J24" s="3">
        <v>1117.4820737700857</v>
      </c>
      <c r="K24" s="3">
        <v>1028.409235964431</v>
      </c>
      <c r="L24" s="3">
        <v>1182.2433186765506</v>
      </c>
      <c r="M24" s="3">
        <v>1096.0322818373729</v>
      </c>
      <c r="N24" s="3">
        <v>1154.0567992058625</v>
      </c>
      <c r="O24" s="3">
        <v>1133.8806709431576</v>
      </c>
      <c r="P24" s="3">
        <v>1149.5261604102734</v>
      </c>
      <c r="Q24" s="3">
        <v>1156.3158623286893</v>
      </c>
      <c r="R24" s="3">
        <v>1040.202986265479</v>
      </c>
      <c r="S24" s="3">
        <v>1135.6260127620749</v>
      </c>
      <c r="T24" s="3">
        <v>984.71056244706915</v>
      </c>
      <c r="U24" s="3">
        <v>881.85426137260038</v>
      </c>
      <c r="V24" s="3">
        <v>989.64900731608554</v>
      </c>
      <c r="W24" s="3">
        <v>820.49310522608187</v>
      </c>
      <c r="X24" s="3">
        <v>926.20297142145205</v>
      </c>
      <c r="Y24" s="3">
        <v>902.75266949811021</v>
      </c>
      <c r="Z24" s="3">
        <v>887.41724656122335</v>
      </c>
      <c r="AA24" s="3">
        <v>903.56707596858814</v>
      </c>
      <c r="AB24" s="3">
        <v>891.53709665561757</v>
      </c>
      <c r="AC24" s="3">
        <v>878.1873343909192</v>
      </c>
    </row>
    <row r="25" spans="1:29">
      <c r="A25" s="2" t="s">
        <v>52</v>
      </c>
      <c r="B25" s="3">
        <v>1032</v>
      </c>
      <c r="C25" s="3">
        <v>982.31218629592786</v>
      </c>
      <c r="D25" s="3">
        <v>1057.9903060439053</v>
      </c>
      <c r="E25" s="3">
        <v>999.70603953418458</v>
      </c>
      <c r="F25" s="3">
        <v>1071.8744318347228</v>
      </c>
      <c r="G25" s="3">
        <v>1134.8761993967664</v>
      </c>
      <c r="H25" s="3">
        <v>1022.5602735825365</v>
      </c>
      <c r="I25" s="3">
        <v>1101.4565844744168</v>
      </c>
      <c r="J25" s="3">
        <v>1102.0609907242233</v>
      </c>
      <c r="K25" s="3">
        <v>1161.8541117163334</v>
      </c>
      <c r="L25" s="3">
        <v>1066.7271452783459</v>
      </c>
      <c r="M25" s="3">
        <v>1226.8386659378132</v>
      </c>
      <c r="N25" s="3">
        <v>1136.7874689929681</v>
      </c>
      <c r="O25" s="3">
        <v>1200.5492169219619</v>
      </c>
      <c r="P25" s="3">
        <v>1179.3775494150329</v>
      </c>
      <c r="Q25" s="3">
        <v>1194.0328046181403</v>
      </c>
      <c r="R25" s="3">
        <v>1195.9293630644668</v>
      </c>
      <c r="S25" s="3">
        <v>1075.6385419723558</v>
      </c>
      <c r="T25" s="3">
        <v>1179.1774080062121</v>
      </c>
      <c r="U25" s="3">
        <v>1023.4536013057357</v>
      </c>
      <c r="V25" s="3">
        <v>914.69360361817508</v>
      </c>
      <c r="W25" s="3">
        <v>1027.5821871278688</v>
      </c>
      <c r="X25" s="3">
        <v>849.48046567412132</v>
      </c>
      <c r="Y25" s="3">
        <v>961.84400374698725</v>
      </c>
      <c r="Z25" s="3">
        <v>936.69444428624888</v>
      </c>
      <c r="AA25" s="3">
        <v>919.98816103582169</v>
      </c>
      <c r="AB25" s="3">
        <v>935.82430811143752</v>
      </c>
      <c r="AC25" s="3">
        <v>923.51808202434006</v>
      </c>
    </row>
    <row r="26" spans="1:29">
      <c r="A26" s="2" t="s">
        <v>53</v>
      </c>
      <c r="B26" s="3">
        <v>1181</v>
      </c>
      <c r="C26" s="3">
        <v>1145.7757165506664</v>
      </c>
      <c r="D26" s="3">
        <v>1078.887274400543</v>
      </c>
      <c r="E26" s="3">
        <v>1163.4729231990823</v>
      </c>
      <c r="F26" s="3">
        <v>1089.3849457970755</v>
      </c>
      <c r="G26" s="3">
        <v>1160.7637622824934</v>
      </c>
      <c r="H26" s="3">
        <v>1222.8165214101818</v>
      </c>
      <c r="I26" s="3">
        <v>1089.0530228747643</v>
      </c>
      <c r="J26" s="3">
        <v>1198.57516254089</v>
      </c>
      <c r="K26" s="3">
        <v>1191.4172460459554</v>
      </c>
      <c r="L26" s="3">
        <v>1249.8991310047095</v>
      </c>
      <c r="M26" s="3">
        <v>1138.6816605591398</v>
      </c>
      <c r="N26" s="3">
        <v>1307.9179023385304</v>
      </c>
      <c r="O26" s="3">
        <v>1232.5154802809495</v>
      </c>
      <c r="P26" s="3">
        <v>1294.8975378815871</v>
      </c>
      <c r="Q26" s="3">
        <v>1265.7622660506468</v>
      </c>
      <c r="R26" s="3">
        <v>1275.307820112067</v>
      </c>
      <c r="S26" s="3">
        <v>1269.2351820338622</v>
      </c>
      <c r="T26" s="3">
        <v>1161.7670775381223</v>
      </c>
      <c r="U26" s="3">
        <v>1268.2073666352417</v>
      </c>
      <c r="V26" s="3">
        <v>1095.078312491001</v>
      </c>
      <c r="W26" s="3">
        <v>972.18179739321693</v>
      </c>
      <c r="X26" s="3">
        <v>1091.5159211891437</v>
      </c>
      <c r="Y26" s="3">
        <v>918.91247584661096</v>
      </c>
      <c r="Z26" s="3">
        <v>1034.8237185175185</v>
      </c>
      <c r="AA26" s="3">
        <v>1002.6734737458603</v>
      </c>
      <c r="AB26" s="3">
        <v>980.15845662296613</v>
      </c>
      <c r="AC26" s="3">
        <v>997.87158786302405</v>
      </c>
    </row>
    <row r="27" spans="1:29">
      <c r="A27" s="2" t="s">
        <v>54</v>
      </c>
      <c r="B27" s="3">
        <v>1243</v>
      </c>
      <c r="C27" s="3">
        <v>1213.6815197902069</v>
      </c>
      <c r="D27" s="3">
        <v>1177.2055254246679</v>
      </c>
      <c r="E27" s="3">
        <v>1106.3993678547918</v>
      </c>
      <c r="F27" s="3">
        <v>1191.8594598343991</v>
      </c>
      <c r="G27" s="3">
        <v>1115.188203030579</v>
      </c>
      <c r="H27" s="3">
        <v>1188.1590508691095</v>
      </c>
      <c r="I27" s="3">
        <v>1252.1009374018099</v>
      </c>
      <c r="J27" s="3">
        <v>1111.8108930219369</v>
      </c>
      <c r="K27" s="3">
        <v>1224.1980890343111</v>
      </c>
      <c r="L27" s="3">
        <v>1216.6728369648558</v>
      </c>
      <c r="M27" s="3">
        <v>1276.6326392773312</v>
      </c>
      <c r="N27" s="3">
        <v>1161.9348354598703</v>
      </c>
      <c r="O27" s="3">
        <v>1335.8024195347271</v>
      </c>
      <c r="P27" s="3">
        <v>1258.8222229165349</v>
      </c>
      <c r="Q27" s="3">
        <v>1322.443228525214</v>
      </c>
      <c r="R27" s="3">
        <v>1292.8063306979691</v>
      </c>
      <c r="S27" s="3">
        <v>1301.9539751977702</v>
      </c>
      <c r="T27" s="3">
        <v>1294.4547377608371</v>
      </c>
      <c r="U27" s="3">
        <v>1185.0823670072523</v>
      </c>
      <c r="V27" s="3">
        <v>1293.973252196517</v>
      </c>
      <c r="W27" s="3">
        <v>1117.9240741170092</v>
      </c>
      <c r="X27" s="3">
        <v>991.63144957402233</v>
      </c>
      <c r="Y27" s="3">
        <v>1115.8909390216711</v>
      </c>
      <c r="Z27" s="3">
        <v>938.47163824139625</v>
      </c>
      <c r="AA27" s="3">
        <v>1055.9264808090097</v>
      </c>
      <c r="AB27" s="3">
        <v>1022.8708771542601</v>
      </c>
      <c r="AC27" s="3">
        <v>999.98466440522088</v>
      </c>
    </row>
    <row r="28" spans="1:29">
      <c r="A28" s="2" t="s">
        <v>55</v>
      </c>
      <c r="B28" s="3">
        <v>1170</v>
      </c>
      <c r="C28" s="3">
        <v>1264.9864078329404</v>
      </c>
      <c r="D28" s="3">
        <v>1234.9388634562852</v>
      </c>
      <c r="E28" s="3">
        <v>1197.4382850814907</v>
      </c>
      <c r="F28" s="3">
        <v>1124.6286865692141</v>
      </c>
      <c r="G28" s="3">
        <v>1210.1547614544606</v>
      </c>
      <c r="H28" s="3">
        <v>1131.8655172179842</v>
      </c>
      <c r="I28" s="3">
        <v>1206.4181480238672</v>
      </c>
      <c r="J28" s="3">
        <v>1271.8760346214117</v>
      </c>
      <c r="K28" s="3">
        <v>1125.0055577092351</v>
      </c>
      <c r="L28" s="3">
        <v>1240.2924721928869</v>
      </c>
      <c r="M28" s="3">
        <v>1232.9649452168048</v>
      </c>
      <c r="N28" s="3">
        <v>1294.674338470332</v>
      </c>
      <c r="O28" s="3">
        <v>1177.2739943995573</v>
      </c>
      <c r="P28" s="3">
        <v>1354.4123534058178</v>
      </c>
      <c r="Q28" s="3">
        <v>1277.0078733389771</v>
      </c>
      <c r="R28" s="3">
        <v>1341.9202267859364</v>
      </c>
      <c r="S28" s="3">
        <v>1312.6103575876778</v>
      </c>
      <c r="T28" s="3">
        <v>1321.5662704045637</v>
      </c>
      <c r="U28" s="3">
        <v>1310.679499409197</v>
      </c>
      <c r="V28" s="3">
        <v>1200.8234735327908</v>
      </c>
      <c r="W28" s="3">
        <v>1312.078146861867</v>
      </c>
      <c r="X28" s="3">
        <v>1135.1049170329061</v>
      </c>
      <c r="Y28" s="3">
        <v>1006.7464093743204</v>
      </c>
      <c r="Z28" s="3">
        <v>1134.0827538090134</v>
      </c>
      <c r="AA28" s="3">
        <v>952.69615677149307</v>
      </c>
      <c r="AB28" s="3">
        <v>1070.8075396561705</v>
      </c>
      <c r="AC28" s="3">
        <v>1037.4177549794506</v>
      </c>
    </row>
    <row r="29" spans="1:29">
      <c r="A29" s="2" t="s">
        <v>56</v>
      </c>
      <c r="B29" s="3">
        <v>1193</v>
      </c>
      <c r="C29" s="3">
        <v>1151.5185054678723</v>
      </c>
      <c r="D29" s="3">
        <v>1245.2974250187331</v>
      </c>
      <c r="E29" s="3">
        <v>1217.1363432871224</v>
      </c>
      <c r="F29" s="3">
        <v>1179.5047382582675</v>
      </c>
      <c r="G29" s="3">
        <v>1107.9640672614253</v>
      </c>
      <c r="H29" s="3">
        <v>1192.7885706705622</v>
      </c>
      <c r="I29" s="3">
        <v>1115.5567713915116</v>
      </c>
      <c r="J29" s="3">
        <v>1192.1679235308354</v>
      </c>
      <c r="K29" s="3">
        <v>1255.8040609424604</v>
      </c>
      <c r="L29" s="3">
        <v>1113.2496844969573</v>
      </c>
      <c r="M29" s="3">
        <v>1226.2082059126899</v>
      </c>
      <c r="N29" s="3">
        <v>1218.5733374591416</v>
      </c>
      <c r="O29" s="3">
        <v>1278.7753040378529</v>
      </c>
      <c r="P29" s="3">
        <v>1163.1760364333597</v>
      </c>
      <c r="Q29" s="3">
        <v>1337.431760026057</v>
      </c>
      <c r="R29" s="3">
        <v>1260.375663207253</v>
      </c>
      <c r="S29" s="3">
        <v>1324.044524232065</v>
      </c>
      <c r="T29" s="3">
        <v>1292.4214263441449</v>
      </c>
      <c r="U29" s="3">
        <v>1301.2447586641933</v>
      </c>
      <c r="V29" s="3">
        <v>1292.1111643440722</v>
      </c>
      <c r="W29" s="3">
        <v>1183.0157291561329</v>
      </c>
      <c r="X29" s="3">
        <v>1291.9304563003027</v>
      </c>
      <c r="Y29" s="3">
        <v>1117.3127433741311</v>
      </c>
      <c r="Z29" s="3">
        <v>991.14957717437994</v>
      </c>
      <c r="AA29" s="3">
        <v>1115.6737117857006</v>
      </c>
      <c r="AB29" s="3">
        <v>937.56899277691218</v>
      </c>
      <c r="AC29" s="3">
        <v>1054.4713587626084</v>
      </c>
    </row>
    <row r="30" spans="1:29">
      <c r="A30" s="2" t="s">
        <v>57</v>
      </c>
      <c r="B30" s="3">
        <v>1123</v>
      </c>
      <c r="C30" s="3">
        <v>1183.837943600525</v>
      </c>
      <c r="D30" s="3">
        <v>1144.5815854592818</v>
      </c>
      <c r="E30" s="3">
        <v>1237.8560263508036</v>
      </c>
      <c r="F30" s="3">
        <v>1209.7776482597649</v>
      </c>
      <c r="G30" s="3">
        <v>1173.7167818919729</v>
      </c>
      <c r="H30" s="3">
        <v>1101.3355990184723</v>
      </c>
      <c r="I30" s="3">
        <v>1183.5073181242767</v>
      </c>
      <c r="J30" s="3">
        <v>1109.7259372726139</v>
      </c>
      <c r="K30" s="3">
        <v>1186.8999541540304</v>
      </c>
      <c r="L30" s="3">
        <v>1252.7231882187405</v>
      </c>
      <c r="M30" s="3">
        <v>1103.4594442915964</v>
      </c>
      <c r="N30" s="3">
        <v>1218.1623826643038</v>
      </c>
      <c r="O30" s="3">
        <v>1211.1952997989788</v>
      </c>
      <c r="P30" s="3">
        <v>1272.7138315130057</v>
      </c>
      <c r="Q30" s="3">
        <v>1156.2426965092936</v>
      </c>
      <c r="R30" s="3">
        <v>1331.211911269321</v>
      </c>
      <c r="S30" s="3">
        <v>1255.6896616652002</v>
      </c>
      <c r="T30" s="3">
        <v>1317.7472947836575</v>
      </c>
      <c r="U30" s="3">
        <v>1287.6489609613275</v>
      </c>
      <c r="V30" s="3">
        <v>1295.7601376923431</v>
      </c>
      <c r="W30" s="3">
        <v>1281.2819650715762</v>
      </c>
      <c r="X30" s="3">
        <v>1174.5848634422591</v>
      </c>
      <c r="Y30" s="3">
        <v>1285.1763936327907</v>
      </c>
      <c r="Z30" s="3">
        <v>1114.1500538582593</v>
      </c>
      <c r="AA30" s="3">
        <v>987.21052352379354</v>
      </c>
      <c r="AB30" s="3">
        <v>1113.2797737034207</v>
      </c>
      <c r="AC30" s="3">
        <v>933.93463954517074</v>
      </c>
    </row>
    <row r="31" spans="1:29">
      <c r="A31" s="2" t="s">
        <v>58</v>
      </c>
      <c r="B31" s="3">
        <v>1173</v>
      </c>
      <c r="C31" s="3">
        <v>1110.3914481766956</v>
      </c>
      <c r="D31" s="3">
        <v>1170.1073596534586</v>
      </c>
      <c r="E31" s="3">
        <v>1133.3275879284513</v>
      </c>
      <c r="F31" s="3">
        <v>1225.0810482054515</v>
      </c>
      <c r="G31" s="3">
        <v>1197.1488451348678</v>
      </c>
      <c r="H31" s="3">
        <v>1161.7832432832736</v>
      </c>
      <c r="I31" s="3">
        <v>1089.6230766313695</v>
      </c>
      <c r="J31" s="3">
        <v>1173.7188679730018</v>
      </c>
      <c r="K31" s="3">
        <v>1100.3326330092254</v>
      </c>
      <c r="L31" s="3">
        <v>1177.0906659085679</v>
      </c>
      <c r="M31" s="3">
        <v>1243.0691430407592</v>
      </c>
      <c r="N31" s="3">
        <v>1092.6884682627517</v>
      </c>
      <c r="O31" s="3">
        <v>1207.0436307181105</v>
      </c>
      <c r="P31" s="3">
        <v>1200.2679117582361</v>
      </c>
      <c r="Q31" s="3">
        <v>1261.6809827970696</v>
      </c>
      <c r="R31" s="3">
        <v>1145.6795778910814</v>
      </c>
      <c r="S31" s="3">
        <v>1319.5611506819771</v>
      </c>
      <c r="T31" s="3">
        <v>1243.0021416729389</v>
      </c>
      <c r="U31" s="3">
        <v>1304.5453832099947</v>
      </c>
      <c r="V31" s="3">
        <v>1275.0701650311883</v>
      </c>
      <c r="W31" s="3">
        <v>1282.7668233011866</v>
      </c>
      <c r="X31" s="3">
        <v>1266.5619908117176</v>
      </c>
      <c r="Y31" s="3">
        <v>1162.2819118983966</v>
      </c>
      <c r="Z31" s="3">
        <v>1272.1075916437587</v>
      </c>
      <c r="AA31" s="3">
        <v>1103.5515205838433</v>
      </c>
      <c r="AB31" s="3">
        <v>977.32025122086054</v>
      </c>
      <c r="AC31" s="3">
        <v>1102.9048212970015</v>
      </c>
    </row>
    <row r="32" spans="1:29">
      <c r="A32" s="2" t="s">
        <v>59</v>
      </c>
      <c r="B32" s="3">
        <v>1098</v>
      </c>
      <c r="C32" s="3">
        <v>1161.13745506841</v>
      </c>
      <c r="D32" s="3">
        <v>1099.5743721160659</v>
      </c>
      <c r="E32" s="3">
        <v>1159.6363337288064</v>
      </c>
      <c r="F32" s="3">
        <v>1124.2214611080794</v>
      </c>
      <c r="G32" s="3">
        <v>1214.2865158989823</v>
      </c>
      <c r="H32" s="3">
        <v>1186.4725274973132</v>
      </c>
      <c r="I32" s="3">
        <v>1152.114511796733</v>
      </c>
      <c r="J32" s="3">
        <v>1083.0719334735145</v>
      </c>
      <c r="K32" s="3">
        <v>1165.4492316671644</v>
      </c>
      <c r="L32" s="3">
        <v>1092.255463097905</v>
      </c>
      <c r="M32" s="3">
        <v>1168.9625739740036</v>
      </c>
      <c r="N32" s="3">
        <v>1235.8437352399385</v>
      </c>
      <c r="O32" s="3">
        <v>1082.2946993603807</v>
      </c>
      <c r="P32" s="3">
        <v>1197.0634941286828</v>
      </c>
      <c r="Q32" s="3">
        <v>1190.6596890614592</v>
      </c>
      <c r="R32" s="3">
        <v>1252.4918269336194</v>
      </c>
      <c r="S32" s="3">
        <v>1136.4587307381232</v>
      </c>
      <c r="T32" s="3">
        <v>1307.8001163879262</v>
      </c>
      <c r="U32" s="3">
        <v>1232.5328915683715</v>
      </c>
      <c r="V32" s="3">
        <v>1293.8837465756205</v>
      </c>
      <c r="W32" s="3">
        <v>1265.3523299990343</v>
      </c>
      <c r="X32" s="3">
        <v>1272.5315076299541</v>
      </c>
      <c r="Y32" s="3">
        <v>1254.159323416339</v>
      </c>
      <c r="Z32" s="3">
        <v>1151.7178287325498</v>
      </c>
      <c r="AA32" s="3">
        <v>1261.366280680018</v>
      </c>
      <c r="AB32" s="3">
        <v>1095.650907780542</v>
      </c>
      <c r="AC32" s="3">
        <v>969.74033969287575</v>
      </c>
    </row>
    <row r="33" spans="1:29">
      <c r="A33" s="2" t="s">
        <v>60</v>
      </c>
      <c r="B33" s="3">
        <v>1149</v>
      </c>
      <c r="C33" s="3">
        <v>1084.5038899748251</v>
      </c>
      <c r="D33" s="3">
        <v>1146.6311448360232</v>
      </c>
      <c r="E33" s="3">
        <v>1087.3008716293239</v>
      </c>
      <c r="F33" s="3">
        <v>1146.4170181541958</v>
      </c>
      <c r="G33" s="3">
        <v>1111.5969886391792</v>
      </c>
      <c r="H33" s="3">
        <v>1200.2860888364567</v>
      </c>
      <c r="I33" s="3">
        <v>1172.6317587820247</v>
      </c>
      <c r="J33" s="3">
        <v>1142.1349668815453</v>
      </c>
      <c r="K33" s="3">
        <v>1073.4528832157148</v>
      </c>
      <c r="L33" s="3">
        <v>1154.7210565170005</v>
      </c>
      <c r="M33" s="3">
        <v>1082.033451891828</v>
      </c>
      <c r="N33" s="3">
        <v>1158.1043803272926</v>
      </c>
      <c r="O33" s="3">
        <v>1224.6219114576934</v>
      </c>
      <c r="P33" s="3">
        <v>1071.311316995296</v>
      </c>
      <c r="Q33" s="3">
        <v>1185.2536046346877</v>
      </c>
      <c r="R33" s="3">
        <v>1178.9142454611012</v>
      </c>
      <c r="S33" s="3">
        <v>1240.3125524003633</v>
      </c>
      <c r="T33" s="3">
        <v>1123.2662253756407</v>
      </c>
      <c r="U33" s="3">
        <v>1292.7900424128472</v>
      </c>
      <c r="V33" s="3">
        <v>1218.4319996375029</v>
      </c>
      <c r="W33" s="3">
        <v>1279.073744659936</v>
      </c>
      <c r="X33" s="3">
        <v>1250.9444749981262</v>
      </c>
      <c r="Y33" s="3">
        <v>1258.6328748525907</v>
      </c>
      <c r="Z33" s="3">
        <v>1239.4168177212712</v>
      </c>
      <c r="AA33" s="3">
        <v>1138.2851322519214</v>
      </c>
      <c r="AB33" s="3">
        <v>1246.814081244112</v>
      </c>
      <c r="AC33" s="3">
        <v>1083.4232775161527</v>
      </c>
    </row>
    <row r="34" spans="1:29">
      <c r="A34" s="2" t="s">
        <v>61</v>
      </c>
      <c r="B34" s="3">
        <v>1124</v>
      </c>
      <c r="C34" s="3">
        <v>1142.5344514063784</v>
      </c>
      <c r="D34" s="3">
        <v>1079.9433027405087</v>
      </c>
      <c r="E34" s="3">
        <v>1142.596482591551</v>
      </c>
      <c r="F34" s="3">
        <v>1084.2744162650001</v>
      </c>
      <c r="G34" s="3">
        <v>1142.4694977428665</v>
      </c>
      <c r="H34" s="3">
        <v>1109.4700239145607</v>
      </c>
      <c r="I34" s="3">
        <v>1196.7247761387223</v>
      </c>
      <c r="J34" s="3">
        <v>1170.565621597538</v>
      </c>
      <c r="K34" s="3">
        <v>1141.3392150319091</v>
      </c>
      <c r="L34" s="3">
        <v>1071.7770906212147</v>
      </c>
      <c r="M34" s="3">
        <v>1151.1398357221478</v>
      </c>
      <c r="N34" s="3">
        <v>1078.2759485749984</v>
      </c>
      <c r="O34" s="3">
        <v>1156.9046477705251</v>
      </c>
      <c r="P34" s="3">
        <v>1225.510101773323</v>
      </c>
      <c r="Q34" s="3">
        <v>1066.1768410419843</v>
      </c>
      <c r="R34" s="3">
        <v>1181.9602527045081</v>
      </c>
      <c r="S34" s="3">
        <v>1176.251723417734</v>
      </c>
      <c r="T34" s="3">
        <v>1238.6661670234632</v>
      </c>
      <c r="U34" s="3">
        <v>1120.6503785371683</v>
      </c>
      <c r="V34" s="3">
        <v>1291.3198850585838</v>
      </c>
      <c r="W34" s="3">
        <v>1218.1391413740096</v>
      </c>
      <c r="X34" s="3">
        <v>1279.4402591170578</v>
      </c>
      <c r="Y34" s="3">
        <v>1252.7420032130392</v>
      </c>
      <c r="Z34" s="3">
        <v>1259.9842833907562</v>
      </c>
      <c r="AA34" s="3">
        <v>1236.3840940745747</v>
      </c>
      <c r="AB34" s="3">
        <v>1136.8891236138877</v>
      </c>
      <c r="AC34" s="3">
        <v>1246.6997119421915</v>
      </c>
    </row>
    <row r="35" spans="1:29">
      <c r="A35" s="2" t="s">
        <v>62</v>
      </c>
      <c r="B35" s="3">
        <v>1059</v>
      </c>
      <c r="C35" s="3">
        <v>1116.7137129313899</v>
      </c>
      <c r="D35" s="3">
        <v>1136.5693083465258</v>
      </c>
      <c r="E35" s="3">
        <v>1077.1531912618666</v>
      </c>
      <c r="F35" s="3">
        <v>1139.2170172875096</v>
      </c>
      <c r="G35" s="3">
        <v>1081.9588655449459</v>
      </c>
      <c r="H35" s="3">
        <v>1139.1973327238356</v>
      </c>
      <c r="I35" s="3">
        <v>1108.195458979455</v>
      </c>
      <c r="J35" s="3">
        <v>1195.3850644134191</v>
      </c>
      <c r="K35" s="3">
        <v>1169.2709542423088</v>
      </c>
      <c r="L35" s="3">
        <v>1141.4337474269582</v>
      </c>
      <c r="M35" s="3">
        <v>1070.8358447257308</v>
      </c>
      <c r="N35" s="3">
        <v>1148.1554168053335</v>
      </c>
      <c r="O35" s="3">
        <v>1076.8732327052753</v>
      </c>
      <c r="P35" s="3">
        <v>1156.3693726159138</v>
      </c>
      <c r="Q35" s="3">
        <v>1227.353284225821</v>
      </c>
      <c r="R35" s="3">
        <v>1061.1921512213555</v>
      </c>
      <c r="S35" s="3">
        <v>1179.1158567145169</v>
      </c>
      <c r="T35" s="3">
        <v>1173.7856154049914</v>
      </c>
      <c r="U35" s="3">
        <v>1237.7473421421128</v>
      </c>
      <c r="V35" s="3">
        <v>1118.5613391382412</v>
      </c>
      <c r="W35" s="3">
        <v>1290.6432230655823</v>
      </c>
      <c r="X35" s="3">
        <v>1218.723701639663</v>
      </c>
      <c r="Y35" s="3">
        <v>1281.0000392927966</v>
      </c>
      <c r="Z35" s="3">
        <v>1255.6711204561466</v>
      </c>
      <c r="AA35" s="3">
        <v>1262.422574116883</v>
      </c>
      <c r="AB35" s="3">
        <v>1233.9220805912028</v>
      </c>
      <c r="AC35" s="3">
        <v>1136.2192455573881</v>
      </c>
    </row>
    <row r="36" spans="1:29">
      <c r="A36" s="2" t="s">
        <v>63</v>
      </c>
      <c r="B36" s="3">
        <v>1150</v>
      </c>
      <c r="C36" s="3">
        <v>1049.2528097516879</v>
      </c>
      <c r="D36" s="3">
        <v>1106.3416792078435</v>
      </c>
      <c r="E36" s="3">
        <v>1127.203044662544</v>
      </c>
      <c r="F36" s="3">
        <v>1068.2942193864615</v>
      </c>
      <c r="G36" s="3">
        <v>1129.7724331822544</v>
      </c>
      <c r="H36" s="3">
        <v>1072.9586937177417</v>
      </c>
      <c r="I36" s="3">
        <v>1129.6333873450385</v>
      </c>
      <c r="J36" s="3">
        <v>1100.2355699221475</v>
      </c>
      <c r="K36" s="3">
        <v>1186.711024650856</v>
      </c>
      <c r="L36" s="3">
        <v>1160.734890478217</v>
      </c>
      <c r="M36" s="3">
        <v>1133.0930092297531</v>
      </c>
      <c r="N36" s="3">
        <v>1062.9196005403683</v>
      </c>
      <c r="O36" s="3">
        <v>1141.4891072550158</v>
      </c>
      <c r="P36" s="3">
        <v>1070.5875547953399</v>
      </c>
      <c r="Q36" s="3">
        <v>1149.6064827569676</v>
      </c>
      <c r="R36" s="3">
        <v>1220.181396824833</v>
      </c>
      <c r="S36" s="3">
        <v>1054.856579517319</v>
      </c>
      <c r="T36" s="3">
        <v>1171.7660109020107</v>
      </c>
      <c r="U36" s="3">
        <v>1166.4484882309318</v>
      </c>
      <c r="V36" s="3">
        <v>1230.0077158537561</v>
      </c>
      <c r="W36" s="3">
        <v>1111.4975505008272</v>
      </c>
      <c r="X36" s="3">
        <v>1282.5078130400354</v>
      </c>
      <c r="Y36" s="3">
        <v>1211.2044588897647</v>
      </c>
      <c r="Z36" s="3">
        <v>1273.0777145219604</v>
      </c>
      <c r="AA36" s="3">
        <v>1247.8930195577677</v>
      </c>
      <c r="AB36" s="3">
        <v>1254.5561933990307</v>
      </c>
      <c r="AC36" s="3">
        <v>1226.1378197184783</v>
      </c>
    </row>
    <row r="37" spans="1:29">
      <c r="A37" s="2" t="s">
        <v>64</v>
      </c>
      <c r="B37" s="3">
        <v>1214</v>
      </c>
      <c r="C37" s="3">
        <v>1141.0030000976778</v>
      </c>
      <c r="D37" s="3">
        <v>1040.5363897556385</v>
      </c>
      <c r="E37" s="3">
        <v>1098.1283997416404</v>
      </c>
      <c r="F37" s="3">
        <v>1119.289434362315</v>
      </c>
      <c r="G37" s="3">
        <v>1061.3374125689936</v>
      </c>
      <c r="H37" s="3">
        <v>1122.2339719959862</v>
      </c>
      <c r="I37" s="3">
        <v>1066.0526875445573</v>
      </c>
      <c r="J37" s="3">
        <v>1123.4197769917591</v>
      </c>
      <c r="K37" s="3">
        <v>1094.7887339156046</v>
      </c>
      <c r="L37" s="3">
        <v>1180.3425781626283</v>
      </c>
      <c r="M37" s="3">
        <v>1154.472916382806</v>
      </c>
      <c r="N37" s="3">
        <v>1127.3963776232897</v>
      </c>
      <c r="O37" s="3">
        <v>1058.9499087603178</v>
      </c>
      <c r="P37" s="3">
        <v>1136.587047453696</v>
      </c>
      <c r="Q37" s="3">
        <v>1065.8352842711899</v>
      </c>
      <c r="R37" s="3">
        <v>1144.7988117721363</v>
      </c>
      <c r="S37" s="3">
        <v>1215.8364978566731</v>
      </c>
      <c r="T37" s="3">
        <v>1048.6576954240179</v>
      </c>
      <c r="U37" s="3">
        <v>1165.7349945812859</v>
      </c>
      <c r="V37" s="3">
        <v>1160.6441726896455</v>
      </c>
      <c r="W37" s="3">
        <v>1224.4107294781659</v>
      </c>
      <c r="X37" s="3">
        <v>1105.9956930470692</v>
      </c>
      <c r="Y37" s="3">
        <v>1276.8985446962276</v>
      </c>
      <c r="Z37" s="3">
        <v>1206.2828901463449</v>
      </c>
      <c r="AA37" s="3">
        <v>1268.1248427728833</v>
      </c>
      <c r="AB37" s="3">
        <v>1243.4638332722814</v>
      </c>
      <c r="AC37" s="3">
        <v>1249.9538747570089</v>
      </c>
    </row>
    <row r="38" spans="1:29">
      <c r="A38" s="2" t="s">
        <v>65</v>
      </c>
      <c r="B38" s="3">
        <v>1196</v>
      </c>
      <c r="C38" s="3">
        <v>1204.7150638553999</v>
      </c>
      <c r="D38" s="3">
        <v>1132.6339755717304</v>
      </c>
      <c r="E38" s="3">
        <v>1033.3586565816397</v>
      </c>
      <c r="F38" s="3">
        <v>1090.3287161684716</v>
      </c>
      <c r="G38" s="3">
        <v>1111.9760430887343</v>
      </c>
      <c r="H38" s="3">
        <v>1055.1629901323413</v>
      </c>
      <c r="I38" s="3">
        <v>1115.4824284851125</v>
      </c>
      <c r="J38" s="3">
        <v>1061.3083951710373</v>
      </c>
      <c r="K38" s="3">
        <v>1118.0226283019285</v>
      </c>
      <c r="L38" s="3">
        <v>1090.3707775192818</v>
      </c>
      <c r="M38" s="3">
        <v>1174.9233426281046</v>
      </c>
      <c r="N38" s="3">
        <v>1149.1467970045617</v>
      </c>
      <c r="O38" s="3">
        <v>1124.6104820784062</v>
      </c>
      <c r="P38" s="3">
        <v>1055.8751346019528</v>
      </c>
      <c r="Q38" s="3">
        <v>1132.4066218648491</v>
      </c>
      <c r="R38" s="3">
        <v>1061.7107015747467</v>
      </c>
      <c r="S38" s="3">
        <v>1140.7920251580504</v>
      </c>
      <c r="T38" s="3">
        <v>1212.3233404069199</v>
      </c>
      <c r="U38" s="3">
        <v>1042.6387254619519</v>
      </c>
      <c r="V38" s="3">
        <v>1160.2436219464503</v>
      </c>
      <c r="W38" s="3">
        <v>1155.4678418886745</v>
      </c>
      <c r="X38" s="3">
        <v>1219.6912025061672</v>
      </c>
      <c r="Y38" s="3">
        <v>1101.315229945176</v>
      </c>
      <c r="Z38" s="3">
        <v>1272.2545736325369</v>
      </c>
      <c r="AA38" s="3">
        <v>1202.4256650836287</v>
      </c>
      <c r="AB38" s="3">
        <v>1264.3903651486962</v>
      </c>
      <c r="AC38" s="3">
        <v>1240.4417740815834</v>
      </c>
    </row>
    <row r="39" spans="1:29">
      <c r="A39" s="2" t="s">
        <v>66</v>
      </c>
      <c r="B39" s="3">
        <v>1269</v>
      </c>
      <c r="C39" s="3">
        <v>1194.7532294566661</v>
      </c>
      <c r="D39" s="3">
        <v>1202.8611900005217</v>
      </c>
      <c r="E39" s="3">
        <v>1129.6844733729206</v>
      </c>
      <c r="F39" s="3">
        <v>1031.4058056026233</v>
      </c>
      <c r="G39" s="3">
        <v>1088.4866771862717</v>
      </c>
      <c r="H39" s="3">
        <v>1109.1762455250337</v>
      </c>
      <c r="I39" s="3">
        <v>1051.412124125754</v>
      </c>
      <c r="J39" s="3">
        <v>1112.4952770365592</v>
      </c>
      <c r="K39" s="3">
        <v>1057.8702968077976</v>
      </c>
      <c r="L39" s="3">
        <v>1114.882897142985</v>
      </c>
      <c r="M39" s="3">
        <v>1086.0859241596777</v>
      </c>
      <c r="N39" s="3">
        <v>1171.1448775830347</v>
      </c>
      <c r="O39" s="3">
        <v>1146.3709743200106</v>
      </c>
      <c r="P39" s="3">
        <v>1120.9933683995228</v>
      </c>
      <c r="Q39" s="3">
        <v>1053.0990790430453</v>
      </c>
      <c r="R39" s="3">
        <v>1130.6659987606645</v>
      </c>
      <c r="S39" s="3">
        <v>1060.3181394612102</v>
      </c>
      <c r="T39" s="3">
        <v>1139.873487653545</v>
      </c>
      <c r="U39" s="3">
        <v>1209.7058686304447</v>
      </c>
      <c r="V39" s="3">
        <v>1044.7089190222953</v>
      </c>
      <c r="W39" s="3">
        <v>1160.7259074755852</v>
      </c>
      <c r="X39" s="3">
        <v>1155.4495521422796</v>
      </c>
      <c r="Y39" s="3">
        <v>1218.5982011389706</v>
      </c>
      <c r="Z39" s="3">
        <v>1101.1146023623721</v>
      </c>
      <c r="AA39" s="3">
        <v>1270.8484891466385</v>
      </c>
      <c r="AB39" s="3">
        <v>1200.2399164465498</v>
      </c>
      <c r="AC39" s="3">
        <v>1261.5750483842967</v>
      </c>
    </row>
    <row r="40" spans="1:29">
      <c r="A40" s="2" t="s">
        <v>67</v>
      </c>
      <c r="B40" s="3">
        <v>1309</v>
      </c>
      <c r="C40" s="3">
        <v>1271.346481024375</v>
      </c>
      <c r="D40" s="3">
        <v>1196.724104315974</v>
      </c>
      <c r="E40" s="3">
        <v>1204.4694000615041</v>
      </c>
      <c r="F40" s="3">
        <v>1131.4959519344061</v>
      </c>
      <c r="G40" s="3">
        <v>1032.6629327604333</v>
      </c>
      <c r="H40" s="3">
        <v>1089.6953680456165</v>
      </c>
      <c r="I40" s="3">
        <v>1110.8987077301433</v>
      </c>
      <c r="J40" s="3">
        <v>1054.338976856108</v>
      </c>
      <c r="K40" s="3">
        <v>1115.4697870149946</v>
      </c>
      <c r="L40" s="3">
        <v>1060.9994628612155</v>
      </c>
      <c r="M40" s="3">
        <v>1117.9296534047432</v>
      </c>
      <c r="N40" s="3">
        <v>1089.6768018359382</v>
      </c>
      <c r="O40" s="3">
        <v>1175.5701292394106</v>
      </c>
      <c r="P40" s="3">
        <v>1150.7121979972278</v>
      </c>
      <c r="Q40" s="3">
        <v>1125.6655409539942</v>
      </c>
      <c r="R40" s="3">
        <v>1057.1758873112201</v>
      </c>
      <c r="S40" s="3">
        <v>1134.4342700792627</v>
      </c>
      <c r="T40" s="3">
        <v>1064.8877759187126</v>
      </c>
      <c r="U40" s="3">
        <v>1145.0693143694668</v>
      </c>
      <c r="V40" s="3">
        <v>1215.9442624538997</v>
      </c>
      <c r="W40" s="3">
        <v>1048.1067778125027</v>
      </c>
      <c r="X40" s="3">
        <v>1165.3121615849143</v>
      </c>
      <c r="Y40" s="3">
        <v>1160.2919541221329</v>
      </c>
      <c r="Z40" s="3">
        <v>1224.2028823416731</v>
      </c>
      <c r="AA40" s="3">
        <v>1105.7977416525409</v>
      </c>
      <c r="AB40" s="3">
        <v>1276.772077130039</v>
      </c>
      <c r="AC40" s="3">
        <v>1206.2124877464703</v>
      </c>
    </row>
    <row r="41" spans="1:29">
      <c r="A41" s="2" t="s">
        <v>68</v>
      </c>
      <c r="B41" s="3">
        <v>1366</v>
      </c>
      <c r="C41" s="3">
        <v>1308.3199919392323</v>
      </c>
      <c r="D41" s="3">
        <v>1269.9402789237081</v>
      </c>
      <c r="E41" s="3">
        <v>1195.101707199311</v>
      </c>
      <c r="F41" s="3">
        <v>1202.334231844236</v>
      </c>
      <c r="G41" s="3">
        <v>1129.0060776654909</v>
      </c>
      <c r="H41" s="3">
        <v>1031.0198419493327</v>
      </c>
      <c r="I41" s="3">
        <v>1088.1476272882535</v>
      </c>
      <c r="J41" s="3">
        <v>1109.3025839185341</v>
      </c>
      <c r="K41" s="3">
        <v>1051.874032082399</v>
      </c>
      <c r="L41" s="3">
        <v>1113.0566055413133</v>
      </c>
      <c r="M41" s="3">
        <v>1058.1952730412488</v>
      </c>
      <c r="N41" s="3">
        <v>1115.3869387746909</v>
      </c>
      <c r="O41" s="3">
        <v>1087.0560377019222</v>
      </c>
      <c r="P41" s="3">
        <v>1173.4726213828169</v>
      </c>
      <c r="Q41" s="3">
        <v>1148.6194927597503</v>
      </c>
      <c r="R41" s="3">
        <v>1122.8469556379932</v>
      </c>
      <c r="S41" s="3">
        <v>1055.0585582622573</v>
      </c>
      <c r="T41" s="3">
        <v>1134.457642780515</v>
      </c>
      <c r="U41" s="3">
        <v>1065.1137229733556</v>
      </c>
      <c r="V41" s="3">
        <v>1144.7329838517976</v>
      </c>
      <c r="W41" s="3">
        <v>1214.1782848334003</v>
      </c>
      <c r="X41" s="3">
        <v>1050.2962258533585</v>
      </c>
      <c r="Y41" s="3">
        <v>1166.2563445320441</v>
      </c>
      <c r="Z41" s="3">
        <v>1160.7987219674364</v>
      </c>
      <c r="AA41" s="3">
        <v>1223.7479034296016</v>
      </c>
      <c r="AB41" s="3">
        <v>1106.0601494375278</v>
      </c>
      <c r="AC41" s="3">
        <v>1276.083375417224</v>
      </c>
    </row>
    <row r="42" spans="1:29">
      <c r="A42" s="2" t="s">
        <v>69</v>
      </c>
      <c r="B42" s="3">
        <v>1399</v>
      </c>
      <c r="C42" s="3">
        <v>1367.4956240753522</v>
      </c>
      <c r="D42" s="3">
        <v>1309.70407621658</v>
      </c>
      <c r="E42" s="3">
        <v>1270.7532891331414</v>
      </c>
      <c r="F42" s="3">
        <v>1195.7596462365655</v>
      </c>
      <c r="G42" s="3">
        <v>1203.133590862933</v>
      </c>
      <c r="H42" s="3">
        <v>1129.8892421467715</v>
      </c>
      <c r="I42" s="3">
        <v>1031.6504213963121</v>
      </c>
      <c r="J42" s="3">
        <v>1089.5263407769787</v>
      </c>
      <c r="K42" s="3">
        <v>1110.9074431458428</v>
      </c>
      <c r="L42" s="3">
        <v>1053.6348339740168</v>
      </c>
      <c r="M42" s="3">
        <v>1114.8670235227212</v>
      </c>
      <c r="N42" s="3">
        <v>1060.04274229303</v>
      </c>
      <c r="O42" s="3">
        <v>1118.175985330178</v>
      </c>
      <c r="P42" s="3">
        <v>1090.010587262951</v>
      </c>
      <c r="Q42" s="3">
        <v>1176.4858837960285</v>
      </c>
      <c r="R42" s="3">
        <v>1151.5693350498836</v>
      </c>
      <c r="S42" s="3">
        <v>1125.8998951664889</v>
      </c>
      <c r="T42" s="3">
        <v>1058.92477058389</v>
      </c>
      <c r="U42" s="3">
        <v>1138.3794836181125</v>
      </c>
      <c r="V42" s="3">
        <v>1068.7369032789099</v>
      </c>
      <c r="W42" s="3">
        <v>1148.7293727844644</v>
      </c>
      <c r="X42" s="3">
        <v>1218.6852454169559</v>
      </c>
      <c r="Y42" s="3">
        <v>1053.4961941263148</v>
      </c>
      <c r="Z42" s="3">
        <v>1170.1034243501742</v>
      </c>
      <c r="AA42" s="3">
        <v>1164.6962436249853</v>
      </c>
      <c r="AB42" s="3">
        <v>1228.0392086833313</v>
      </c>
      <c r="AC42" s="3">
        <v>1109.79507200272</v>
      </c>
    </row>
    <row r="43" spans="1:29">
      <c r="A43" s="2" t="s">
        <v>70</v>
      </c>
      <c r="B43" s="3">
        <v>1405</v>
      </c>
      <c r="C43" s="3">
        <v>1401.3974210201225</v>
      </c>
      <c r="D43" s="3">
        <v>1370.1501425710806</v>
      </c>
      <c r="E43" s="3">
        <v>1311.3451104455003</v>
      </c>
      <c r="F43" s="3">
        <v>1273.0024362594854</v>
      </c>
      <c r="G43" s="3">
        <v>1197.5325353863093</v>
      </c>
      <c r="H43" s="3">
        <v>1205.3673637432425</v>
      </c>
      <c r="I43" s="3">
        <v>1132.4212583919805</v>
      </c>
      <c r="J43" s="3">
        <v>1034.1153107332957</v>
      </c>
      <c r="K43" s="3">
        <v>1091.9590008195987</v>
      </c>
      <c r="L43" s="3">
        <v>1114.0773964772031</v>
      </c>
      <c r="M43" s="3">
        <v>1057.4611566841261</v>
      </c>
      <c r="N43" s="3">
        <v>1118.7419353572077</v>
      </c>
      <c r="O43" s="3">
        <v>1065.0585799479481</v>
      </c>
      <c r="P43" s="3">
        <v>1123.1038995090689</v>
      </c>
      <c r="Q43" s="3">
        <v>1095.6910471314413</v>
      </c>
      <c r="R43" s="3">
        <v>1181.9971123027897</v>
      </c>
      <c r="S43" s="3">
        <v>1156.9837391681833</v>
      </c>
      <c r="T43" s="3">
        <v>1133.0101771109314</v>
      </c>
      <c r="U43" s="3">
        <v>1065.1584371230326</v>
      </c>
      <c r="V43" s="3">
        <v>1144.206462997786</v>
      </c>
      <c r="W43" s="3">
        <v>1074.0184468996713</v>
      </c>
      <c r="X43" s="3">
        <v>1154.8418472632006</v>
      </c>
      <c r="Y43" s="3">
        <v>1226.3274155248241</v>
      </c>
      <c r="Z43" s="3">
        <v>1057.1490361987514</v>
      </c>
      <c r="AA43" s="3">
        <v>1175.3683704026287</v>
      </c>
      <c r="AB43" s="3">
        <v>1170.2486690505459</v>
      </c>
      <c r="AC43" s="3">
        <v>1234.6630197426091</v>
      </c>
    </row>
    <row r="44" spans="1:29">
      <c r="A44" s="2" t="s">
        <v>71</v>
      </c>
      <c r="B44" s="3">
        <v>1405</v>
      </c>
      <c r="C44" s="3">
        <v>1393.0000239817759</v>
      </c>
      <c r="D44" s="3">
        <v>1389.462445884378</v>
      </c>
      <c r="E44" s="3">
        <v>1359.2467047411772</v>
      </c>
      <c r="F44" s="3">
        <v>1301.0704777466826</v>
      </c>
      <c r="G44" s="3">
        <v>1262.1626158471472</v>
      </c>
      <c r="H44" s="3">
        <v>1187.7319677245694</v>
      </c>
      <c r="I44" s="3">
        <v>1194.9041740100831</v>
      </c>
      <c r="J44" s="3">
        <v>1121.9006670792942</v>
      </c>
      <c r="K44" s="3">
        <v>1025.1996157799513</v>
      </c>
      <c r="L44" s="3">
        <v>1082.7307564419386</v>
      </c>
      <c r="M44" s="3">
        <v>1103.7470231799923</v>
      </c>
      <c r="N44" s="3">
        <v>1046.5681266521019</v>
      </c>
      <c r="O44" s="3">
        <v>1108.0037265995181</v>
      </c>
      <c r="P44" s="3">
        <v>1054.251195473176</v>
      </c>
      <c r="Q44" s="3">
        <v>1112.1532690194365</v>
      </c>
      <c r="R44" s="3">
        <v>1083.8132369240959</v>
      </c>
      <c r="S44" s="3">
        <v>1169.976282071359</v>
      </c>
      <c r="T44" s="3">
        <v>1145.7852130459573</v>
      </c>
      <c r="U44" s="3">
        <v>1121.1830012862549</v>
      </c>
      <c r="V44" s="3">
        <v>1054.6192050492848</v>
      </c>
      <c r="W44" s="3">
        <v>1134.0554723296818</v>
      </c>
      <c r="X44" s="3">
        <v>1064.702741806035</v>
      </c>
      <c r="Y44" s="3">
        <v>1144.2970224320618</v>
      </c>
      <c r="Z44" s="3">
        <v>1213.6020940681906</v>
      </c>
      <c r="AA44" s="3">
        <v>1050.193521878831</v>
      </c>
      <c r="AB44" s="3">
        <v>1165.9354137651101</v>
      </c>
      <c r="AC44" s="3">
        <v>1160.405085283016</v>
      </c>
    </row>
    <row r="45" spans="1:29">
      <c r="A45" s="2" t="s">
        <v>72</v>
      </c>
      <c r="B45" s="3">
        <v>1401</v>
      </c>
      <c r="C45" s="3">
        <v>1392.2200933828076</v>
      </c>
      <c r="D45" s="3">
        <v>1380.1305362505893</v>
      </c>
      <c r="E45" s="3">
        <v>1377.9201738523932</v>
      </c>
      <c r="F45" s="3">
        <v>1347.3217613044053</v>
      </c>
      <c r="G45" s="3">
        <v>1289.9005075200109</v>
      </c>
      <c r="H45" s="3">
        <v>1250.0402269148947</v>
      </c>
      <c r="I45" s="3">
        <v>1176.9373071580869</v>
      </c>
      <c r="J45" s="3">
        <v>1183.0414379329175</v>
      </c>
      <c r="K45" s="3">
        <v>1109.9122953660849</v>
      </c>
      <c r="L45" s="3">
        <v>1015.2908938560581</v>
      </c>
      <c r="M45" s="3">
        <v>1072.5621398902028</v>
      </c>
      <c r="N45" s="3">
        <v>1092.0163839972643</v>
      </c>
      <c r="O45" s="3">
        <v>1034.3835290076088</v>
      </c>
      <c r="P45" s="3">
        <v>1095.422466483883</v>
      </c>
      <c r="Q45" s="3">
        <v>1041.4031558364602</v>
      </c>
      <c r="R45" s="3">
        <v>1099.2837056415049</v>
      </c>
      <c r="S45" s="3">
        <v>1069.4864356274375</v>
      </c>
      <c r="T45" s="3">
        <v>1156.3541911357302</v>
      </c>
      <c r="U45" s="3">
        <v>1132.3774903109008</v>
      </c>
      <c r="V45" s="3">
        <v>1106.7736729933674</v>
      </c>
      <c r="W45" s="3">
        <v>1041.9455640410683</v>
      </c>
      <c r="X45" s="3">
        <v>1122.1938128862901</v>
      </c>
      <c r="Y45" s="3">
        <v>1053.998929986235</v>
      </c>
      <c r="Z45" s="3">
        <v>1131.8580780737159</v>
      </c>
      <c r="AA45" s="3">
        <v>1198.1216717502912</v>
      </c>
      <c r="AB45" s="3">
        <v>1042.8351235057742</v>
      </c>
      <c r="AC45" s="3">
        <v>1155.2549511382388</v>
      </c>
    </row>
    <row r="46" spans="1:29">
      <c r="A46" s="2" t="s">
        <v>73</v>
      </c>
      <c r="B46" s="3">
        <v>1496</v>
      </c>
      <c r="C46" s="3">
        <v>1391.6445401108081</v>
      </c>
      <c r="D46" s="3">
        <v>1382.8269708463845</v>
      </c>
      <c r="E46" s="3">
        <v>1372.0491783502387</v>
      </c>
      <c r="F46" s="3">
        <v>1369.7963119054709</v>
      </c>
      <c r="G46" s="3">
        <v>1339.5124838361683</v>
      </c>
      <c r="H46" s="3">
        <v>1282.3094385560823</v>
      </c>
      <c r="I46" s="3">
        <v>1242.9968606082332</v>
      </c>
      <c r="J46" s="3">
        <v>1169.973195918142</v>
      </c>
      <c r="K46" s="3">
        <v>1176.2579362789834</v>
      </c>
      <c r="L46" s="3">
        <v>1103.7468147118111</v>
      </c>
      <c r="M46" s="3">
        <v>1009.309381861032</v>
      </c>
      <c r="N46" s="3">
        <v>1066.1293533276973</v>
      </c>
      <c r="O46" s="3">
        <v>1086.4110318586165</v>
      </c>
      <c r="P46" s="3">
        <v>1029.4948046271154</v>
      </c>
      <c r="Q46" s="3">
        <v>1090.1298457964895</v>
      </c>
      <c r="R46" s="3">
        <v>1036.5785442674803</v>
      </c>
      <c r="S46" s="3">
        <v>1093.9757397432359</v>
      </c>
      <c r="T46" s="3">
        <v>1065.3702597849463</v>
      </c>
      <c r="U46" s="3">
        <v>1151.5568398035914</v>
      </c>
      <c r="V46" s="3">
        <v>1127.6707505880358</v>
      </c>
      <c r="W46" s="3">
        <v>1102.4914719734777</v>
      </c>
      <c r="X46" s="3">
        <v>1037.6460494879648</v>
      </c>
      <c r="Y46" s="3">
        <v>1117.1697334871951</v>
      </c>
      <c r="Z46" s="3">
        <v>1049.1675708251018</v>
      </c>
      <c r="AA46" s="3">
        <v>1126.897881491944</v>
      </c>
      <c r="AB46" s="3">
        <v>1193.4608582187161</v>
      </c>
      <c r="AC46" s="3">
        <v>1037.1359242054609</v>
      </c>
    </row>
    <row r="47" spans="1:29">
      <c r="A47" s="2" t="s">
        <v>74</v>
      </c>
      <c r="B47" s="3">
        <v>1512</v>
      </c>
      <c r="C47" s="3">
        <v>1485.6151782532631</v>
      </c>
      <c r="D47" s="3">
        <v>1382.049505682377</v>
      </c>
      <c r="E47" s="3">
        <v>1374.440958687328</v>
      </c>
      <c r="F47" s="3">
        <v>1363.7331179599853</v>
      </c>
      <c r="G47" s="3">
        <v>1361.4396468984635</v>
      </c>
      <c r="H47" s="3">
        <v>1331.4161165130968</v>
      </c>
      <c r="I47" s="3">
        <v>1274.4694598182591</v>
      </c>
      <c r="J47" s="3">
        <v>1235.4676332577999</v>
      </c>
      <c r="K47" s="3">
        <v>1162.7387326477929</v>
      </c>
      <c r="L47" s="3">
        <v>1169.1119859648629</v>
      </c>
      <c r="M47" s="3">
        <v>1097.1590449701644</v>
      </c>
      <c r="N47" s="3">
        <v>1003.0441972896896</v>
      </c>
      <c r="O47" s="3">
        <v>1060.0246241745915</v>
      </c>
      <c r="P47" s="3">
        <v>1080.4135039271587</v>
      </c>
      <c r="Q47" s="3">
        <v>1024.0728206706383</v>
      </c>
      <c r="R47" s="3">
        <v>1084.3067754379604</v>
      </c>
      <c r="S47" s="3">
        <v>1031.1661126578656</v>
      </c>
      <c r="T47" s="3">
        <v>1088.7279374500577</v>
      </c>
      <c r="U47" s="3">
        <v>1060.5508445133221</v>
      </c>
      <c r="V47" s="3">
        <v>1146.1143593291304</v>
      </c>
      <c r="W47" s="3">
        <v>1122.3270770416884</v>
      </c>
      <c r="X47" s="3">
        <v>1097.4642858868103</v>
      </c>
      <c r="Y47" s="3">
        <v>1032.8321025904854</v>
      </c>
      <c r="Z47" s="3">
        <v>1111.6628816194839</v>
      </c>
      <c r="AA47" s="3">
        <v>1043.9108151385012</v>
      </c>
      <c r="AB47" s="3">
        <v>1121.3939153730066</v>
      </c>
      <c r="AC47" s="3">
        <v>1188.0270874033288</v>
      </c>
    </row>
    <row r="48" spans="1:29">
      <c r="A48" s="2" t="s">
        <v>75</v>
      </c>
      <c r="B48" s="3">
        <v>1482</v>
      </c>
      <c r="C48" s="3">
        <v>1502.9279834005533</v>
      </c>
      <c r="D48" s="3">
        <v>1476.3177078953563</v>
      </c>
      <c r="E48" s="3">
        <v>1374.9148499766268</v>
      </c>
      <c r="F48" s="3">
        <v>1367.1904496749762</v>
      </c>
      <c r="G48" s="3">
        <v>1356.6036797790412</v>
      </c>
      <c r="H48" s="3">
        <v>1354.2218126213513</v>
      </c>
      <c r="I48" s="3">
        <v>1324.6908638084376</v>
      </c>
      <c r="J48" s="3">
        <v>1267.6902292023624</v>
      </c>
      <c r="K48" s="3">
        <v>1229.6343435124595</v>
      </c>
      <c r="L48" s="3">
        <v>1156.8152916031959</v>
      </c>
      <c r="M48" s="3">
        <v>1163.6481485077136</v>
      </c>
      <c r="N48" s="3">
        <v>1092.499178411191</v>
      </c>
      <c r="O48" s="3">
        <v>998.65297773370037</v>
      </c>
      <c r="P48" s="3">
        <v>1055.1700991627447</v>
      </c>
      <c r="Q48" s="3">
        <v>1076.2522272693061</v>
      </c>
      <c r="R48" s="3">
        <v>1021.0657385809104</v>
      </c>
      <c r="S48" s="3">
        <v>1080.8998809223808</v>
      </c>
      <c r="T48" s="3">
        <v>1028.9886223762853</v>
      </c>
      <c r="U48" s="3">
        <v>1085.9896501756396</v>
      </c>
      <c r="V48" s="3">
        <v>1058.9136773702244</v>
      </c>
      <c r="W48" s="3">
        <v>1143.5922637169324</v>
      </c>
      <c r="X48" s="3">
        <v>1119.864502526309</v>
      </c>
      <c r="Y48" s="3">
        <v>1095.8869715854091</v>
      </c>
      <c r="Z48" s="3">
        <v>1030.7932079413204</v>
      </c>
      <c r="AA48" s="3">
        <v>1108.3882512895725</v>
      </c>
      <c r="AB48" s="3">
        <v>1040.598477341691</v>
      </c>
      <c r="AC48" s="3">
        <v>1118.388161086679</v>
      </c>
    </row>
    <row r="49" spans="1:29">
      <c r="A49" s="2" t="s">
        <v>76</v>
      </c>
      <c r="B49" s="3">
        <v>1447</v>
      </c>
      <c r="C49" s="3">
        <v>1474.0753766064722</v>
      </c>
      <c r="D49" s="3">
        <v>1495.7344602494479</v>
      </c>
      <c r="E49" s="3">
        <v>1469.8397111136426</v>
      </c>
      <c r="F49" s="3">
        <v>1369.2903616139135</v>
      </c>
      <c r="G49" s="3">
        <v>1361.415122328458</v>
      </c>
      <c r="H49" s="3">
        <v>1350.9837138291605</v>
      </c>
      <c r="I49" s="3">
        <v>1348.5111476893944</v>
      </c>
      <c r="J49" s="3">
        <v>1320.4112393181445</v>
      </c>
      <c r="K49" s="3">
        <v>1263.3761098441919</v>
      </c>
      <c r="L49" s="3">
        <v>1226.4034083824665</v>
      </c>
      <c r="M49" s="3">
        <v>1153.2637139117232</v>
      </c>
      <c r="N49" s="3">
        <v>1160.726339590017</v>
      </c>
      <c r="O49" s="3">
        <v>1090.8082750499029</v>
      </c>
      <c r="P49" s="3">
        <v>996.27458525445002</v>
      </c>
      <c r="Q49" s="3">
        <v>1052.4028074733199</v>
      </c>
      <c r="R49" s="3">
        <v>1074.4476284960037</v>
      </c>
      <c r="S49" s="3">
        <v>1020.563569900526</v>
      </c>
      <c r="T49" s="3">
        <v>1080.6109032347447</v>
      </c>
      <c r="U49" s="3">
        <v>1029.3546147189727</v>
      </c>
      <c r="V49" s="3">
        <v>1085.8343876123906</v>
      </c>
      <c r="W49" s="3">
        <v>1060.0856222637983</v>
      </c>
      <c r="X49" s="3">
        <v>1143.9250885195725</v>
      </c>
      <c r="Y49" s="3">
        <v>1120.2447276922994</v>
      </c>
      <c r="Z49" s="3">
        <v>1097.2117096895904</v>
      </c>
      <c r="AA49" s="3">
        <v>1031.3534627545328</v>
      </c>
      <c r="AB49" s="3">
        <v>1107.6454203757899</v>
      </c>
      <c r="AC49" s="3">
        <v>1039.6307138437824</v>
      </c>
    </row>
    <row r="50" spans="1:29">
      <c r="A50" s="2" t="s">
        <v>77</v>
      </c>
      <c r="B50" s="3">
        <v>1509</v>
      </c>
      <c r="C50" s="3">
        <v>1437.2315747246669</v>
      </c>
      <c r="D50" s="3">
        <v>1463.9348231263984</v>
      </c>
      <c r="E50" s="3">
        <v>1486.0951097154104</v>
      </c>
      <c r="F50" s="3">
        <v>1460.564912494521</v>
      </c>
      <c r="G50" s="3">
        <v>1360.4368799851782</v>
      </c>
      <c r="H50" s="3">
        <v>1352.6740341792024</v>
      </c>
      <c r="I50" s="3">
        <v>1342.2335959807403</v>
      </c>
      <c r="J50" s="3">
        <v>1340.6696004526127</v>
      </c>
      <c r="K50" s="3">
        <v>1312.5033676280393</v>
      </c>
      <c r="L50" s="3">
        <v>1255.9021016597396</v>
      </c>
      <c r="M50" s="3">
        <v>1218.6697615074181</v>
      </c>
      <c r="N50" s="3">
        <v>1146.2207174532039</v>
      </c>
      <c r="O50" s="3">
        <v>1153.7635657618143</v>
      </c>
      <c r="P50" s="3">
        <v>1083.9505092107534</v>
      </c>
      <c r="Q50" s="3">
        <v>990.41226905710596</v>
      </c>
      <c r="R50" s="3">
        <v>1046.3263809821017</v>
      </c>
      <c r="S50" s="3">
        <v>1067.7312925294648</v>
      </c>
      <c r="T50" s="3">
        <v>1014.0499037283307</v>
      </c>
      <c r="U50" s="3">
        <v>1073.8429516729523</v>
      </c>
      <c r="V50" s="3">
        <v>1022.5779067052072</v>
      </c>
      <c r="W50" s="3">
        <v>1078.9523381681413</v>
      </c>
      <c r="X50" s="3">
        <v>1052.6900728954313</v>
      </c>
      <c r="Y50" s="3">
        <v>1136.4306015654406</v>
      </c>
      <c r="Z50" s="3">
        <v>1112.8849913917095</v>
      </c>
      <c r="AA50" s="3">
        <v>1089.5165144389073</v>
      </c>
      <c r="AB50" s="3">
        <v>1024.4572696241205</v>
      </c>
      <c r="AC50" s="3">
        <v>1100.9174940096448</v>
      </c>
    </row>
    <row r="51" spans="1:29">
      <c r="A51" s="2" t="s">
        <v>78</v>
      </c>
      <c r="B51" s="3">
        <v>1539</v>
      </c>
      <c r="C51" s="3">
        <v>1499.0816958269163</v>
      </c>
      <c r="D51" s="3">
        <v>1427.8433401155542</v>
      </c>
      <c r="E51" s="3">
        <v>1455.3324176922047</v>
      </c>
      <c r="F51" s="3">
        <v>1477.2085413799605</v>
      </c>
      <c r="G51" s="3">
        <v>1451.889856527278</v>
      </c>
      <c r="H51" s="3">
        <v>1352.2638696199585</v>
      </c>
      <c r="I51" s="3">
        <v>1344.5604501760195</v>
      </c>
      <c r="J51" s="3">
        <v>1335.01004699185</v>
      </c>
      <c r="K51" s="3">
        <v>1333.467116040069</v>
      </c>
      <c r="L51" s="3">
        <v>1305.3525761083174</v>
      </c>
      <c r="M51" s="3">
        <v>1249.0878754326693</v>
      </c>
      <c r="N51" s="3">
        <v>1211.8643641444767</v>
      </c>
      <c r="O51" s="3">
        <v>1140.3568069302273</v>
      </c>
      <c r="P51" s="3">
        <v>1147.7309780098315</v>
      </c>
      <c r="Q51" s="3">
        <v>1078.150776513899</v>
      </c>
      <c r="R51" s="3">
        <v>985.26651449681481</v>
      </c>
      <c r="S51" s="3">
        <v>1040.9329739606299</v>
      </c>
      <c r="T51" s="3">
        <v>1062.5278525818319</v>
      </c>
      <c r="U51" s="3">
        <v>1008.8591628038423</v>
      </c>
      <c r="V51" s="3">
        <v>1068.3941333539635</v>
      </c>
      <c r="W51" s="3">
        <v>1017.2516509041797</v>
      </c>
      <c r="X51" s="3">
        <v>1073.4384715610458</v>
      </c>
      <c r="Y51" s="3">
        <v>1047.0534195844548</v>
      </c>
      <c r="Z51" s="3">
        <v>1130.5357029959064</v>
      </c>
      <c r="AA51" s="3">
        <v>1107.0987050067652</v>
      </c>
      <c r="AB51" s="3">
        <v>1083.6504362709329</v>
      </c>
      <c r="AC51" s="3">
        <v>1019.0798399640908</v>
      </c>
    </row>
    <row r="52" spans="1:29">
      <c r="A52" s="2" t="s">
        <v>79</v>
      </c>
      <c r="B52" s="3">
        <v>1694</v>
      </c>
      <c r="C52" s="3">
        <v>1528.9578020094691</v>
      </c>
      <c r="D52" s="3">
        <v>1489.2721286925218</v>
      </c>
      <c r="E52" s="3">
        <v>1419.5582670847355</v>
      </c>
      <c r="F52" s="3">
        <v>1446.8265289019459</v>
      </c>
      <c r="G52" s="3">
        <v>1468.4392112333676</v>
      </c>
      <c r="H52" s="3">
        <v>1443.3142666642439</v>
      </c>
      <c r="I52" s="3">
        <v>1344.1973793780744</v>
      </c>
      <c r="J52" s="3">
        <v>1337.4167887612166</v>
      </c>
      <c r="K52" s="3">
        <v>1327.8947459379699</v>
      </c>
      <c r="L52" s="3">
        <v>1326.3615343866049</v>
      </c>
      <c r="M52" s="3">
        <v>1298.3134530916223</v>
      </c>
      <c r="N52" s="3">
        <v>1242.3722933833167</v>
      </c>
      <c r="O52" s="3">
        <v>1205.6662701281457</v>
      </c>
      <c r="P52" s="3">
        <v>1134.6016893961373</v>
      </c>
      <c r="Q52" s="3">
        <v>1141.8258912577965</v>
      </c>
      <c r="R52" s="3">
        <v>1072.4935106194134</v>
      </c>
      <c r="S52" s="3">
        <v>980.2199262186964</v>
      </c>
      <c r="T52" s="3">
        <v>1036.1407757714189</v>
      </c>
      <c r="U52" s="3">
        <v>1057.4634149748138</v>
      </c>
      <c r="V52" s="3">
        <v>1003.8404611885712</v>
      </c>
      <c r="W52" s="3">
        <v>1063.1183772094753</v>
      </c>
      <c r="X52" s="3">
        <v>1012.1136720347531</v>
      </c>
      <c r="Y52" s="3">
        <v>1068.1250774074695</v>
      </c>
      <c r="Z52" s="3">
        <v>1041.6446651329063</v>
      </c>
      <c r="AA52" s="3">
        <v>1124.8484122469213</v>
      </c>
      <c r="AB52" s="3">
        <v>1101.5170742794041</v>
      </c>
      <c r="AC52" s="3">
        <v>1078.0250658082127</v>
      </c>
    </row>
    <row r="53" spans="1:29">
      <c r="A53" s="2" t="s">
        <v>80</v>
      </c>
      <c r="B53" s="3">
        <v>1603</v>
      </c>
      <c r="C53" s="3">
        <v>1683.6756292951659</v>
      </c>
      <c r="D53" s="3">
        <v>1519.6890458847056</v>
      </c>
      <c r="E53" s="3">
        <v>1481.3327661455253</v>
      </c>
      <c r="F53" s="3">
        <v>1411.8430714474839</v>
      </c>
      <c r="G53" s="3">
        <v>1439.0766387339372</v>
      </c>
      <c r="H53" s="3">
        <v>1460.8353404982547</v>
      </c>
      <c r="I53" s="3">
        <v>1435.6780188146463</v>
      </c>
      <c r="J53" s="3">
        <v>1338.0706753787913</v>
      </c>
      <c r="K53" s="3">
        <v>1331.2639356007933</v>
      </c>
      <c r="L53" s="3">
        <v>1321.8144692101407</v>
      </c>
      <c r="M53" s="3">
        <v>1320.2493341500344</v>
      </c>
      <c r="N53" s="3">
        <v>1292.4697892455392</v>
      </c>
      <c r="O53" s="3">
        <v>1237.1918988389307</v>
      </c>
      <c r="P53" s="3">
        <v>1200.9429488770579</v>
      </c>
      <c r="Q53" s="3">
        <v>1129.9886435491153</v>
      </c>
      <c r="R53" s="3">
        <v>1137.3852193037835</v>
      </c>
      <c r="S53" s="3">
        <v>1068.515394343422</v>
      </c>
      <c r="T53" s="3">
        <v>976.7862111308624</v>
      </c>
      <c r="U53" s="3">
        <v>1032.4330550832733</v>
      </c>
      <c r="V53" s="3">
        <v>1053.9934925195462</v>
      </c>
      <c r="W53" s="3">
        <v>1000.9200776880368</v>
      </c>
      <c r="X53" s="3">
        <v>1059.940959172528</v>
      </c>
      <c r="Y53" s="3">
        <v>1009.3058021864607</v>
      </c>
      <c r="Z53" s="3">
        <v>1064.9926103362748</v>
      </c>
      <c r="AA53" s="3">
        <v>1039.0021197477101</v>
      </c>
      <c r="AB53" s="3">
        <v>1121.6986921240396</v>
      </c>
      <c r="AC53" s="3">
        <v>1098.4439297831877</v>
      </c>
    </row>
    <row r="54" spans="1:29">
      <c r="A54" s="2" t="s">
        <v>81</v>
      </c>
      <c r="B54" s="3">
        <v>1647</v>
      </c>
      <c r="C54" s="3">
        <v>1586.2659703897675</v>
      </c>
      <c r="D54" s="3">
        <v>1666.0895200199077</v>
      </c>
      <c r="E54" s="3">
        <v>1504.822770392999</v>
      </c>
      <c r="F54" s="3">
        <v>1466.823262511278</v>
      </c>
      <c r="G54" s="3">
        <v>1397.9375372133404</v>
      </c>
      <c r="H54" s="3">
        <v>1424.8685165539653</v>
      </c>
      <c r="I54" s="3">
        <v>1446.3967403199815</v>
      </c>
      <c r="J54" s="3">
        <v>1421.0406059868853</v>
      </c>
      <c r="K54" s="3">
        <v>1324.4157695805427</v>
      </c>
      <c r="L54" s="3">
        <v>1317.6095716532573</v>
      </c>
      <c r="M54" s="3">
        <v>1308.2022098528407</v>
      </c>
      <c r="N54" s="3">
        <v>1306.5884110025629</v>
      </c>
      <c r="O54" s="3">
        <v>1279.9360500188091</v>
      </c>
      <c r="P54" s="3">
        <v>1225.1585751688613</v>
      </c>
      <c r="Q54" s="3">
        <v>1189.2520236742541</v>
      </c>
      <c r="R54" s="3">
        <v>1118.9125098487873</v>
      </c>
      <c r="S54" s="3">
        <v>1126.2197810547029</v>
      </c>
      <c r="T54" s="3">
        <v>1059.7698324482262</v>
      </c>
      <c r="U54" s="3">
        <v>968.76659437194235</v>
      </c>
      <c r="V54" s="3">
        <v>1023.9299341602314</v>
      </c>
      <c r="W54" s="3">
        <v>1045.305616696309</v>
      </c>
      <c r="X54" s="3">
        <v>992.66071588673458</v>
      </c>
      <c r="Y54" s="3">
        <v>1051.2810373025429</v>
      </c>
      <c r="Z54" s="3">
        <v>1001.0605213703005</v>
      </c>
      <c r="AA54" s="3">
        <v>1056.2610260608926</v>
      </c>
      <c r="AB54" s="3">
        <v>1030.4796966918298</v>
      </c>
      <c r="AC54" s="3">
        <v>1112.4889215446165</v>
      </c>
    </row>
    <row r="55" spans="1:29">
      <c r="A55" s="2" t="s">
        <v>82</v>
      </c>
      <c r="B55" s="3">
        <v>1584</v>
      </c>
      <c r="C55" s="3">
        <v>1631.1068453387468</v>
      </c>
      <c r="D55" s="3">
        <v>1570.4719360957479</v>
      </c>
      <c r="E55" s="3">
        <v>1650.8448824339523</v>
      </c>
      <c r="F55" s="3">
        <v>1491.1623343158503</v>
      </c>
      <c r="G55" s="3">
        <v>1453.5479465313326</v>
      </c>
      <c r="H55" s="3">
        <v>1384.9043048514841</v>
      </c>
      <c r="I55" s="3">
        <v>1411.8306296956653</v>
      </c>
      <c r="J55" s="3">
        <v>1433.3811195703522</v>
      </c>
      <c r="K55" s="3">
        <v>1407.8897834768466</v>
      </c>
      <c r="L55" s="3">
        <v>1312.4061832088357</v>
      </c>
      <c r="M55" s="3">
        <v>1305.4737348378283</v>
      </c>
      <c r="N55" s="3">
        <v>1296.1873732774607</v>
      </c>
      <c r="O55" s="3">
        <v>1295.3575009312501</v>
      </c>
      <c r="P55" s="3">
        <v>1269.2627710608858</v>
      </c>
      <c r="Q55" s="3">
        <v>1214.7239247028747</v>
      </c>
      <c r="R55" s="3">
        <v>1179.803615605118</v>
      </c>
      <c r="S55" s="3">
        <v>1109.5845353071945</v>
      </c>
      <c r="T55" s="3">
        <v>1119.1683951272764</v>
      </c>
      <c r="U55" s="3">
        <v>1053.5877477684535</v>
      </c>
      <c r="V55" s="3">
        <v>962.47295983077856</v>
      </c>
      <c r="W55" s="3">
        <v>1017.0731524578752</v>
      </c>
      <c r="X55" s="3">
        <v>1039.0388889593698</v>
      </c>
      <c r="Y55" s="3">
        <v>987.69112311348044</v>
      </c>
      <c r="Z55" s="3">
        <v>1045.8190928731735</v>
      </c>
      <c r="AA55" s="3">
        <v>996.3116304763663</v>
      </c>
      <c r="AB55" s="3">
        <v>1050.8298041487888</v>
      </c>
      <c r="AC55" s="3">
        <v>1026.1670258258596</v>
      </c>
    </row>
    <row r="56" spans="1:29">
      <c r="A56" s="2" t="s">
        <v>83</v>
      </c>
      <c r="B56" s="3">
        <v>1595</v>
      </c>
      <c r="C56" s="3">
        <v>1566.2766999780199</v>
      </c>
      <c r="D56" s="3">
        <v>1612.5895955650258</v>
      </c>
      <c r="E56" s="3">
        <v>1554.1468457155825</v>
      </c>
      <c r="F56" s="3">
        <v>1633.4090682039307</v>
      </c>
      <c r="G56" s="3">
        <v>1475.1996444869658</v>
      </c>
      <c r="H56" s="3">
        <v>1437.8245462554448</v>
      </c>
      <c r="I56" s="3">
        <v>1370.1983275458156</v>
      </c>
      <c r="J56" s="3">
        <v>1396.125322729157</v>
      </c>
      <c r="K56" s="3">
        <v>1416.7408041094593</v>
      </c>
      <c r="L56" s="3">
        <v>1391.8232283938264</v>
      </c>
      <c r="M56" s="3">
        <v>1297.0295728943968</v>
      </c>
      <c r="N56" s="3">
        <v>1290.2495290731274</v>
      </c>
      <c r="O56" s="3">
        <v>1281.8015384479868</v>
      </c>
      <c r="P56" s="3">
        <v>1281.0248210423131</v>
      </c>
      <c r="Q56" s="3">
        <v>1254.7896362603578</v>
      </c>
      <c r="R56" s="3">
        <v>1200.9902864752123</v>
      </c>
      <c r="S56" s="3">
        <v>1165.6340449013305</v>
      </c>
      <c r="T56" s="3">
        <v>1098.4769620105553</v>
      </c>
      <c r="U56" s="3">
        <v>1107.4096095844043</v>
      </c>
      <c r="V56" s="3">
        <v>1041.9636067258098</v>
      </c>
      <c r="W56" s="3">
        <v>952.5191624600925</v>
      </c>
      <c r="X56" s="3">
        <v>1006.7436547766048</v>
      </c>
      <c r="Y56" s="3">
        <v>1027.7190835880026</v>
      </c>
      <c r="Z56" s="3">
        <v>975.90335097262164</v>
      </c>
      <c r="AA56" s="3">
        <v>1033.5319084669945</v>
      </c>
      <c r="AB56" s="3">
        <v>984.03821094314674</v>
      </c>
      <c r="AC56" s="3">
        <v>1038.3417392904698</v>
      </c>
    </row>
    <row r="57" spans="1:29">
      <c r="A57" s="2" t="s">
        <v>84</v>
      </c>
      <c r="B57" s="3">
        <v>1527</v>
      </c>
      <c r="C57" s="3">
        <v>1577.8795237841741</v>
      </c>
      <c r="D57" s="3">
        <v>1549.192346957765</v>
      </c>
      <c r="E57" s="3">
        <v>1595.9249345576361</v>
      </c>
      <c r="F57" s="3">
        <v>1538.3345981265063</v>
      </c>
      <c r="G57" s="3">
        <v>1616.5888623014139</v>
      </c>
      <c r="H57" s="3">
        <v>1459.8512019222826</v>
      </c>
      <c r="I57" s="3">
        <v>1422.744186567613</v>
      </c>
      <c r="J57" s="3">
        <v>1355.6265632224702</v>
      </c>
      <c r="K57" s="3">
        <v>1381.0699581612703</v>
      </c>
      <c r="L57" s="3">
        <v>1401.0194831174572</v>
      </c>
      <c r="M57" s="3">
        <v>1376.5090844357455</v>
      </c>
      <c r="N57" s="3">
        <v>1282.494161708205</v>
      </c>
      <c r="O57" s="3">
        <v>1276.6963102667687</v>
      </c>
      <c r="P57" s="3">
        <v>1268.2541262021234</v>
      </c>
      <c r="Q57" s="3">
        <v>1267.4735670863142</v>
      </c>
      <c r="R57" s="3">
        <v>1241.2443690720911</v>
      </c>
      <c r="S57" s="3">
        <v>1188.0679757661117</v>
      </c>
      <c r="T57" s="3">
        <v>1154.53859814475</v>
      </c>
      <c r="U57" s="3">
        <v>1088.2573824653732</v>
      </c>
      <c r="V57" s="3">
        <v>1096.758348402564</v>
      </c>
      <c r="W57" s="3">
        <v>1031.6011717150047</v>
      </c>
      <c r="X57" s="3">
        <v>943.42428692162548</v>
      </c>
      <c r="Y57" s="3">
        <v>997.35230952929339</v>
      </c>
      <c r="Z57" s="3">
        <v>1017.6176776895156</v>
      </c>
      <c r="AA57" s="3">
        <v>965.68442328200433</v>
      </c>
      <c r="AB57" s="3">
        <v>1022.8169666610262</v>
      </c>
      <c r="AC57" s="3">
        <v>973.51321416350299</v>
      </c>
    </row>
    <row r="58" spans="1:29">
      <c r="A58" s="2" t="s">
        <v>85</v>
      </c>
      <c r="B58" s="3">
        <v>1517</v>
      </c>
      <c r="C58" s="3">
        <v>1511.2313734731867</v>
      </c>
      <c r="D58" s="3">
        <v>1561.4722609181631</v>
      </c>
      <c r="E58" s="3">
        <v>1534.1923371964067</v>
      </c>
      <c r="F58" s="3">
        <v>1580.4968898670427</v>
      </c>
      <c r="G58" s="3">
        <v>1523.3085657526178</v>
      </c>
      <c r="H58" s="3">
        <v>1600.7952941911547</v>
      </c>
      <c r="I58" s="3">
        <v>1445.5386154375512</v>
      </c>
      <c r="J58" s="3">
        <v>1408.4050177692438</v>
      </c>
      <c r="K58" s="3">
        <v>1341.8621040607939</v>
      </c>
      <c r="L58" s="3">
        <v>1367.050457546479</v>
      </c>
      <c r="M58" s="3">
        <v>1386.8729404781113</v>
      </c>
      <c r="N58" s="3">
        <v>1362.4723295719891</v>
      </c>
      <c r="O58" s="3">
        <v>1270.2935331436286</v>
      </c>
      <c r="P58" s="3">
        <v>1264.4994942211767</v>
      </c>
      <c r="Q58" s="3">
        <v>1256.1049429375898</v>
      </c>
      <c r="R58" s="3">
        <v>1255.2664800154057</v>
      </c>
      <c r="S58" s="3">
        <v>1229.3073268671264</v>
      </c>
      <c r="T58" s="3">
        <v>1178.5596525750241</v>
      </c>
      <c r="U58" s="3">
        <v>1145.413872610409</v>
      </c>
      <c r="V58" s="3">
        <v>1079.5599929047366</v>
      </c>
      <c r="W58" s="3">
        <v>1088.0529032119534</v>
      </c>
      <c r="X58" s="3">
        <v>1023.4641770221533</v>
      </c>
      <c r="Y58" s="3">
        <v>935.96000414925163</v>
      </c>
      <c r="Z58" s="3">
        <v>989.42070985278963</v>
      </c>
      <c r="AA58" s="3">
        <v>1009.6366099608762</v>
      </c>
      <c r="AB58" s="3">
        <v>958.24487924807875</v>
      </c>
      <c r="AC58" s="3">
        <v>1014.9072169371506</v>
      </c>
    </row>
    <row r="59" spans="1:29">
      <c r="A59" s="2" t="s">
        <v>86</v>
      </c>
      <c r="B59" s="3">
        <v>1126</v>
      </c>
      <c r="C59" s="3">
        <v>1495.8013655513653</v>
      </c>
      <c r="D59" s="3">
        <v>1490.3683727964888</v>
      </c>
      <c r="E59" s="3">
        <v>1541.1108724070423</v>
      </c>
      <c r="F59" s="3">
        <v>1514.4946948221359</v>
      </c>
      <c r="G59" s="3">
        <v>1560.3079045968045</v>
      </c>
      <c r="H59" s="3">
        <v>1503.39919262124</v>
      </c>
      <c r="I59" s="3">
        <v>1579.9939673787776</v>
      </c>
      <c r="J59" s="3">
        <v>1427.9046989781054</v>
      </c>
      <c r="K59" s="3">
        <v>1391.286265758582</v>
      </c>
      <c r="L59" s="3">
        <v>1325.2266876632068</v>
      </c>
      <c r="M59" s="3">
        <v>1350.2716199594074</v>
      </c>
      <c r="N59" s="3">
        <v>1370.2851469165187</v>
      </c>
      <c r="O59" s="3">
        <v>1345.817960412814</v>
      </c>
      <c r="P59" s="3">
        <v>1254.9874098758407</v>
      </c>
      <c r="Q59" s="3">
        <v>1249.0901617041216</v>
      </c>
      <c r="R59" s="3">
        <v>1240.7992240001838</v>
      </c>
      <c r="S59" s="3">
        <v>1239.8467011174534</v>
      </c>
      <c r="T59" s="3">
        <v>1215.3703163985642</v>
      </c>
      <c r="U59" s="3">
        <v>1165.0471958320643</v>
      </c>
      <c r="V59" s="3">
        <v>1132.7903068590513</v>
      </c>
      <c r="W59" s="3">
        <v>1067.2947349357942</v>
      </c>
      <c r="X59" s="3">
        <v>1076.0262629848157</v>
      </c>
      <c r="Y59" s="3">
        <v>1012.7180861797605</v>
      </c>
      <c r="Z59" s="3">
        <v>925.61625145599294</v>
      </c>
      <c r="AA59" s="3">
        <v>978.2916865807473</v>
      </c>
      <c r="AB59" s="3">
        <v>998.84429798187728</v>
      </c>
      <c r="AC59" s="3">
        <v>948.72322327502627</v>
      </c>
    </row>
    <row r="60" spans="1:29">
      <c r="A60" s="2" t="s">
        <v>87</v>
      </c>
      <c r="B60" s="3">
        <v>1569</v>
      </c>
      <c r="C60" s="3">
        <v>1109.6152256833102</v>
      </c>
      <c r="D60" s="3">
        <v>1474.1418654650147</v>
      </c>
      <c r="E60" s="3">
        <v>1470.1181622056622</v>
      </c>
      <c r="F60" s="3">
        <v>1520.2691431381804</v>
      </c>
      <c r="G60" s="3">
        <v>1493.8149404683247</v>
      </c>
      <c r="H60" s="3">
        <v>1538.8617171250755</v>
      </c>
      <c r="I60" s="3">
        <v>1482.7671371745912</v>
      </c>
      <c r="J60" s="3">
        <v>1559.3971489511882</v>
      </c>
      <c r="K60" s="3">
        <v>1409.2290059317947</v>
      </c>
      <c r="L60" s="3">
        <v>1372.9875675170153</v>
      </c>
      <c r="M60" s="3">
        <v>1307.813074735901</v>
      </c>
      <c r="N60" s="3">
        <v>1332.3792909672791</v>
      </c>
      <c r="O60" s="3">
        <v>1351.8601222661157</v>
      </c>
      <c r="P60" s="3">
        <v>1327.7926018562291</v>
      </c>
      <c r="Q60" s="3">
        <v>1238.0076888860885</v>
      </c>
      <c r="R60" s="3">
        <v>1232.1542352825504</v>
      </c>
      <c r="S60" s="3">
        <v>1223.8753354107268</v>
      </c>
      <c r="T60" s="3">
        <v>1223.8542168626934</v>
      </c>
      <c r="U60" s="3">
        <v>1199.5686773913053</v>
      </c>
      <c r="V60" s="3">
        <v>1149.883812803901</v>
      </c>
      <c r="W60" s="3">
        <v>1117.7643611939575</v>
      </c>
      <c r="X60" s="3">
        <v>1053.1820552688191</v>
      </c>
      <c r="Y60" s="3">
        <v>1061.8601633559072</v>
      </c>
      <c r="Z60" s="3">
        <v>999.22420900809993</v>
      </c>
      <c r="AA60" s="3">
        <v>913.41644624108335</v>
      </c>
      <c r="AB60" s="3">
        <v>965.41238007353866</v>
      </c>
      <c r="AC60" s="3">
        <v>985.46782171608538</v>
      </c>
    </row>
    <row r="61" spans="1:29">
      <c r="A61" s="2" t="s">
        <v>88</v>
      </c>
      <c r="B61" s="3">
        <v>1404</v>
      </c>
      <c r="C61" s="3">
        <v>1546.0970891166075</v>
      </c>
      <c r="D61" s="3">
        <v>1093.3659231277034</v>
      </c>
      <c r="E61" s="3">
        <v>1454.1539833606464</v>
      </c>
      <c r="F61" s="3">
        <v>1450.0540411810616</v>
      </c>
      <c r="G61" s="3">
        <v>1499.5812675755255</v>
      </c>
      <c r="H61" s="3">
        <v>1473.261078549642</v>
      </c>
      <c r="I61" s="3">
        <v>1517.5346965921917</v>
      </c>
      <c r="J61" s="3">
        <v>1463.4434869102067</v>
      </c>
      <c r="K61" s="3">
        <v>1538.9779762600751</v>
      </c>
      <c r="L61" s="3">
        <v>1390.642161796259</v>
      </c>
      <c r="M61" s="3">
        <v>1354.7686903710305</v>
      </c>
      <c r="N61" s="3">
        <v>1290.4934358191185</v>
      </c>
      <c r="O61" s="3">
        <v>1314.5584475763678</v>
      </c>
      <c r="P61" s="3">
        <v>1333.533843484312</v>
      </c>
      <c r="Q61" s="3">
        <v>1309.8303074768692</v>
      </c>
      <c r="R61" s="3">
        <v>1221.0635991571405</v>
      </c>
      <c r="S61" s="3">
        <v>1215.2626954689381</v>
      </c>
      <c r="T61" s="3">
        <v>1207.9561417760251</v>
      </c>
      <c r="U61" s="3">
        <v>1207.94117817298</v>
      </c>
      <c r="V61" s="3">
        <v>1183.7773321626894</v>
      </c>
      <c r="W61" s="3">
        <v>1134.7392751258224</v>
      </c>
      <c r="X61" s="3">
        <v>1102.7103494094608</v>
      </c>
      <c r="Y61" s="3">
        <v>1039.3356817313897</v>
      </c>
      <c r="Z61" s="3">
        <v>1047.7027187095896</v>
      </c>
      <c r="AA61" s="3">
        <v>985.66916672410605</v>
      </c>
      <c r="AB61" s="3">
        <v>901.19687661802527</v>
      </c>
      <c r="AC61" s="3">
        <v>952.58223764583295</v>
      </c>
    </row>
    <row r="62" spans="1:29">
      <c r="A62" s="2" t="s">
        <v>89</v>
      </c>
      <c r="B62" s="3">
        <v>1270</v>
      </c>
      <c r="C62" s="3">
        <v>1384.1398577465484</v>
      </c>
      <c r="D62" s="3">
        <v>1524.2179722642902</v>
      </c>
      <c r="E62" s="3">
        <v>1078.951380088939</v>
      </c>
      <c r="F62" s="3">
        <v>1434.8798228534968</v>
      </c>
      <c r="G62" s="3">
        <v>1430.8467149464623</v>
      </c>
      <c r="H62" s="3">
        <v>1479.5368078682113</v>
      </c>
      <c r="I62" s="3">
        <v>1453.5930119758652</v>
      </c>
      <c r="J62" s="3">
        <v>1498.4167167750088</v>
      </c>
      <c r="K62" s="3">
        <v>1444.8727351932123</v>
      </c>
      <c r="L62" s="3">
        <v>1519.4413755162802</v>
      </c>
      <c r="M62" s="3">
        <v>1372.9326358203793</v>
      </c>
      <c r="N62" s="3">
        <v>1337.4655001952865</v>
      </c>
      <c r="O62" s="3">
        <v>1273.8529300712421</v>
      </c>
      <c r="P62" s="3">
        <v>1297.6662484440117</v>
      </c>
      <c r="Q62" s="3">
        <v>1316.4921243538947</v>
      </c>
      <c r="R62" s="3">
        <v>1292.9260373615721</v>
      </c>
      <c r="S62" s="3">
        <v>1205.2967292409987</v>
      </c>
      <c r="T62" s="3">
        <v>1200.4278794318338</v>
      </c>
      <c r="U62" s="3">
        <v>1193.2156894001068</v>
      </c>
      <c r="V62" s="3">
        <v>1193.1209836839066</v>
      </c>
      <c r="W62" s="3">
        <v>1169.2775469697378</v>
      </c>
      <c r="X62" s="3">
        <v>1120.7274861417179</v>
      </c>
      <c r="Y62" s="3">
        <v>1089.4850937328508</v>
      </c>
      <c r="Z62" s="3">
        <v>1026.7540716368997</v>
      </c>
      <c r="AA62" s="3">
        <v>1035.0933496699447</v>
      </c>
      <c r="AB62" s="3">
        <v>973.86813399268078</v>
      </c>
      <c r="AC62" s="3">
        <v>890.23688814482239</v>
      </c>
    </row>
    <row r="63" spans="1:29">
      <c r="A63" s="2" t="s">
        <v>90</v>
      </c>
      <c r="B63" s="3">
        <v>1211</v>
      </c>
      <c r="C63" s="3">
        <v>1250.7179550270725</v>
      </c>
      <c r="D63" s="3">
        <v>1363.5219458715535</v>
      </c>
      <c r="E63" s="3">
        <v>1502.9725143674198</v>
      </c>
      <c r="F63" s="3">
        <v>1063.859071110584</v>
      </c>
      <c r="G63" s="3">
        <v>1415.0676948164016</v>
      </c>
      <c r="H63" s="3">
        <v>1410.7677468301465</v>
      </c>
      <c r="I63" s="3">
        <v>1458.9924953561942</v>
      </c>
      <c r="J63" s="3">
        <v>1434.1455095788874</v>
      </c>
      <c r="K63" s="3">
        <v>1478.1881019342677</v>
      </c>
      <c r="L63" s="3">
        <v>1425.6233332127617</v>
      </c>
      <c r="M63" s="3">
        <v>1498.9565452171594</v>
      </c>
      <c r="N63" s="3">
        <v>1354.2233068004498</v>
      </c>
      <c r="O63" s="3">
        <v>1319.0867971147943</v>
      </c>
      <c r="P63" s="3">
        <v>1256.5590415063739</v>
      </c>
      <c r="Q63" s="3">
        <v>1279.7589876886891</v>
      </c>
      <c r="R63" s="3">
        <v>1297.785363558635</v>
      </c>
      <c r="S63" s="3">
        <v>1274.715238630328</v>
      </c>
      <c r="T63" s="3">
        <v>1188.955143757451</v>
      </c>
      <c r="U63" s="3">
        <v>1184.2295998958921</v>
      </c>
      <c r="V63" s="3">
        <v>1176.9821066402953</v>
      </c>
      <c r="W63" s="3">
        <v>1176.8755175765812</v>
      </c>
      <c r="X63" s="3">
        <v>1153.0252742320304</v>
      </c>
      <c r="Y63" s="3">
        <v>1105.4738739384125</v>
      </c>
      <c r="Z63" s="3">
        <v>1074.092699930763</v>
      </c>
      <c r="AA63" s="3">
        <v>1012.4759876159011</v>
      </c>
      <c r="AB63" s="3">
        <v>1020.2740360763848</v>
      </c>
      <c r="AC63" s="3">
        <v>959.56046132431709</v>
      </c>
    </row>
    <row r="64" spans="1:29">
      <c r="A64" s="2" t="s">
        <v>91</v>
      </c>
      <c r="B64" s="3">
        <v>1138</v>
      </c>
      <c r="C64" s="3">
        <v>1200.5962697918962</v>
      </c>
      <c r="D64" s="3">
        <v>1240.0907199054457</v>
      </c>
      <c r="E64" s="3">
        <v>1351.7977836255395</v>
      </c>
      <c r="F64" s="3">
        <v>1490.0605776881821</v>
      </c>
      <c r="G64" s="3">
        <v>1054.7219641286938</v>
      </c>
      <c r="H64" s="3">
        <v>1402.8469436896044</v>
      </c>
      <c r="I64" s="3">
        <v>1398.6392353268857</v>
      </c>
      <c r="J64" s="3">
        <v>1448.0538071679803</v>
      </c>
      <c r="K64" s="3">
        <v>1423.4556341807183</v>
      </c>
      <c r="L64" s="3">
        <v>1467.203215236781</v>
      </c>
      <c r="M64" s="3">
        <v>1414.9629736950171</v>
      </c>
      <c r="N64" s="3">
        <v>1487.7826418355473</v>
      </c>
      <c r="O64" s="3">
        <v>1345.1604251999479</v>
      </c>
      <c r="P64" s="3">
        <v>1310.2719047153587</v>
      </c>
      <c r="Q64" s="3">
        <v>1248.1199138484437</v>
      </c>
      <c r="R64" s="3">
        <v>1271.2031510961021</v>
      </c>
      <c r="S64" s="3">
        <v>1289.1926809183146</v>
      </c>
      <c r="T64" s="3">
        <v>1266.0130255682307</v>
      </c>
      <c r="U64" s="3">
        <v>1180.884075093071</v>
      </c>
      <c r="V64" s="3">
        <v>1176.172995449622</v>
      </c>
      <c r="W64" s="3">
        <v>1168.9870689750499</v>
      </c>
      <c r="X64" s="3">
        <v>1168.8719215114866</v>
      </c>
      <c r="Y64" s="3">
        <v>1145.2292153152348</v>
      </c>
      <c r="Z64" s="3">
        <v>1097.9801419217883</v>
      </c>
      <c r="AA64" s="3">
        <v>1066.9102301366527</v>
      </c>
      <c r="AB64" s="3">
        <v>1005.6532032749135</v>
      </c>
      <c r="AC64" s="3">
        <v>1013.4662278009259</v>
      </c>
    </row>
    <row r="65" spans="1:29">
      <c r="A65" s="2" t="s">
        <v>92</v>
      </c>
      <c r="B65" s="3">
        <v>994</v>
      </c>
      <c r="C65" s="3">
        <v>1128.5206806059809</v>
      </c>
      <c r="D65" s="3">
        <v>1190.5504201467452</v>
      </c>
      <c r="E65" s="3">
        <v>1230.0187514456052</v>
      </c>
      <c r="F65" s="3">
        <v>1340.5353616290229</v>
      </c>
      <c r="G65" s="3">
        <v>1477.6483976437958</v>
      </c>
      <c r="H65" s="3">
        <v>1045.9469506186729</v>
      </c>
      <c r="I65" s="3">
        <v>1390.9737429348777</v>
      </c>
      <c r="J65" s="3">
        <v>1388.5651043859384</v>
      </c>
      <c r="K65" s="3">
        <v>1437.4341073776575</v>
      </c>
      <c r="L65" s="3">
        <v>1413.2133258583729</v>
      </c>
      <c r="M65" s="3">
        <v>1456.7568894538601</v>
      </c>
      <c r="N65" s="3">
        <v>1404.6695744470428</v>
      </c>
      <c r="O65" s="3">
        <v>1478.1894029861085</v>
      </c>
      <c r="P65" s="3">
        <v>1336.5509730198157</v>
      </c>
      <c r="Q65" s="3">
        <v>1301.9324048613548</v>
      </c>
      <c r="R65" s="3">
        <v>1240.025437995022</v>
      </c>
      <c r="S65" s="3">
        <v>1263.098880845338</v>
      </c>
      <c r="T65" s="3">
        <v>1281.0525820734415</v>
      </c>
      <c r="U65" s="3">
        <v>1257.8680106661805</v>
      </c>
      <c r="V65" s="3">
        <v>1173.4340216596609</v>
      </c>
      <c r="W65" s="3">
        <v>1168.6916041695736</v>
      </c>
      <c r="X65" s="3">
        <v>1161.5953073739738</v>
      </c>
      <c r="Y65" s="3">
        <v>1161.4468582792081</v>
      </c>
      <c r="Z65" s="3">
        <v>1138.1261026190243</v>
      </c>
      <c r="AA65" s="3">
        <v>1091.0904653318985</v>
      </c>
      <c r="AB65" s="3">
        <v>1060.5625393618343</v>
      </c>
      <c r="AC65" s="3">
        <v>999.48719136276759</v>
      </c>
    </row>
    <row r="66" spans="1:29">
      <c r="A66" s="2" t="s">
        <v>93</v>
      </c>
      <c r="B66" s="3">
        <v>1057</v>
      </c>
      <c r="C66" s="3">
        <v>985.46650557345333</v>
      </c>
      <c r="D66" s="3">
        <v>1118.8495362424615</v>
      </c>
      <c r="E66" s="3">
        <v>1180.2945978773814</v>
      </c>
      <c r="F66" s="3">
        <v>1219.5467582602982</v>
      </c>
      <c r="G66" s="3">
        <v>1329.0227073452295</v>
      </c>
      <c r="H66" s="3">
        <v>1464.9582595070765</v>
      </c>
      <c r="I66" s="3">
        <v>1036.9661312384819</v>
      </c>
      <c r="J66" s="3">
        <v>1380.5554803812188</v>
      </c>
      <c r="K66" s="3">
        <v>1378.2176804456165</v>
      </c>
      <c r="L66" s="3">
        <v>1426.663305625887</v>
      </c>
      <c r="M66" s="3">
        <v>1402.6842831282152</v>
      </c>
      <c r="N66" s="3">
        <v>1445.9372835272468</v>
      </c>
      <c r="O66" s="3">
        <v>1395.2244578688335</v>
      </c>
      <c r="P66" s="3">
        <v>1468.2815932851765</v>
      </c>
      <c r="Q66" s="3">
        <v>1327.6108124829993</v>
      </c>
      <c r="R66" s="3">
        <v>1293.2370686942415</v>
      </c>
      <c r="S66" s="3">
        <v>1231.7007700294953</v>
      </c>
      <c r="T66" s="3">
        <v>1254.4410354458807</v>
      </c>
      <c r="U66" s="3">
        <v>1272.3629367126102</v>
      </c>
      <c r="V66" s="3">
        <v>1249.2903726756269</v>
      </c>
      <c r="W66" s="3">
        <v>1165.4744823632379</v>
      </c>
      <c r="X66" s="3">
        <v>1160.7463321584862</v>
      </c>
      <c r="Y66" s="3">
        <v>1153.7085627206118</v>
      </c>
      <c r="Z66" s="3">
        <v>1153.5555955443299</v>
      </c>
      <c r="AA66" s="3">
        <v>1130.4416371804282</v>
      </c>
      <c r="AB66" s="3">
        <v>1083.7002980104392</v>
      </c>
      <c r="AC66" s="3">
        <v>1053.4796345131558</v>
      </c>
    </row>
    <row r="67" spans="1:29">
      <c r="A67" s="2" t="s">
        <v>94</v>
      </c>
      <c r="B67" s="3">
        <v>974</v>
      </c>
      <c r="C67" s="3">
        <v>1047.9271817666788</v>
      </c>
      <c r="D67" s="3">
        <v>977.01068039752829</v>
      </c>
      <c r="E67" s="3">
        <v>1109.2282714083801</v>
      </c>
      <c r="F67" s="3">
        <v>1170.1362138622535</v>
      </c>
      <c r="G67" s="3">
        <v>1209.1649627296729</v>
      </c>
      <c r="H67" s="3">
        <v>1317.6093331111661</v>
      </c>
      <c r="I67" s="3">
        <v>1452.3776777556764</v>
      </c>
      <c r="J67" s="3">
        <v>1029.2445865187085</v>
      </c>
      <c r="K67" s="3">
        <v>1370.2190922629961</v>
      </c>
      <c r="L67" s="3">
        <v>1367.948423371743</v>
      </c>
      <c r="M67" s="3">
        <v>1415.9738741821839</v>
      </c>
      <c r="N67" s="3">
        <v>1392.2347830873316</v>
      </c>
      <c r="O67" s="3">
        <v>1436.2781143348936</v>
      </c>
      <c r="P67" s="3">
        <v>1385.8434035148191</v>
      </c>
      <c r="Q67" s="3">
        <v>1458.4412027792055</v>
      </c>
      <c r="R67" s="3">
        <v>1318.7314865641026</v>
      </c>
      <c r="S67" s="3">
        <v>1284.6009011880251</v>
      </c>
      <c r="T67" s="3">
        <v>1223.2191350642306</v>
      </c>
      <c r="U67" s="3">
        <v>1245.8475316922304</v>
      </c>
      <c r="V67" s="3">
        <v>1263.7335751726532</v>
      </c>
      <c r="W67" s="3">
        <v>1240.7722393177644</v>
      </c>
      <c r="X67" s="3">
        <v>1157.5701374429068</v>
      </c>
      <c r="Y67" s="3">
        <v>1152.8539788951875</v>
      </c>
      <c r="Z67" s="3">
        <v>1145.8804223634102</v>
      </c>
      <c r="AA67" s="3">
        <v>1145.7190700952901</v>
      </c>
      <c r="AB67" s="3">
        <v>1122.8104682678461</v>
      </c>
      <c r="AC67" s="3">
        <v>1076.3617007210451</v>
      </c>
    </row>
    <row r="68" spans="1:29">
      <c r="A68" s="2" t="s">
        <v>95</v>
      </c>
      <c r="B68" s="3">
        <v>852</v>
      </c>
      <c r="C68" s="3">
        <v>965.35751309940383</v>
      </c>
      <c r="D68" s="3">
        <v>1038.6453058427974</v>
      </c>
      <c r="E68" s="3">
        <v>968.32767199732564</v>
      </c>
      <c r="F68" s="3">
        <v>1099.3593062238654</v>
      </c>
      <c r="G68" s="3">
        <v>1159.747450576856</v>
      </c>
      <c r="H68" s="3">
        <v>1198.2680395088473</v>
      </c>
      <c r="I68" s="3">
        <v>1305.8712408416347</v>
      </c>
      <c r="J68" s="3">
        <v>1441.0896628403643</v>
      </c>
      <c r="K68" s="3">
        <v>1021.2409354797753</v>
      </c>
      <c r="L68" s="3">
        <v>1359.6680938827194</v>
      </c>
      <c r="M68" s="3">
        <v>1357.3274784477599</v>
      </c>
      <c r="N68" s="3">
        <v>1405.0835483393557</v>
      </c>
      <c r="O68" s="3">
        <v>1382.462733068546</v>
      </c>
      <c r="P68" s="3">
        <v>1426.1339336967924</v>
      </c>
      <c r="Q68" s="3">
        <v>1376.1800443496293</v>
      </c>
      <c r="R68" s="3">
        <v>1448.2059111318461</v>
      </c>
      <c r="S68" s="3">
        <v>1309.4389632559632</v>
      </c>
      <c r="T68" s="3">
        <v>1275.2999389154447</v>
      </c>
      <c r="U68" s="3">
        <v>1214.4534465793454</v>
      </c>
      <c r="V68" s="3">
        <v>1236.8383335625683</v>
      </c>
      <c r="W68" s="3">
        <v>1254.4214186884853</v>
      </c>
      <c r="X68" s="3">
        <v>1231.7180365381794</v>
      </c>
      <c r="Y68" s="3">
        <v>1149.0356806117766</v>
      </c>
      <c r="Z68" s="3">
        <v>1144.3927192765707</v>
      </c>
      <c r="AA68" s="3">
        <v>1137.4446004956512</v>
      </c>
      <c r="AB68" s="3">
        <v>1137.302191367846</v>
      </c>
      <c r="AC68" s="3">
        <v>1114.4652327666045</v>
      </c>
    </row>
    <row r="69" spans="1:29">
      <c r="A69" s="2" t="s">
        <v>96</v>
      </c>
      <c r="B69" s="3">
        <v>868</v>
      </c>
      <c r="C69" s="3">
        <v>842.61554301629906</v>
      </c>
      <c r="D69" s="3">
        <v>954.19740463853327</v>
      </c>
      <c r="E69" s="3">
        <v>1027.1927095400556</v>
      </c>
      <c r="F69" s="3">
        <v>957.63716401452837</v>
      </c>
      <c r="G69" s="3">
        <v>1087.0898825567383</v>
      </c>
      <c r="H69" s="3">
        <v>1146.9661917170663</v>
      </c>
      <c r="I69" s="3">
        <v>1183.9221953288747</v>
      </c>
      <c r="J69" s="3">
        <v>1291.0964835843454</v>
      </c>
      <c r="K69" s="3">
        <v>1424.7655243349468</v>
      </c>
      <c r="L69" s="3">
        <v>1009.6301928438068</v>
      </c>
      <c r="M69" s="3">
        <v>1344.883190508951</v>
      </c>
      <c r="N69" s="3">
        <v>1342.0032550298938</v>
      </c>
      <c r="O69" s="3">
        <v>1391.1863098634783</v>
      </c>
      <c r="P69" s="3">
        <v>1368.0833818853832</v>
      </c>
      <c r="Q69" s="3">
        <v>1410.9112758131791</v>
      </c>
      <c r="R69" s="3">
        <v>1362.2590952561359</v>
      </c>
      <c r="S69" s="3">
        <v>1433.1493528557637</v>
      </c>
      <c r="T69" s="3">
        <v>1296.5892543956184</v>
      </c>
      <c r="U69" s="3">
        <v>1262.59886258653</v>
      </c>
      <c r="V69" s="3">
        <v>1202.9058516932555</v>
      </c>
      <c r="W69" s="3">
        <v>1224.5652478470809</v>
      </c>
      <c r="X69" s="3">
        <v>1240.8790903444415</v>
      </c>
      <c r="Y69" s="3">
        <v>1219.0031989691759</v>
      </c>
      <c r="Z69" s="3">
        <v>1136.6250176170579</v>
      </c>
      <c r="AA69" s="3">
        <v>1132.2507664034565</v>
      </c>
      <c r="AB69" s="3">
        <v>1125.2144311838122</v>
      </c>
      <c r="AC69" s="3">
        <v>1125.1877456595803</v>
      </c>
    </row>
    <row r="70" spans="1:29">
      <c r="A70" s="2" t="s">
        <v>97</v>
      </c>
      <c r="B70" s="3">
        <v>753</v>
      </c>
      <c r="C70" s="3">
        <v>859.43157948484372</v>
      </c>
      <c r="D70" s="3">
        <v>834.25189862280195</v>
      </c>
      <c r="E70" s="3">
        <v>945.42885472554065</v>
      </c>
      <c r="F70" s="3">
        <v>1017.6852201288029</v>
      </c>
      <c r="G70" s="3">
        <v>948.76883495697803</v>
      </c>
      <c r="H70" s="3">
        <v>1077.0919303130665</v>
      </c>
      <c r="I70" s="3">
        <v>1136.3269840236615</v>
      </c>
      <c r="J70" s="3">
        <v>1173.4541778873772</v>
      </c>
      <c r="K70" s="3">
        <v>1279.1452973980456</v>
      </c>
      <c r="L70" s="3">
        <v>1411.581439846798</v>
      </c>
      <c r="M70" s="3">
        <v>1000.3092933670305</v>
      </c>
      <c r="N70" s="3">
        <v>1332.1021799291793</v>
      </c>
      <c r="O70" s="3">
        <v>1330.7883165002729</v>
      </c>
      <c r="P70" s="3">
        <v>1379.188164093993</v>
      </c>
      <c r="Q70" s="3">
        <v>1356.6473786477789</v>
      </c>
      <c r="R70" s="3">
        <v>1399.3205402068522</v>
      </c>
      <c r="S70" s="3">
        <v>1350.6607004043087</v>
      </c>
      <c r="T70" s="3">
        <v>1422.2565484578786</v>
      </c>
      <c r="U70" s="3">
        <v>1286.8385219315992</v>
      </c>
      <c r="V70" s="3">
        <v>1253.1898671497925</v>
      </c>
      <c r="W70" s="3">
        <v>1193.6568953618662</v>
      </c>
      <c r="X70" s="3">
        <v>1215.4113719307593</v>
      </c>
      <c r="Y70" s="3">
        <v>1232.186874751131</v>
      </c>
      <c r="Z70" s="3">
        <v>1210.1594030047802</v>
      </c>
      <c r="AA70" s="3">
        <v>1128.6529292504633</v>
      </c>
      <c r="AB70" s="3">
        <v>1124.1943743572622</v>
      </c>
      <c r="AC70" s="3">
        <v>1117.2909151012982</v>
      </c>
    </row>
    <row r="71" spans="1:29">
      <c r="A71" s="2" t="s">
        <v>98</v>
      </c>
      <c r="B71" s="3">
        <v>865</v>
      </c>
      <c r="C71" s="3">
        <v>744.36556142359734</v>
      </c>
      <c r="D71" s="3">
        <v>849.84712618820708</v>
      </c>
      <c r="E71" s="3">
        <v>825.37159851445119</v>
      </c>
      <c r="F71" s="3">
        <v>934.8143463222724</v>
      </c>
      <c r="G71" s="3">
        <v>1006.3545066089847</v>
      </c>
      <c r="H71" s="3">
        <v>938.20780994456516</v>
      </c>
      <c r="I71" s="3">
        <v>1064.9635937960172</v>
      </c>
      <c r="J71" s="3">
        <v>1123.606827937117</v>
      </c>
      <c r="K71" s="3">
        <v>1159.1109464761284</v>
      </c>
      <c r="L71" s="3">
        <v>1264.5331589089062</v>
      </c>
      <c r="M71" s="3">
        <v>1395.4464367659257</v>
      </c>
      <c r="N71" s="3">
        <v>988.83026168384174</v>
      </c>
      <c r="O71" s="3">
        <v>1318.7555235011453</v>
      </c>
      <c r="P71" s="3">
        <v>1316.8414146050045</v>
      </c>
      <c r="Q71" s="3">
        <v>1365.447705525268</v>
      </c>
      <c r="R71" s="3">
        <v>1342.4020075542467</v>
      </c>
      <c r="S71" s="3">
        <v>1384.2173051639738</v>
      </c>
      <c r="T71" s="3">
        <v>1337.9283386713944</v>
      </c>
      <c r="U71" s="3">
        <v>1408.4020695573931</v>
      </c>
      <c r="V71" s="3">
        <v>1274.0551352868679</v>
      </c>
      <c r="W71" s="3">
        <v>1240.5592164881368</v>
      </c>
      <c r="X71" s="3">
        <v>1182.202647285643</v>
      </c>
      <c r="Y71" s="3">
        <v>1203.2309480692718</v>
      </c>
      <c r="Z71" s="3">
        <v>1218.672302527485</v>
      </c>
      <c r="AA71" s="3">
        <v>1197.4771115242925</v>
      </c>
      <c r="AB71" s="3">
        <v>1116.2593510475901</v>
      </c>
      <c r="AC71" s="3">
        <v>1112.081700776514</v>
      </c>
    </row>
    <row r="72" spans="1:29">
      <c r="A72" s="2" t="s">
        <v>99</v>
      </c>
      <c r="B72" s="3">
        <v>823</v>
      </c>
      <c r="C72" s="3">
        <v>855.33835030020623</v>
      </c>
      <c r="D72" s="3">
        <v>736.07657993901728</v>
      </c>
      <c r="E72" s="3">
        <v>840.96623639660015</v>
      </c>
      <c r="F72" s="3">
        <v>816.76527700177746</v>
      </c>
      <c r="G72" s="3">
        <v>924.69759730491432</v>
      </c>
      <c r="H72" s="3">
        <v>995.52865396065522</v>
      </c>
      <c r="I72" s="3">
        <v>928.1158778968786</v>
      </c>
      <c r="J72" s="3">
        <v>1053.3223199067243</v>
      </c>
      <c r="K72" s="3">
        <v>1111.4354174736334</v>
      </c>
      <c r="L72" s="3">
        <v>1145.7282102672491</v>
      </c>
      <c r="M72" s="3">
        <v>1250.6388980634458</v>
      </c>
      <c r="N72" s="3">
        <v>1380.1067679517919</v>
      </c>
      <c r="O72" s="3">
        <v>978.83828879846726</v>
      </c>
      <c r="P72" s="3">
        <v>1305.9131898392422</v>
      </c>
      <c r="Q72" s="3">
        <v>1303.6023831787074</v>
      </c>
      <c r="R72" s="3">
        <v>1352.2129956773065</v>
      </c>
      <c r="S72" s="3">
        <v>1328.8862979722519</v>
      </c>
      <c r="T72" s="3">
        <v>1371.0533831345392</v>
      </c>
      <c r="U72" s="3">
        <v>1325.7558683564155</v>
      </c>
      <c r="V72" s="3">
        <v>1395.2890990636893</v>
      </c>
      <c r="W72" s="3">
        <v>1262.0203700024965</v>
      </c>
      <c r="X72" s="3">
        <v>1228.7144802807029</v>
      </c>
      <c r="Y72" s="3">
        <v>1171.3357975646675</v>
      </c>
      <c r="Z72" s="3">
        <v>1191.7833529883553</v>
      </c>
      <c r="AA72" s="3">
        <v>1206.2786286053617</v>
      </c>
      <c r="AB72" s="3">
        <v>1185.7081784796032</v>
      </c>
      <c r="AC72" s="3">
        <v>1104.8975624041846</v>
      </c>
    </row>
    <row r="73" spans="1:29">
      <c r="A73" s="2" t="s">
        <v>100</v>
      </c>
      <c r="B73" s="3">
        <v>840</v>
      </c>
      <c r="C73" s="3">
        <v>815.34797033604195</v>
      </c>
      <c r="D73" s="3">
        <v>847.19378180624881</v>
      </c>
      <c r="E73" s="3">
        <v>729.35808483831931</v>
      </c>
      <c r="F73" s="3">
        <v>833.09416921562149</v>
      </c>
      <c r="G73" s="3">
        <v>809.087530950168</v>
      </c>
      <c r="H73" s="3">
        <v>916.33414492804616</v>
      </c>
      <c r="I73" s="3">
        <v>986.46312868004941</v>
      </c>
      <c r="J73" s="3">
        <v>919.580938347558</v>
      </c>
      <c r="K73" s="3">
        <v>1043.7137773079426</v>
      </c>
      <c r="L73" s="3">
        <v>1101.1891165062557</v>
      </c>
      <c r="M73" s="3">
        <v>1135.9091903671515</v>
      </c>
      <c r="N73" s="3">
        <v>1239.2843333327439</v>
      </c>
      <c r="O73" s="3">
        <v>1368.8521973228735</v>
      </c>
      <c r="P73" s="3">
        <v>970.87151284934032</v>
      </c>
      <c r="Q73" s="3">
        <v>1294.8471832631183</v>
      </c>
      <c r="R73" s="3">
        <v>1292.9184903030418</v>
      </c>
      <c r="S73" s="3">
        <v>1340.6955099885117</v>
      </c>
      <c r="T73" s="3">
        <v>1319.0261163479036</v>
      </c>
      <c r="U73" s="3">
        <v>1361.1081584563074</v>
      </c>
      <c r="V73" s="3">
        <v>1315.6483829776948</v>
      </c>
      <c r="W73" s="3">
        <v>1384.9061010033686</v>
      </c>
      <c r="X73" s="3">
        <v>1252.7734008347409</v>
      </c>
      <c r="Y73" s="3">
        <v>1219.8393585053325</v>
      </c>
      <c r="Z73" s="3">
        <v>1162.5154598787581</v>
      </c>
      <c r="AA73" s="3">
        <v>1183.1282962599341</v>
      </c>
      <c r="AB73" s="3">
        <v>1198.2036019316085</v>
      </c>
      <c r="AC73" s="3">
        <v>1177.4167733532952</v>
      </c>
    </row>
    <row r="74" spans="1:29">
      <c r="A74" s="2" t="s">
        <v>101</v>
      </c>
      <c r="B74" s="3">
        <v>902</v>
      </c>
      <c r="C74" s="3">
        <v>823.77611444355728</v>
      </c>
      <c r="D74" s="3">
        <v>799.12784360647811</v>
      </c>
      <c r="E74" s="3">
        <v>830.96656300393215</v>
      </c>
      <c r="F74" s="3">
        <v>715.50450640264262</v>
      </c>
      <c r="G74" s="3">
        <v>817.84326321174547</v>
      </c>
      <c r="H74" s="3">
        <v>794.37215338718113</v>
      </c>
      <c r="I74" s="3">
        <v>898.62242956715988</v>
      </c>
      <c r="J74" s="3">
        <v>968.34170926171737</v>
      </c>
      <c r="K74" s="3">
        <v>902.69053924374771</v>
      </c>
      <c r="L74" s="3">
        <v>1024.2720459601258</v>
      </c>
      <c r="M74" s="3">
        <v>1081.0167696706355</v>
      </c>
      <c r="N74" s="3">
        <v>1112.7403674260217</v>
      </c>
      <c r="O74" s="3">
        <v>1216.3373750316343</v>
      </c>
      <c r="P74" s="3">
        <v>1343.4950008464396</v>
      </c>
      <c r="Q74" s="3">
        <v>952.80242758202542</v>
      </c>
      <c r="R74" s="3">
        <v>1272.152868274294</v>
      </c>
      <c r="S74" s="3">
        <v>1269.0878105288959</v>
      </c>
      <c r="T74" s="3">
        <v>1318.7648460174182</v>
      </c>
      <c r="U74" s="3">
        <v>1296.0224292851874</v>
      </c>
      <c r="V74" s="3">
        <v>1336.5716171414408</v>
      </c>
      <c r="W74" s="3">
        <v>1293.527300306481</v>
      </c>
      <c r="X74" s="3">
        <v>1360.7839201916768</v>
      </c>
      <c r="Y74" s="3">
        <v>1230.474924331641</v>
      </c>
      <c r="Z74" s="3">
        <v>1197.7759453292638</v>
      </c>
      <c r="AA74" s="3">
        <v>1142.6154923664164</v>
      </c>
      <c r="AB74" s="3">
        <v>1161.8280074330128</v>
      </c>
      <c r="AC74" s="3">
        <v>1174.3898452423709</v>
      </c>
    </row>
    <row r="75" spans="1:29">
      <c r="A75" s="2" t="s">
        <v>102</v>
      </c>
      <c r="B75" s="3">
        <v>944</v>
      </c>
      <c r="C75" s="3">
        <v>887.00626876534238</v>
      </c>
      <c r="D75" s="3">
        <v>810.13459017201887</v>
      </c>
      <c r="E75" s="3">
        <v>786.00282410245507</v>
      </c>
      <c r="F75" s="3">
        <v>817.2776485388913</v>
      </c>
      <c r="G75" s="3">
        <v>703.71003788319535</v>
      </c>
      <c r="H75" s="3">
        <v>804.32875096904922</v>
      </c>
      <c r="I75" s="3">
        <v>781.23956760631381</v>
      </c>
      <c r="J75" s="3">
        <v>884.51646167014542</v>
      </c>
      <c r="K75" s="3">
        <v>953.12386364564475</v>
      </c>
      <c r="L75" s="3">
        <v>888.50374392547235</v>
      </c>
      <c r="M75" s="3">
        <v>1008.1891181814016</v>
      </c>
      <c r="N75" s="3">
        <v>1064.0241434468294</v>
      </c>
      <c r="O75" s="3">
        <v>1095.6582968805169</v>
      </c>
      <c r="P75" s="3">
        <v>1197.5601002077517</v>
      </c>
      <c r="Q75" s="3">
        <v>1322.7554930631986</v>
      </c>
      <c r="R75" s="3">
        <v>938.09846763168287</v>
      </c>
      <c r="S75" s="3">
        <v>1252.4453663843049</v>
      </c>
      <c r="T75" s="3">
        <v>1250.7984892916793</v>
      </c>
      <c r="U75" s="3">
        <v>1299.6883508223623</v>
      </c>
      <c r="V75" s="3">
        <v>1277.3457963507904</v>
      </c>
      <c r="W75" s="3">
        <v>1317.3503901359927</v>
      </c>
      <c r="X75" s="3">
        <v>1274.8456258708786</v>
      </c>
      <c r="Y75" s="3">
        <v>1341.1738226762202</v>
      </c>
      <c r="Z75" s="3">
        <v>1212.7653460605411</v>
      </c>
      <c r="AA75" s="3">
        <v>1180.5544018246551</v>
      </c>
      <c r="AB75" s="3">
        <v>1126.1309398725693</v>
      </c>
      <c r="AC75" s="3">
        <v>1145.1183804316004</v>
      </c>
    </row>
    <row r="76" spans="1:29">
      <c r="A76" s="2" t="s">
        <v>103</v>
      </c>
      <c r="B76" s="3">
        <v>1036</v>
      </c>
      <c r="C76" s="3">
        <v>927.06420885212958</v>
      </c>
      <c r="D76" s="3">
        <v>871.85581768867837</v>
      </c>
      <c r="E76" s="3">
        <v>795.85273603492658</v>
      </c>
      <c r="F76" s="3">
        <v>771.97109155173644</v>
      </c>
      <c r="G76" s="3">
        <v>802.88897843713789</v>
      </c>
      <c r="H76" s="3">
        <v>691.36721182031022</v>
      </c>
      <c r="I76" s="3">
        <v>790.43519412739136</v>
      </c>
      <c r="J76" s="3">
        <v>768.38323567396299</v>
      </c>
      <c r="K76" s="3">
        <v>869.56142771992552</v>
      </c>
      <c r="L76" s="3">
        <v>937.0809054995218</v>
      </c>
      <c r="M76" s="3">
        <v>873.55165233487025</v>
      </c>
      <c r="N76" s="3">
        <v>991.12109985278039</v>
      </c>
      <c r="O76" s="3">
        <v>1046.4087625072652</v>
      </c>
      <c r="P76" s="3">
        <v>1076.6353478066844</v>
      </c>
      <c r="Q76" s="3">
        <v>1177.5282490294071</v>
      </c>
      <c r="R76" s="3">
        <v>1300.6237465752504</v>
      </c>
      <c r="S76" s="3">
        <v>922.37091420715524</v>
      </c>
      <c r="T76" s="3">
        <v>1233.270298292975</v>
      </c>
      <c r="U76" s="3">
        <v>1231.2050648783895</v>
      </c>
      <c r="V76" s="3">
        <v>1279.8600576105314</v>
      </c>
      <c r="W76" s="3">
        <v>1257.3205492060204</v>
      </c>
      <c r="X76" s="3">
        <v>1296.3963900055467</v>
      </c>
      <c r="Y76" s="3">
        <v>1255.171746741602</v>
      </c>
      <c r="Z76" s="3">
        <v>1320.1594411549288</v>
      </c>
      <c r="AA76" s="3">
        <v>1193.5821413067911</v>
      </c>
      <c r="AB76" s="3">
        <v>1161.74853943319</v>
      </c>
      <c r="AC76" s="3">
        <v>1108.6175735455099</v>
      </c>
    </row>
    <row r="77" spans="1:29">
      <c r="A77" s="2" t="s">
        <v>104</v>
      </c>
      <c r="B77" s="3">
        <v>1023</v>
      </c>
      <c r="C77" s="3">
        <v>1019.1358898976722</v>
      </c>
      <c r="D77" s="3">
        <v>912.56671008587477</v>
      </c>
      <c r="E77" s="3">
        <v>857.64649042275755</v>
      </c>
      <c r="F77" s="3">
        <v>783.31469005263966</v>
      </c>
      <c r="G77" s="3">
        <v>759.94768942040321</v>
      </c>
      <c r="H77" s="3">
        <v>790.21481912545323</v>
      </c>
      <c r="I77" s="3">
        <v>680.41373977977162</v>
      </c>
      <c r="J77" s="3">
        <v>778.34274291430791</v>
      </c>
      <c r="K77" s="3">
        <v>756.59232249482534</v>
      </c>
      <c r="L77" s="3">
        <v>856.54172078962051</v>
      </c>
      <c r="M77" s="3">
        <v>922.9905259146193</v>
      </c>
      <c r="N77" s="3">
        <v>860.41353507923554</v>
      </c>
      <c r="O77" s="3">
        <v>976.55048172062754</v>
      </c>
      <c r="P77" s="3">
        <v>1030.9231600219348</v>
      </c>
      <c r="Q77" s="3">
        <v>1061.4306911128483</v>
      </c>
      <c r="R77" s="3">
        <v>1160.2739332803292</v>
      </c>
      <c r="S77" s="3">
        <v>1281.5703520032062</v>
      </c>
      <c r="T77" s="3">
        <v>909.83574840348206</v>
      </c>
      <c r="U77" s="3">
        <v>1216.0786313461922</v>
      </c>
      <c r="V77" s="3">
        <v>1214.3982257562036</v>
      </c>
      <c r="W77" s="3">
        <v>1261.9615167028016</v>
      </c>
      <c r="X77" s="3">
        <v>1240.1700509377988</v>
      </c>
      <c r="Y77" s="3">
        <v>1278.9569609552982</v>
      </c>
      <c r="Z77" s="3">
        <v>1237.8002193864052</v>
      </c>
      <c r="AA77" s="3">
        <v>1302.1425380685528</v>
      </c>
      <c r="AB77" s="3">
        <v>1177.4382731044816</v>
      </c>
      <c r="AC77" s="3">
        <v>1146.1416610154547</v>
      </c>
    </row>
    <row r="78" spans="1:29">
      <c r="A78" s="2" t="s">
        <v>105</v>
      </c>
      <c r="B78" s="3">
        <v>981</v>
      </c>
      <c r="C78" s="3">
        <v>1006.0048808363558</v>
      </c>
      <c r="D78" s="3">
        <v>1002.1746897088849</v>
      </c>
      <c r="E78" s="3">
        <v>897.58309857327902</v>
      </c>
      <c r="F78" s="3">
        <v>843.43823816590407</v>
      </c>
      <c r="G78" s="3">
        <v>770.41456567269609</v>
      </c>
      <c r="H78" s="3">
        <v>747.45619667866879</v>
      </c>
      <c r="I78" s="3">
        <v>777.19609309934799</v>
      </c>
      <c r="J78" s="3">
        <v>669.72042653148912</v>
      </c>
      <c r="K78" s="3">
        <v>766.07488517675233</v>
      </c>
      <c r="L78" s="3">
        <v>744.66206918217574</v>
      </c>
      <c r="M78" s="3">
        <v>843.08958847925101</v>
      </c>
      <c r="N78" s="3">
        <v>908.48469891883997</v>
      </c>
      <c r="O78" s="3">
        <v>847.10922696348416</v>
      </c>
      <c r="P78" s="3">
        <v>961.46706510708987</v>
      </c>
      <c r="Q78" s="3">
        <v>1014.9825006743987</v>
      </c>
      <c r="R78" s="3">
        <v>1045.138566277672</v>
      </c>
      <c r="S78" s="3">
        <v>1142.3614888293782</v>
      </c>
      <c r="T78" s="3">
        <v>1263.1066356792517</v>
      </c>
      <c r="U78" s="3">
        <v>896.7306383867359</v>
      </c>
      <c r="V78" s="3">
        <v>1198.4954738927368</v>
      </c>
      <c r="W78" s="3">
        <v>1196.8948192972846</v>
      </c>
      <c r="X78" s="3">
        <v>1243.7059912564066</v>
      </c>
      <c r="Y78" s="3">
        <v>1222.2983893509256</v>
      </c>
      <c r="Z78" s="3">
        <v>1260.5629395650249</v>
      </c>
      <c r="AA78" s="3">
        <v>1219.9225305172656</v>
      </c>
      <c r="AB78" s="3">
        <v>1283.3751103173176</v>
      </c>
      <c r="AC78" s="3">
        <v>1160.490841317072</v>
      </c>
    </row>
    <row r="79" spans="1:29">
      <c r="A79" s="2" t="s">
        <v>106</v>
      </c>
      <c r="B79" s="3">
        <v>665</v>
      </c>
      <c r="C79" s="3">
        <v>949.34824892635686</v>
      </c>
      <c r="D79" s="3">
        <v>973.35974107152913</v>
      </c>
      <c r="E79" s="3">
        <v>972.53485697519932</v>
      </c>
      <c r="F79" s="3">
        <v>871.19780704392315</v>
      </c>
      <c r="G79" s="3">
        <v>818.43577205146005</v>
      </c>
      <c r="H79" s="3">
        <v>747.71341110004175</v>
      </c>
      <c r="I79" s="3">
        <v>725.47365762093841</v>
      </c>
      <c r="J79" s="3">
        <v>754.53738400837517</v>
      </c>
      <c r="K79" s="3">
        <v>650.19026597246159</v>
      </c>
      <c r="L79" s="3">
        <v>743.67934408458837</v>
      </c>
      <c r="M79" s="3">
        <v>722.88299694023908</v>
      </c>
      <c r="N79" s="3">
        <v>818.53240429769119</v>
      </c>
      <c r="O79" s="3">
        <v>883.44727116121271</v>
      </c>
      <c r="P79" s="3">
        <v>823.77102684197916</v>
      </c>
      <c r="Q79" s="3">
        <v>935.00273677869984</v>
      </c>
      <c r="R79" s="3">
        <v>987.01405522350603</v>
      </c>
      <c r="S79" s="3">
        <v>1016.5533954850057</v>
      </c>
      <c r="T79" s="3">
        <v>1112.1121003721128</v>
      </c>
      <c r="U79" s="3">
        <v>1229.6835776128237</v>
      </c>
      <c r="V79" s="3">
        <v>873.00855840562065</v>
      </c>
      <c r="W79" s="3">
        <v>1166.6674738816944</v>
      </c>
      <c r="X79" s="3">
        <v>1165.2105898193904</v>
      </c>
      <c r="Y79" s="3">
        <v>1210.6396506610781</v>
      </c>
      <c r="Z79" s="3">
        <v>1189.9469978572504</v>
      </c>
      <c r="AA79" s="3">
        <v>1227.2676361438587</v>
      </c>
      <c r="AB79" s="3">
        <v>1187.5612051056423</v>
      </c>
      <c r="AC79" s="3">
        <v>1249.4033513052277</v>
      </c>
    </row>
    <row r="80" spans="1:29">
      <c r="A80" s="2" t="s">
        <v>107</v>
      </c>
      <c r="B80" s="3">
        <v>582</v>
      </c>
      <c r="C80" s="3">
        <v>643.29368854690802</v>
      </c>
      <c r="D80" s="3">
        <v>918.30283962005001</v>
      </c>
      <c r="E80" s="3">
        <v>944.38368850736708</v>
      </c>
      <c r="F80" s="3">
        <v>943.54099477480497</v>
      </c>
      <c r="G80" s="3">
        <v>845.12041940900303</v>
      </c>
      <c r="H80" s="3">
        <v>794.04597047778634</v>
      </c>
      <c r="I80" s="3">
        <v>725.35682617975579</v>
      </c>
      <c r="J80" s="3">
        <v>703.99315004883135</v>
      </c>
      <c r="K80" s="3">
        <v>732.23310333496931</v>
      </c>
      <c r="L80" s="3">
        <v>630.97705885631001</v>
      </c>
      <c r="M80" s="3">
        <v>721.73369763352287</v>
      </c>
      <c r="N80" s="3">
        <v>701.55604935383155</v>
      </c>
      <c r="O80" s="3">
        <v>795.62759708663543</v>
      </c>
      <c r="P80" s="3">
        <v>858.74632588314216</v>
      </c>
      <c r="Q80" s="3">
        <v>800.73903793013415</v>
      </c>
      <c r="R80" s="3">
        <v>908.84510728966472</v>
      </c>
      <c r="S80" s="3">
        <v>959.42092510940074</v>
      </c>
      <c r="T80" s="3">
        <v>989.04054137519756</v>
      </c>
      <c r="U80" s="3">
        <v>1082.1568322696371</v>
      </c>
      <c r="V80" s="3">
        <v>1196.5603068802398</v>
      </c>
      <c r="W80" s="3">
        <v>849.48695945160023</v>
      </c>
      <c r="X80" s="3">
        <v>1135.3199955370721</v>
      </c>
      <c r="Y80" s="3">
        <v>1133.8116080742052</v>
      </c>
      <c r="Z80" s="3">
        <v>1178.1237472735445</v>
      </c>
      <c r="AA80" s="3">
        <v>1157.8995853970428</v>
      </c>
      <c r="AB80" s="3">
        <v>1194.1659616976183</v>
      </c>
      <c r="AC80" s="3">
        <v>1155.6275512633792</v>
      </c>
    </row>
    <row r="81" spans="1:29">
      <c r="A81" s="2" t="s">
        <v>108</v>
      </c>
      <c r="B81" s="3">
        <v>702</v>
      </c>
      <c r="C81" s="3">
        <v>562.98782144459881</v>
      </c>
      <c r="D81" s="3">
        <v>622.25874375947762</v>
      </c>
      <c r="E81" s="3">
        <v>890.82825362134577</v>
      </c>
      <c r="F81" s="3">
        <v>916.20807404294624</v>
      </c>
      <c r="G81" s="3">
        <v>915.38156224430884</v>
      </c>
      <c r="H81" s="3">
        <v>819.75324349828941</v>
      </c>
      <c r="I81" s="3">
        <v>770.36291753532078</v>
      </c>
      <c r="J81" s="3">
        <v>703.85525683746641</v>
      </c>
      <c r="K81" s="3">
        <v>683.10045216228332</v>
      </c>
      <c r="L81" s="3">
        <v>710.54151745304227</v>
      </c>
      <c r="M81" s="3">
        <v>612.29415892206589</v>
      </c>
      <c r="N81" s="3">
        <v>700.40527659723159</v>
      </c>
      <c r="O81" s="3">
        <v>681.9491063727296</v>
      </c>
      <c r="P81" s="3">
        <v>773.31876342344151</v>
      </c>
      <c r="Q81" s="3">
        <v>834.68284187321296</v>
      </c>
      <c r="R81" s="3">
        <v>778.30162576696216</v>
      </c>
      <c r="S81" s="3">
        <v>883.35744423765277</v>
      </c>
      <c r="T81" s="3">
        <v>933.53272086411573</v>
      </c>
      <c r="U81" s="3">
        <v>962.18048148678815</v>
      </c>
      <c r="V81" s="3">
        <v>1052.9313734907814</v>
      </c>
      <c r="W81" s="3">
        <v>1164.2438804539886</v>
      </c>
      <c r="X81" s="3">
        <v>826.53662885394522</v>
      </c>
      <c r="Y81" s="3">
        <v>1104.7429352817342</v>
      </c>
      <c r="Z81" s="3">
        <v>1103.2013717746972</v>
      </c>
      <c r="AA81" s="3">
        <v>1146.4296745306826</v>
      </c>
      <c r="AB81" s="3">
        <v>1126.6345129413469</v>
      </c>
      <c r="AC81" s="3">
        <v>1161.8575053920017</v>
      </c>
    </row>
    <row r="82" spans="1:29">
      <c r="A82" s="2" t="s">
        <v>109</v>
      </c>
      <c r="B82" s="3">
        <v>684</v>
      </c>
      <c r="C82" s="3">
        <v>679.23809259210225</v>
      </c>
      <c r="D82" s="3">
        <v>544.73833745955051</v>
      </c>
      <c r="E82" s="3">
        <v>603.88237826944487</v>
      </c>
      <c r="F82" s="3">
        <v>864.575297079449</v>
      </c>
      <c r="G82" s="3">
        <v>889.06461859283695</v>
      </c>
      <c r="H82" s="3">
        <v>888.27080134105665</v>
      </c>
      <c r="I82" s="3">
        <v>795.64976734122331</v>
      </c>
      <c r="J82" s="3">
        <v>747.7736636471052</v>
      </c>
      <c r="K82" s="3">
        <v>683.34741384433141</v>
      </c>
      <c r="L82" s="3">
        <v>663.23585625077408</v>
      </c>
      <c r="M82" s="3">
        <v>689.83167693507369</v>
      </c>
      <c r="N82" s="3">
        <v>594.43667091969894</v>
      </c>
      <c r="O82" s="3">
        <v>681.04393393104294</v>
      </c>
      <c r="P82" s="3">
        <v>663.09669642105644</v>
      </c>
      <c r="Q82" s="3">
        <v>752.02621201728334</v>
      </c>
      <c r="R82" s="3">
        <v>811.68441796389686</v>
      </c>
      <c r="S82" s="3">
        <v>756.85577286519003</v>
      </c>
      <c r="T82" s="3">
        <v>859.95108283172988</v>
      </c>
      <c r="U82" s="3">
        <v>908.78639369233076</v>
      </c>
      <c r="V82" s="3">
        <v>936.86055938404456</v>
      </c>
      <c r="W82" s="3">
        <v>1025.0625868808056</v>
      </c>
      <c r="X82" s="3">
        <v>1133.4293838797669</v>
      </c>
      <c r="Y82" s="3">
        <v>804.65291543123919</v>
      </c>
      <c r="Z82" s="3">
        <v>1075.4019784417292</v>
      </c>
      <c r="AA82" s="3">
        <v>1073.9929333337311</v>
      </c>
      <c r="AB82" s="3">
        <v>1115.9656300275083</v>
      </c>
      <c r="AC82" s="3">
        <v>1096.8083018048312</v>
      </c>
    </row>
    <row r="83" spans="1:29">
      <c r="A83" s="2" t="s">
        <v>110</v>
      </c>
      <c r="B83" s="3">
        <v>635</v>
      </c>
      <c r="C83" s="3">
        <v>661.8242361305031</v>
      </c>
      <c r="D83" s="3">
        <v>657.20637060282138</v>
      </c>
      <c r="E83" s="3">
        <v>528.64164346695293</v>
      </c>
      <c r="F83" s="3">
        <v>586.02911786324546</v>
      </c>
      <c r="G83" s="3">
        <v>839.10242085858283</v>
      </c>
      <c r="H83" s="3">
        <v>862.72776443790849</v>
      </c>
      <c r="I83" s="3">
        <v>861.96570716218685</v>
      </c>
      <c r="J83" s="3">
        <v>772.51897525492507</v>
      </c>
      <c r="K83" s="3">
        <v>725.85733527724767</v>
      </c>
      <c r="L83" s="3">
        <v>663.44259553102165</v>
      </c>
      <c r="M83" s="3">
        <v>643.95537004694665</v>
      </c>
      <c r="N83" s="3">
        <v>669.73080773849642</v>
      </c>
      <c r="O83" s="3">
        <v>578.04901385008145</v>
      </c>
      <c r="P83" s="3">
        <v>662.2279588781746</v>
      </c>
      <c r="Q83" s="3">
        <v>644.76825572461519</v>
      </c>
      <c r="R83" s="3">
        <v>731.32546219188089</v>
      </c>
      <c r="S83" s="3">
        <v>789.32521750065837</v>
      </c>
      <c r="T83" s="3">
        <v>736.78802325571246</v>
      </c>
      <c r="U83" s="3">
        <v>837.18641777491735</v>
      </c>
      <c r="V83" s="3">
        <v>884.70134614737958</v>
      </c>
      <c r="W83" s="3">
        <v>912.21726506473169</v>
      </c>
      <c r="X83" s="3">
        <v>997.93858900622854</v>
      </c>
      <c r="Y83" s="3">
        <v>1103.4198102685593</v>
      </c>
      <c r="Z83" s="3">
        <v>783.36893994598779</v>
      </c>
      <c r="AA83" s="3">
        <v>1046.8449561116745</v>
      </c>
      <c r="AB83" s="3">
        <v>1045.5649004524421</v>
      </c>
      <c r="AC83" s="3">
        <v>1086.3161479642868</v>
      </c>
    </row>
    <row r="84" spans="1:29">
      <c r="A84" s="2" t="s">
        <v>111</v>
      </c>
      <c r="B84" s="3">
        <v>625</v>
      </c>
      <c r="C84" s="3">
        <v>596.55709839671408</v>
      </c>
      <c r="D84" s="3">
        <v>621.59993355626796</v>
      </c>
      <c r="E84" s="3">
        <v>619.53374305510204</v>
      </c>
      <c r="F84" s="3">
        <v>498.24349182813972</v>
      </c>
      <c r="G84" s="3">
        <v>552.2976291575178</v>
      </c>
      <c r="H84" s="3">
        <v>790.60312368884456</v>
      </c>
      <c r="I84" s="3">
        <v>813.18232790578475</v>
      </c>
      <c r="J84" s="3">
        <v>816.13752378398942</v>
      </c>
      <c r="K84" s="3">
        <v>730.87932786124657</v>
      </c>
      <c r="L84" s="3">
        <v>687.17978826769854</v>
      </c>
      <c r="M84" s="3">
        <v>627.78123863650239</v>
      </c>
      <c r="N84" s="3">
        <v>609.24060841522623</v>
      </c>
      <c r="O84" s="3">
        <v>634.03626670209394</v>
      </c>
      <c r="P84" s="3">
        <v>547.25295621747375</v>
      </c>
      <c r="Q84" s="3">
        <v>627.07109499107901</v>
      </c>
      <c r="R84" s="3">
        <v>610.55952210683154</v>
      </c>
      <c r="S84" s="3">
        <v>692.30085787030487</v>
      </c>
      <c r="T84" s="3">
        <v>749.14981653550399</v>
      </c>
      <c r="U84" s="3">
        <v>699.27232840772172</v>
      </c>
      <c r="V84" s="3">
        <v>794.49938806704097</v>
      </c>
      <c r="W84" s="3">
        <v>839.66752439592938</v>
      </c>
      <c r="X84" s="3">
        <v>865.26200796033197</v>
      </c>
      <c r="Y84" s="3">
        <v>947.04250730157798</v>
      </c>
      <c r="Z84" s="3">
        <v>1047.1162125022931</v>
      </c>
      <c r="AA84" s="3">
        <v>743.37819427890577</v>
      </c>
      <c r="AB84" s="3">
        <v>993.71479776714159</v>
      </c>
      <c r="AC84" s="3">
        <v>992.24217083163012</v>
      </c>
    </row>
    <row r="85" spans="1:29">
      <c r="A85" s="2" t="s">
        <v>112</v>
      </c>
      <c r="B85" s="3">
        <v>551</v>
      </c>
      <c r="C85" s="3">
        <v>586.75813745017808</v>
      </c>
      <c r="D85" s="3">
        <v>560.2879800882373</v>
      </c>
      <c r="E85" s="3">
        <v>585.87342144853949</v>
      </c>
      <c r="F85" s="3">
        <v>583.84821653566416</v>
      </c>
      <c r="G85" s="3">
        <v>469.50029152019709</v>
      </c>
      <c r="H85" s="3">
        <v>520.38997135382169</v>
      </c>
      <c r="I85" s="3">
        <v>744.64502238079945</v>
      </c>
      <c r="J85" s="3">
        <v>769.8552041881884</v>
      </c>
      <c r="K85" s="3">
        <v>772.47622503141258</v>
      </c>
      <c r="L85" s="3">
        <v>691.18045012311813</v>
      </c>
      <c r="M85" s="3">
        <v>650.47530878344901</v>
      </c>
      <c r="N85" s="3">
        <v>593.82433394151758</v>
      </c>
      <c r="O85" s="3">
        <v>576.424200155721</v>
      </c>
      <c r="P85" s="3">
        <v>600.02746391825031</v>
      </c>
      <c r="Q85" s="3">
        <v>517.93736010330008</v>
      </c>
      <c r="R85" s="3">
        <v>593.6507712647217</v>
      </c>
      <c r="S85" s="3">
        <v>578.04853493901885</v>
      </c>
      <c r="T85" s="3">
        <v>656.79751059957596</v>
      </c>
      <c r="U85" s="3">
        <v>710.77516881220174</v>
      </c>
      <c r="V85" s="3">
        <v>663.45608731783148</v>
      </c>
      <c r="W85" s="3">
        <v>753.72494663318912</v>
      </c>
      <c r="X85" s="3">
        <v>796.67862643325645</v>
      </c>
      <c r="Y85" s="3">
        <v>820.27309710906343</v>
      </c>
      <c r="Z85" s="3">
        <v>898.39110722088094</v>
      </c>
      <c r="AA85" s="3">
        <v>993.32033413784347</v>
      </c>
      <c r="AB85" s="3">
        <v>705.16217264665499</v>
      </c>
      <c r="AC85" s="3">
        <v>943.05363654125972</v>
      </c>
    </row>
    <row r="86" spans="1:29">
      <c r="A86" s="2" t="s">
        <v>113</v>
      </c>
      <c r="B86" s="3">
        <v>419</v>
      </c>
      <c r="C86" s="3">
        <v>517.56501440472778</v>
      </c>
      <c r="D86" s="3">
        <v>550.47819549848407</v>
      </c>
      <c r="E86" s="3">
        <v>528.06338902052175</v>
      </c>
      <c r="F86" s="3">
        <v>551.97686811825167</v>
      </c>
      <c r="G86" s="3">
        <v>550.06509153110483</v>
      </c>
      <c r="H86" s="3">
        <v>442.2700752230524</v>
      </c>
      <c r="I86" s="3">
        <v>490.1414873438091</v>
      </c>
      <c r="J86" s="3">
        <v>704.1294818917487</v>
      </c>
      <c r="K86" s="3">
        <v>728.51939691351038</v>
      </c>
      <c r="L86" s="3">
        <v>730.94952942126417</v>
      </c>
      <c r="M86" s="3">
        <v>653.16220933412933</v>
      </c>
      <c r="N86" s="3">
        <v>615.59713784421115</v>
      </c>
      <c r="O86" s="3">
        <v>561.64156579675398</v>
      </c>
      <c r="P86" s="3">
        <v>544.97987636414609</v>
      </c>
      <c r="Q86" s="3">
        <v>567.52708565838486</v>
      </c>
      <c r="R86" s="3">
        <v>489.93870652945009</v>
      </c>
      <c r="S86" s="3">
        <v>561.80617988860411</v>
      </c>
      <c r="T86" s="3">
        <v>548.48286862288944</v>
      </c>
      <c r="U86" s="3">
        <v>622.74019158501801</v>
      </c>
      <c r="V86" s="3">
        <v>674.00662252999348</v>
      </c>
      <c r="W86" s="3">
        <v>629.14039932549099</v>
      </c>
      <c r="X86" s="3">
        <v>714.62482630799548</v>
      </c>
      <c r="Y86" s="3">
        <v>755.51756097751354</v>
      </c>
      <c r="Z86" s="3">
        <v>776.85803050780555</v>
      </c>
      <c r="AA86" s="3">
        <v>851.71698417265588</v>
      </c>
      <c r="AB86" s="3">
        <v>941.70943955878249</v>
      </c>
      <c r="AC86" s="3">
        <v>668.48820357275542</v>
      </c>
    </row>
    <row r="87" spans="1:29">
      <c r="A87" s="2" t="s">
        <v>114</v>
      </c>
      <c r="B87" s="3">
        <v>417</v>
      </c>
      <c r="C87" s="3">
        <v>393.900083622485</v>
      </c>
      <c r="D87" s="3">
        <v>486.30563443930032</v>
      </c>
      <c r="E87" s="3">
        <v>519.2724834477973</v>
      </c>
      <c r="F87" s="3">
        <v>497.95409372102739</v>
      </c>
      <c r="G87" s="3">
        <v>520.53052859789034</v>
      </c>
      <c r="H87" s="3">
        <v>518.72583433524358</v>
      </c>
      <c r="I87" s="3">
        <v>417.08233881096885</v>
      </c>
      <c r="J87" s="3">
        <v>464.34796220139634</v>
      </c>
      <c r="K87" s="3">
        <v>667.03559538445802</v>
      </c>
      <c r="L87" s="3">
        <v>689.99536824644179</v>
      </c>
      <c r="M87" s="3">
        <v>692.29940182561188</v>
      </c>
      <c r="N87" s="3">
        <v>618.78939972895182</v>
      </c>
      <c r="O87" s="3">
        <v>583.28636869695765</v>
      </c>
      <c r="P87" s="3">
        <v>532.26821765020793</v>
      </c>
      <c r="Q87" s="3">
        <v>516.51562064902919</v>
      </c>
      <c r="R87" s="3">
        <v>537.8386411228081</v>
      </c>
      <c r="S87" s="3">
        <v>464.29773962558858</v>
      </c>
      <c r="T87" s="3">
        <v>533.71567736881934</v>
      </c>
      <c r="U87" s="3">
        <v>521.03738058412489</v>
      </c>
      <c r="V87" s="3">
        <v>591.66353694450004</v>
      </c>
      <c r="W87" s="3">
        <v>640.35492207626123</v>
      </c>
      <c r="X87" s="3">
        <v>597.72763793359843</v>
      </c>
      <c r="Y87" s="3">
        <v>678.98259786399205</v>
      </c>
      <c r="Z87" s="3">
        <v>717.79024685424361</v>
      </c>
      <c r="AA87" s="3">
        <v>738.25680034164191</v>
      </c>
      <c r="AB87" s="3">
        <v>809.23037929154953</v>
      </c>
      <c r="AC87" s="3">
        <v>894.73462749698558</v>
      </c>
    </row>
    <row r="88" spans="1:29">
      <c r="A88" s="2" t="s">
        <v>115</v>
      </c>
      <c r="B88" s="3">
        <v>435</v>
      </c>
      <c r="C88" s="3">
        <v>389.41442596815619</v>
      </c>
      <c r="D88" s="3">
        <v>368.25610503543442</v>
      </c>
      <c r="E88" s="3">
        <v>458.12312625717118</v>
      </c>
      <c r="F88" s="3">
        <v>487.69840683278483</v>
      </c>
      <c r="G88" s="3">
        <v>468.83409059566526</v>
      </c>
      <c r="H88" s="3">
        <v>489.78540766933941</v>
      </c>
      <c r="I88" s="3">
        <v>488.08180409523112</v>
      </c>
      <c r="J88" s="3">
        <v>394.09052388547138</v>
      </c>
      <c r="K88" s="3">
        <v>438.51549520611383</v>
      </c>
      <c r="L88" s="3">
        <v>628.93736656784074</v>
      </c>
      <c r="M88" s="3">
        <v>652.19162140711285</v>
      </c>
      <c r="N88" s="3">
        <v>654.26191430830693</v>
      </c>
      <c r="O88" s="3">
        <v>583.05939185226168</v>
      </c>
      <c r="P88" s="3">
        <v>551.7186950342317</v>
      </c>
      <c r="Q88" s="3">
        <v>502.05168736161181</v>
      </c>
      <c r="R88" s="3">
        <v>486.75188237741764</v>
      </c>
      <c r="S88" s="3">
        <v>507.38746990510145</v>
      </c>
      <c r="T88" s="3">
        <v>439.26258153189599</v>
      </c>
      <c r="U88" s="3">
        <v>505.50955836277802</v>
      </c>
      <c r="V88" s="3">
        <v>493.60447277838347</v>
      </c>
      <c r="W88" s="3">
        <v>559.47293636294694</v>
      </c>
      <c r="X88" s="3">
        <v>605.7186169076308</v>
      </c>
      <c r="Y88" s="3">
        <v>565.42314346468982</v>
      </c>
      <c r="Z88" s="3">
        <v>642.00355704679021</v>
      </c>
      <c r="AA88" s="3">
        <v>679.04166570539826</v>
      </c>
      <c r="AB88" s="3">
        <v>696.04896804479927</v>
      </c>
      <c r="AC88" s="3">
        <v>764.99604094377196</v>
      </c>
    </row>
    <row r="89" spans="1:29">
      <c r="A89" s="2" t="s">
        <v>116</v>
      </c>
      <c r="B89" s="3">
        <v>382</v>
      </c>
      <c r="C89" s="3">
        <v>372.85611319779343</v>
      </c>
      <c r="D89" s="3">
        <v>335.06873996145686</v>
      </c>
      <c r="E89" s="3">
        <v>318.5270629986266</v>
      </c>
      <c r="F89" s="3">
        <v>396.44494436789807</v>
      </c>
      <c r="G89" s="3">
        <v>421.61544837165877</v>
      </c>
      <c r="H89" s="3">
        <v>405.63401080283705</v>
      </c>
      <c r="I89" s="3">
        <v>423.66318454476976</v>
      </c>
      <c r="J89" s="3">
        <v>423.9793839013596</v>
      </c>
      <c r="K89" s="3">
        <v>342.06288124008324</v>
      </c>
      <c r="L89" s="3">
        <v>380.57363172597576</v>
      </c>
      <c r="M89" s="3">
        <v>545.54644377030695</v>
      </c>
      <c r="N89" s="3">
        <v>566.17956486407445</v>
      </c>
      <c r="O89" s="3">
        <v>571.87231007035905</v>
      </c>
      <c r="P89" s="3">
        <v>508.56546350703678</v>
      </c>
      <c r="Q89" s="3">
        <v>481.83746173507478</v>
      </c>
      <c r="R89" s="3">
        <v>438.02615388162587</v>
      </c>
      <c r="S89" s="3">
        <v>424.53025238219578</v>
      </c>
      <c r="T89" s="3">
        <v>441.69323368484214</v>
      </c>
      <c r="U89" s="3">
        <v>382.43223467650131</v>
      </c>
      <c r="V89" s="3">
        <v>440.27920921367047</v>
      </c>
      <c r="W89" s="3">
        <v>429.94049516086153</v>
      </c>
      <c r="X89" s="3">
        <v>487.01007985673988</v>
      </c>
      <c r="Y89" s="3">
        <v>527.32013476636303</v>
      </c>
      <c r="Z89" s="3">
        <v>492.24871559911475</v>
      </c>
      <c r="AA89" s="3">
        <v>558.84026684777791</v>
      </c>
      <c r="AB89" s="3">
        <v>591.18121037780202</v>
      </c>
      <c r="AC89" s="3">
        <v>605.29978434859186</v>
      </c>
    </row>
    <row r="90" spans="1:29">
      <c r="A90" s="2" t="s">
        <v>117</v>
      </c>
      <c r="B90" s="3">
        <v>347</v>
      </c>
      <c r="C90" s="3">
        <v>330.09111425199831</v>
      </c>
      <c r="D90" s="3">
        <v>322.06069258851682</v>
      </c>
      <c r="E90" s="3">
        <v>290.45459309539035</v>
      </c>
      <c r="F90" s="3">
        <v>275.84481709327622</v>
      </c>
      <c r="G90" s="3">
        <v>343.20571904341739</v>
      </c>
      <c r="H90" s="3">
        <v>365.0742508899973</v>
      </c>
      <c r="I90" s="3">
        <v>351.15414229091289</v>
      </c>
      <c r="J90" s="3">
        <v>368.3359049118593</v>
      </c>
      <c r="K90" s="3">
        <v>368.3663675328595</v>
      </c>
      <c r="L90" s="3">
        <v>297.19558700789293</v>
      </c>
      <c r="M90" s="3">
        <v>330.66066222484085</v>
      </c>
      <c r="N90" s="3">
        <v>474.05890385822164</v>
      </c>
      <c r="O90" s="3">
        <v>495.28921684549016</v>
      </c>
      <c r="P90" s="3">
        <v>499.80266230183315</v>
      </c>
      <c r="Q90" s="3">
        <v>444.57208885993037</v>
      </c>
      <c r="R90" s="3">
        <v>421.06306285033361</v>
      </c>
      <c r="S90" s="3">
        <v>382.84135054412451</v>
      </c>
      <c r="T90" s="3">
        <v>370.24079872108518</v>
      </c>
      <c r="U90" s="3">
        <v>385.18088786437812</v>
      </c>
      <c r="V90" s="3">
        <v>333.49399219052259</v>
      </c>
      <c r="W90" s="3">
        <v>383.90377640109551</v>
      </c>
      <c r="X90" s="3">
        <v>374.88274480505339</v>
      </c>
      <c r="Y90" s="3">
        <v>424.7013851889551</v>
      </c>
      <c r="Z90" s="3">
        <v>459.84673316918548</v>
      </c>
      <c r="AA90" s="3">
        <v>429.26216538187509</v>
      </c>
      <c r="AB90" s="3">
        <v>487.34878403872921</v>
      </c>
      <c r="AC90" s="3">
        <v>515.53192381768781</v>
      </c>
    </row>
    <row r="91" spans="1:29">
      <c r="A91" s="2" t="s">
        <v>118</v>
      </c>
      <c r="B91" s="3">
        <v>290</v>
      </c>
      <c r="C91" s="3">
        <v>296.814788495904</v>
      </c>
      <c r="D91" s="3">
        <v>282.98834703227004</v>
      </c>
      <c r="E91" s="3">
        <v>276.30323362268126</v>
      </c>
      <c r="F91" s="3">
        <v>250.70363284592199</v>
      </c>
      <c r="G91" s="3">
        <v>238.23150973398262</v>
      </c>
      <c r="H91" s="3">
        <v>296.94777341466408</v>
      </c>
      <c r="I91" s="3">
        <v>315.43845394917628</v>
      </c>
      <c r="J91" s="3">
        <v>305.04635132609303</v>
      </c>
      <c r="K91" s="3">
        <v>319.67001657372856</v>
      </c>
      <c r="L91" s="3">
        <v>319.69102520584289</v>
      </c>
      <c r="M91" s="3">
        <v>257.87489605363129</v>
      </c>
      <c r="N91" s="3">
        <v>286.86448547224711</v>
      </c>
      <c r="O91" s="3">
        <v>413.82715255941702</v>
      </c>
      <c r="P91" s="3">
        <v>432.44163441141069</v>
      </c>
      <c r="Q91" s="3">
        <v>436.33886419473077</v>
      </c>
      <c r="R91" s="3">
        <v>387.50482877174159</v>
      </c>
      <c r="S91" s="3">
        <v>367.63649636704292</v>
      </c>
      <c r="T91" s="3">
        <v>333.08965683685682</v>
      </c>
      <c r="U91" s="3">
        <v>321.99627551843878</v>
      </c>
      <c r="V91" s="3">
        <v>335.15013503167972</v>
      </c>
      <c r="W91" s="3">
        <v>290.21705479355569</v>
      </c>
      <c r="X91" s="3">
        <v>334.25949741409681</v>
      </c>
      <c r="Y91" s="3">
        <v>326.43241322480259</v>
      </c>
      <c r="Z91" s="3">
        <v>369.50692606515474</v>
      </c>
      <c r="AA91" s="3">
        <v>400.14548689968331</v>
      </c>
      <c r="AB91" s="3">
        <v>373.53527687111421</v>
      </c>
      <c r="AC91" s="3">
        <v>424.00132668097871</v>
      </c>
    </row>
    <row r="92" spans="1:29">
      <c r="A92" s="2" t="s">
        <v>119</v>
      </c>
      <c r="B92" s="3">
        <v>255</v>
      </c>
      <c r="C92" s="3">
        <v>250.33706859075988</v>
      </c>
      <c r="D92" s="3">
        <v>255.79354359057038</v>
      </c>
      <c r="E92" s="3">
        <v>245.10329150309744</v>
      </c>
      <c r="F92" s="3">
        <v>239.04812679300929</v>
      </c>
      <c r="G92" s="3">
        <v>216.9790337391112</v>
      </c>
      <c r="H92" s="3">
        <v>206.18524979978244</v>
      </c>
      <c r="I92" s="3">
        <v>257.02936549723557</v>
      </c>
      <c r="J92" s="3">
        <v>274.17239846736322</v>
      </c>
      <c r="K92" s="3">
        <v>264.98046668218825</v>
      </c>
      <c r="L92" s="3">
        <v>277.67482047364234</v>
      </c>
      <c r="M92" s="3">
        <v>277.68835210815342</v>
      </c>
      <c r="N92" s="3">
        <v>223.98439142214994</v>
      </c>
      <c r="O92" s="3">
        <v>250.89392820437749</v>
      </c>
      <c r="P92" s="3">
        <v>361.5856176333661</v>
      </c>
      <c r="Q92" s="3">
        <v>377.86020078860844</v>
      </c>
      <c r="R92" s="3">
        <v>381.25099807293151</v>
      </c>
      <c r="S92" s="3">
        <v>338.53721333910801</v>
      </c>
      <c r="T92" s="3">
        <v>320.4780877686627</v>
      </c>
      <c r="U92" s="3">
        <v>290.34600957645119</v>
      </c>
      <c r="V92" s="3">
        <v>280.66992408181039</v>
      </c>
      <c r="W92" s="3">
        <v>292.14308298599286</v>
      </c>
      <c r="X92" s="3">
        <v>252.97777751784167</v>
      </c>
      <c r="Y92" s="3">
        <v>291.37406799250044</v>
      </c>
      <c r="Z92" s="3">
        <v>284.55556463263144</v>
      </c>
      <c r="AA92" s="3">
        <v>322.08972743047218</v>
      </c>
      <c r="AB92" s="3">
        <v>348.79941915227892</v>
      </c>
      <c r="AC92" s="3">
        <v>325.60395991785197</v>
      </c>
    </row>
    <row r="93" spans="1:29">
      <c r="A93" s="2" t="s">
        <v>120</v>
      </c>
      <c r="B93" s="3">
        <v>985</v>
      </c>
      <c r="C93" s="3">
        <v>1063.5061482925721</v>
      </c>
      <c r="D93" s="3">
        <v>1132.5384032687268</v>
      </c>
      <c r="E93" s="3">
        <v>1202.7091077635821</v>
      </c>
      <c r="F93" s="3">
        <v>1253.272102729713</v>
      </c>
      <c r="G93" s="3">
        <v>1291.9085339597984</v>
      </c>
      <c r="H93" s="3">
        <v>1306.2218885813809</v>
      </c>
      <c r="I93" s="3">
        <v>1309.2293307384496</v>
      </c>
      <c r="J93" s="3">
        <v>1361.5842371532228</v>
      </c>
      <c r="K93" s="3">
        <v>1421.0580797204273</v>
      </c>
      <c r="L93" s="3">
        <v>1464.6987864695004</v>
      </c>
      <c r="M93" s="3">
        <v>1513.6062470738825</v>
      </c>
      <c r="N93" s="3">
        <v>1556.0739913683196</v>
      </c>
      <c r="O93" s="3">
        <v>1557.0223550067515</v>
      </c>
      <c r="P93" s="3">
        <v>1579.8966272505941</v>
      </c>
      <c r="Q93" s="3">
        <v>1696.5840001326983</v>
      </c>
      <c r="R93" s="3">
        <v>1812.7101768544167</v>
      </c>
      <c r="S93" s="3">
        <v>1917.0864397224652</v>
      </c>
      <c r="T93" s="3">
        <v>1966.4660083448036</v>
      </c>
      <c r="U93" s="3">
        <v>1993.7747416635618</v>
      </c>
      <c r="V93" s="3">
        <v>1991.3220165775058</v>
      </c>
      <c r="W93" s="3">
        <v>1980.7604567580167</v>
      </c>
      <c r="X93" s="3">
        <v>1981.5573738266851</v>
      </c>
      <c r="Y93" s="3">
        <v>1948.0843355612892</v>
      </c>
      <c r="Z93" s="3">
        <v>1952.3879623280395</v>
      </c>
      <c r="AA93" s="3">
        <v>1950.1874000905023</v>
      </c>
      <c r="AB93" s="3">
        <v>1981.0021972270401</v>
      </c>
      <c r="AC93" s="3">
        <v>2031.1590592828795</v>
      </c>
    </row>
    <row r="94" spans="1:29">
      <c r="A94" s="2" t="s">
        <v>121</v>
      </c>
      <c r="B94" s="4">
        <v>92633</v>
      </c>
      <c r="C94" s="4">
        <v>92660.209632010374</v>
      </c>
      <c r="D94" s="4">
        <v>92639.105052203071</v>
      </c>
      <c r="E94" s="4">
        <v>92654.658199614991</v>
      </c>
      <c r="F94" s="4">
        <v>92608.080345067836</v>
      </c>
      <c r="G94" s="4">
        <v>92539.22039557001</v>
      </c>
      <c r="H94" s="4">
        <v>92428.37043248376</v>
      </c>
      <c r="I94" s="4">
        <v>92260.714935817319</v>
      </c>
      <c r="J94" s="4">
        <v>92218.200969297832</v>
      </c>
      <c r="K94" s="4">
        <v>92144.308225004861</v>
      </c>
      <c r="L94" s="4">
        <v>92064.831097576985</v>
      </c>
      <c r="M94" s="4">
        <v>91931.62633725963</v>
      </c>
      <c r="N94" s="4">
        <v>91767.024308386492</v>
      </c>
      <c r="O94" s="4">
        <v>91696.091186118574</v>
      </c>
      <c r="P94" s="4">
        <v>91589.900299776171</v>
      </c>
      <c r="Q94" s="4">
        <v>91464.327203325593</v>
      </c>
      <c r="R94" s="4">
        <v>91302.444291838983</v>
      </c>
      <c r="S94" s="4">
        <v>91109.229128453473</v>
      </c>
      <c r="T94" s="4">
        <v>90994.530666482489</v>
      </c>
      <c r="U94" s="4">
        <v>90848.521821212518</v>
      </c>
      <c r="V94" s="4">
        <v>90672.747977657782</v>
      </c>
      <c r="W94" s="4">
        <v>90463.830403630025</v>
      </c>
      <c r="X94" s="4">
        <v>90231.603141668034</v>
      </c>
      <c r="Y94" s="4">
        <v>90036.043775546554</v>
      </c>
      <c r="Z94" s="4">
        <v>89803.095433032184</v>
      </c>
      <c r="AA94" s="4">
        <v>89528.524284476996</v>
      </c>
      <c r="AB94" s="4">
        <v>89217.699745103149</v>
      </c>
      <c r="AC94" s="4">
        <v>88879.205285353222</v>
      </c>
    </row>
    <row r="96" spans="1:29">
      <c r="A96" s="2" t="s">
        <v>122</v>
      </c>
    </row>
    <row r="97" spans="1:29">
      <c r="A97" s="2" t="s">
        <v>30</v>
      </c>
      <c r="B97" s="3">
        <v>595</v>
      </c>
      <c r="C97" s="3">
        <v>662.14236331148936</v>
      </c>
      <c r="D97" s="3">
        <v>651.56260229676059</v>
      </c>
      <c r="E97" s="3">
        <v>642.72328230917321</v>
      </c>
      <c r="F97" s="3">
        <v>635.15872279889356</v>
      </c>
      <c r="G97" s="3">
        <v>631.44955723036583</v>
      </c>
      <c r="H97" s="3">
        <v>629.16598267946813</v>
      </c>
      <c r="I97" s="3">
        <v>624.74585292622908</v>
      </c>
      <c r="J97" s="3">
        <v>625.94519332219284</v>
      </c>
      <c r="K97" s="3">
        <v>627.18720771882113</v>
      </c>
      <c r="L97" s="3">
        <v>630.52647282119869</v>
      </c>
      <c r="M97" s="3">
        <v>630.40343962670067</v>
      </c>
      <c r="N97" s="3">
        <v>631.73087375379475</v>
      </c>
      <c r="O97" s="3">
        <v>636.21150078944879</v>
      </c>
      <c r="P97" s="3">
        <v>640.99838486556359</v>
      </c>
      <c r="Q97" s="3">
        <v>647.65670056742749</v>
      </c>
      <c r="R97" s="3">
        <v>651.09399083610799</v>
      </c>
      <c r="S97" s="3">
        <v>657.68766224398473</v>
      </c>
      <c r="T97" s="3">
        <v>661.34057279431806</v>
      </c>
      <c r="U97" s="3">
        <v>665.37529513537447</v>
      </c>
      <c r="V97" s="3">
        <v>670.17085694348259</v>
      </c>
      <c r="W97" s="3">
        <v>672.99981902706713</v>
      </c>
      <c r="X97" s="3">
        <v>675.76756690516368</v>
      </c>
      <c r="Y97" s="3">
        <v>671.61646151551258</v>
      </c>
      <c r="Z97" s="3">
        <v>668.74518246026309</v>
      </c>
      <c r="AA97" s="3">
        <v>663.63146802457436</v>
      </c>
      <c r="AB97" s="3">
        <v>657.16408419191555</v>
      </c>
      <c r="AC97" s="3">
        <v>649.47186056560474</v>
      </c>
    </row>
    <row r="98" spans="1:29">
      <c r="A98" s="2" t="s">
        <v>31</v>
      </c>
      <c r="B98" s="3">
        <v>620</v>
      </c>
      <c r="C98" s="3">
        <v>597.7380788547099</v>
      </c>
      <c r="D98" s="3">
        <v>665.04576578893432</v>
      </c>
      <c r="E98" s="3">
        <v>654.22790101101009</v>
      </c>
      <c r="F98" s="3">
        <v>645.3542780418469</v>
      </c>
      <c r="G98" s="3">
        <v>637.75967644820128</v>
      </c>
      <c r="H98" s="3">
        <v>634.03256390187789</v>
      </c>
      <c r="I98" s="3">
        <v>631.73553686384275</v>
      </c>
      <c r="J98" s="3">
        <v>627.20756630157996</v>
      </c>
      <c r="K98" s="3">
        <v>628.40469174187069</v>
      </c>
      <c r="L98" s="3">
        <v>629.64477059121248</v>
      </c>
      <c r="M98" s="3">
        <v>632.988224898765</v>
      </c>
      <c r="N98" s="3">
        <v>632.85926543761548</v>
      </c>
      <c r="O98" s="3">
        <v>634.08647185166842</v>
      </c>
      <c r="P98" s="3">
        <v>638.5742633415515</v>
      </c>
      <c r="Q98" s="3">
        <v>643.36925199615405</v>
      </c>
      <c r="R98" s="3">
        <v>650.04073107764759</v>
      </c>
      <c r="S98" s="3">
        <v>653.48239902056855</v>
      </c>
      <c r="T98" s="3">
        <v>659.96766941027704</v>
      </c>
      <c r="U98" s="3">
        <v>663.62528448490366</v>
      </c>
      <c r="V98" s="3">
        <v>667.66576702452733</v>
      </c>
      <c r="W98" s="3">
        <v>672.46896941791169</v>
      </c>
      <c r="X98" s="3">
        <v>675.30065125693898</v>
      </c>
      <c r="Y98" s="3">
        <v>678.09262901665136</v>
      </c>
      <c r="Z98" s="3">
        <v>673.92666010325695</v>
      </c>
      <c r="AA98" s="3">
        <v>671.04386565691732</v>
      </c>
      <c r="AB98" s="3">
        <v>665.9130781228049</v>
      </c>
      <c r="AC98" s="3">
        <v>659.42969229390258</v>
      </c>
    </row>
    <row r="99" spans="1:29">
      <c r="A99" s="2" t="s">
        <v>32</v>
      </c>
      <c r="B99" s="3">
        <v>707</v>
      </c>
      <c r="C99" s="3">
        <v>622.32169284774511</v>
      </c>
      <c r="D99" s="3">
        <v>600.10526300248239</v>
      </c>
      <c r="E99" s="3">
        <v>667.41185320105194</v>
      </c>
      <c r="F99" s="3">
        <v>656.5533938221264</v>
      </c>
      <c r="G99" s="3">
        <v>647.64554468069662</v>
      </c>
      <c r="H99" s="3">
        <v>640.02080887225793</v>
      </c>
      <c r="I99" s="3">
        <v>636.27569515636833</v>
      </c>
      <c r="J99" s="3">
        <v>633.87660237144587</v>
      </c>
      <c r="K99" s="3">
        <v>629.32964754940383</v>
      </c>
      <c r="L99" s="3">
        <v>630.52470117770326</v>
      </c>
      <c r="M99" s="3">
        <v>631.76283946637579</v>
      </c>
      <c r="N99" s="3">
        <v>635.11049585169485</v>
      </c>
      <c r="O99" s="3">
        <v>634.87701681964768</v>
      </c>
      <c r="P99" s="3">
        <v>636.1025483203797</v>
      </c>
      <c r="Q99" s="3">
        <v>640.59765376517714</v>
      </c>
      <c r="R99" s="3">
        <v>645.40076932277418</v>
      </c>
      <c r="S99" s="3">
        <v>652.08544778304883</v>
      </c>
      <c r="T99" s="3">
        <v>655.41116196274652</v>
      </c>
      <c r="U99" s="3">
        <v>661.90822735384427</v>
      </c>
      <c r="V99" s="3">
        <v>665.57067617368455</v>
      </c>
      <c r="W99" s="3">
        <v>669.61693345171477</v>
      </c>
      <c r="X99" s="3">
        <v>674.4277956174983</v>
      </c>
      <c r="Y99" s="3">
        <v>677.28378506982619</v>
      </c>
      <c r="Z99" s="3">
        <v>680.07820771930631</v>
      </c>
      <c r="AA99" s="3">
        <v>675.89745906562234</v>
      </c>
      <c r="AB99" s="3">
        <v>673.00312091995465</v>
      </c>
      <c r="AC99" s="3">
        <v>667.85961037424738</v>
      </c>
    </row>
    <row r="100" spans="1:29">
      <c r="A100" s="2" t="s">
        <v>33</v>
      </c>
      <c r="B100" s="3">
        <v>659</v>
      </c>
      <c r="C100" s="3">
        <v>709.0595712045066</v>
      </c>
      <c r="D100" s="3">
        <v>624.33153446939423</v>
      </c>
      <c r="E100" s="3">
        <v>601.77434980367048</v>
      </c>
      <c r="F100" s="3">
        <v>669.30067407328897</v>
      </c>
      <c r="G100" s="3">
        <v>658.40167838334628</v>
      </c>
      <c r="H100" s="3">
        <v>649.45949542482663</v>
      </c>
      <c r="I100" s="3">
        <v>641.80453084383066</v>
      </c>
      <c r="J100" s="3">
        <v>637.95169920325952</v>
      </c>
      <c r="K100" s="3">
        <v>635.53979470252307</v>
      </c>
      <c r="L100" s="3">
        <v>630.97395130766051</v>
      </c>
      <c r="M100" s="3">
        <v>632.16692781155598</v>
      </c>
      <c r="N100" s="3">
        <v>633.40312062652811</v>
      </c>
      <c r="O100" s="3">
        <v>636.65611572282648</v>
      </c>
      <c r="P100" s="3">
        <v>636.41697940680558</v>
      </c>
      <c r="Q100" s="3">
        <v>637.64096161919917</v>
      </c>
      <c r="R100" s="3">
        <v>642.14340129699133</v>
      </c>
      <c r="S100" s="3">
        <v>646.95466618536739</v>
      </c>
      <c r="T100" s="3">
        <v>653.53255440888279</v>
      </c>
      <c r="U100" s="3">
        <v>656.86220212186413</v>
      </c>
      <c r="V100" s="3">
        <v>663.37120858013702</v>
      </c>
      <c r="W100" s="3">
        <v>667.03850338051222</v>
      </c>
      <c r="X100" s="3">
        <v>671.0905499448337</v>
      </c>
      <c r="Y100" s="3">
        <v>675.93057915513464</v>
      </c>
      <c r="Z100" s="3">
        <v>678.78918101645854</v>
      </c>
      <c r="AA100" s="3">
        <v>681.58617526510704</v>
      </c>
      <c r="AB100" s="3">
        <v>677.39061031351832</v>
      </c>
      <c r="AC100" s="3">
        <v>674.48908443902542</v>
      </c>
    </row>
    <row r="101" spans="1:29">
      <c r="A101" s="2" t="s">
        <v>34</v>
      </c>
      <c r="B101" s="3">
        <v>746</v>
      </c>
      <c r="C101" s="3">
        <v>661.4530402135274</v>
      </c>
      <c r="D101" s="3">
        <v>711.78654590879216</v>
      </c>
      <c r="E101" s="3">
        <v>626.37249620679108</v>
      </c>
      <c r="F101" s="3">
        <v>603.80513027451821</v>
      </c>
      <c r="G101" s="3">
        <v>671.52178984097384</v>
      </c>
      <c r="H101" s="3">
        <v>660.58213102443176</v>
      </c>
      <c r="I101" s="3">
        <v>651.605507150785</v>
      </c>
      <c r="J101" s="3">
        <v>643.82940328266704</v>
      </c>
      <c r="K101" s="3">
        <v>639.95946577148834</v>
      </c>
      <c r="L101" s="3">
        <v>637.53486431078318</v>
      </c>
      <c r="M101" s="3">
        <v>632.95007795056904</v>
      </c>
      <c r="N101" s="3">
        <v>634.14097215668767</v>
      </c>
      <c r="O101" s="3">
        <v>635.27680593027264</v>
      </c>
      <c r="P101" s="3">
        <v>638.53362459859386</v>
      </c>
      <c r="Q101" s="3">
        <v>638.28894613464183</v>
      </c>
      <c r="R101" s="3">
        <v>639.51137522285171</v>
      </c>
      <c r="S101" s="3">
        <v>644.02116943452791</v>
      </c>
      <c r="T101" s="3">
        <v>648.72165336477156</v>
      </c>
      <c r="U101" s="3">
        <v>655.31161243123643</v>
      </c>
      <c r="V101" s="3">
        <v>658.64531979048081</v>
      </c>
      <c r="W101" s="3">
        <v>665.16629725754319</v>
      </c>
      <c r="X101" s="3">
        <v>668.83845022160176</v>
      </c>
      <c r="Y101" s="3">
        <v>672.91768350998507</v>
      </c>
      <c r="Z101" s="3">
        <v>677.76529039400918</v>
      </c>
      <c r="AA101" s="3">
        <v>680.62663154347524</v>
      </c>
      <c r="AB101" s="3">
        <v>683.42620403495937</v>
      </c>
      <c r="AC101" s="3">
        <v>679.22014960911099</v>
      </c>
    </row>
    <row r="102" spans="1:29">
      <c r="A102" s="2" t="s">
        <v>35</v>
      </c>
      <c r="B102" s="3">
        <v>779</v>
      </c>
      <c r="C102" s="3">
        <v>748.39262635639045</v>
      </c>
      <c r="D102" s="3">
        <v>663.48269143683115</v>
      </c>
      <c r="E102" s="3">
        <v>713.63566495480904</v>
      </c>
      <c r="F102" s="3">
        <v>628.19605283697604</v>
      </c>
      <c r="G102" s="3">
        <v>605.47179191197745</v>
      </c>
      <c r="H102" s="3">
        <v>673.40965689855966</v>
      </c>
      <c r="I102" s="3">
        <v>662.42921030008438</v>
      </c>
      <c r="J102" s="3">
        <v>653.32599928431364</v>
      </c>
      <c r="K102" s="3">
        <v>645.52125355969633</v>
      </c>
      <c r="L102" s="3">
        <v>641.63431388390848</v>
      </c>
      <c r="M102" s="3">
        <v>639.19697928478365</v>
      </c>
      <c r="N102" s="3">
        <v>634.59319566801025</v>
      </c>
      <c r="O102" s="3">
        <v>635.6837164698162</v>
      </c>
      <c r="P102" s="3">
        <v>636.81761953219211</v>
      </c>
      <c r="Q102" s="3">
        <v>640.07840238147242</v>
      </c>
      <c r="R102" s="3">
        <v>639.82816706108395</v>
      </c>
      <c r="S102" s="3">
        <v>641.0490391921071</v>
      </c>
      <c r="T102" s="3">
        <v>645.44793957409047</v>
      </c>
      <c r="U102" s="3">
        <v>650.15583714185118</v>
      </c>
      <c r="V102" s="3">
        <v>656.75801257640273</v>
      </c>
      <c r="W102" s="3">
        <v>660.09578986011161</v>
      </c>
      <c r="X102" s="3">
        <v>666.6287683007231</v>
      </c>
      <c r="Y102" s="3">
        <v>670.32706478162527</v>
      </c>
      <c r="Z102" s="3">
        <v>674.41199632033238</v>
      </c>
      <c r="AA102" s="3">
        <v>679.26731956989352</v>
      </c>
      <c r="AB102" s="3">
        <v>682.13140704760224</v>
      </c>
      <c r="AC102" s="3">
        <v>684.93791202542081</v>
      </c>
    </row>
    <row r="103" spans="1:29">
      <c r="A103" s="2" t="s">
        <v>36</v>
      </c>
      <c r="B103" s="3">
        <v>856</v>
      </c>
      <c r="C103" s="3">
        <v>777.55156456152292</v>
      </c>
      <c r="D103" s="3">
        <v>747.98506938094022</v>
      </c>
      <c r="E103" s="3">
        <v>662.54211266169364</v>
      </c>
      <c r="F103" s="3">
        <v>712.09747275657799</v>
      </c>
      <c r="G103" s="3">
        <v>627.75487054840244</v>
      </c>
      <c r="H103" s="3">
        <v>604.66749416940581</v>
      </c>
      <c r="I103" s="3">
        <v>672.68916739510814</v>
      </c>
      <c r="J103" s="3">
        <v>661.57209989364696</v>
      </c>
      <c r="K103" s="3">
        <v>652.46947179582969</v>
      </c>
      <c r="L103" s="3">
        <v>644.66522528211897</v>
      </c>
      <c r="M103" s="3">
        <v>640.77853407121779</v>
      </c>
      <c r="N103" s="3">
        <v>638.34135516035371</v>
      </c>
      <c r="O103" s="3">
        <v>633.63106014411824</v>
      </c>
      <c r="P103" s="3">
        <v>634.72130699904483</v>
      </c>
      <c r="Q103" s="3">
        <v>635.85492104279535</v>
      </c>
      <c r="R103" s="3">
        <v>639.11491714600947</v>
      </c>
      <c r="S103" s="3">
        <v>638.86471651447243</v>
      </c>
      <c r="T103" s="3">
        <v>639.98383626486225</v>
      </c>
      <c r="U103" s="3">
        <v>644.38093035662564</v>
      </c>
      <c r="V103" s="3">
        <v>649.08689112148829</v>
      </c>
      <c r="W103" s="3">
        <v>655.68638279447134</v>
      </c>
      <c r="X103" s="3">
        <v>659.02276158017912</v>
      </c>
      <c r="Y103" s="3">
        <v>665.55348689389962</v>
      </c>
      <c r="Z103" s="3">
        <v>669.2502501665997</v>
      </c>
      <c r="AA103" s="3">
        <v>673.33348715494287</v>
      </c>
      <c r="AB103" s="3">
        <v>678.18681177373969</v>
      </c>
      <c r="AC103" s="3">
        <v>681.04976912232269</v>
      </c>
    </row>
    <row r="104" spans="1:29">
      <c r="A104" s="2" t="s">
        <v>37</v>
      </c>
      <c r="B104" s="3">
        <v>816</v>
      </c>
      <c r="C104" s="3">
        <v>858.33047165033452</v>
      </c>
      <c r="D104" s="3">
        <v>779.87620334827454</v>
      </c>
      <c r="E104" s="3">
        <v>748.91235681166165</v>
      </c>
      <c r="F104" s="3">
        <v>663.76051621673764</v>
      </c>
      <c r="G104" s="3">
        <v>713.97993570600374</v>
      </c>
      <c r="H104" s="3">
        <v>628.42016261563003</v>
      </c>
      <c r="I104" s="3">
        <v>605.7205014324694</v>
      </c>
      <c r="J104" s="3">
        <v>673.53389074371148</v>
      </c>
      <c r="K104" s="3">
        <v>662.41753505713746</v>
      </c>
      <c r="L104" s="3">
        <v>653.31548923369337</v>
      </c>
      <c r="M104" s="3">
        <v>645.51174189895153</v>
      </c>
      <c r="N104" s="3">
        <v>641.62529913704714</v>
      </c>
      <c r="O104" s="3">
        <v>639.08069441403245</v>
      </c>
      <c r="P104" s="3">
        <v>634.37148267903626</v>
      </c>
      <c r="Q104" s="3">
        <v>635.46145077723179</v>
      </c>
      <c r="R104" s="3">
        <v>636.59477587090907</v>
      </c>
      <c r="S104" s="3">
        <v>639.85398541308609</v>
      </c>
      <c r="T104" s="3">
        <v>639.50259565670103</v>
      </c>
      <c r="U104" s="3">
        <v>640.62120147450412</v>
      </c>
      <c r="V104" s="3">
        <v>645.01648181261282</v>
      </c>
      <c r="W104" s="3">
        <v>649.72050654088207</v>
      </c>
      <c r="X104" s="3">
        <v>656.31731551314442</v>
      </c>
      <c r="Y104" s="3">
        <v>659.6526984003965</v>
      </c>
      <c r="Z104" s="3">
        <v>666.18077534093959</v>
      </c>
      <c r="AA104" s="3">
        <v>669.8759975052011</v>
      </c>
      <c r="AB104" s="3">
        <v>673.95754061437162</v>
      </c>
      <c r="AC104" s="3">
        <v>678.80895115144824</v>
      </c>
    </row>
    <row r="105" spans="1:29">
      <c r="A105" s="2" t="s">
        <v>38</v>
      </c>
      <c r="B105" s="3">
        <v>825</v>
      </c>
      <c r="C105" s="3">
        <v>815.57091564670088</v>
      </c>
      <c r="D105" s="3">
        <v>857.11746488922324</v>
      </c>
      <c r="E105" s="3">
        <v>778.3510568027466</v>
      </c>
      <c r="F105" s="3">
        <v>748.33509919678261</v>
      </c>
      <c r="G105" s="3">
        <v>662.91865337133015</v>
      </c>
      <c r="H105" s="3">
        <v>712.59817308512606</v>
      </c>
      <c r="I105" s="3">
        <v>628.02956076543705</v>
      </c>
      <c r="J105" s="3">
        <v>604.87791100091533</v>
      </c>
      <c r="K105" s="3">
        <v>672.75394552451485</v>
      </c>
      <c r="L105" s="3">
        <v>661.63830099076506</v>
      </c>
      <c r="M105" s="3">
        <v>652.53683740444103</v>
      </c>
      <c r="N105" s="3">
        <v>644.73358921673298</v>
      </c>
      <c r="O105" s="3">
        <v>640.73940597017645</v>
      </c>
      <c r="P105" s="3">
        <v>638.19537769515148</v>
      </c>
      <c r="Q105" s="3">
        <v>633.48724407857355</v>
      </c>
      <c r="R105" s="3">
        <v>634.57693348616056</v>
      </c>
      <c r="S105" s="3">
        <v>635.70996969828286</v>
      </c>
      <c r="T105" s="3">
        <v>638.86715280122405</v>
      </c>
      <c r="U105" s="3">
        <v>638.51582846611666</v>
      </c>
      <c r="V105" s="3">
        <v>639.63391239629038</v>
      </c>
      <c r="W105" s="3">
        <v>644.02737969832947</v>
      </c>
      <c r="X105" s="3">
        <v>648.72946915600176</v>
      </c>
      <c r="Y105" s="3">
        <v>655.32399630654538</v>
      </c>
      <c r="Z105" s="3">
        <v>658.65799016680342</v>
      </c>
      <c r="AA105" s="3">
        <v>665.18341136061395</v>
      </c>
      <c r="AB105" s="3">
        <v>668.87709302713859</v>
      </c>
      <c r="AC105" s="3">
        <v>672.95702622558008</v>
      </c>
    </row>
    <row r="106" spans="1:29">
      <c r="A106" s="2" t="s">
        <v>39</v>
      </c>
      <c r="B106" s="3">
        <v>837</v>
      </c>
      <c r="C106" s="3">
        <v>828.14971070362094</v>
      </c>
      <c r="D106" s="3">
        <v>817.3784557581489</v>
      </c>
      <c r="E106" s="3">
        <v>860.08223919573106</v>
      </c>
      <c r="F106" s="3">
        <v>781.35046605443199</v>
      </c>
      <c r="G106" s="3">
        <v>749.64845345284334</v>
      </c>
      <c r="H106" s="3">
        <v>664.66574024499096</v>
      </c>
      <c r="I106" s="3">
        <v>715.31828831695543</v>
      </c>
      <c r="J106" s="3">
        <v>628.83730646199206</v>
      </c>
      <c r="K106" s="3">
        <v>606.26252781737765</v>
      </c>
      <c r="L106" s="3">
        <v>674.01560690153258</v>
      </c>
      <c r="M106" s="3">
        <v>662.90067347510546</v>
      </c>
      <c r="N106" s="3">
        <v>653.79979208865052</v>
      </c>
      <c r="O106" s="3">
        <v>645.88840034763859</v>
      </c>
      <c r="P106" s="3">
        <v>641.89513262894911</v>
      </c>
      <c r="Q106" s="3">
        <v>639.35167573908768</v>
      </c>
      <c r="R106" s="3">
        <v>634.64461998956006</v>
      </c>
      <c r="S106" s="3">
        <v>635.73403077261707</v>
      </c>
      <c r="T106" s="3">
        <v>636.76608352805408</v>
      </c>
      <c r="U106" s="3">
        <v>639.92195010340868</v>
      </c>
      <c r="V106" s="3">
        <v>639.57068300512606</v>
      </c>
      <c r="W106" s="3">
        <v>640.68824525636057</v>
      </c>
      <c r="X106" s="3">
        <v>645.07990023978743</v>
      </c>
      <c r="Y106" s="3">
        <v>649.78045326923655</v>
      </c>
      <c r="Z106" s="3">
        <v>656.37230811320796</v>
      </c>
      <c r="AA106" s="3">
        <v>659.70490512317201</v>
      </c>
      <c r="AB106" s="3">
        <v>666.22767162007926</v>
      </c>
      <c r="AC106" s="3">
        <v>669.91989581899395</v>
      </c>
    </row>
    <row r="107" spans="1:29">
      <c r="A107" s="2" t="s">
        <v>40</v>
      </c>
      <c r="B107" s="3">
        <v>797</v>
      </c>
      <c r="C107" s="3">
        <v>836.98937183937585</v>
      </c>
      <c r="D107" s="3">
        <v>827.34858592494993</v>
      </c>
      <c r="E107" s="3">
        <v>816.88373370463751</v>
      </c>
      <c r="F107" s="3">
        <v>858.98838800374381</v>
      </c>
      <c r="G107" s="3">
        <v>780.22579412246546</v>
      </c>
      <c r="H107" s="3">
        <v>749.23852279407345</v>
      </c>
      <c r="I107" s="3">
        <v>664.05301681778565</v>
      </c>
      <c r="J107" s="3">
        <v>714.15525418317611</v>
      </c>
      <c r="K107" s="3">
        <v>628.43566007003813</v>
      </c>
      <c r="L107" s="3">
        <v>605.61709104945055</v>
      </c>
      <c r="M107" s="3">
        <v>673.41638628246403</v>
      </c>
      <c r="N107" s="3">
        <v>662.30216391786018</v>
      </c>
      <c r="O107" s="3">
        <v>653.09190253368445</v>
      </c>
      <c r="P107" s="3">
        <v>645.18234269757579</v>
      </c>
      <c r="Q107" s="3">
        <v>641.18998533472325</v>
      </c>
      <c r="R107" s="3">
        <v>638.64709969719513</v>
      </c>
      <c r="S107" s="3">
        <v>633.94112156335154</v>
      </c>
      <c r="T107" s="3">
        <v>634.92976465339984</v>
      </c>
      <c r="U107" s="3">
        <v>635.96133830831172</v>
      </c>
      <c r="V107" s="3">
        <v>639.11588075988095</v>
      </c>
      <c r="W107" s="3">
        <v>638.76467087900801</v>
      </c>
      <c r="X107" s="3">
        <v>639.88171165996903</v>
      </c>
      <c r="Y107" s="3">
        <v>644.27195182377307</v>
      </c>
      <c r="Z107" s="3">
        <v>648.97057932401651</v>
      </c>
      <c r="AA107" s="3">
        <v>655.55975463186144</v>
      </c>
      <c r="AB107" s="3">
        <v>658.89095534541423</v>
      </c>
      <c r="AC107" s="3">
        <v>665.41114997949751</v>
      </c>
    </row>
    <row r="108" spans="1:29">
      <c r="A108" s="2" t="s">
        <v>41</v>
      </c>
      <c r="B108" s="3">
        <v>817</v>
      </c>
      <c r="C108" s="3">
        <v>804.9441982198183</v>
      </c>
      <c r="D108" s="3">
        <v>844.39625348178538</v>
      </c>
      <c r="E108" s="3">
        <v>836.45867361987109</v>
      </c>
      <c r="F108" s="3">
        <v>824.33551792810772</v>
      </c>
      <c r="G108" s="3">
        <v>868.32675376337681</v>
      </c>
      <c r="H108" s="3">
        <v>789.00894389024859</v>
      </c>
      <c r="I108" s="3">
        <v>755.82654688725108</v>
      </c>
      <c r="J108" s="3">
        <v>670.34574141543862</v>
      </c>
      <c r="K108" s="3">
        <v>721.86289487435522</v>
      </c>
      <c r="L108" s="3">
        <v>633.50358247471968</v>
      </c>
      <c r="M108" s="3">
        <v>611.16947497104968</v>
      </c>
      <c r="N108" s="3">
        <v>679.25398495280763</v>
      </c>
      <c r="O108" s="3">
        <v>667.92845590621982</v>
      </c>
      <c r="P108" s="3">
        <v>658.6346499276068</v>
      </c>
      <c r="Q108" s="3">
        <v>650.65044885816678</v>
      </c>
      <c r="R108" s="3">
        <v>646.60829690965897</v>
      </c>
      <c r="S108" s="3">
        <v>644.02495057681301</v>
      </c>
      <c r="T108" s="3">
        <v>639.20877897444598</v>
      </c>
      <c r="U108" s="3">
        <v>640.18048148510957</v>
      </c>
      <c r="V108" s="3">
        <v>641.1957112898225</v>
      </c>
      <c r="W108" s="3">
        <v>644.34660096060531</v>
      </c>
      <c r="X108" s="3">
        <v>643.97096285195744</v>
      </c>
      <c r="Y108" s="3">
        <v>645.18461096026908</v>
      </c>
      <c r="Z108" s="3">
        <v>649.57787295036155</v>
      </c>
      <c r="AA108" s="3">
        <v>654.28157496893436</v>
      </c>
      <c r="AB108" s="3">
        <v>660.88700730157325</v>
      </c>
      <c r="AC108" s="3">
        <v>664.23781666383024</v>
      </c>
    </row>
    <row r="109" spans="1:29">
      <c r="A109" s="2" t="s">
        <v>42</v>
      </c>
      <c r="B109" s="3">
        <v>826</v>
      </c>
      <c r="C109" s="3">
        <v>830.89322787746516</v>
      </c>
      <c r="D109" s="3">
        <v>818.73371337092863</v>
      </c>
      <c r="E109" s="3">
        <v>857.8918490548192</v>
      </c>
      <c r="F109" s="3">
        <v>850.53663305628811</v>
      </c>
      <c r="G109" s="3">
        <v>837.36838590612331</v>
      </c>
      <c r="H109" s="3">
        <v>882.54993208794826</v>
      </c>
      <c r="I109" s="3">
        <v>801.83530433262035</v>
      </c>
      <c r="J109" s="3">
        <v>767.1900122839545</v>
      </c>
      <c r="K109" s="3">
        <v>680.56331078676351</v>
      </c>
      <c r="L109" s="3">
        <v>733.16669681413703</v>
      </c>
      <c r="M109" s="3">
        <v>642.51835910604495</v>
      </c>
      <c r="N109" s="3">
        <v>620.03324752341484</v>
      </c>
      <c r="O109" s="3">
        <v>689.0222293788396</v>
      </c>
      <c r="P109" s="3">
        <v>677.42239821394105</v>
      </c>
      <c r="Q109" s="3">
        <v>667.8858463704629</v>
      </c>
      <c r="R109" s="3">
        <v>659.67973364641966</v>
      </c>
      <c r="S109" s="3">
        <v>655.47150974566125</v>
      </c>
      <c r="T109" s="3">
        <v>652.92256162659328</v>
      </c>
      <c r="U109" s="3">
        <v>647.93939891938976</v>
      </c>
      <c r="V109" s="3">
        <v>648.82074300513921</v>
      </c>
      <c r="W109" s="3">
        <v>649.74733031929884</v>
      </c>
      <c r="X109" s="3">
        <v>652.83800593446244</v>
      </c>
      <c r="Y109" s="3">
        <v>652.86788396853444</v>
      </c>
      <c r="Z109" s="3">
        <v>653.99160271899655</v>
      </c>
      <c r="AA109" s="3">
        <v>658.33724331472376</v>
      </c>
      <c r="AB109" s="3">
        <v>662.99789894678531</v>
      </c>
      <c r="AC109" s="3">
        <v>669.69005062844531</v>
      </c>
    </row>
    <row r="110" spans="1:29">
      <c r="A110" s="2" t="s">
        <v>43</v>
      </c>
      <c r="B110" s="3">
        <v>830</v>
      </c>
      <c r="C110" s="3">
        <v>844.6606021825454</v>
      </c>
      <c r="D110" s="3">
        <v>849.23596154962388</v>
      </c>
      <c r="E110" s="3">
        <v>836.31358385053784</v>
      </c>
      <c r="F110" s="3">
        <v>875.74093464844509</v>
      </c>
      <c r="G110" s="3">
        <v>868.37283000951106</v>
      </c>
      <c r="H110" s="3">
        <v>854.20530965416253</v>
      </c>
      <c r="I110" s="3">
        <v>900.38295225890647</v>
      </c>
      <c r="J110" s="3">
        <v>818.1373279172609</v>
      </c>
      <c r="K110" s="3">
        <v>782.04362505886604</v>
      </c>
      <c r="L110" s="3">
        <v>693.59595179297344</v>
      </c>
      <c r="M110" s="3">
        <v>747.25317362162218</v>
      </c>
      <c r="N110" s="3">
        <v>654.09202868710611</v>
      </c>
      <c r="O110" s="3">
        <v>631.72204852567734</v>
      </c>
      <c r="P110" s="3">
        <v>701.72563212698492</v>
      </c>
      <c r="Q110" s="3">
        <v>689.69239582967703</v>
      </c>
      <c r="R110" s="3">
        <v>679.76785064072089</v>
      </c>
      <c r="S110" s="3">
        <v>671.20500899618889</v>
      </c>
      <c r="T110" s="3">
        <v>667.21993177715024</v>
      </c>
      <c r="U110" s="3">
        <v>664.43059012047706</v>
      </c>
      <c r="V110" s="3">
        <v>659.1697709374713</v>
      </c>
      <c r="W110" s="3">
        <v>659.87987629836562</v>
      </c>
      <c r="X110" s="3">
        <v>660.63898494336377</v>
      </c>
      <c r="Y110" s="3">
        <v>664.54080766571792</v>
      </c>
      <c r="Z110" s="3">
        <v>664.37576147320453</v>
      </c>
      <c r="AA110" s="3">
        <v>665.32760940872151</v>
      </c>
      <c r="AB110" s="3">
        <v>669.56017617111456</v>
      </c>
      <c r="AC110" s="3">
        <v>674.30990073962778</v>
      </c>
    </row>
    <row r="111" spans="1:29">
      <c r="A111" s="2" t="s">
        <v>44</v>
      </c>
      <c r="B111" s="3">
        <v>799</v>
      </c>
      <c r="C111" s="3">
        <v>829.78749583345996</v>
      </c>
      <c r="D111" s="3">
        <v>844.31618109579756</v>
      </c>
      <c r="E111" s="3">
        <v>848.90838057837959</v>
      </c>
      <c r="F111" s="3">
        <v>836.15009564474633</v>
      </c>
      <c r="G111" s="3">
        <v>875.38369360510296</v>
      </c>
      <c r="H111" s="3">
        <v>868.46223356553469</v>
      </c>
      <c r="I111" s="3">
        <v>853.98041482155645</v>
      </c>
      <c r="J111" s="3">
        <v>900.51582431131351</v>
      </c>
      <c r="K111" s="3">
        <v>818.3315041754496</v>
      </c>
      <c r="L111" s="3">
        <v>781.85423396351871</v>
      </c>
      <c r="M111" s="3">
        <v>693.56811846546339</v>
      </c>
      <c r="N111" s="3">
        <v>747.42511542843238</v>
      </c>
      <c r="O111" s="3">
        <v>653.9165237795761</v>
      </c>
      <c r="P111" s="3">
        <v>631.69784534564985</v>
      </c>
      <c r="Q111" s="3">
        <v>701.63210161661664</v>
      </c>
      <c r="R111" s="3">
        <v>689.60566580829811</v>
      </c>
      <c r="S111" s="3">
        <v>679.68670058928194</v>
      </c>
      <c r="T111" s="3">
        <v>671.14800973092906</v>
      </c>
      <c r="U111" s="3">
        <v>667.16499629993893</v>
      </c>
      <c r="V111" s="3">
        <v>664.37703822427795</v>
      </c>
      <c r="W111" s="3">
        <v>659.11896819830554</v>
      </c>
      <c r="X111" s="3">
        <v>659.8285261754969</v>
      </c>
      <c r="Y111" s="3">
        <v>660.58782158299653</v>
      </c>
      <c r="Z111" s="3">
        <v>664.48735437802566</v>
      </c>
      <c r="AA111" s="3">
        <v>664.3222430182276</v>
      </c>
      <c r="AB111" s="3">
        <v>665.27340889312745</v>
      </c>
      <c r="AC111" s="3">
        <v>669.5036366885488</v>
      </c>
    </row>
    <row r="112" spans="1:29">
      <c r="A112" s="2" t="s">
        <v>45</v>
      </c>
      <c r="B112" s="3">
        <v>756</v>
      </c>
      <c r="C112" s="3">
        <v>805.32151956454902</v>
      </c>
      <c r="D112" s="3">
        <v>836.42441275600174</v>
      </c>
      <c r="E112" s="3">
        <v>850.64014510223421</v>
      </c>
      <c r="F112" s="3">
        <v>855.20905825455816</v>
      </c>
      <c r="G112" s="3">
        <v>842.42640428386699</v>
      </c>
      <c r="H112" s="3">
        <v>881.77957693194674</v>
      </c>
      <c r="I112" s="3">
        <v>875.08404373573876</v>
      </c>
      <c r="J112" s="3">
        <v>859.96420067097665</v>
      </c>
      <c r="K112" s="3">
        <v>907.02740104862312</v>
      </c>
      <c r="L112" s="3">
        <v>824.26015742863672</v>
      </c>
      <c r="M112" s="3">
        <v>787.19929034992094</v>
      </c>
      <c r="N112" s="3">
        <v>698.36681043691578</v>
      </c>
      <c r="O112" s="3">
        <v>752.62493318546319</v>
      </c>
      <c r="P112" s="3">
        <v>658.17156574712044</v>
      </c>
      <c r="Q112" s="3">
        <v>635.89156729201841</v>
      </c>
      <c r="R112" s="3">
        <v>706.22083420320098</v>
      </c>
      <c r="S112" s="3">
        <v>694.09076250571172</v>
      </c>
      <c r="T112" s="3">
        <v>684.02054068712221</v>
      </c>
      <c r="U112" s="3">
        <v>675.40536591995919</v>
      </c>
      <c r="V112" s="3">
        <v>671.37402684303515</v>
      </c>
      <c r="W112" s="3">
        <v>668.54523384847255</v>
      </c>
      <c r="X112" s="3">
        <v>663.2317065935822</v>
      </c>
      <c r="Y112" s="3">
        <v>664.04279779544083</v>
      </c>
      <c r="Z112" s="3">
        <v>664.78233303530271</v>
      </c>
      <c r="AA112" s="3">
        <v>668.681385413057</v>
      </c>
      <c r="AB112" s="3">
        <v>668.4913229080031</v>
      </c>
      <c r="AC112" s="3">
        <v>669.44848874481841</v>
      </c>
    </row>
    <row r="113" spans="1:29">
      <c r="A113" s="2" t="s">
        <v>46</v>
      </c>
      <c r="B113" s="3">
        <v>800</v>
      </c>
      <c r="C113" s="3">
        <v>774.43310916924497</v>
      </c>
      <c r="D113" s="3">
        <v>824.57737079725621</v>
      </c>
      <c r="E113" s="3">
        <v>855.55666284850406</v>
      </c>
      <c r="F113" s="3">
        <v>869.73781140123151</v>
      </c>
      <c r="G113" s="3">
        <v>873.97492994606</v>
      </c>
      <c r="H113" s="3">
        <v>860.34148850561553</v>
      </c>
      <c r="I113" s="3">
        <v>900.30791862217075</v>
      </c>
      <c r="J113" s="3">
        <v>893.35168344128385</v>
      </c>
      <c r="K113" s="3">
        <v>877.72678052921117</v>
      </c>
      <c r="L113" s="3">
        <v>925.18237211640701</v>
      </c>
      <c r="M113" s="3">
        <v>840.24422762811901</v>
      </c>
      <c r="N113" s="3">
        <v>802.31645255432647</v>
      </c>
      <c r="O113" s="3">
        <v>712.1853063636205</v>
      </c>
      <c r="P113" s="3">
        <v>767.10510139848896</v>
      </c>
      <c r="Q113" s="3">
        <v>670.72338049041196</v>
      </c>
      <c r="R113" s="3">
        <v>647.65050272724216</v>
      </c>
      <c r="S113" s="3">
        <v>719.17438341306877</v>
      </c>
      <c r="T113" s="3">
        <v>707.22991364160771</v>
      </c>
      <c r="U113" s="3">
        <v>696.70880022249082</v>
      </c>
      <c r="V113" s="3">
        <v>687.68116182554945</v>
      </c>
      <c r="W113" s="3">
        <v>683.33336767355411</v>
      </c>
      <c r="X113" s="3">
        <v>680.21733794763804</v>
      </c>
      <c r="Y113" s="3">
        <v>675.77827209593079</v>
      </c>
      <c r="Z113" s="3">
        <v>676.35901269227111</v>
      </c>
      <c r="AA113" s="3">
        <v>676.87294315660517</v>
      </c>
      <c r="AB113" s="3">
        <v>680.61141499912208</v>
      </c>
      <c r="AC113" s="3">
        <v>680.42961002867673</v>
      </c>
    </row>
    <row r="114" spans="1:29">
      <c r="A114" s="2" t="s">
        <v>47</v>
      </c>
      <c r="B114" s="3">
        <v>742</v>
      </c>
      <c r="C114" s="3">
        <v>805.58145055901173</v>
      </c>
      <c r="D114" s="3">
        <v>780.60633319397607</v>
      </c>
      <c r="E114" s="3">
        <v>830.34934258475187</v>
      </c>
      <c r="F114" s="3">
        <v>862.34780605756089</v>
      </c>
      <c r="G114" s="3">
        <v>875.98570631134953</v>
      </c>
      <c r="H114" s="3">
        <v>880.14260042460921</v>
      </c>
      <c r="I114" s="3">
        <v>867.16570436407051</v>
      </c>
      <c r="J114" s="3">
        <v>906.25280997157927</v>
      </c>
      <c r="K114" s="3">
        <v>901.41265420890738</v>
      </c>
      <c r="L114" s="3">
        <v>884.0817750510505</v>
      </c>
      <c r="M114" s="3">
        <v>933.45177408407653</v>
      </c>
      <c r="N114" s="3">
        <v>848.08584253757726</v>
      </c>
      <c r="O114" s="3">
        <v>807.8099352679609</v>
      </c>
      <c r="P114" s="3">
        <v>717.73404790418454</v>
      </c>
      <c r="Q114" s="3">
        <v>774.06574491268634</v>
      </c>
      <c r="R114" s="3">
        <v>675.06205208764436</v>
      </c>
      <c r="S114" s="3">
        <v>652.54141578745623</v>
      </c>
      <c r="T114" s="3">
        <v>724.1937593587445</v>
      </c>
      <c r="U114" s="3">
        <v>712.1740169074809</v>
      </c>
      <c r="V114" s="3">
        <v>701.58532226946818</v>
      </c>
      <c r="W114" s="3">
        <v>692.4976294934786</v>
      </c>
      <c r="X114" s="3">
        <v>688.11260079275871</v>
      </c>
      <c r="Y114" s="3">
        <v>685.04924707875591</v>
      </c>
      <c r="Z114" s="3">
        <v>680.57199844483591</v>
      </c>
      <c r="AA114" s="3">
        <v>681.13933828894267</v>
      </c>
      <c r="AB114" s="3">
        <v>681.63961242142204</v>
      </c>
      <c r="AC114" s="3">
        <v>685.39639661952594</v>
      </c>
    </row>
    <row r="115" spans="1:29">
      <c r="A115" s="2" t="s">
        <v>48</v>
      </c>
      <c r="B115" s="3">
        <v>776</v>
      </c>
      <c r="C115" s="3">
        <v>793.11181245961791</v>
      </c>
      <c r="D115" s="3">
        <v>856.10917024773437</v>
      </c>
      <c r="E115" s="3">
        <v>832.4469251142159</v>
      </c>
      <c r="F115" s="3">
        <v>880.77917693281915</v>
      </c>
      <c r="G115" s="3">
        <v>915.06633440510575</v>
      </c>
      <c r="H115" s="3">
        <v>924.62943831913788</v>
      </c>
      <c r="I115" s="3">
        <v>926.14387213580062</v>
      </c>
      <c r="J115" s="3">
        <v>922.11483501876478</v>
      </c>
      <c r="K115" s="3">
        <v>957.71479217748367</v>
      </c>
      <c r="L115" s="3">
        <v>958.01292459820752</v>
      </c>
      <c r="M115" s="3">
        <v>931.47575677179691</v>
      </c>
      <c r="N115" s="3">
        <v>987.51252836166168</v>
      </c>
      <c r="O115" s="3">
        <v>904.86460144040188</v>
      </c>
      <c r="P115" s="3">
        <v>852.85594229865342</v>
      </c>
      <c r="Q115" s="3">
        <v>758.01655763286476</v>
      </c>
      <c r="R115" s="3">
        <v>819.84143407200088</v>
      </c>
      <c r="S115" s="3">
        <v>706.16880027953971</v>
      </c>
      <c r="T115" s="3">
        <v>691.14709840156797</v>
      </c>
      <c r="U115" s="3">
        <v>764.24102386111474</v>
      </c>
      <c r="V115" s="3">
        <v>749.94735020791995</v>
      </c>
      <c r="W115" s="3">
        <v>737.26857781153933</v>
      </c>
      <c r="X115" s="3">
        <v>726.26898590019687</v>
      </c>
      <c r="Y115" s="3">
        <v>727.95577018853851</v>
      </c>
      <c r="Z115" s="3">
        <v>723.06791367031872</v>
      </c>
      <c r="AA115" s="3">
        <v>716.79120349083428</v>
      </c>
      <c r="AB115" s="3">
        <v>715.89825744335747</v>
      </c>
      <c r="AC115" s="3">
        <v>716.6758108896139</v>
      </c>
    </row>
    <row r="116" spans="1:29">
      <c r="A116" s="2" t="s">
        <v>49</v>
      </c>
      <c r="B116" s="3">
        <v>827</v>
      </c>
      <c r="C116" s="3">
        <v>905.29084375740467</v>
      </c>
      <c r="D116" s="3">
        <v>905.4315360091698</v>
      </c>
      <c r="E116" s="3">
        <v>987.59358790146064</v>
      </c>
      <c r="F116" s="3">
        <v>945.21932378828546</v>
      </c>
      <c r="G116" s="3">
        <v>983.06411178014446</v>
      </c>
      <c r="H116" s="3">
        <v>1012.494838143581</v>
      </c>
      <c r="I116" s="3">
        <v>1007.7154694310062</v>
      </c>
      <c r="J116" s="3">
        <v>1060.2028443725085</v>
      </c>
      <c r="K116" s="3">
        <v>1042.0992496954007</v>
      </c>
      <c r="L116" s="3">
        <v>1063.5519496651457</v>
      </c>
      <c r="M116" s="3">
        <v>1061.5396446664849</v>
      </c>
      <c r="N116" s="3">
        <v>1011.8298778047256</v>
      </c>
      <c r="O116" s="3">
        <v>1133.9053255854496</v>
      </c>
      <c r="P116" s="3">
        <v>1024.6494032233686</v>
      </c>
      <c r="Q116" s="3">
        <v>942.73455171664943</v>
      </c>
      <c r="R116" s="3">
        <v>827.8760612076295</v>
      </c>
      <c r="S116" s="3">
        <v>896.41499152167069</v>
      </c>
      <c r="T116" s="3">
        <v>799.19350515842734</v>
      </c>
      <c r="U116" s="3">
        <v>775.22198497906629</v>
      </c>
      <c r="V116" s="3">
        <v>847.59848706315677</v>
      </c>
      <c r="W116" s="3">
        <v>822.46420281698943</v>
      </c>
      <c r="X116" s="3">
        <v>800.49240118911609</v>
      </c>
      <c r="Y116" s="3">
        <v>824.68504956416734</v>
      </c>
      <c r="Z116" s="3">
        <v>815.63239155708766</v>
      </c>
      <c r="AA116" s="3">
        <v>800.53513649548006</v>
      </c>
      <c r="AB116" s="3">
        <v>785.14525920183155</v>
      </c>
      <c r="AC116" s="3">
        <v>787.87683193033524</v>
      </c>
    </row>
    <row r="117" spans="1:29">
      <c r="A117" s="2" t="s">
        <v>50</v>
      </c>
      <c r="B117" s="3">
        <v>931</v>
      </c>
      <c r="C117" s="3">
        <v>910.82057575227009</v>
      </c>
      <c r="D117" s="3">
        <v>988.20054362630117</v>
      </c>
      <c r="E117" s="3">
        <v>989.49811544157751</v>
      </c>
      <c r="F117" s="3">
        <v>1068.4829390884975</v>
      </c>
      <c r="G117" s="3">
        <v>1023.1802449555239</v>
      </c>
      <c r="H117" s="3">
        <v>1055.0732798267766</v>
      </c>
      <c r="I117" s="3">
        <v>1089.248457740704</v>
      </c>
      <c r="J117" s="3">
        <v>1095.3019547371566</v>
      </c>
      <c r="K117" s="3">
        <v>1145.3918142060716</v>
      </c>
      <c r="L117" s="3">
        <v>1126.981224006591</v>
      </c>
      <c r="M117" s="3">
        <v>1137.9009480055227</v>
      </c>
      <c r="N117" s="3">
        <v>1149.8700117183002</v>
      </c>
      <c r="O117" s="3">
        <v>1099.3519682933588</v>
      </c>
      <c r="P117" s="3">
        <v>1239.8972735123389</v>
      </c>
      <c r="Q117" s="3">
        <v>1118.1080411750727</v>
      </c>
      <c r="R117" s="3">
        <v>1008.5042992838664</v>
      </c>
      <c r="S117" s="3">
        <v>886.37257410662039</v>
      </c>
      <c r="T117" s="3">
        <v>985.28509243388964</v>
      </c>
      <c r="U117" s="3">
        <v>858.81644334508155</v>
      </c>
      <c r="V117" s="3">
        <v>835.86149800909664</v>
      </c>
      <c r="W117" s="3">
        <v>908.94811870654667</v>
      </c>
      <c r="X117" s="3">
        <v>878.95682802715203</v>
      </c>
      <c r="Y117" s="3">
        <v>868.95648719513429</v>
      </c>
      <c r="Z117" s="3">
        <v>891.17098209253311</v>
      </c>
      <c r="AA117" s="3">
        <v>878.00922281413409</v>
      </c>
      <c r="AB117" s="3">
        <v>858.67118223007856</v>
      </c>
      <c r="AC117" s="3">
        <v>842.93664194740745</v>
      </c>
    </row>
    <row r="118" spans="1:29">
      <c r="A118" s="2" t="s">
        <v>51</v>
      </c>
      <c r="B118" s="3">
        <v>1053</v>
      </c>
      <c r="C118" s="3">
        <v>999.77357491358271</v>
      </c>
      <c r="D118" s="3">
        <v>973.72880963498289</v>
      </c>
      <c r="E118" s="3">
        <v>1058.9283992007277</v>
      </c>
      <c r="F118" s="3">
        <v>1055.0582225980459</v>
      </c>
      <c r="G118" s="3">
        <v>1136.2918966994116</v>
      </c>
      <c r="H118" s="3">
        <v>1080.1183201516551</v>
      </c>
      <c r="I118" s="3">
        <v>1111.3262695953649</v>
      </c>
      <c r="J118" s="3">
        <v>1159.3901118533142</v>
      </c>
      <c r="K118" s="3">
        <v>1162.5326704033823</v>
      </c>
      <c r="L118" s="3">
        <v>1211.5467826475469</v>
      </c>
      <c r="M118" s="3">
        <v>1185.0545693702622</v>
      </c>
      <c r="N118" s="3">
        <v>1194.8777625301598</v>
      </c>
      <c r="O118" s="3">
        <v>1215.9238297444269</v>
      </c>
      <c r="P118" s="3">
        <v>1161.8667793211553</v>
      </c>
      <c r="Q118" s="3">
        <v>1302.866399794219</v>
      </c>
      <c r="R118" s="3">
        <v>1168.6927416162641</v>
      </c>
      <c r="S118" s="3">
        <v>1053.8095642446769</v>
      </c>
      <c r="T118" s="3">
        <v>936.28812175115741</v>
      </c>
      <c r="U118" s="3">
        <v>1035.1326630697549</v>
      </c>
      <c r="V118" s="3">
        <v>903.00519684922097</v>
      </c>
      <c r="W118" s="3">
        <v>874.04125083385816</v>
      </c>
      <c r="X118" s="3">
        <v>949.55568468572665</v>
      </c>
      <c r="Y118" s="3">
        <v>929.48986738310361</v>
      </c>
      <c r="Z118" s="3">
        <v>915.62464287883256</v>
      </c>
      <c r="AA118" s="3">
        <v>936.22325889471244</v>
      </c>
      <c r="AB118" s="3">
        <v>919.35069763493664</v>
      </c>
      <c r="AC118" s="3">
        <v>899.38477181435553</v>
      </c>
    </row>
    <row r="119" spans="1:29">
      <c r="A119" s="2" t="s">
        <v>52</v>
      </c>
      <c r="B119" s="3">
        <v>1096</v>
      </c>
      <c r="C119" s="3">
        <v>1090.2334590168584</v>
      </c>
      <c r="D119" s="3">
        <v>1036.4975999732651</v>
      </c>
      <c r="E119" s="3">
        <v>1011.2474363959022</v>
      </c>
      <c r="F119" s="3">
        <v>1099.3376833952868</v>
      </c>
      <c r="G119" s="3">
        <v>1093.4827825192617</v>
      </c>
      <c r="H119" s="3">
        <v>1178.8767773207624</v>
      </c>
      <c r="I119" s="3">
        <v>1113.8419068138626</v>
      </c>
      <c r="J119" s="3">
        <v>1153.105166115</v>
      </c>
      <c r="K119" s="3">
        <v>1196.6700074425921</v>
      </c>
      <c r="L119" s="3">
        <v>1201.1711873957643</v>
      </c>
      <c r="M119" s="3">
        <v>1250.782180162086</v>
      </c>
      <c r="N119" s="3">
        <v>1217.2663254593685</v>
      </c>
      <c r="O119" s="3">
        <v>1236.5884186929693</v>
      </c>
      <c r="P119" s="3">
        <v>1245.312686076267</v>
      </c>
      <c r="Q119" s="3">
        <v>1195.6508170740742</v>
      </c>
      <c r="R119" s="3">
        <v>1331.8895314168617</v>
      </c>
      <c r="S119" s="3">
        <v>1190.3806608554328</v>
      </c>
      <c r="T119" s="3">
        <v>1086.35772786487</v>
      </c>
      <c r="U119" s="3">
        <v>960.18502945718649</v>
      </c>
      <c r="V119" s="3">
        <v>1055.6509961776214</v>
      </c>
      <c r="W119" s="3">
        <v>928.0692442491046</v>
      </c>
      <c r="X119" s="3">
        <v>893.37980318663756</v>
      </c>
      <c r="Y119" s="3">
        <v>977.5654810427252</v>
      </c>
      <c r="Z119" s="3">
        <v>955.41966340853457</v>
      </c>
      <c r="AA119" s="3">
        <v>939.7947482022488</v>
      </c>
      <c r="AB119" s="3">
        <v>960.00612574208833</v>
      </c>
      <c r="AC119" s="3">
        <v>942.65545954606921</v>
      </c>
    </row>
    <row r="120" spans="1:29">
      <c r="A120" s="2" t="s">
        <v>53</v>
      </c>
      <c r="B120" s="3">
        <v>1189</v>
      </c>
      <c r="C120" s="3">
        <v>1187.9705323884339</v>
      </c>
      <c r="D120" s="3">
        <v>1174.6904427592419</v>
      </c>
      <c r="E120" s="3">
        <v>1121.4297832566851</v>
      </c>
      <c r="F120" s="3">
        <v>1087.6887540067128</v>
      </c>
      <c r="G120" s="3">
        <v>1177.1604214732874</v>
      </c>
      <c r="H120" s="3">
        <v>1164.1245858586237</v>
      </c>
      <c r="I120" s="3">
        <v>1251.8725415000481</v>
      </c>
      <c r="J120" s="3">
        <v>1199.0804564630291</v>
      </c>
      <c r="K120" s="3">
        <v>1235.6410852889474</v>
      </c>
      <c r="L120" s="3">
        <v>1273.9232619030756</v>
      </c>
      <c r="M120" s="3">
        <v>1273.9627844733673</v>
      </c>
      <c r="N120" s="3">
        <v>1321.8215539070941</v>
      </c>
      <c r="O120" s="3">
        <v>1304.0684172025371</v>
      </c>
      <c r="P120" s="3">
        <v>1320.1042962701545</v>
      </c>
      <c r="Q120" s="3">
        <v>1318.1089121368748</v>
      </c>
      <c r="R120" s="3">
        <v>1262.7796407776286</v>
      </c>
      <c r="S120" s="3">
        <v>1400.2100032020185</v>
      </c>
      <c r="T120" s="3">
        <v>1267.8074522379154</v>
      </c>
      <c r="U120" s="3">
        <v>1155.0958752553072</v>
      </c>
      <c r="V120" s="3">
        <v>1013.7277927377702</v>
      </c>
      <c r="W120" s="3">
        <v>1109.5285945218488</v>
      </c>
      <c r="X120" s="3">
        <v>973.5294217305501</v>
      </c>
      <c r="Y120" s="3">
        <v>953.46683849965291</v>
      </c>
      <c r="Z120" s="3">
        <v>1039.5883418148321</v>
      </c>
      <c r="AA120" s="3">
        <v>1011.3417417898534</v>
      </c>
      <c r="AB120" s="3">
        <v>990.51951343879784</v>
      </c>
      <c r="AC120" s="3">
        <v>1012.8511680914237</v>
      </c>
    </row>
    <row r="121" spans="1:29">
      <c r="A121" s="2" t="s">
        <v>54</v>
      </c>
      <c r="B121" s="3">
        <v>1157</v>
      </c>
      <c r="C121" s="3">
        <v>1209.3807032521656</v>
      </c>
      <c r="D121" s="3">
        <v>1209.8509132934182</v>
      </c>
      <c r="E121" s="3">
        <v>1193.7255027655733</v>
      </c>
      <c r="F121" s="3">
        <v>1137.0019398323279</v>
      </c>
      <c r="G121" s="3">
        <v>1101.2892613776835</v>
      </c>
      <c r="H121" s="3">
        <v>1190.768756193313</v>
      </c>
      <c r="I121" s="3">
        <v>1177.3608534304233</v>
      </c>
      <c r="J121" s="3">
        <v>1263.7161782287646</v>
      </c>
      <c r="K121" s="3">
        <v>1213.2810115046937</v>
      </c>
      <c r="L121" s="3">
        <v>1248.4535200489174</v>
      </c>
      <c r="M121" s="3">
        <v>1290.0967574613305</v>
      </c>
      <c r="N121" s="3">
        <v>1287.9076027721806</v>
      </c>
      <c r="O121" s="3">
        <v>1335.5796605540829</v>
      </c>
      <c r="P121" s="3">
        <v>1320.4053529582056</v>
      </c>
      <c r="Q121" s="3">
        <v>1333.5047647860533</v>
      </c>
      <c r="R121" s="3">
        <v>1339.312837515731</v>
      </c>
      <c r="S121" s="3">
        <v>1277.7480786930421</v>
      </c>
      <c r="T121" s="3">
        <v>1422.0914932007774</v>
      </c>
      <c r="U121" s="3">
        <v>1288.9116117713897</v>
      </c>
      <c r="V121" s="3">
        <v>1168.1069213511589</v>
      </c>
      <c r="W121" s="3">
        <v>1027.6397626619548</v>
      </c>
      <c r="X121" s="3">
        <v>1128.2219517846129</v>
      </c>
      <c r="Y121" s="3">
        <v>983.86598092992426</v>
      </c>
      <c r="Z121" s="3">
        <v>966.09973425138469</v>
      </c>
      <c r="AA121" s="3">
        <v>1052.2552755077816</v>
      </c>
      <c r="AB121" s="3">
        <v>1023.7658490428038</v>
      </c>
      <c r="AC121" s="3">
        <v>1002.8005463196888</v>
      </c>
    </row>
    <row r="122" spans="1:29">
      <c r="A122" s="2" t="s">
        <v>55</v>
      </c>
      <c r="B122" s="3">
        <v>1208</v>
      </c>
      <c r="C122" s="3">
        <v>1153.0290892599546</v>
      </c>
      <c r="D122" s="3">
        <v>1206.1713811898187</v>
      </c>
      <c r="E122" s="3">
        <v>1207.4742680845766</v>
      </c>
      <c r="F122" s="3">
        <v>1190.7492855053106</v>
      </c>
      <c r="G122" s="3">
        <v>1133.4129633591117</v>
      </c>
      <c r="H122" s="3">
        <v>1097.3753428649522</v>
      </c>
      <c r="I122" s="3">
        <v>1186.2150046597919</v>
      </c>
      <c r="J122" s="3">
        <v>1173.3241137908494</v>
      </c>
      <c r="K122" s="3">
        <v>1258.8101590101969</v>
      </c>
      <c r="L122" s="3">
        <v>1209.392451491171</v>
      </c>
      <c r="M122" s="3">
        <v>1243.9295636214608</v>
      </c>
      <c r="N122" s="3">
        <v>1286.2742741770337</v>
      </c>
      <c r="O122" s="3">
        <v>1283.8692595363577</v>
      </c>
      <c r="P122" s="3">
        <v>1331.2482554904484</v>
      </c>
      <c r="Q122" s="3">
        <v>1316.9101467656521</v>
      </c>
      <c r="R122" s="3">
        <v>1329.0830200834014</v>
      </c>
      <c r="S122" s="3">
        <v>1337.0997116768788</v>
      </c>
      <c r="T122" s="3">
        <v>1274.4559141419625</v>
      </c>
      <c r="U122" s="3">
        <v>1419.9463163863356</v>
      </c>
      <c r="V122" s="3">
        <v>1287.3290069647533</v>
      </c>
      <c r="W122" s="3">
        <v>1164.923876343204</v>
      </c>
      <c r="X122" s="3">
        <v>1025.5407370415901</v>
      </c>
      <c r="Y122" s="3">
        <v>1126.9784473663185</v>
      </c>
      <c r="Z122" s="3">
        <v>981.00759235960402</v>
      </c>
      <c r="AA122" s="3">
        <v>964.00191530424422</v>
      </c>
      <c r="AB122" s="3">
        <v>1049.6592600366839</v>
      </c>
      <c r="AC122" s="3">
        <v>1021.2825522554472</v>
      </c>
    </row>
    <row r="123" spans="1:29">
      <c r="A123" s="2" t="s">
        <v>56</v>
      </c>
      <c r="B123" s="3">
        <v>1183</v>
      </c>
      <c r="C123" s="3">
        <v>1212.9603922411452</v>
      </c>
      <c r="D123" s="3">
        <v>1156.966689472961</v>
      </c>
      <c r="E123" s="3">
        <v>1208.5823272336686</v>
      </c>
      <c r="F123" s="3">
        <v>1210.8441763545729</v>
      </c>
      <c r="G123" s="3">
        <v>1192.8104085465359</v>
      </c>
      <c r="H123" s="3">
        <v>1133.8626843703994</v>
      </c>
      <c r="I123" s="3">
        <v>1096.9497771293861</v>
      </c>
      <c r="J123" s="3">
        <v>1186.0937887413511</v>
      </c>
      <c r="K123" s="3">
        <v>1173.1178429715355</v>
      </c>
      <c r="L123" s="3">
        <v>1257.4435506925067</v>
      </c>
      <c r="M123" s="3">
        <v>1209.8155150782741</v>
      </c>
      <c r="N123" s="3">
        <v>1243.3245859799583</v>
      </c>
      <c r="O123" s="3">
        <v>1285.9805511882059</v>
      </c>
      <c r="P123" s="3">
        <v>1282.2712121213845</v>
      </c>
      <c r="Q123" s="3">
        <v>1329.3164892067446</v>
      </c>
      <c r="R123" s="3">
        <v>1316.6870067933592</v>
      </c>
      <c r="S123" s="3">
        <v>1327.0101199152723</v>
      </c>
      <c r="T123" s="3">
        <v>1337.9154777955221</v>
      </c>
      <c r="U123" s="3">
        <v>1272.0095775391824</v>
      </c>
      <c r="V123" s="3">
        <v>1420.5070910034026</v>
      </c>
      <c r="W123" s="3">
        <v>1288.6269204241075</v>
      </c>
      <c r="X123" s="3">
        <v>1162.3445490965023</v>
      </c>
      <c r="Y123" s="3">
        <v>1024.9248273263422</v>
      </c>
      <c r="Z123" s="3">
        <v>1128.4034894997783</v>
      </c>
      <c r="AA123" s="3">
        <v>978.43530544337648</v>
      </c>
      <c r="AB123" s="3">
        <v>963.01146630962603</v>
      </c>
      <c r="AC123" s="3">
        <v>1047.9399898823713</v>
      </c>
    </row>
    <row r="124" spans="1:29">
      <c r="A124" s="2" t="s">
        <v>57</v>
      </c>
      <c r="B124" s="3">
        <v>1097</v>
      </c>
      <c r="C124" s="3">
        <v>1180.3482011642586</v>
      </c>
      <c r="D124" s="3">
        <v>1209.8766538320849</v>
      </c>
      <c r="E124" s="3">
        <v>1151.0716510749808</v>
      </c>
      <c r="F124" s="3">
        <v>1201.1376813827069</v>
      </c>
      <c r="G124" s="3">
        <v>1202.7583851988963</v>
      </c>
      <c r="H124" s="3">
        <v>1185.6409682916778</v>
      </c>
      <c r="I124" s="3">
        <v>1128.0034761589957</v>
      </c>
      <c r="J124" s="3">
        <v>1092.7152505868453</v>
      </c>
      <c r="K124" s="3">
        <v>1181.9253049648935</v>
      </c>
      <c r="L124" s="3">
        <v>1169.045426555972</v>
      </c>
      <c r="M124" s="3">
        <v>1253.8302529136724</v>
      </c>
      <c r="N124" s="3">
        <v>1205.1808223396154</v>
      </c>
      <c r="O124" s="3">
        <v>1237.8062743540861</v>
      </c>
      <c r="P124" s="3">
        <v>1279.1003506404104</v>
      </c>
      <c r="Q124" s="3">
        <v>1276.2200703958435</v>
      </c>
      <c r="R124" s="3">
        <v>1323.1991401723703</v>
      </c>
      <c r="S124" s="3">
        <v>1309.5337725503555</v>
      </c>
      <c r="T124" s="3">
        <v>1319.0601924937043</v>
      </c>
      <c r="U124" s="3">
        <v>1326.9594123735885</v>
      </c>
      <c r="V124" s="3">
        <v>1263.4884857695356</v>
      </c>
      <c r="W124" s="3">
        <v>1408.9754905985799</v>
      </c>
      <c r="X124" s="3">
        <v>1277.6343405156497</v>
      </c>
      <c r="Y124" s="3">
        <v>1154.7632165960722</v>
      </c>
      <c r="Z124" s="3">
        <v>1017.2757464627402</v>
      </c>
      <c r="AA124" s="3">
        <v>1118.6861255999797</v>
      </c>
      <c r="AB124" s="3">
        <v>972.25722597934237</v>
      </c>
      <c r="AC124" s="3">
        <v>955.99265402498861</v>
      </c>
    </row>
    <row r="125" spans="1:29">
      <c r="A125" s="2" t="s">
        <v>58</v>
      </c>
      <c r="B125" s="3">
        <v>1119</v>
      </c>
      <c r="C125" s="3">
        <v>1096.0448041223217</v>
      </c>
      <c r="D125" s="3">
        <v>1179.3400302338482</v>
      </c>
      <c r="E125" s="3">
        <v>1205.026463997639</v>
      </c>
      <c r="F125" s="3">
        <v>1146.6614678302826</v>
      </c>
      <c r="G125" s="3">
        <v>1196.0114248243374</v>
      </c>
      <c r="H125" s="3">
        <v>1197.3667785025254</v>
      </c>
      <c r="I125" s="3">
        <v>1180.6427898310574</v>
      </c>
      <c r="J125" s="3">
        <v>1124.5403371965349</v>
      </c>
      <c r="K125" s="3">
        <v>1089.5880204758309</v>
      </c>
      <c r="L125" s="3">
        <v>1178.7099119022323</v>
      </c>
      <c r="M125" s="3">
        <v>1165.8833548314337</v>
      </c>
      <c r="N125" s="3">
        <v>1250.7472615901604</v>
      </c>
      <c r="O125" s="3">
        <v>1200.3584957995781</v>
      </c>
      <c r="P125" s="3">
        <v>1233.1086468291985</v>
      </c>
      <c r="Q125" s="3">
        <v>1273.7713738982275</v>
      </c>
      <c r="R125" s="3">
        <v>1271.2187947474745</v>
      </c>
      <c r="S125" s="3">
        <v>1318.0695263200407</v>
      </c>
      <c r="T125" s="3">
        <v>1302.1770005060791</v>
      </c>
      <c r="U125" s="3">
        <v>1312.0520962034286</v>
      </c>
      <c r="V125" s="3">
        <v>1318.773186307943</v>
      </c>
      <c r="W125" s="3">
        <v>1256.3976006458238</v>
      </c>
      <c r="X125" s="3">
        <v>1400.291421888805</v>
      </c>
      <c r="Y125" s="3">
        <v>1269.6676760944397</v>
      </c>
      <c r="Z125" s="3">
        <v>1148.3912250437677</v>
      </c>
      <c r="AA125" s="3">
        <v>1011.2771886329444</v>
      </c>
      <c r="AB125" s="3">
        <v>1111.5869465177448</v>
      </c>
      <c r="AC125" s="3">
        <v>966.94899986327391</v>
      </c>
    </row>
    <row r="126" spans="1:29">
      <c r="A126" s="2" t="s">
        <v>59</v>
      </c>
      <c r="B126" s="3">
        <v>1087</v>
      </c>
      <c r="C126" s="3">
        <v>1123.0825050472122</v>
      </c>
      <c r="D126" s="3">
        <v>1099.3329514362154</v>
      </c>
      <c r="E126" s="3">
        <v>1179.2377479744794</v>
      </c>
      <c r="F126" s="3">
        <v>1205.3488034732761</v>
      </c>
      <c r="G126" s="3">
        <v>1146.3078631481812</v>
      </c>
      <c r="H126" s="3">
        <v>1197.2229266737343</v>
      </c>
      <c r="I126" s="3">
        <v>1199.340753849234</v>
      </c>
      <c r="J126" s="3">
        <v>1182.5171523072829</v>
      </c>
      <c r="K126" s="3">
        <v>1125.134520291633</v>
      </c>
      <c r="L126" s="3">
        <v>1089.4858286091187</v>
      </c>
      <c r="M126" s="3">
        <v>1178.0984064739459</v>
      </c>
      <c r="N126" s="3">
        <v>1165.2083451308561</v>
      </c>
      <c r="O126" s="3">
        <v>1247.6507470871945</v>
      </c>
      <c r="P126" s="3">
        <v>1198.7899055235039</v>
      </c>
      <c r="Q126" s="3">
        <v>1230.648266608747</v>
      </c>
      <c r="R126" s="3">
        <v>1272.6794970214019</v>
      </c>
      <c r="S126" s="3">
        <v>1269.0831831371074</v>
      </c>
      <c r="T126" s="3">
        <v>1313.7513538773558</v>
      </c>
      <c r="U126" s="3">
        <v>1299.2793553693577</v>
      </c>
      <c r="V126" s="3">
        <v>1307.6090091035328</v>
      </c>
      <c r="W126" s="3">
        <v>1318.1567541701531</v>
      </c>
      <c r="X126" s="3">
        <v>1253.2134926530152</v>
      </c>
      <c r="Y126" s="3">
        <v>1399.5201433776742</v>
      </c>
      <c r="Z126" s="3">
        <v>1269.6020122823131</v>
      </c>
      <c r="AA126" s="3">
        <v>1145.3186416830824</v>
      </c>
      <c r="AB126" s="3">
        <v>1009.7938476295971</v>
      </c>
      <c r="AC126" s="3">
        <v>1111.6743675063801</v>
      </c>
    </row>
    <row r="127" spans="1:29">
      <c r="A127" s="2" t="s">
        <v>60</v>
      </c>
      <c r="B127" s="3">
        <v>1122</v>
      </c>
      <c r="C127" s="3">
        <v>1088.8675850155569</v>
      </c>
      <c r="D127" s="3">
        <v>1126.2283334033655</v>
      </c>
      <c r="E127" s="3">
        <v>1098.5431843271117</v>
      </c>
      <c r="F127" s="3">
        <v>1178.3509753494723</v>
      </c>
      <c r="G127" s="3">
        <v>1204.7679896572031</v>
      </c>
      <c r="H127" s="3">
        <v>1145.245999369301</v>
      </c>
      <c r="I127" s="3">
        <v>1197.3268746689366</v>
      </c>
      <c r="J127" s="3">
        <v>1200.9605674189665</v>
      </c>
      <c r="K127" s="3">
        <v>1183.3538015285385</v>
      </c>
      <c r="L127" s="3">
        <v>1125.0192655862816</v>
      </c>
      <c r="M127" s="3">
        <v>1088.8548060669179</v>
      </c>
      <c r="N127" s="3">
        <v>1177.0323587192272</v>
      </c>
      <c r="O127" s="3">
        <v>1162.758368954758</v>
      </c>
      <c r="P127" s="3">
        <v>1244.3048318744134</v>
      </c>
      <c r="Q127" s="3">
        <v>1196.6538305592683</v>
      </c>
      <c r="R127" s="3">
        <v>1227.7989343111312</v>
      </c>
      <c r="S127" s="3">
        <v>1270.8486626408928</v>
      </c>
      <c r="T127" s="3">
        <v>1264.6448375292953</v>
      </c>
      <c r="U127" s="3">
        <v>1308.9669092375261</v>
      </c>
      <c r="V127" s="3">
        <v>1295.6044369442793</v>
      </c>
      <c r="W127" s="3">
        <v>1302.7212442956356</v>
      </c>
      <c r="X127" s="3">
        <v>1316.2177396445177</v>
      </c>
      <c r="Y127" s="3">
        <v>1249.4823784470204</v>
      </c>
      <c r="Z127" s="3">
        <v>1397.3935323478779</v>
      </c>
      <c r="AA127" s="3">
        <v>1268.1547131534144</v>
      </c>
      <c r="AB127" s="3">
        <v>1141.6684918831788</v>
      </c>
      <c r="AC127" s="3">
        <v>1007.5417748867206</v>
      </c>
    </row>
    <row r="128" spans="1:29">
      <c r="A128" s="2" t="s">
        <v>61</v>
      </c>
      <c r="B128" s="3">
        <v>1064</v>
      </c>
      <c r="C128" s="3">
        <v>1122.877612765255</v>
      </c>
      <c r="D128" s="3">
        <v>1089.7010713183538</v>
      </c>
      <c r="E128" s="3">
        <v>1126.0483339395039</v>
      </c>
      <c r="F128" s="3">
        <v>1098.1481492826726</v>
      </c>
      <c r="G128" s="3">
        <v>1177.9137953435329</v>
      </c>
      <c r="H128" s="3">
        <v>1204.4494280671292</v>
      </c>
      <c r="I128" s="3">
        <v>1144.7483374832507</v>
      </c>
      <c r="J128" s="3">
        <v>1196.2739135971685</v>
      </c>
      <c r="K128" s="3">
        <v>1200.1409177059556</v>
      </c>
      <c r="L128" s="3">
        <v>1182.2284664668859</v>
      </c>
      <c r="M128" s="3">
        <v>1123.5688547587952</v>
      </c>
      <c r="N128" s="3">
        <v>1087.2330599585027</v>
      </c>
      <c r="O128" s="3">
        <v>1175.2023593252802</v>
      </c>
      <c r="P128" s="3">
        <v>1160.9274136263568</v>
      </c>
      <c r="Q128" s="3">
        <v>1242.0545788270194</v>
      </c>
      <c r="R128" s="3">
        <v>1194.9263599226047</v>
      </c>
      <c r="S128" s="3">
        <v>1225.7625674952462</v>
      </c>
      <c r="T128" s="3">
        <v>1268.5493367679278</v>
      </c>
      <c r="U128" s="3">
        <v>1262.0214958998695</v>
      </c>
      <c r="V128" s="3">
        <v>1306.1788954225442</v>
      </c>
      <c r="W128" s="3">
        <v>1293.2747480604332</v>
      </c>
      <c r="X128" s="3">
        <v>1299.9042746372361</v>
      </c>
      <c r="Y128" s="3">
        <v>1314.6123816189722</v>
      </c>
      <c r="Z128" s="3">
        <v>1247.1528583626553</v>
      </c>
      <c r="AA128" s="3">
        <v>1395.613550485273</v>
      </c>
      <c r="AB128" s="3">
        <v>1266.7370947458876</v>
      </c>
      <c r="AC128" s="3">
        <v>1139.4609624457084</v>
      </c>
    </row>
    <row r="129" spans="1:29">
      <c r="A129" s="2" t="s">
        <v>62</v>
      </c>
      <c r="B129" s="3">
        <v>1087</v>
      </c>
      <c r="C129" s="3">
        <v>1062.7202858675653</v>
      </c>
      <c r="D129" s="3">
        <v>1121.9218562108606</v>
      </c>
      <c r="E129" s="3">
        <v>1087.3072004073317</v>
      </c>
      <c r="F129" s="3">
        <v>1122.7820927322598</v>
      </c>
      <c r="G129" s="3">
        <v>1095.3030745586559</v>
      </c>
      <c r="H129" s="3">
        <v>1174.8810790519799</v>
      </c>
      <c r="I129" s="3">
        <v>1201.146036527367</v>
      </c>
      <c r="J129" s="3">
        <v>1140.9259044964508</v>
      </c>
      <c r="K129" s="3">
        <v>1191.5638999343123</v>
      </c>
      <c r="L129" s="3">
        <v>1195.0699158641394</v>
      </c>
      <c r="M129" s="3">
        <v>1177.6777135696075</v>
      </c>
      <c r="N129" s="3">
        <v>1119.7774437404951</v>
      </c>
      <c r="O129" s="3">
        <v>1083.9442966881597</v>
      </c>
      <c r="P129" s="3">
        <v>1171.8716030049518</v>
      </c>
      <c r="Q129" s="3">
        <v>1157.6624787785533</v>
      </c>
      <c r="R129" s="3">
        <v>1238.9717073782244</v>
      </c>
      <c r="S129" s="3">
        <v>1191.3226723340515</v>
      </c>
      <c r="T129" s="3">
        <v>1221.803856062224</v>
      </c>
      <c r="U129" s="3">
        <v>1263.806859108063</v>
      </c>
      <c r="V129" s="3">
        <v>1257.7463954962514</v>
      </c>
      <c r="W129" s="3">
        <v>1301.8385355627856</v>
      </c>
      <c r="X129" s="3">
        <v>1288.3738987698105</v>
      </c>
      <c r="Y129" s="3">
        <v>1295.6424213583857</v>
      </c>
      <c r="Z129" s="3">
        <v>1308.6388022724204</v>
      </c>
      <c r="AA129" s="3">
        <v>1242.5694198215836</v>
      </c>
      <c r="AB129" s="3">
        <v>1389.3457836244693</v>
      </c>
      <c r="AC129" s="3">
        <v>1260.7652299440035</v>
      </c>
    </row>
    <row r="130" spans="1:29">
      <c r="A130" s="2" t="s">
        <v>63</v>
      </c>
      <c r="B130" s="3">
        <v>1085</v>
      </c>
      <c r="C130" s="3">
        <v>1086.3041765500764</v>
      </c>
      <c r="D130" s="3">
        <v>1061.9732499497838</v>
      </c>
      <c r="E130" s="3">
        <v>1119.8450353838364</v>
      </c>
      <c r="F130" s="3">
        <v>1085.3117670844254</v>
      </c>
      <c r="G130" s="3">
        <v>1120.226059338909</v>
      </c>
      <c r="H130" s="3">
        <v>1093.0219085073184</v>
      </c>
      <c r="I130" s="3">
        <v>1172.4458514234318</v>
      </c>
      <c r="J130" s="3">
        <v>1197.5066425325685</v>
      </c>
      <c r="K130" s="3">
        <v>1137.6435155741408</v>
      </c>
      <c r="L130" s="3">
        <v>1187.6961242414136</v>
      </c>
      <c r="M130" s="3">
        <v>1190.9775338625166</v>
      </c>
      <c r="N130" s="3">
        <v>1173.9157924620022</v>
      </c>
      <c r="O130" s="3">
        <v>1116.6050870511679</v>
      </c>
      <c r="P130" s="3">
        <v>1081.0586302272332</v>
      </c>
      <c r="Q130" s="3">
        <v>1168.8878346035383</v>
      </c>
      <c r="R130" s="3">
        <v>1154.7289869419685</v>
      </c>
      <c r="S130" s="3">
        <v>1236.0825973690851</v>
      </c>
      <c r="T130" s="3">
        <v>1187.54426452749</v>
      </c>
      <c r="U130" s="3">
        <v>1218.1446891458338</v>
      </c>
      <c r="V130" s="3">
        <v>1259.6286087184242</v>
      </c>
      <c r="W130" s="3">
        <v>1253.8535855652924</v>
      </c>
      <c r="X130" s="3">
        <v>1297.8580381601712</v>
      </c>
      <c r="Y130" s="3">
        <v>1284.0986533620776</v>
      </c>
      <c r="Z130" s="3">
        <v>1291.7235298840012</v>
      </c>
      <c r="AA130" s="3">
        <v>1303.6713327352923</v>
      </c>
      <c r="AB130" s="3">
        <v>1238.5058828872536</v>
      </c>
      <c r="AC130" s="3">
        <v>1384.1187607913939</v>
      </c>
    </row>
    <row r="131" spans="1:29">
      <c r="A131" s="2" t="s">
        <v>64</v>
      </c>
      <c r="B131" s="3">
        <v>1235</v>
      </c>
      <c r="C131" s="3">
        <v>1080.0853597771543</v>
      </c>
      <c r="D131" s="3">
        <v>1082.5210526592509</v>
      </c>
      <c r="E131" s="3">
        <v>1056.5414687817242</v>
      </c>
      <c r="F131" s="3">
        <v>1115.2075713222848</v>
      </c>
      <c r="G131" s="3">
        <v>1080.9000955212778</v>
      </c>
      <c r="H131" s="3">
        <v>1113.3558096082706</v>
      </c>
      <c r="I131" s="3">
        <v>1087.316165176479</v>
      </c>
      <c r="J131" s="3">
        <v>1165.3766298460087</v>
      </c>
      <c r="K131" s="3">
        <v>1189.6963985800617</v>
      </c>
      <c r="L131" s="3">
        <v>1131.0892459912677</v>
      </c>
      <c r="M131" s="3">
        <v>1178.7154665745577</v>
      </c>
      <c r="N131" s="3">
        <v>1180.9425572423545</v>
      </c>
      <c r="O131" s="3">
        <v>1165.4470479675804</v>
      </c>
      <c r="P131" s="3">
        <v>1110.1607170674406</v>
      </c>
      <c r="Q131" s="3">
        <v>1075.7330234572933</v>
      </c>
      <c r="R131" s="3">
        <v>1163.8048334201965</v>
      </c>
      <c r="S131" s="3">
        <v>1149.7904791669112</v>
      </c>
      <c r="T131" s="3">
        <v>1231.383024761147</v>
      </c>
      <c r="U131" s="3">
        <v>1181.1432558367146</v>
      </c>
      <c r="V131" s="3">
        <v>1212.682667433721</v>
      </c>
      <c r="W131" s="3">
        <v>1252.0336117580557</v>
      </c>
      <c r="X131" s="3">
        <v>1247.65126177862</v>
      </c>
      <c r="Y131" s="3">
        <v>1291.7383725706325</v>
      </c>
      <c r="Z131" s="3">
        <v>1276.2293506660162</v>
      </c>
      <c r="AA131" s="3">
        <v>1285.7384980818565</v>
      </c>
      <c r="AB131" s="3">
        <v>1292.5968051802831</v>
      </c>
      <c r="AC131" s="3">
        <v>1231.2984050805546</v>
      </c>
    </row>
    <row r="132" spans="1:29">
      <c r="A132" s="2" t="s">
        <v>65</v>
      </c>
      <c r="B132" s="3">
        <v>1172</v>
      </c>
      <c r="C132" s="3">
        <v>1231.382098605724</v>
      </c>
      <c r="D132" s="3">
        <v>1075.9993201102043</v>
      </c>
      <c r="E132" s="3">
        <v>1077.903230706783</v>
      </c>
      <c r="F132" s="3">
        <v>1051.7894122984194</v>
      </c>
      <c r="G132" s="3">
        <v>1111.1071528734019</v>
      </c>
      <c r="H132" s="3">
        <v>1076.9951170653171</v>
      </c>
      <c r="I132" s="3">
        <v>1107.3895629144456</v>
      </c>
      <c r="J132" s="3">
        <v>1081.3923633163588</v>
      </c>
      <c r="K132" s="3">
        <v>1159.0693306280843</v>
      </c>
      <c r="L132" s="3">
        <v>1182.7614196005859</v>
      </c>
      <c r="M132" s="3">
        <v>1125.2216851441206</v>
      </c>
      <c r="N132" s="3">
        <v>1170.8070160460293</v>
      </c>
      <c r="O132" s="3">
        <v>1172.234391147932</v>
      </c>
      <c r="P132" s="3">
        <v>1157.9827994538605</v>
      </c>
      <c r="Q132" s="3">
        <v>1104.4028034399839</v>
      </c>
      <c r="R132" s="3">
        <v>1070.9194688109726</v>
      </c>
      <c r="S132" s="3">
        <v>1159.163060844146</v>
      </c>
      <c r="T132" s="3">
        <v>1144.6803812432483</v>
      </c>
      <c r="U132" s="3">
        <v>1226.9308031089633</v>
      </c>
      <c r="V132" s="3">
        <v>1175.2935185890135</v>
      </c>
      <c r="W132" s="3">
        <v>1207.6005397690374</v>
      </c>
      <c r="X132" s="3">
        <v>1245.1564964640484</v>
      </c>
      <c r="Y132" s="3">
        <v>1241.9661467735286</v>
      </c>
      <c r="Z132" s="3">
        <v>1286.0765610008621</v>
      </c>
      <c r="AA132" s="3">
        <v>1269.1148023709638</v>
      </c>
      <c r="AB132" s="3">
        <v>1280.1884957340362</v>
      </c>
      <c r="AC132" s="3">
        <v>1282.8093295055437</v>
      </c>
    </row>
    <row r="133" spans="1:29">
      <c r="A133" s="2" t="s">
        <v>66</v>
      </c>
      <c r="B133" s="3">
        <v>1260</v>
      </c>
      <c r="C133" s="3">
        <v>1174.2370077350458</v>
      </c>
      <c r="D133" s="3">
        <v>1233.6200016988018</v>
      </c>
      <c r="E133" s="3">
        <v>1079.0353904413485</v>
      </c>
      <c r="F133" s="3">
        <v>1080.3650613714972</v>
      </c>
      <c r="G133" s="3">
        <v>1054.3419251460696</v>
      </c>
      <c r="H133" s="3">
        <v>1113.23604336261</v>
      </c>
      <c r="I133" s="3">
        <v>1079.0142487665651</v>
      </c>
      <c r="J133" s="3">
        <v>1109.8862494923796</v>
      </c>
      <c r="K133" s="3">
        <v>1083.3048896908717</v>
      </c>
      <c r="L133" s="3">
        <v>1161.0908684859478</v>
      </c>
      <c r="M133" s="3">
        <v>1185.1374859208943</v>
      </c>
      <c r="N133" s="3">
        <v>1127.0176990250898</v>
      </c>
      <c r="O133" s="3">
        <v>1173.3719042148648</v>
      </c>
      <c r="P133" s="3">
        <v>1175.3557721337525</v>
      </c>
      <c r="Q133" s="3">
        <v>1160.3390526685266</v>
      </c>
      <c r="R133" s="3">
        <v>1105.7802997766576</v>
      </c>
      <c r="S133" s="3">
        <v>1071.7622588061945</v>
      </c>
      <c r="T133" s="3">
        <v>1159.65065146147</v>
      </c>
      <c r="U133" s="3">
        <v>1145.1161718471235</v>
      </c>
      <c r="V133" s="3">
        <v>1226.7358251318226</v>
      </c>
      <c r="W133" s="3">
        <v>1176.120495942235</v>
      </c>
      <c r="X133" s="3">
        <v>1207.849855927368</v>
      </c>
      <c r="Y133" s="3">
        <v>1246.4618759882403</v>
      </c>
      <c r="Z133" s="3">
        <v>1242.5293869309896</v>
      </c>
      <c r="AA133" s="3">
        <v>1286.5113062724338</v>
      </c>
      <c r="AB133" s="3">
        <v>1270.5205797917722</v>
      </c>
      <c r="AC133" s="3">
        <v>1280.5572324956315</v>
      </c>
    </row>
    <row r="134" spans="1:29">
      <c r="A134" s="2" t="s">
        <v>67</v>
      </c>
      <c r="B134" s="3">
        <v>1313</v>
      </c>
      <c r="C134" s="3">
        <v>1259.235451753181</v>
      </c>
      <c r="D134" s="3">
        <v>1173.2723312695023</v>
      </c>
      <c r="E134" s="3">
        <v>1233.2437244161824</v>
      </c>
      <c r="F134" s="3">
        <v>1078.4957721104038</v>
      </c>
      <c r="G134" s="3">
        <v>1080.0403749599973</v>
      </c>
      <c r="H134" s="3">
        <v>1053.9674878286985</v>
      </c>
      <c r="I134" s="3">
        <v>1113.0522590148823</v>
      </c>
      <c r="J134" s="3">
        <v>1078.0749928476255</v>
      </c>
      <c r="K134" s="3">
        <v>1108.4889497040033</v>
      </c>
      <c r="L134" s="3">
        <v>1082.1263670063488</v>
      </c>
      <c r="M134" s="3">
        <v>1159.8377041414515</v>
      </c>
      <c r="N134" s="3">
        <v>1183.7478019137777</v>
      </c>
      <c r="O134" s="3">
        <v>1125.4258573422085</v>
      </c>
      <c r="P134" s="3">
        <v>1171.3221626235286</v>
      </c>
      <c r="Q134" s="3">
        <v>1173.113647717398</v>
      </c>
      <c r="R134" s="3">
        <v>1158.3735305640594</v>
      </c>
      <c r="S134" s="3">
        <v>1104.2039561469674</v>
      </c>
      <c r="T134" s="3">
        <v>1070.3469755480296</v>
      </c>
      <c r="U134" s="3">
        <v>1158.2432609480545</v>
      </c>
      <c r="V134" s="3">
        <v>1143.7418631427704</v>
      </c>
      <c r="W134" s="3">
        <v>1225.4887722502665</v>
      </c>
      <c r="X134" s="3">
        <v>1174.5794423555221</v>
      </c>
      <c r="Y134" s="3">
        <v>1206.4718284567541</v>
      </c>
      <c r="Z134" s="3">
        <v>1244.6830829145129</v>
      </c>
      <c r="AA134" s="3">
        <v>1241.0073910230635</v>
      </c>
      <c r="AB134" s="3">
        <v>1284.9858050736925</v>
      </c>
      <c r="AC134" s="3">
        <v>1268.6814870569046</v>
      </c>
    </row>
    <row r="135" spans="1:29">
      <c r="A135" s="2" t="s">
        <v>68</v>
      </c>
      <c r="B135" s="3">
        <v>1399</v>
      </c>
      <c r="C135" s="3">
        <v>1313.6988011650842</v>
      </c>
      <c r="D135" s="3">
        <v>1260.0483300937174</v>
      </c>
      <c r="E135" s="3">
        <v>1174.9653428954609</v>
      </c>
      <c r="F135" s="3">
        <v>1234.9632827238318</v>
      </c>
      <c r="G135" s="3">
        <v>1080.2898025915692</v>
      </c>
      <c r="H135" s="3">
        <v>1081.534247443866</v>
      </c>
      <c r="I135" s="3">
        <v>1055.5033200030157</v>
      </c>
      <c r="J135" s="3">
        <v>1113.5768925053337</v>
      </c>
      <c r="K135" s="3">
        <v>1078.5603084434822</v>
      </c>
      <c r="L135" s="3">
        <v>1109.6349518936481</v>
      </c>
      <c r="M135" s="3">
        <v>1082.9667914705524</v>
      </c>
      <c r="N135" s="3">
        <v>1160.7234468002348</v>
      </c>
      <c r="O135" s="3">
        <v>1184.3655311774712</v>
      </c>
      <c r="P135" s="3">
        <v>1125.7638370856332</v>
      </c>
      <c r="Q135" s="3">
        <v>1172.2872404184025</v>
      </c>
      <c r="R135" s="3">
        <v>1174.3753384379729</v>
      </c>
      <c r="S135" s="3">
        <v>1159.2314630321819</v>
      </c>
      <c r="T135" s="3">
        <v>1104.500758191499</v>
      </c>
      <c r="U135" s="3">
        <v>1070.3710955071485</v>
      </c>
      <c r="V135" s="3">
        <v>1158.0746047346665</v>
      </c>
      <c r="W135" s="3">
        <v>1143.5507231518864</v>
      </c>
      <c r="X135" s="3">
        <v>1224.9299153190163</v>
      </c>
      <c r="Y135" s="3">
        <v>1174.5864279294769</v>
      </c>
      <c r="Z135" s="3">
        <v>1206.1581549299674</v>
      </c>
      <c r="AA135" s="3">
        <v>1244.9197531156042</v>
      </c>
      <c r="AB135" s="3">
        <v>1240.8483360055545</v>
      </c>
      <c r="AC135" s="3">
        <v>1284.7417918068122</v>
      </c>
    </row>
    <row r="136" spans="1:29">
      <c r="A136" s="2" t="s">
        <v>69</v>
      </c>
      <c r="B136" s="3">
        <v>1318</v>
      </c>
      <c r="C136" s="3">
        <v>1399.0849595164211</v>
      </c>
      <c r="D136" s="3">
        <v>1313.7482058519497</v>
      </c>
      <c r="E136" s="3">
        <v>1260.7431335701212</v>
      </c>
      <c r="F136" s="3">
        <v>1175.6838239891492</v>
      </c>
      <c r="G136" s="3">
        <v>1235.7058557116914</v>
      </c>
      <c r="H136" s="3">
        <v>1080.9963820418131</v>
      </c>
      <c r="I136" s="3">
        <v>1082.1804236819669</v>
      </c>
      <c r="J136" s="3">
        <v>1055.39922354449</v>
      </c>
      <c r="K136" s="3">
        <v>1113.398763994584</v>
      </c>
      <c r="L136" s="3">
        <v>1078.382656841922</v>
      </c>
      <c r="M136" s="3">
        <v>1109.5973061790316</v>
      </c>
      <c r="N136" s="3">
        <v>1082.8676292031375</v>
      </c>
      <c r="O136" s="3">
        <v>1160.1682836833243</v>
      </c>
      <c r="P136" s="3">
        <v>1183.8391567297786</v>
      </c>
      <c r="Q136" s="3">
        <v>1125.2043959220125</v>
      </c>
      <c r="R136" s="3">
        <v>1171.8498319503515</v>
      </c>
      <c r="S136" s="3">
        <v>1174.0069296065835</v>
      </c>
      <c r="T136" s="3">
        <v>1158.7173634665967</v>
      </c>
      <c r="U136" s="3">
        <v>1103.9001756106084</v>
      </c>
      <c r="V136" s="3">
        <v>1069.7261006005901</v>
      </c>
      <c r="W136" s="3">
        <v>1157.3302475865401</v>
      </c>
      <c r="X136" s="3">
        <v>1142.809733426524</v>
      </c>
      <c r="Y136" s="3">
        <v>1224.0521158383949</v>
      </c>
      <c r="Z136" s="3">
        <v>1173.8741299262265</v>
      </c>
      <c r="AA136" s="3">
        <v>1205.3500634030893</v>
      </c>
      <c r="AB136" s="3">
        <v>1244.2192360173942</v>
      </c>
      <c r="AC136" s="3">
        <v>1240.0559627345606</v>
      </c>
    </row>
    <row r="137" spans="1:29">
      <c r="A137" s="2" t="s">
        <v>70</v>
      </c>
      <c r="B137" s="3">
        <v>1353</v>
      </c>
      <c r="C137" s="3">
        <v>1316.9161571708939</v>
      </c>
      <c r="D137" s="3">
        <v>1397.8277585504977</v>
      </c>
      <c r="E137" s="3">
        <v>1313.3628088188359</v>
      </c>
      <c r="F137" s="3">
        <v>1260.2133830243524</v>
      </c>
      <c r="G137" s="3">
        <v>1174.7808909736086</v>
      </c>
      <c r="H137" s="3">
        <v>1234.822023074242</v>
      </c>
      <c r="I137" s="3">
        <v>1079.8926207318325</v>
      </c>
      <c r="J137" s="3">
        <v>1080.6447452532682</v>
      </c>
      <c r="K137" s="3">
        <v>1053.8138849824647</v>
      </c>
      <c r="L137" s="3">
        <v>1112.0504322978277</v>
      </c>
      <c r="M137" s="3">
        <v>1077.1009355117574</v>
      </c>
      <c r="N137" s="3">
        <v>1107.5885290139681</v>
      </c>
      <c r="O137" s="3">
        <v>1080.7884842809283</v>
      </c>
      <c r="P137" s="3">
        <v>1157.9560233110549</v>
      </c>
      <c r="Q137" s="3">
        <v>1181.4069720196608</v>
      </c>
      <c r="R137" s="3">
        <v>1123.1501882805342</v>
      </c>
      <c r="S137" s="3">
        <v>1169.0765914848585</v>
      </c>
      <c r="T137" s="3">
        <v>1170.8651628189546</v>
      </c>
      <c r="U137" s="3">
        <v>1156.0159602335139</v>
      </c>
      <c r="V137" s="3">
        <v>1101.8045865381741</v>
      </c>
      <c r="W137" s="3">
        <v>1067.9665082612109</v>
      </c>
      <c r="X137" s="3">
        <v>1155.6268107507269</v>
      </c>
      <c r="Y137" s="3">
        <v>1141.1531615129895</v>
      </c>
      <c r="Z137" s="3">
        <v>1222.6422330622295</v>
      </c>
      <c r="AA137" s="3">
        <v>1171.9633726343939</v>
      </c>
      <c r="AB137" s="3">
        <v>1203.7182456048417</v>
      </c>
      <c r="AC137" s="3">
        <v>1241.957793392429</v>
      </c>
    </row>
    <row r="138" spans="1:29">
      <c r="A138" s="2" t="s">
        <v>71</v>
      </c>
      <c r="B138" s="3">
        <v>1404</v>
      </c>
      <c r="C138" s="3">
        <v>1351.5495887194584</v>
      </c>
      <c r="D138" s="3">
        <v>1315.6606063987447</v>
      </c>
      <c r="E138" s="3">
        <v>1396.3465073469745</v>
      </c>
      <c r="F138" s="3">
        <v>1312.0973501421768</v>
      </c>
      <c r="G138" s="3">
        <v>1258.8675863639237</v>
      </c>
      <c r="H138" s="3">
        <v>1173.1875577599208</v>
      </c>
      <c r="I138" s="3">
        <v>1233.2019546997662</v>
      </c>
      <c r="J138" s="3">
        <v>1078.4392255876674</v>
      </c>
      <c r="K138" s="3">
        <v>1079.4746129366813</v>
      </c>
      <c r="L138" s="3">
        <v>1052.5969016774261</v>
      </c>
      <c r="M138" s="3">
        <v>1111.0454975395603</v>
      </c>
      <c r="N138" s="3">
        <v>1076.1480657099103</v>
      </c>
      <c r="O138" s="3">
        <v>1105.5592109035081</v>
      </c>
      <c r="P138" s="3">
        <v>1079.0587236787362</v>
      </c>
      <c r="Q138" s="3">
        <v>1156.1158407889366</v>
      </c>
      <c r="R138" s="3">
        <v>1179.3793217516086</v>
      </c>
      <c r="S138" s="3">
        <v>1121.4439702826978</v>
      </c>
      <c r="T138" s="3">
        <v>1166.532195238904</v>
      </c>
      <c r="U138" s="3">
        <v>1168.0570315469415</v>
      </c>
      <c r="V138" s="3">
        <v>1153.5846508361092</v>
      </c>
      <c r="W138" s="3">
        <v>1099.8956295986029</v>
      </c>
      <c r="X138" s="3">
        <v>1066.347721429993</v>
      </c>
      <c r="Y138" s="3">
        <v>1154.0461003276039</v>
      </c>
      <c r="Z138" s="3">
        <v>1139.6138032428032</v>
      </c>
      <c r="AA138" s="3">
        <v>1221.3038690032538</v>
      </c>
      <c r="AB138" s="3">
        <v>1170.2040388894086</v>
      </c>
      <c r="AC138" s="3">
        <v>1202.1931253715018</v>
      </c>
    </row>
    <row r="139" spans="1:29">
      <c r="A139" s="2" t="s">
        <v>72</v>
      </c>
      <c r="B139" s="3">
        <v>1385</v>
      </c>
      <c r="C139" s="3">
        <v>1402.5766067289546</v>
      </c>
      <c r="D139" s="3">
        <v>1349.4994531964915</v>
      </c>
      <c r="E139" s="3">
        <v>1313.8616387698341</v>
      </c>
      <c r="F139" s="3">
        <v>1394.2923215821729</v>
      </c>
      <c r="G139" s="3">
        <v>1310.3708072824161</v>
      </c>
      <c r="H139" s="3">
        <v>1256.9998375544083</v>
      </c>
      <c r="I139" s="3">
        <v>1170.9026623093489</v>
      </c>
      <c r="J139" s="3">
        <v>1231.1621666692527</v>
      </c>
      <c r="K139" s="3">
        <v>1076.2128406477377</v>
      </c>
      <c r="L139" s="3">
        <v>1077.7023203774402</v>
      </c>
      <c r="M139" s="3">
        <v>1050.7474222805354</v>
      </c>
      <c r="N139" s="3">
        <v>1109.540762475043</v>
      </c>
      <c r="O139" s="3">
        <v>1074.2712612924872</v>
      </c>
      <c r="P139" s="3">
        <v>1102.6889520218838</v>
      </c>
      <c r="Q139" s="3">
        <v>1076.6615513410268</v>
      </c>
      <c r="R139" s="3">
        <v>1153.5685975293623</v>
      </c>
      <c r="S139" s="3">
        <v>1176.5385391933348</v>
      </c>
      <c r="T139" s="3">
        <v>1118.8806463145045</v>
      </c>
      <c r="U139" s="3">
        <v>1162.991551510811</v>
      </c>
      <c r="V139" s="3">
        <v>1164.0908305999553</v>
      </c>
      <c r="W139" s="3">
        <v>1150.2203078802747</v>
      </c>
      <c r="X139" s="3">
        <v>1097.3491249268659</v>
      </c>
      <c r="Y139" s="3">
        <v>1064.2536930487372</v>
      </c>
      <c r="Z139" s="3">
        <v>1152.0566411719597</v>
      </c>
      <c r="AA139" s="3">
        <v>1137.6839872891258</v>
      </c>
      <c r="AB139" s="3">
        <v>1219.7388420854538</v>
      </c>
      <c r="AC139" s="3">
        <v>1167.9337433181634</v>
      </c>
    </row>
    <row r="140" spans="1:29">
      <c r="A140" s="2" t="s">
        <v>73</v>
      </c>
      <c r="B140" s="3">
        <v>1486</v>
      </c>
      <c r="C140" s="3">
        <v>1383.9351666160501</v>
      </c>
      <c r="D140" s="3">
        <v>1401.3470060566353</v>
      </c>
      <c r="E140" s="3">
        <v>1347.7196182380171</v>
      </c>
      <c r="F140" s="3">
        <v>1312.3285100234516</v>
      </c>
      <c r="G140" s="3">
        <v>1392.5503864681518</v>
      </c>
      <c r="H140" s="3">
        <v>1308.8957244572612</v>
      </c>
      <c r="I140" s="3">
        <v>1255.4167357599626</v>
      </c>
      <c r="J140" s="3">
        <v>1169.2550070924835</v>
      </c>
      <c r="K140" s="3">
        <v>1229.4998242706372</v>
      </c>
      <c r="L140" s="3">
        <v>1074.4072330493357</v>
      </c>
      <c r="M140" s="3">
        <v>1076.257878984688</v>
      </c>
      <c r="N140" s="3">
        <v>1049.2423398555554</v>
      </c>
      <c r="O140" s="3">
        <v>1107.8414475544873</v>
      </c>
      <c r="P140" s="3">
        <v>1072.6517019767043</v>
      </c>
      <c r="Q140" s="3">
        <v>1100.2778523525528</v>
      </c>
      <c r="R140" s="3">
        <v>1074.6289356964191</v>
      </c>
      <c r="S140" s="3">
        <v>1151.4075769057513</v>
      </c>
      <c r="T140" s="3">
        <v>1173.913300679892</v>
      </c>
      <c r="U140" s="3">
        <v>1116.6660989590546</v>
      </c>
      <c r="V140" s="3">
        <v>1159.9953888394516</v>
      </c>
      <c r="W140" s="3">
        <v>1160.7573243097524</v>
      </c>
      <c r="X140" s="3">
        <v>1147.3659177076493</v>
      </c>
      <c r="Y140" s="3">
        <v>1095.1513526065726</v>
      </c>
      <c r="Z140" s="3">
        <v>1062.4199278181866</v>
      </c>
      <c r="AA140" s="3">
        <v>1150.2912489859452</v>
      </c>
      <c r="AB140" s="3">
        <v>1135.968207063295</v>
      </c>
      <c r="AC140" s="3">
        <v>1218.2986117336097</v>
      </c>
    </row>
    <row r="141" spans="1:29">
      <c r="A141" s="2" t="s">
        <v>74</v>
      </c>
      <c r="B141" s="3">
        <v>1513</v>
      </c>
      <c r="C141" s="3">
        <v>1485.2960672412144</v>
      </c>
      <c r="D141" s="3">
        <v>1383.3565878115376</v>
      </c>
      <c r="E141" s="3">
        <v>1400.6742686624759</v>
      </c>
      <c r="F141" s="3">
        <v>1346.9745552118541</v>
      </c>
      <c r="G141" s="3">
        <v>1311.6389891164988</v>
      </c>
      <c r="H141" s="3">
        <v>1391.7978036794482</v>
      </c>
      <c r="I141" s="3">
        <v>1308.2174082120457</v>
      </c>
      <c r="J141" s="3">
        <v>1255.0180623502872</v>
      </c>
      <c r="K141" s="3">
        <v>1168.8015093055972</v>
      </c>
      <c r="L141" s="3">
        <v>1229.0358319177956</v>
      </c>
      <c r="M141" s="3">
        <v>1073.9355985559212</v>
      </c>
      <c r="N141" s="3">
        <v>1075.8529810853784</v>
      </c>
      <c r="O141" s="3">
        <v>1048.3922653559373</v>
      </c>
      <c r="P141" s="3">
        <v>1107.0054449251666</v>
      </c>
      <c r="Q141" s="3">
        <v>1071.8467719256555</v>
      </c>
      <c r="R141" s="3">
        <v>1099.3208111545348</v>
      </c>
      <c r="S141" s="3">
        <v>1073.7506497120314</v>
      </c>
      <c r="T141" s="3">
        <v>1150.2442892241961</v>
      </c>
      <c r="U141" s="3">
        <v>1172.6947063182154</v>
      </c>
      <c r="V141" s="3">
        <v>1115.5549415189225</v>
      </c>
      <c r="W141" s="3">
        <v>1158.7228932722614</v>
      </c>
      <c r="X141" s="3">
        <v>1159.4269953148864</v>
      </c>
      <c r="Y141" s="3">
        <v>1146.1257850846382</v>
      </c>
      <c r="Z141" s="3">
        <v>1094.0572249158263</v>
      </c>
      <c r="AA141" s="3">
        <v>1061.4091727756124</v>
      </c>
      <c r="AB141" s="3">
        <v>1149.2342797406184</v>
      </c>
      <c r="AC141" s="3">
        <v>1134.9290950165862</v>
      </c>
    </row>
    <row r="142" spans="1:29">
      <c r="A142" s="2" t="s">
        <v>75</v>
      </c>
      <c r="B142" s="3">
        <v>1540</v>
      </c>
      <c r="C142" s="3">
        <v>1513.3076084193603</v>
      </c>
      <c r="D142" s="3">
        <v>1485.6070459685634</v>
      </c>
      <c r="E142" s="3">
        <v>1383.2687923982237</v>
      </c>
      <c r="F142" s="3">
        <v>1400.6966274137376</v>
      </c>
      <c r="G142" s="3">
        <v>1347.3978244678444</v>
      </c>
      <c r="H142" s="3">
        <v>1311.9015835290222</v>
      </c>
      <c r="I142" s="3">
        <v>1392.1618242082297</v>
      </c>
      <c r="J142" s="3">
        <v>1308.7339744884871</v>
      </c>
      <c r="K142" s="3">
        <v>1255.6364023231595</v>
      </c>
      <c r="L142" s="3">
        <v>1169.6963552942552</v>
      </c>
      <c r="M142" s="3">
        <v>1229.9243480231205</v>
      </c>
      <c r="N142" s="3">
        <v>1074.9695392222304</v>
      </c>
      <c r="O142" s="3">
        <v>1076.1719286751552</v>
      </c>
      <c r="P142" s="3">
        <v>1048.7752992919129</v>
      </c>
      <c r="Q142" s="3">
        <v>1107.1438588949782</v>
      </c>
      <c r="R142" s="3">
        <v>1071.9611999094134</v>
      </c>
      <c r="S142" s="3">
        <v>1100.0047973864023</v>
      </c>
      <c r="T142" s="3">
        <v>1073.9651716978988</v>
      </c>
      <c r="U142" s="3">
        <v>1150.4615548004986</v>
      </c>
      <c r="V142" s="3">
        <v>1173.063496558505</v>
      </c>
      <c r="W142" s="3">
        <v>1115.6890013313412</v>
      </c>
      <c r="X142" s="3">
        <v>1159.395667630225</v>
      </c>
      <c r="Y142" s="3">
        <v>1160.357374723206</v>
      </c>
      <c r="Z142" s="3">
        <v>1146.707539348828</v>
      </c>
      <c r="AA142" s="3">
        <v>1094.2085218878592</v>
      </c>
      <c r="AB142" s="3">
        <v>1061.3271969832754</v>
      </c>
      <c r="AC142" s="3">
        <v>1148.9767677346579</v>
      </c>
    </row>
    <row r="143" spans="1:29">
      <c r="A143" s="2" t="s">
        <v>76</v>
      </c>
      <c r="B143" s="3">
        <v>1537</v>
      </c>
      <c r="C143" s="3">
        <v>1538.7059099373982</v>
      </c>
      <c r="D143" s="3">
        <v>1512.0422809974502</v>
      </c>
      <c r="E143" s="3">
        <v>1483.7149426886394</v>
      </c>
      <c r="F143" s="3">
        <v>1381.5719370073668</v>
      </c>
      <c r="G143" s="3">
        <v>1398.9555260020959</v>
      </c>
      <c r="H143" s="3">
        <v>1345.6408791338351</v>
      </c>
      <c r="I143" s="3">
        <v>1310.2213905135025</v>
      </c>
      <c r="J143" s="3">
        <v>1390.3430833046511</v>
      </c>
      <c r="K143" s="3">
        <v>1307.0488271827712</v>
      </c>
      <c r="L143" s="3">
        <v>1253.9941825840094</v>
      </c>
      <c r="M143" s="3">
        <v>1168.1008854552606</v>
      </c>
      <c r="N143" s="3">
        <v>1228.2574280615959</v>
      </c>
      <c r="O143" s="3">
        <v>1073.7076373919833</v>
      </c>
      <c r="P143" s="3">
        <v>1074.9658014813326</v>
      </c>
      <c r="Q143" s="3">
        <v>1047.5844922754056</v>
      </c>
      <c r="R143" s="3">
        <v>1105.9431079745036</v>
      </c>
      <c r="S143" s="3">
        <v>1070.8026958528069</v>
      </c>
      <c r="T143" s="3">
        <v>1098.5149066091162</v>
      </c>
      <c r="U143" s="3">
        <v>1072.5603326873065</v>
      </c>
      <c r="V143" s="3">
        <v>1148.9592098361518</v>
      </c>
      <c r="W143" s="3">
        <v>1171.5017441672703</v>
      </c>
      <c r="X143" s="3">
        <v>1114.2476164185873</v>
      </c>
      <c r="Y143" s="3">
        <v>1157.7895346497626</v>
      </c>
      <c r="Z143" s="3">
        <v>1158.6977247496714</v>
      </c>
      <c r="AA143" s="3">
        <v>1145.1359681991837</v>
      </c>
      <c r="AB143" s="3">
        <v>1092.7908673795541</v>
      </c>
      <c r="AC143" s="3">
        <v>1059.9985684346141</v>
      </c>
    </row>
    <row r="144" spans="1:29">
      <c r="A144" s="2" t="s">
        <v>77</v>
      </c>
      <c r="B144" s="3">
        <v>1505</v>
      </c>
      <c r="C144" s="3">
        <v>1534.773357608409</v>
      </c>
      <c r="D144" s="3">
        <v>1536.4829587855988</v>
      </c>
      <c r="E144" s="3">
        <v>1509.2453511459864</v>
      </c>
      <c r="F144" s="3">
        <v>1480.9571532749003</v>
      </c>
      <c r="G144" s="3">
        <v>1379.4075080784498</v>
      </c>
      <c r="H144" s="3">
        <v>1396.6222410809196</v>
      </c>
      <c r="I144" s="3">
        <v>1342.8878600285086</v>
      </c>
      <c r="J144" s="3">
        <v>1307.7124922396122</v>
      </c>
      <c r="K144" s="3">
        <v>1387.5725159952558</v>
      </c>
      <c r="L144" s="3">
        <v>1304.5974258827434</v>
      </c>
      <c r="M144" s="3">
        <v>1251.484253322654</v>
      </c>
      <c r="N144" s="3">
        <v>1165.3550687499687</v>
      </c>
      <c r="O144" s="3">
        <v>1225.7232055279187</v>
      </c>
      <c r="P144" s="3">
        <v>1071.160122715271</v>
      </c>
      <c r="Q144" s="3">
        <v>1072.7581323787688</v>
      </c>
      <c r="R144" s="3">
        <v>1045.3415866918883</v>
      </c>
      <c r="S144" s="3">
        <v>1103.9113507721506</v>
      </c>
      <c r="T144" s="3">
        <v>1068.6800254316045</v>
      </c>
      <c r="U144" s="3">
        <v>1095.6250922317636</v>
      </c>
      <c r="V144" s="3">
        <v>1070.0444513651273</v>
      </c>
      <c r="W144" s="3">
        <v>1146.2798249627285</v>
      </c>
      <c r="X144" s="3">
        <v>1168.5862738541855</v>
      </c>
      <c r="Y144" s="3">
        <v>1111.7446581567344</v>
      </c>
      <c r="Z144" s="3">
        <v>1154.5239893713215</v>
      </c>
      <c r="AA144" s="3">
        <v>1155.1092337329669</v>
      </c>
      <c r="AB144" s="3">
        <v>1142.0104083544713</v>
      </c>
      <c r="AC144" s="3">
        <v>1090.311421674857</v>
      </c>
    </row>
    <row r="145" spans="1:29">
      <c r="A145" s="2" t="s">
        <v>78</v>
      </c>
      <c r="B145" s="3">
        <v>1610</v>
      </c>
      <c r="C145" s="3">
        <v>1503.9495882663855</v>
      </c>
      <c r="D145" s="3">
        <v>1533.7018856295583</v>
      </c>
      <c r="E145" s="3">
        <v>1534.7401253780818</v>
      </c>
      <c r="F145" s="3">
        <v>1507.5314728929013</v>
      </c>
      <c r="G145" s="3">
        <v>1479.2758683976283</v>
      </c>
      <c r="H145" s="3">
        <v>1377.8263902399765</v>
      </c>
      <c r="I145" s="3">
        <v>1395.0266725150423</v>
      </c>
      <c r="J145" s="3">
        <v>1341.355084346957</v>
      </c>
      <c r="K145" s="3">
        <v>1306.2126560782172</v>
      </c>
      <c r="L145" s="3">
        <v>1385.9851831295946</v>
      </c>
      <c r="M145" s="3">
        <v>1303.0992091849885</v>
      </c>
      <c r="N145" s="3">
        <v>1250.0530158683287</v>
      </c>
      <c r="O145" s="3">
        <v>1164.3094318634223</v>
      </c>
      <c r="P145" s="3">
        <v>1224.6210299333598</v>
      </c>
      <c r="Q145" s="3">
        <v>1070.2067683478397</v>
      </c>
      <c r="R145" s="3">
        <v>1071.7930683887948</v>
      </c>
      <c r="S145" s="3">
        <v>1044.4038590696332</v>
      </c>
      <c r="T145" s="3">
        <v>1102.7252705916781</v>
      </c>
      <c r="U145" s="3">
        <v>1067.5309272106722</v>
      </c>
      <c r="V145" s="3">
        <v>1094.4723690620247</v>
      </c>
      <c r="W145" s="3">
        <v>1068.9077564837296</v>
      </c>
      <c r="X145" s="3">
        <v>1145.0615870891547</v>
      </c>
      <c r="Y145" s="3">
        <v>1167.3508654276741</v>
      </c>
      <c r="Z145" s="3">
        <v>1110.5597241815735</v>
      </c>
      <c r="AA145" s="3">
        <v>1153.3171256581566</v>
      </c>
      <c r="AB145" s="3">
        <v>1153.9131704249421</v>
      </c>
      <c r="AC145" s="3">
        <v>1140.812910455975</v>
      </c>
    </row>
    <row r="146" spans="1:29">
      <c r="A146" s="2" t="s">
        <v>79</v>
      </c>
      <c r="B146" s="3">
        <v>1639</v>
      </c>
      <c r="C146" s="3">
        <v>1608.6915712823879</v>
      </c>
      <c r="D146" s="3">
        <v>1502.6795194382041</v>
      </c>
      <c r="E146" s="3">
        <v>1531.7251550921712</v>
      </c>
      <c r="F146" s="3">
        <v>1532.7631336293509</v>
      </c>
      <c r="G146" s="3">
        <v>1505.5975815764523</v>
      </c>
      <c r="H146" s="3">
        <v>1477.3759114182769</v>
      </c>
      <c r="I146" s="3">
        <v>1376.1277117199168</v>
      </c>
      <c r="J146" s="3">
        <v>1393.2633432501364</v>
      </c>
      <c r="K146" s="3">
        <v>1339.570281083996</v>
      </c>
      <c r="L146" s="3">
        <v>1304.5077723791369</v>
      </c>
      <c r="M146" s="3">
        <v>1384.1571808834806</v>
      </c>
      <c r="N146" s="3">
        <v>1301.407425653814</v>
      </c>
      <c r="O146" s="3">
        <v>1248.6971570048529</v>
      </c>
      <c r="P146" s="3">
        <v>1162.97146353432</v>
      </c>
      <c r="Q146" s="3">
        <v>1223.2259620666521</v>
      </c>
      <c r="R146" s="3">
        <v>1068.9271358374619</v>
      </c>
      <c r="S146" s="3">
        <v>1070.5739130822271</v>
      </c>
      <c r="T146" s="3">
        <v>1043.0252310278026</v>
      </c>
      <c r="U146" s="3">
        <v>1101.3289324632799</v>
      </c>
      <c r="V146" s="3">
        <v>1066.1834888109413</v>
      </c>
      <c r="W146" s="3">
        <v>1092.964562087107</v>
      </c>
      <c r="X146" s="3">
        <v>1067.4894335551976</v>
      </c>
      <c r="Y146" s="3">
        <v>1143.5450060544688</v>
      </c>
      <c r="Z146" s="3">
        <v>1165.7721895303923</v>
      </c>
      <c r="AA146" s="3">
        <v>1109.1057824833656</v>
      </c>
      <c r="AB146" s="3">
        <v>1151.6892284938915</v>
      </c>
      <c r="AC146" s="3">
        <v>1152.2275418438048</v>
      </c>
    </row>
    <row r="147" spans="1:29">
      <c r="A147" s="2" t="s">
        <v>80</v>
      </c>
      <c r="B147" s="3">
        <v>1641</v>
      </c>
      <c r="C147" s="3">
        <v>1637.7086353902407</v>
      </c>
      <c r="D147" s="3">
        <v>1607.3783282469699</v>
      </c>
      <c r="E147" s="3">
        <v>1500.7496296381005</v>
      </c>
      <c r="F147" s="3">
        <v>1529.7453729417668</v>
      </c>
      <c r="G147" s="3">
        <v>1530.783330729276</v>
      </c>
      <c r="H147" s="3">
        <v>1503.6611303807022</v>
      </c>
      <c r="I147" s="3">
        <v>1475.4733849119013</v>
      </c>
      <c r="J147" s="3">
        <v>1374.4100832093786</v>
      </c>
      <c r="K147" s="3">
        <v>1391.4987636067169</v>
      </c>
      <c r="L147" s="3">
        <v>1337.78209600996</v>
      </c>
      <c r="M147" s="3">
        <v>1302.8004265521888</v>
      </c>
      <c r="N147" s="3">
        <v>1382.326090122436</v>
      </c>
      <c r="O147" s="3">
        <v>1300.0216530325599</v>
      </c>
      <c r="P147" s="3">
        <v>1247.3374653178059</v>
      </c>
      <c r="Q147" s="3">
        <v>1161.6284277612431</v>
      </c>
      <c r="R147" s="3">
        <v>1221.8258607963189</v>
      </c>
      <c r="S147" s="3">
        <v>1067.6416527700737</v>
      </c>
      <c r="T147" s="3">
        <v>1069.1715485045222</v>
      </c>
      <c r="U147" s="3">
        <v>1041.6423649167059</v>
      </c>
      <c r="V147" s="3">
        <v>1099.9295875153357</v>
      </c>
      <c r="W147" s="3">
        <v>1064.8332467217326</v>
      </c>
      <c r="X147" s="3">
        <v>1091.4507564977548</v>
      </c>
      <c r="Y147" s="3">
        <v>1066.0665960494446</v>
      </c>
      <c r="Z147" s="3">
        <v>1142.0236528162259</v>
      </c>
      <c r="AA147" s="3">
        <v>1164.1878457409878</v>
      </c>
      <c r="AB147" s="3">
        <v>1107.6476336985829</v>
      </c>
      <c r="AC147" s="3">
        <v>1150.0540454235488</v>
      </c>
    </row>
    <row r="148" spans="1:29">
      <c r="A148" s="2" t="s">
        <v>81</v>
      </c>
      <c r="B148" s="3">
        <v>1610</v>
      </c>
      <c r="C148" s="3">
        <v>1634.3518642088459</v>
      </c>
      <c r="D148" s="3">
        <v>1631.2081073233612</v>
      </c>
      <c r="E148" s="3">
        <v>1601.3804177310226</v>
      </c>
      <c r="F148" s="3">
        <v>1494.9463207383101</v>
      </c>
      <c r="G148" s="3">
        <v>1523.7694023033105</v>
      </c>
      <c r="H148" s="3">
        <v>1524.8067394429706</v>
      </c>
      <c r="I148" s="3">
        <v>1497.8261754685639</v>
      </c>
      <c r="J148" s="3">
        <v>1469.0844880723484</v>
      </c>
      <c r="K148" s="3">
        <v>1368.7931016121049</v>
      </c>
      <c r="L148" s="3">
        <v>1385.6894887603701</v>
      </c>
      <c r="M148" s="3">
        <v>1331.7695158956581</v>
      </c>
      <c r="N148" s="3">
        <v>1297.0966686587778</v>
      </c>
      <c r="O148" s="3">
        <v>1376.2153590952969</v>
      </c>
      <c r="P148" s="3">
        <v>1294.4012851482273</v>
      </c>
      <c r="Q148" s="3">
        <v>1241.8084714506874</v>
      </c>
      <c r="R148" s="3">
        <v>1156.1351284643754</v>
      </c>
      <c r="S148" s="3">
        <v>1216.0997544812965</v>
      </c>
      <c r="T148" s="3">
        <v>1062.6640133228909</v>
      </c>
      <c r="U148" s="3">
        <v>1064.4722389172393</v>
      </c>
      <c r="V148" s="3">
        <v>1036.9843224778044</v>
      </c>
      <c r="W148" s="3">
        <v>1095.2880403093513</v>
      </c>
      <c r="X148" s="3">
        <v>1060.3565333213724</v>
      </c>
      <c r="Y148" s="3">
        <v>1086.275773242093</v>
      </c>
      <c r="Z148" s="3">
        <v>1061.268018309574</v>
      </c>
      <c r="AA148" s="3">
        <v>1136.8933049303507</v>
      </c>
      <c r="AB148" s="3">
        <v>1158.8006959832728</v>
      </c>
      <c r="AC148" s="3">
        <v>1102.747791998811</v>
      </c>
    </row>
    <row r="149" spans="1:29">
      <c r="A149" s="2" t="s">
        <v>82</v>
      </c>
      <c r="B149" s="3">
        <v>1623</v>
      </c>
      <c r="C149" s="3">
        <v>1605.0690473679813</v>
      </c>
      <c r="D149" s="3">
        <v>1629.2365406981653</v>
      </c>
      <c r="E149" s="3">
        <v>1626.5096621847374</v>
      </c>
      <c r="F149" s="3">
        <v>1597.0098875212857</v>
      </c>
      <c r="G149" s="3">
        <v>1491.1226066316885</v>
      </c>
      <c r="H149" s="3">
        <v>1519.9428066824808</v>
      </c>
      <c r="I149" s="3">
        <v>1520.9667593328218</v>
      </c>
      <c r="J149" s="3">
        <v>1493.3421492002446</v>
      </c>
      <c r="K149" s="3">
        <v>1464.700800274622</v>
      </c>
      <c r="L149" s="3">
        <v>1364.2640946851336</v>
      </c>
      <c r="M149" s="3">
        <v>1381.2536295564735</v>
      </c>
      <c r="N149" s="3">
        <v>1328.053602943233</v>
      </c>
      <c r="O149" s="3">
        <v>1293.3012092513443</v>
      </c>
      <c r="P149" s="3">
        <v>1372.305691049281</v>
      </c>
      <c r="Q149" s="3">
        <v>1290.551436507332</v>
      </c>
      <c r="R149" s="3">
        <v>1238.2812626010582</v>
      </c>
      <c r="S149" s="3">
        <v>1153.2888763286571</v>
      </c>
      <c r="T149" s="3">
        <v>1213.3795689344972</v>
      </c>
      <c r="U149" s="3">
        <v>1060.6415831368038</v>
      </c>
      <c r="V149" s="3">
        <v>1062.075718261168</v>
      </c>
      <c r="W149" s="3">
        <v>1034.7443871583034</v>
      </c>
      <c r="X149" s="3">
        <v>1092.5595191266518</v>
      </c>
      <c r="Y149" s="3">
        <v>1057.6987055348695</v>
      </c>
      <c r="Z149" s="3">
        <v>1084.3199978907594</v>
      </c>
      <c r="AA149" s="3">
        <v>1059.0241743049642</v>
      </c>
      <c r="AB149" s="3">
        <v>1134.4698434370312</v>
      </c>
      <c r="AC149" s="3">
        <v>1156.528349660794</v>
      </c>
    </row>
    <row r="150" spans="1:29">
      <c r="A150" s="2" t="s">
        <v>83</v>
      </c>
      <c r="B150" s="3">
        <v>1579</v>
      </c>
      <c r="C150" s="3">
        <v>1617.4300660964516</v>
      </c>
      <c r="D150" s="3">
        <v>1599.5399409583738</v>
      </c>
      <c r="E150" s="3">
        <v>1624.1632955399953</v>
      </c>
      <c r="F150" s="3">
        <v>1621.3871959324385</v>
      </c>
      <c r="G150" s="3">
        <v>1592.0597218456949</v>
      </c>
      <c r="H150" s="3">
        <v>1486.5861348136079</v>
      </c>
      <c r="I150" s="3">
        <v>1515.3412230316035</v>
      </c>
      <c r="J150" s="3">
        <v>1515.6877798728599</v>
      </c>
      <c r="K150" s="3">
        <v>1488.1413329143625</v>
      </c>
      <c r="L150" s="3">
        <v>1459.5993748522112</v>
      </c>
      <c r="M150" s="3">
        <v>1359.3522639599864</v>
      </c>
      <c r="N150" s="3">
        <v>1376.3299136438493</v>
      </c>
      <c r="O150" s="3">
        <v>1323.5433540030601</v>
      </c>
      <c r="P150" s="3">
        <v>1288.8360831616769</v>
      </c>
      <c r="Q150" s="3">
        <v>1367.6043919356564</v>
      </c>
      <c r="R150" s="3">
        <v>1286.0656732884531</v>
      </c>
      <c r="S150" s="3">
        <v>1234.0317805900352</v>
      </c>
      <c r="T150" s="3">
        <v>1149.8132657941521</v>
      </c>
      <c r="U150" s="3">
        <v>1209.697715022985</v>
      </c>
      <c r="V150" s="3">
        <v>1057.5417227153239</v>
      </c>
      <c r="W150" s="3">
        <v>1058.8415604383167</v>
      </c>
      <c r="X150" s="3">
        <v>1031.6238132644185</v>
      </c>
      <c r="Y150" s="3">
        <v>1089.151653592678</v>
      </c>
      <c r="Z150" s="3">
        <v>1054.3901555796788</v>
      </c>
      <c r="AA150" s="3">
        <v>1081.1900540974364</v>
      </c>
      <c r="AB150" s="3">
        <v>1055.8499461694778</v>
      </c>
      <c r="AC150" s="3">
        <v>1131.0644763472321</v>
      </c>
    </row>
    <row r="151" spans="1:29">
      <c r="A151" s="2" t="s">
        <v>84</v>
      </c>
      <c r="B151" s="3">
        <v>1514</v>
      </c>
      <c r="C151" s="3">
        <v>1573.0891744688251</v>
      </c>
      <c r="D151" s="3">
        <v>1611.3737923953636</v>
      </c>
      <c r="E151" s="3">
        <v>1594.1256869308941</v>
      </c>
      <c r="F151" s="3">
        <v>1618.684458329609</v>
      </c>
      <c r="G151" s="3">
        <v>1615.9420940075056</v>
      </c>
      <c r="H151" s="3">
        <v>1586.6715870035323</v>
      </c>
      <c r="I151" s="3">
        <v>1481.5100521392026</v>
      </c>
      <c r="J151" s="3">
        <v>1509.4869023019585</v>
      </c>
      <c r="K151" s="3">
        <v>1509.832920115618</v>
      </c>
      <c r="L151" s="3">
        <v>1482.3943959168128</v>
      </c>
      <c r="M151" s="3">
        <v>1453.954945351554</v>
      </c>
      <c r="N151" s="3">
        <v>1354.1521588412172</v>
      </c>
      <c r="O151" s="3">
        <v>1371.074231428642</v>
      </c>
      <c r="P151" s="3">
        <v>1318.4086953859185</v>
      </c>
      <c r="Q151" s="3">
        <v>1283.8604105969307</v>
      </c>
      <c r="R151" s="3">
        <v>1362.303291058623</v>
      </c>
      <c r="S151" s="3">
        <v>1281.0984323583784</v>
      </c>
      <c r="T151" s="3">
        <v>1229.5934319654828</v>
      </c>
      <c r="U151" s="3">
        <v>1145.6098091901019</v>
      </c>
      <c r="V151" s="3">
        <v>1205.2831445578656</v>
      </c>
      <c r="W151" s="3">
        <v>1053.6232361493471</v>
      </c>
      <c r="X151" s="3">
        <v>1054.9713936368462</v>
      </c>
      <c r="Y151" s="3">
        <v>1027.8490794330144</v>
      </c>
      <c r="Z151" s="3">
        <v>1085.2216286185428</v>
      </c>
      <c r="AA151" s="3">
        <v>1050.5861213920939</v>
      </c>
      <c r="AB151" s="3">
        <v>1077.1684335534535</v>
      </c>
      <c r="AC151" s="3">
        <v>1051.972793120869</v>
      </c>
    </row>
    <row r="152" spans="1:29">
      <c r="A152" s="2" t="s">
        <v>85</v>
      </c>
      <c r="B152" s="3">
        <v>1558</v>
      </c>
      <c r="C152" s="3">
        <v>1506.8462690700585</v>
      </c>
      <c r="D152" s="3">
        <v>1565.4771095391595</v>
      </c>
      <c r="E152" s="3">
        <v>1604.1109949956663</v>
      </c>
      <c r="F152" s="3">
        <v>1587.0611792966129</v>
      </c>
      <c r="G152" s="3">
        <v>1611.7212308248634</v>
      </c>
      <c r="H152" s="3">
        <v>1609.3205419556168</v>
      </c>
      <c r="I152" s="3">
        <v>1579.7004888297847</v>
      </c>
      <c r="J152" s="3">
        <v>1473.8434551741818</v>
      </c>
      <c r="K152" s="3">
        <v>1501.533160447922</v>
      </c>
      <c r="L152" s="3">
        <v>1501.8861685598179</v>
      </c>
      <c r="M152" s="3">
        <v>1474.6799992529975</v>
      </c>
      <c r="N152" s="3">
        <v>1446.3550029951664</v>
      </c>
      <c r="O152" s="3">
        <v>1347.9358789203516</v>
      </c>
      <c r="P152" s="3">
        <v>1364.4875679365068</v>
      </c>
      <c r="Q152" s="3">
        <v>1311.020237095591</v>
      </c>
      <c r="R152" s="3">
        <v>1277.0500011742636</v>
      </c>
      <c r="S152" s="3">
        <v>1354.8494438043047</v>
      </c>
      <c r="T152" s="3">
        <v>1274.7720132618101</v>
      </c>
      <c r="U152" s="3">
        <v>1223.1942726256132</v>
      </c>
      <c r="V152" s="3">
        <v>1138.7991605997852</v>
      </c>
      <c r="W152" s="3">
        <v>1198.2540370939146</v>
      </c>
      <c r="X152" s="3">
        <v>1046.7914228541642</v>
      </c>
      <c r="Y152" s="3">
        <v>1048.8479548755865</v>
      </c>
      <c r="Z152" s="3">
        <v>1021.6943080609059</v>
      </c>
      <c r="AA152" s="3">
        <v>1079.4114599467491</v>
      </c>
      <c r="AB152" s="3">
        <v>1045.0083505698551</v>
      </c>
      <c r="AC152" s="3">
        <v>1069.9764556452487</v>
      </c>
    </row>
    <row r="153" spans="1:29">
      <c r="A153" s="2" t="s">
        <v>86</v>
      </c>
      <c r="B153" s="3">
        <v>1168</v>
      </c>
      <c r="C153" s="3">
        <v>1542.8623720754213</v>
      </c>
      <c r="D153" s="3">
        <v>1492.2612296110165</v>
      </c>
      <c r="E153" s="3">
        <v>1550.3836399152449</v>
      </c>
      <c r="F153" s="3">
        <v>1588.5899343807175</v>
      </c>
      <c r="G153" s="3">
        <v>1571.7242634789991</v>
      </c>
      <c r="H153" s="3">
        <v>1596.230253294249</v>
      </c>
      <c r="I153" s="3">
        <v>1594.0133005475643</v>
      </c>
      <c r="J153" s="3">
        <v>1565.0227584185072</v>
      </c>
      <c r="K153" s="3">
        <v>1459.7781368412152</v>
      </c>
      <c r="L153" s="3">
        <v>1487.0564369352678</v>
      </c>
      <c r="M153" s="3">
        <v>1487.362395787452</v>
      </c>
      <c r="N153" s="3">
        <v>1460.4260130311591</v>
      </c>
      <c r="O153" s="3">
        <v>1432.2041450371785</v>
      </c>
      <c r="P153" s="3">
        <v>1335.2709810607246</v>
      </c>
      <c r="Q153" s="3">
        <v>1351.4176089255875</v>
      </c>
      <c r="R153" s="3">
        <v>1297.6980796838004</v>
      </c>
      <c r="S153" s="3">
        <v>1264.2785050215239</v>
      </c>
      <c r="T153" s="3">
        <v>1341.4943830989994</v>
      </c>
      <c r="U153" s="3">
        <v>1262.3852630361296</v>
      </c>
      <c r="V153" s="3">
        <v>1211.0367413704316</v>
      </c>
      <c r="W153" s="3">
        <v>1126.857827376165</v>
      </c>
      <c r="X153" s="3">
        <v>1185.7456385140154</v>
      </c>
      <c r="Y153" s="3">
        <v>1035.564187618503</v>
      </c>
      <c r="Z153" s="3">
        <v>1038.0468909004153</v>
      </c>
      <c r="AA153" s="3">
        <v>1011.004165757146</v>
      </c>
      <c r="AB153" s="3">
        <v>1068.5459943970366</v>
      </c>
      <c r="AC153" s="3">
        <v>1034.5165878381219</v>
      </c>
    </row>
    <row r="154" spans="1:29">
      <c r="A154" s="2" t="s">
        <v>87</v>
      </c>
      <c r="B154" s="3">
        <v>1448</v>
      </c>
      <c r="C154" s="3">
        <v>1155.0748029365054</v>
      </c>
      <c r="D154" s="3">
        <v>1526.5128727574381</v>
      </c>
      <c r="E154" s="3">
        <v>1476.7864956122546</v>
      </c>
      <c r="F154" s="3">
        <v>1534.0226333521841</v>
      </c>
      <c r="G154" s="3">
        <v>1571.7209919313166</v>
      </c>
      <c r="H154" s="3">
        <v>1555.1404599739465</v>
      </c>
      <c r="I154" s="3">
        <v>1579.6289192882803</v>
      </c>
      <c r="J154" s="3">
        <v>1578.5628752673381</v>
      </c>
      <c r="K154" s="3">
        <v>1549.1676230147241</v>
      </c>
      <c r="L154" s="3">
        <v>1444.2244300362258</v>
      </c>
      <c r="M154" s="3">
        <v>1470.9611943502885</v>
      </c>
      <c r="N154" s="3">
        <v>1471.2307163481003</v>
      </c>
      <c r="O154" s="3">
        <v>1444.5655072067011</v>
      </c>
      <c r="P154" s="3">
        <v>1416.5745300029448</v>
      </c>
      <c r="Q154" s="3">
        <v>1321.8117061008381</v>
      </c>
      <c r="R154" s="3">
        <v>1337.331777545453</v>
      </c>
      <c r="S154" s="3">
        <v>1282.6328541122168</v>
      </c>
      <c r="T154" s="3">
        <v>1250.4741495551846</v>
      </c>
      <c r="U154" s="3">
        <v>1326.5021528369075</v>
      </c>
      <c r="V154" s="3">
        <v>1248.6688992076161</v>
      </c>
      <c r="W154" s="3">
        <v>1197.3645964679474</v>
      </c>
      <c r="X154" s="3">
        <v>1112.8897781384414</v>
      </c>
      <c r="Y154" s="3">
        <v>1171.4394182170552</v>
      </c>
      <c r="Z154" s="3">
        <v>1022.0794718393776</v>
      </c>
      <c r="AA154" s="3">
        <v>1025.4825897748844</v>
      </c>
      <c r="AB154" s="3">
        <v>998.45860336973328</v>
      </c>
      <c r="AC154" s="3">
        <v>1056.2723209492856</v>
      </c>
    </row>
    <row r="155" spans="1:29">
      <c r="A155" s="2" t="s">
        <v>88</v>
      </c>
      <c r="B155" s="3">
        <v>1226</v>
      </c>
      <c r="C155" s="3">
        <v>1435.2810704358803</v>
      </c>
      <c r="D155" s="3">
        <v>1144.907762605387</v>
      </c>
      <c r="E155" s="3">
        <v>1513.2074810415249</v>
      </c>
      <c r="F155" s="3">
        <v>1463.8678493208863</v>
      </c>
      <c r="G155" s="3">
        <v>1520.5693099410362</v>
      </c>
      <c r="H155" s="3">
        <v>1557.8857255296127</v>
      </c>
      <c r="I155" s="3">
        <v>1541.3772391825403</v>
      </c>
      <c r="J155" s="3">
        <v>1566.2852585415146</v>
      </c>
      <c r="K155" s="3">
        <v>1565.161904673922</v>
      </c>
      <c r="L155" s="3">
        <v>1536.0064006272942</v>
      </c>
      <c r="M155" s="3">
        <v>1431.9431673569029</v>
      </c>
      <c r="N155" s="3">
        <v>1458.4184811153254</v>
      </c>
      <c r="O155" s="3">
        <v>1458.5342869968952</v>
      </c>
      <c r="P155" s="3">
        <v>1432.0529819780572</v>
      </c>
      <c r="Q155" s="3">
        <v>1404.2488020770036</v>
      </c>
      <c r="R155" s="3">
        <v>1310.1577090474543</v>
      </c>
      <c r="S155" s="3">
        <v>1325.5201356963669</v>
      </c>
      <c r="T155" s="3">
        <v>1271.7396967033994</v>
      </c>
      <c r="U155" s="3">
        <v>1239.7806441663333</v>
      </c>
      <c r="V155" s="3">
        <v>1315.1351881483738</v>
      </c>
      <c r="W155" s="3">
        <v>1237.8767511881529</v>
      </c>
      <c r="X155" s="3">
        <v>1186.9933132165986</v>
      </c>
      <c r="Y155" s="3">
        <v>1103.5118080671132</v>
      </c>
      <c r="Z155" s="3">
        <v>1161.5267060536248</v>
      </c>
      <c r="AA155" s="3">
        <v>1013.4503638811419</v>
      </c>
      <c r="AB155" s="3">
        <v>1016.7108521365765</v>
      </c>
      <c r="AC155" s="3">
        <v>989.93697601063536</v>
      </c>
    </row>
    <row r="156" spans="1:29">
      <c r="A156" s="2" t="s">
        <v>89</v>
      </c>
      <c r="B156" s="3">
        <v>1236</v>
      </c>
      <c r="C156" s="3">
        <v>1214.9228649517702</v>
      </c>
      <c r="D156" s="3">
        <v>1422.3131615032742</v>
      </c>
      <c r="E156" s="3">
        <v>1134.6805497876935</v>
      </c>
      <c r="F156" s="3">
        <v>1499.703366376928</v>
      </c>
      <c r="G156" s="3">
        <v>1450.753736869761</v>
      </c>
      <c r="H156" s="3">
        <v>1506.8853648171562</v>
      </c>
      <c r="I156" s="3">
        <v>1543.8102278965646</v>
      </c>
      <c r="J156" s="3">
        <v>1528.0819449969752</v>
      </c>
      <c r="K156" s="3">
        <v>1552.75738010693</v>
      </c>
      <c r="L156" s="3">
        <v>1551.6085212736177</v>
      </c>
      <c r="M156" s="3">
        <v>1522.6184027141433</v>
      </c>
      <c r="N156" s="3">
        <v>1419.364439591463</v>
      </c>
      <c r="O156" s="3">
        <v>1445.4578814959095</v>
      </c>
      <c r="P156" s="3">
        <v>1445.5378998582516</v>
      </c>
      <c r="Q156" s="3">
        <v>1419.2390498604941</v>
      </c>
      <c r="R156" s="3">
        <v>1391.6223635079898</v>
      </c>
      <c r="S156" s="3">
        <v>1298.3585581484103</v>
      </c>
      <c r="T156" s="3">
        <v>1313.9095480367901</v>
      </c>
      <c r="U156" s="3">
        <v>1260.5024240613391</v>
      </c>
      <c r="V156" s="3">
        <v>1228.7977403352031</v>
      </c>
      <c r="W156" s="3">
        <v>1303.4278333414227</v>
      </c>
      <c r="X156" s="3">
        <v>1226.8145808543268</v>
      </c>
      <c r="Y156" s="3">
        <v>1176.5461410288335</v>
      </c>
      <c r="Z156" s="3">
        <v>1093.7174624383813</v>
      </c>
      <c r="AA156" s="3">
        <v>1151.1849756518041</v>
      </c>
      <c r="AB156" s="3">
        <v>1004.3282168122532</v>
      </c>
      <c r="AC156" s="3">
        <v>1007.6093013320957</v>
      </c>
    </row>
    <row r="157" spans="1:29">
      <c r="A157" s="2" t="s">
        <v>90</v>
      </c>
      <c r="B157" s="3">
        <v>1193</v>
      </c>
      <c r="C157" s="3">
        <v>1225.5184153654072</v>
      </c>
      <c r="D157" s="3">
        <v>1204.5975374539166</v>
      </c>
      <c r="E157" s="3">
        <v>1410.2922526924792</v>
      </c>
      <c r="F157" s="3">
        <v>1125.0862908707311</v>
      </c>
      <c r="G157" s="3">
        <v>1486.8560499391194</v>
      </c>
      <c r="H157" s="3">
        <v>1438.2314932713425</v>
      </c>
      <c r="I157" s="3">
        <v>1493.8777820397893</v>
      </c>
      <c r="J157" s="3">
        <v>1531.1197304889884</v>
      </c>
      <c r="K157" s="3">
        <v>1515.4575851963257</v>
      </c>
      <c r="L157" s="3">
        <v>1539.8195118643252</v>
      </c>
      <c r="M157" s="3">
        <v>1538.5368551627623</v>
      </c>
      <c r="N157" s="3">
        <v>1509.8541928566237</v>
      </c>
      <c r="O157" s="3">
        <v>1407.4467503549222</v>
      </c>
      <c r="P157" s="3">
        <v>1433.3250289507791</v>
      </c>
      <c r="Q157" s="3">
        <v>1433.3432027070428</v>
      </c>
      <c r="R157" s="3">
        <v>1407.1813355783074</v>
      </c>
      <c r="S157" s="3">
        <v>1379.7462986190587</v>
      </c>
      <c r="T157" s="3">
        <v>1287.378777313254</v>
      </c>
      <c r="U157" s="3">
        <v>1302.8433782957636</v>
      </c>
      <c r="V157" s="3">
        <v>1250.1108126893869</v>
      </c>
      <c r="W157" s="3">
        <v>1218.510391935496</v>
      </c>
      <c r="X157" s="3">
        <v>1292.5350137003848</v>
      </c>
      <c r="Y157" s="3">
        <v>1216.651851099024</v>
      </c>
      <c r="Z157" s="3">
        <v>1166.8550742636435</v>
      </c>
      <c r="AA157" s="3">
        <v>1084.8829525405354</v>
      </c>
      <c r="AB157" s="3">
        <v>1141.8107488625521</v>
      </c>
      <c r="AC157" s="3">
        <v>996.31651930438761</v>
      </c>
    </row>
    <row r="158" spans="1:29">
      <c r="A158" s="2" t="s">
        <v>91</v>
      </c>
      <c r="B158" s="3">
        <v>1057</v>
      </c>
      <c r="C158" s="3">
        <v>1188.7481340609968</v>
      </c>
      <c r="D158" s="3">
        <v>1220.7064182910492</v>
      </c>
      <c r="E158" s="3">
        <v>1199.2813381357805</v>
      </c>
      <c r="F158" s="3">
        <v>1404.3384412798803</v>
      </c>
      <c r="G158" s="3">
        <v>1120.250263742917</v>
      </c>
      <c r="H158" s="3">
        <v>1480.8689716005517</v>
      </c>
      <c r="I158" s="3">
        <v>1432.5395011394044</v>
      </c>
      <c r="J158" s="3">
        <v>1487.7534038716474</v>
      </c>
      <c r="K158" s="3">
        <v>1524.8169633046905</v>
      </c>
      <c r="L158" s="3">
        <v>1509.3106130727901</v>
      </c>
      <c r="M158" s="3">
        <v>1533.7362990273145</v>
      </c>
      <c r="N158" s="3">
        <v>1532.7123919675207</v>
      </c>
      <c r="O158" s="3">
        <v>1504.2696034381095</v>
      </c>
      <c r="P158" s="3">
        <v>1401.8552604777669</v>
      </c>
      <c r="Q158" s="3">
        <v>1427.5206918985534</v>
      </c>
      <c r="R158" s="3">
        <v>1427.5493487506301</v>
      </c>
      <c r="S158" s="3">
        <v>1401.5649655137665</v>
      </c>
      <c r="T158" s="3">
        <v>1373.9957959016403</v>
      </c>
      <c r="U158" s="3">
        <v>1282.6543258324971</v>
      </c>
      <c r="V158" s="3">
        <v>1297.8379661059034</v>
      </c>
      <c r="W158" s="3">
        <v>1244.5019448005075</v>
      </c>
      <c r="X158" s="3">
        <v>1213.3435989697384</v>
      </c>
      <c r="Y158" s="3">
        <v>1286.8822892761625</v>
      </c>
      <c r="Z158" s="3">
        <v>1211.5758120002204</v>
      </c>
      <c r="AA158" s="3">
        <v>1161.7365457724186</v>
      </c>
      <c r="AB158" s="3">
        <v>1079.4766938102632</v>
      </c>
      <c r="AC158" s="3">
        <v>1136.227991496022</v>
      </c>
    </row>
    <row r="159" spans="1:29">
      <c r="A159" s="2" t="s">
        <v>92</v>
      </c>
      <c r="B159" s="3">
        <v>1070</v>
      </c>
      <c r="C159" s="3">
        <v>1054.7935793119648</v>
      </c>
      <c r="D159" s="3">
        <v>1186.2591737775269</v>
      </c>
      <c r="E159" s="3">
        <v>1217.7910087645516</v>
      </c>
      <c r="F159" s="3">
        <v>1196.4194172687758</v>
      </c>
      <c r="G159" s="3">
        <v>1400.8418176057023</v>
      </c>
      <c r="H159" s="3">
        <v>1117.507018535031</v>
      </c>
      <c r="I159" s="3">
        <v>1477.0263369259533</v>
      </c>
      <c r="J159" s="3">
        <v>1428.6978432123997</v>
      </c>
      <c r="K159" s="3">
        <v>1483.83781720412</v>
      </c>
      <c r="L159" s="3">
        <v>1520.8176730238122</v>
      </c>
      <c r="M159" s="3">
        <v>1505.3029960102135</v>
      </c>
      <c r="N159" s="3">
        <v>1529.576605636616</v>
      </c>
      <c r="O159" s="3">
        <v>1528.9145525238682</v>
      </c>
      <c r="P159" s="3">
        <v>1500.7298625724295</v>
      </c>
      <c r="Q159" s="3">
        <v>1398.760219715861</v>
      </c>
      <c r="R159" s="3">
        <v>1424.4271771658903</v>
      </c>
      <c r="S159" s="3">
        <v>1424.4501530121131</v>
      </c>
      <c r="T159" s="3">
        <v>1398.2586539705023</v>
      </c>
      <c r="U159" s="3">
        <v>1370.7669961503614</v>
      </c>
      <c r="V159" s="3">
        <v>1279.2988441864763</v>
      </c>
      <c r="W159" s="3">
        <v>1294.5621025689854</v>
      </c>
      <c r="X159" s="3">
        <v>1241.7900020872432</v>
      </c>
      <c r="Y159" s="3">
        <v>1210.5389990902202</v>
      </c>
      <c r="Z159" s="3">
        <v>1283.9997908487503</v>
      </c>
      <c r="AA159" s="3">
        <v>1208.7317801401682</v>
      </c>
      <c r="AB159" s="3">
        <v>1159.1427793948719</v>
      </c>
      <c r="AC159" s="3">
        <v>1077.4115605809034</v>
      </c>
    </row>
    <row r="160" spans="1:29">
      <c r="A160" s="2" t="s">
        <v>93</v>
      </c>
      <c r="B160" s="3">
        <v>1001</v>
      </c>
      <c r="C160" s="3">
        <v>1068.2753984721501</v>
      </c>
      <c r="D160" s="3">
        <v>1053.2168844751282</v>
      </c>
      <c r="E160" s="3">
        <v>1183.9049904950766</v>
      </c>
      <c r="F160" s="3">
        <v>1215.8751709385826</v>
      </c>
      <c r="G160" s="3">
        <v>1194.544269257917</v>
      </c>
      <c r="H160" s="3">
        <v>1398.3339313666249</v>
      </c>
      <c r="I160" s="3">
        <v>1115.6054381536371</v>
      </c>
      <c r="J160" s="3">
        <v>1473.9747943893285</v>
      </c>
      <c r="K160" s="3">
        <v>1425.6318692050752</v>
      </c>
      <c r="L160" s="3">
        <v>1480.8125854607924</v>
      </c>
      <c r="M160" s="3">
        <v>1517.7467849194857</v>
      </c>
      <c r="N160" s="3">
        <v>1502.1581853305222</v>
      </c>
      <c r="O160" s="3">
        <v>1526.6864378408309</v>
      </c>
      <c r="P160" s="3">
        <v>1525.7335101868966</v>
      </c>
      <c r="Q160" s="3">
        <v>1498.0136545423854</v>
      </c>
      <c r="R160" s="3">
        <v>1396.6682524366704</v>
      </c>
      <c r="S160" s="3">
        <v>1422.4224207231539</v>
      </c>
      <c r="T160" s="3">
        <v>1422.2043692596837</v>
      </c>
      <c r="U160" s="3">
        <v>1395.9730792802309</v>
      </c>
      <c r="V160" s="3">
        <v>1368.5516612184958</v>
      </c>
      <c r="W160" s="3">
        <v>1276.4965599997283</v>
      </c>
      <c r="X160" s="3">
        <v>1291.9834328453628</v>
      </c>
      <c r="Y160" s="3">
        <v>1240.2404856651783</v>
      </c>
      <c r="Z160" s="3">
        <v>1208.6844769908421</v>
      </c>
      <c r="AA160" s="3">
        <v>1282.2295079331504</v>
      </c>
      <c r="AB160" s="3">
        <v>1206.7850285670074</v>
      </c>
      <c r="AC160" s="3">
        <v>1157.5629211626735</v>
      </c>
    </row>
    <row r="161" spans="1:29">
      <c r="A161" s="2" t="s">
        <v>94</v>
      </c>
      <c r="B161" s="3">
        <v>954</v>
      </c>
      <c r="C161" s="3">
        <v>997.67344594766701</v>
      </c>
      <c r="D161" s="3">
        <v>1064.2836593220934</v>
      </c>
      <c r="E161" s="3">
        <v>1048.6239329724306</v>
      </c>
      <c r="F161" s="3">
        <v>1178.7465907666476</v>
      </c>
      <c r="G161" s="3">
        <v>1210.0082361710381</v>
      </c>
      <c r="H161" s="3">
        <v>1188.7721036375515</v>
      </c>
      <c r="I161" s="3">
        <v>1391.9309860143046</v>
      </c>
      <c r="J161" s="3">
        <v>1110.3295853057632</v>
      </c>
      <c r="K161" s="3">
        <v>1467.5308927226631</v>
      </c>
      <c r="L161" s="3">
        <v>1419.5288325747351</v>
      </c>
      <c r="M161" s="3">
        <v>1474.2931570530397</v>
      </c>
      <c r="N161" s="3">
        <v>1511.0310713219706</v>
      </c>
      <c r="O161" s="3">
        <v>1496.1132217676754</v>
      </c>
      <c r="P161" s="3">
        <v>1520.7558481623948</v>
      </c>
      <c r="Q161" s="3">
        <v>1520.1396047751566</v>
      </c>
      <c r="R161" s="3">
        <v>1492.0572913342801</v>
      </c>
      <c r="S161" s="3">
        <v>1390.6126384989491</v>
      </c>
      <c r="T161" s="3">
        <v>1415.8834827249018</v>
      </c>
      <c r="U161" s="3">
        <v>1415.6805457392227</v>
      </c>
      <c r="V161" s="3">
        <v>1389.6625137096801</v>
      </c>
      <c r="W161" s="3">
        <v>1362.3361679853322</v>
      </c>
      <c r="X161" s="3">
        <v>1271.5343909778726</v>
      </c>
      <c r="Y161" s="3">
        <v>1286.6681083594783</v>
      </c>
      <c r="Z161" s="3">
        <v>1234.0871854127276</v>
      </c>
      <c r="AA161" s="3">
        <v>1203.079338569129</v>
      </c>
      <c r="AB161" s="3">
        <v>1276.0595177931502</v>
      </c>
      <c r="AC161" s="3">
        <v>1201.296536818804</v>
      </c>
    </row>
    <row r="162" spans="1:29">
      <c r="A162" s="2" t="s">
        <v>95</v>
      </c>
      <c r="B162" s="3">
        <v>915</v>
      </c>
      <c r="C162" s="3">
        <v>951.16197087156058</v>
      </c>
      <c r="D162" s="3">
        <v>994.7064257560836</v>
      </c>
      <c r="E162" s="3">
        <v>1060.3776651647545</v>
      </c>
      <c r="F162" s="3">
        <v>1044.6998388041027</v>
      </c>
      <c r="G162" s="3">
        <v>1174.3382837358324</v>
      </c>
      <c r="H162" s="3">
        <v>1205.1930728783357</v>
      </c>
      <c r="I162" s="3">
        <v>1184.0372565112091</v>
      </c>
      <c r="J162" s="3">
        <v>1386.4984626093594</v>
      </c>
      <c r="K162" s="3">
        <v>1105.938927170969</v>
      </c>
      <c r="L162" s="3">
        <v>1461.9958963210211</v>
      </c>
      <c r="M162" s="3">
        <v>1414.2408113765207</v>
      </c>
      <c r="N162" s="3">
        <v>1468.7094267135303</v>
      </c>
      <c r="O162" s="3">
        <v>1505.7766252560209</v>
      </c>
      <c r="P162" s="3">
        <v>1490.9715265528562</v>
      </c>
      <c r="Q162" s="3">
        <v>1515.6385461941393</v>
      </c>
      <c r="R162" s="3">
        <v>1515.1943849701067</v>
      </c>
      <c r="S162" s="3">
        <v>1486.966504531177</v>
      </c>
      <c r="T162" s="3">
        <v>1385.3877677490373</v>
      </c>
      <c r="U162" s="3">
        <v>1410.4912092732122</v>
      </c>
      <c r="V162" s="3">
        <v>1410.2958209040978</v>
      </c>
      <c r="W162" s="3">
        <v>1384.4241227130019</v>
      </c>
      <c r="X162" s="3">
        <v>1357.1860229990127</v>
      </c>
      <c r="Y162" s="3">
        <v>1267.1530408084307</v>
      </c>
      <c r="Z162" s="3">
        <v>1282.0862037138381</v>
      </c>
      <c r="AA162" s="3">
        <v>1229.1564241487556</v>
      </c>
      <c r="AB162" s="3">
        <v>1198.4722522745546</v>
      </c>
      <c r="AC162" s="3">
        <v>1271.0588421515815</v>
      </c>
    </row>
    <row r="163" spans="1:29">
      <c r="A163" s="2" t="s">
        <v>96</v>
      </c>
      <c r="B163" s="3">
        <v>898</v>
      </c>
      <c r="C163" s="3">
        <v>910.61995457006094</v>
      </c>
      <c r="D163" s="3">
        <v>947.53535818835837</v>
      </c>
      <c r="E163" s="3">
        <v>990.85847944432044</v>
      </c>
      <c r="F163" s="3">
        <v>1055.7601912700206</v>
      </c>
      <c r="G163" s="3">
        <v>1039.9771615135669</v>
      </c>
      <c r="H163" s="3">
        <v>1169.0317709737633</v>
      </c>
      <c r="I163" s="3">
        <v>1199.0897091906018</v>
      </c>
      <c r="J163" s="3">
        <v>1177.2454079899514</v>
      </c>
      <c r="K163" s="3">
        <v>1378.9374296442172</v>
      </c>
      <c r="L163" s="3">
        <v>1099.7772162889885</v>
      </c>
      <c r="M163" s="3">
        <v>1454.4497530272004</v>
      </c>
      <c r="N163" s="3">
        <v>1407.0860398606305</v>
      </c>
      <c r="O163" s="3">
        <v>1460.8271224302291</v>
      </c>
      <c r="P163" s="3">
        <v>1497.6509099349375</v>
      </c>
      <c r="Q163" s="3">
        <v>1483.0608165825968</v>
      </c>
      <c r="R163" s="3">
        <v>1507.8377530280991</v>
      </c>
      <c r="S163" s="3">
        <v>1507.7716060845064</v>
      </c>
      <c r="T163" s="3">
        <v>1479.6843120473591</v>
      </c>
      <c r="U163" s="3">
        <v>1378.0253595000863</v>
      </c>
      <c r="V163" s="3">
        <v>1402.8308731721957</v>
      </c>
      <c r="W163" s="3">
        <v>1402.6505509860312</v>
      </c>
      <c r="X163" s="3">
        <v>1377.0236574645044</v>
      </c>
      <c r="Y163" s="3">
        <v>1349.9090091132405</v>
      </c>
      <c r="Z163" s="3">
        <v>1261.3031084964007</v>
      </c>
      <c r="AA163" s="3">
        <v>1275.8336110177308</v>
      </c>
      <c r="AB163" s="3">
        <v>1221.9645212043868</v>
      </c>
      <c r="AC163" s="3">
        <v>1191.9060585735217</v>
      </c>
    </row>
    <row r="164" spans="1:29">
      <c r="A164" s="2" t="s">
        <v>97</v>
      </c>
      <c r="B164" s="3">
        <v>851</v>
      </c>
      <c r="C164" s="3">
        <v>895.07221974724416</v>
      </c>
      <c r="D164" s="3">
        <v>907.58144579583325</v>
      </c>
      <c r="E164" s="3">
        <v>944.49810961478079</v>
      </c>
      <c r="F164" s="3">
        <v>987.66771271014829</v>
      </c>
      <c r="G164" s="3">
        <v>1052.2572895577168</v>
      </c>
      <c r="H164" s="3">
        <v>1036.4878371275443</v>
      </c>
      <c r="I164" s="3">
        <v>1165.1072753468366</v>
      </c>
      <c r="J164" s="3">
        <v>1194.1367860815947</v>
      </c>
      <c r="K164" s="3">
        <v>1172.3712359698764</v>
      </c>
      <c r="L164" s="3">
        <v>1373.3044660689297</v>
      </c>
      <c r="M164" s="3">
        <v>1095.2568956394446</v>
      </c>
      <c r="N164" s="3">
        <v>1448.5877085565128</v>
      </c>
      <c r="O164" s="3">
        <v>1401.2054763887716</v>
      </c>
      <c r="P164" s="3">
        <v>1454.6759179535184</v>
      </c>
      <c r="Q164" s="3">
        <v>1491.336463426896</v>
      </c>
      <c r="R164" s="3">
        <v>1476.8329721465245</v>
      </c>
      <c r="S164" s="3">
        <v>1501.5512952117379</v>
      </c>
      <c r="T164" s="3">
        <v>1502.0945278817494</v>
      </c>
      <c r="U164" s="3">
        <v>1474.0031665588149</v>
      </c>
      <c r="V164" s="3">
        <v>1372.6223073783628</v>
      </c>
      <c r="W164" s="3">
        <v>1397.2976550217015</v>
      </c>
      <c r="X164" s="3">
        <v>1397.1197698479893</v>
      </c>
      <c r="Y164" s="3">
        <v>1371.6253544253843</v>
      </c>
      <c r="Z164" s="3">
        <v>1344.6036870671039</v>
      </c>
      <c r="AA164" s="3">
        <v>1256.5295369606636</v>
      </c>
      <c r="AB164" s="3">
        <v>1270.939364889397</v>
      </c>
      <c r="AC164" s="3">
        <v>1217.0445160743341</v>
      </c>
    </row>
    <row r="165" spans="1:29">
      <c r="A165" s="2" t="s">
        <v>98</v>
      </c>
      <c r="B165" s="3">
        <v>864</v>
      </c>
      <c r="C165" s="3">
        <v>847.65746469290855</v>
      </c>
      <c r="D165" s="3">
        <v>891.71775853979875</v>
      </c>
      <c r="E165" s="3">
        <v>903.99757224342102</v>
      </c>
      <c r="F165" s="3">
        <v>941.21870709379789</v>
      </c>
      <c r="G165" s="3">
        <v>984.23943973187193</v>
      </c>
      <c r="H165" s="3">
        <v>1048.3556329308556</v>
      </c>
      <c r="I165" s="3">
        <v>1032.5563686825978</v>
      </c>
      <c r="J165" s="3">
        <v>1159.9128977701439</v>
      </c>
      <c r="K165" s="3">
        <v>1188.4858202486257</v>
      </c>
      <c r="L165" s="3">
        <v>1166.8160300184416</v>
      </c>
      <c r="M165" s="3">
        <v>1366.993325629627</v>
      </c>
      <c r="N165" s="3">
        <v>1090.1574564560353</v>
      </c>
      <c r="O165" s="3">
        <v>1441.894969054056</v>
      </c>
      <c r="P165" s="3">
        <v>1394.7969627551158</v>
      </c>
      <c r="Q165" s="3">
        <v>1447.9216807263354</v>
      </c>
      <c r="R165" s="3">
        <v>1484.3926824947339</v>
      </c>
      <c r="S165" s="3">
        <v>1470.0222607690957</v>
      </c>
      <c r="T165" s="3">
        <v>1495.2784529906389</v>
      </c>
      <c r="U165" s="3">
        <v>1495.9973223718619</v>
      </c>
      <c r="V165" s="3">
        <v>1467.7607792626702</v>
      </c>
      <c r="W165" s="3">
        <v>1366.5280774490402</v>
      </c>
      <c r="X165" s="3">
        <v>1391.0126157539014</v>
      </c>
      <c r="Y165" s="3">
        <v>1390.8541210710414</v>
      </c>
      <c r="Z165" s="3">
        <v>1365.5189348657964</v>
      </c>
      <c r="AA165" s="3">
        <v>1338.6002333653307</v>
      </c>
      <c r="AB165" s="3">
        <v>1251.3844334491182</v>
      </c>
      <c r="AC165" s="3">
        <v>1265.5724086991372</v>
      </c>
    </row>
    <row r="166" spans="1:29">
      <c r="A166" s="2" t="s">
        <v>99</v>
      </c>
      <c r="B166" s="3">
        <v>887</v>
      </c>
      <c r="C166" s="3">
        <v>861.47645134663048</v>
      </c>
      <c r="D166" s="3">
        <v>845.17791134762365</v>
      </c>
      <c r="E166" s="3">
        <v>889.04157205431147</v>
      </c>
      <c r="F166" s="3">
        <v>901.27487995417698</v>
      </c>
      <c r="G166" s="3">
        <v>938.35701217286442</v>
      </c>
      <c r="H166" s="3">
        <v>981.24223743123662</v>
      </c>
      <c r="I166" s="3">
        <v>1045.170813277535</v>
      </c>
      <c r="J166" s="3">
        <v>1028.7323620614275</v>
      </c>
      <c r="K166" s="3">
        <v>1155.6080170224316</v>
      </c>
      <c r="L166" s="3">
        <v>1184.0921012367919</v>
      </c>
      <c r="M166" s="3">
        <v>1162.5007660794181</v>
      </c>
      <c r="N166" s="3">
        <v>1361.9249732390488</v>
      </c>
      <c r="O166" s="3">
        <v>1085.9355838053514</v>
      </c>
      <c r="P166" s="3">
        <v>1436.2860762132709</v>
      </c>
      <c r="Q166" s="3">
        <v>1389.3657439647029</v>
      </c>
      <c r="R166" s="3">
        <v>1442.2890266224586</v>
      </c>
      <c r="S166" s="3">
        <v>1478.618387314883</v>
      </c>
      <c r="T166" s="3">
        <v>1464.8214371684512</v>
      </c>
      <c r="U166" s="3">
        <v>1489.973799192129</v>
      </c>
      <c r="V166" s="3">
        <v>1490.678205490985</v>
      </c>
      <c r="W166" s="3">
        <v>1462.5553776402171</v>
      </c>
      <c r="X166" s="3">
        <v>1361.6960697080292</v>
      </c>
      <c r="Y166" s="3">
        <v>1386.1098634565092</v>
      </c>
      <c r="Z166" s="3">
        <v>1385.9443692412303</v>
      </c>
      <c r="AA166" s="3">
        <v>1360.6944019555781</v>
      </c>
      <c r="AB166" s="3">
        <v>1333.8704692767737</v>
      </c>
      <c r="AC166" s="3">
        <v>1246.9360470845509</v>
      </c>
    </row>
    <row r="167" spans="1:29">
      <c r="A167" s="2" t="s">
        <v>100</v>
      </c>
      <c r="B167" s="3">
        <v>884</v>
      </c>
      <c r="C167" s="3">
        <v>884.41159378778218</v>
      </c>
      <c r="D167" s="3">
        <v>858.94059272795744</v>
      </c>
      <c r="E167" s="3">
        <v>842.64973213735675</v>
      </c>
      <c r="F167" s="3">
        <v>886.35843912405414</v>
      </c>
      <c r="G167" s="3">
        <v>898.55617893811325</v>
      </c>
      <c r="H167" s="3">
        <v>935.49975666137959</v>
      </c>
      <c r="I167" s="3">
        <v>978.249912683312</v>
      </c>
      <c r="J167" s="3">
        <v>1041.295264399891</v>
      </c>
      <c r="K167" s="3">
        <v>1024.9144258172287</v>
      </c>
      <c r="L167" s="3">
        <v>1151.3176081100703</v>
      </c>
      <c r="M167" s="3">
        <v>1179.7131966466977</v>
      </c>
      <c r="N167" s="3">
        <v>1158.2000314701688</v>
      </c>
      <c r="O167" s="3">
        <v>1356.6459709343833</v>
      </c>
      <c r="P167" s="3">
        <v>1081.7251134124097</v>
      </c>
      <c r="Q167" s="3">
        <v>1430.6983166408866</v>
      </c>
      <c r="R167" s="3">
        <v>1383.9549642831969</v>
      </c>
      <c r="S167" s="3">
        <v>1436.6776084283802</v>
      </c>
      <c r="T167" s="3">
        <v>1473.3912281779749</v>
      </c>
      <c r="U167" s="3">
        <v>1459.6316662555712</v>
      </c>
      <c r="V167" s="3">
        <v>1484.6868348308506</v>
      </c>
      <c r="W167" s="3">
        <v>1485.3768358485513</v>
      </c>
      <c r="X167" s="3">
        <v>1457.3673220453566</v>
      </c>
      <c r="Y167" s="3">
        <v>1356.892415326131</v>
      </c>
      <c r="Z167" s="3">
        <v>1381.217561660229</v>
      </c>
      <c r="AA167" s="3">
        <v>1381.0509988147483</v>
      </c>
      <c r="AB167" s="3">
        <v>1355.8859508231394</v>
      </c>
      <c r="AC167" s="3">
        <v>1329.1576651204255</v>
      </c>
    </row>
    <row r="168" spans="1:29">
      <c r="A168" s="2" t="s">
        <v>101</v>
      </c>
      <c r="B168" s="3">
        <v>927</v>
      </c>
      <c r="C168" s="3">
        <v>879.53146264011195</v>
      </c>
      <c r="D168" s="3">
        <v>879.80205886994031</v>
      </c>
      <c r="E168" s="3">
        <v>854.75910493031017</v>
      </c>
      <c r="F168" s="3">
        <v>838.35281194882668</v>
      </c>
      <c r="G168" s="3">
        <v>881.9077312058987</v>
      </c>
      <c r="H168" s="3">
        <v>893.97528865787615</v>
      </c>
      <c r="I168" s="3">
        <v>930.92914719451755</v>
      </c>
      <c r="J168" s="3">
        <v>973.86131290858975</v>
      </c>
      <c r="K168" s="3">
        <v>1036.4656984213746</v>
      </c>
      <c r="L168" s="3">
        <v>1020.107798475157</v>
      </c>
      <c r="M168" s="3">
        <v>1145.9084166699552</v>
      </c>
      <c r="N168" s="3">
        <v>1174.0083173641242</v>
      </c>
      <c r="O168" s="3">
        <v>1152.2717704718186</v>
      </c>
      <c r="P168" s="3">
        <v>1349.751939341274</v>
      </c>
      <c r="Q168" s="3">
        <v>1076.1856804294769</v>
      </c>
      <c r="R168" s="3">
        <v>1423.5039110071507</v>
      </c>
      <c r="S168" s="3">
        <v>1377.015289066379</v>
      </c>
      <c r="T168" s="3">
        <v>1429.6152776771351</v>
      </c>
      <c r="U168" s="3">
        <v>1466.102544023156</v>
      </c>
      <c r="V168" s="3">
        <v>1452.4317496776423</v>
      </c>
      <c r="W168" s="3">
        <v>1477.4083326202845</v>
      </c>
      <c r="X168" s="3">
        <v>1478.169803939888</v>
      </c>
      <c r="Y168" s="3">
        <v>1450.2448313094937</v>
      </c>
      <c r="Z168" s="3">
        <v>1350.0974613058511</v>
      </c>
      <c r="AA168" s="3">
        <v>1374.2551195166636</v>
      </c>
      <c r="AB168" s="3">
        <v>1374.0834789788948</v>
      </c>
      <c r="AC168" s="3">
        <v>1349.0693380935502</v>
      </c>
    </row>
    <row r="169" spans="1:29">
      <c r="A169" s="2" t="s">
        <v>102</v>
      </c>
      <c r="B169" s="3">
        <v>1043</v>
      </c>
      <c r="C169" s="3">
        <v>921.87032957891745</v>
      </c>
      <c r="D169" s="3">
        <v>874.79974516911068</v>
      </c>
      <c r="E169" s="3">
        <v>875.15003883626184</v>
      </c>
      <c r="F169" s="3">
        <v>850.24538412618745</v>
      </c>
      <c r="G169" s="3">
        <v>833.55738056441169</v>
      </c>
      <c r="H169" s="3">
        <v>877.04277023173722</v>
      </c>
      <c r="I169" s="3">
        <v>888.90123899500384</v>
      </c>
      <c r="J169" s="3">
        <v>926.51119284872368</v>
      </c>
      <c r="K169" s="3">
        <v>969.20255801167809</v>
      </c>
      <c r="L169" s="3">
        <v>1031.2337799068857</v>
      </c>
      <c r="M169" s="3">
        <v>1014.8548984883014</v>
      </c>
      <c r="N169" s="3">
        <v>1140.0011933130972</v>
      </c>
      <c r="O169" s="3">
        <v>1167.2829107592222</v>
      </c>
      <c r="P169" s="3">
        <v>1145.6290190896559</v>
      </c>
      <c r="Q169" s="3">
        <v>1342.1738894066925</v>
      </c>
      <c r="R169" s="3">
        <v>1070.0604994391115</v>
      </c>
      <c r="S169" s="3">
        <v>1415.71765612596</v>
      </c>
      <c r="T169" s="3">
        <v>1369.7370708990029</v>
      </c>
      <c r="U169" s="3">
        <v>1421.9149006159178</v>
      </c>
      <c r="V169" s="3">
        <v>1458.1767465065668</v>
      </c>
      <c r="W169" s="3">
        <v>1444.641769565035</v>
      </c>
      <c r="X169" s="3">
        <v>1469.6026468846417</v>
      </c>
      <c r="Y169" s="3">
        <v>1470.6255384138958</v>
      </c>
      <c r="Z169" s="3">
        <v>1442.5298311652116</v>
      </c>
      <c r="AA169" s="3">
        <v>1342.6054948272588</v>
      </c>
      <c r="AB169" s="3">
        <v>1366.5346104753492</v>
      </c>
      <c r="AC169" s="3">
        <v>1366.3728512820264</v>
      </c>
    </row>
    <row r="170" spans="1:29">
      <c r="A170" s="2" t="s">
        <v>103</v>
      </c>
      <c r="B170" s="3">
        <v>1175</v>
      </c>
      <c r="C170" s="3">
        <v>1037.5244336878463</v>
      </c>
      <c r="D170" s="3">
        <v>917.02359789498689</v>
      </c>
      <c r="E170" s="3">
        <v>870.57609946635068</v>
      </c>
      <c r="F170" s="3">
        <v>870.78050453946912</v>
      </c>
      <c r="G170" s="3">
        <v>846.01036195617928</v>
      </c>
      <c r="H170" s="3">
        <v>829.21621616904281</v>
      </c>
      <c r="I170" s="3">
        <v>872.55874828369269</v>
      </c>
      <c r="J170" s="3">
        <v>884.64653899235213</v>
      </c>
      <c r="K170" s="3">
        <v>922.28199797181685</v>
      </c>
      <c r="L170" s="3">
        <v>964.768954234131</v>
      </c>
      <c r="M170" s="3">
        <v>1026.375039058946</v>
      </c>
      <c r="N170" s="3">
        <v>1010.0142645097463</v>
      </c>
      <c r="O170" s="3">
        <v>1134.2463745497325</v>
      </c>
      <c r="P170" s="3">
        <v>1161.1860778520972</v>
      </c>
      <c r="Q170" s="3">
        <v>1139.6320942130492</v>
      </c>
      <c r="R170" s="3">
        <v>1335.2461244210037</v>
      </c>
      <c r="S170" s="3">
        <v>1064.4864571824498</v>
      </c>
      <c r="T170" s="3">
        <v>1408.6940296194041</v>
      </c>
      <c r="U170" s="3">
        <v>1362.9442676397787</v>
      </c>
      <c r="V170" s="3">
        <v>1414.8011065562225</v>
      </c>
      <c r="W170" s="3">
        <v>1450.8627695190548</v>
      </c>
      <c r="X170" s="3">
        <v>1437.421148923713</v>
      </c>
      <c r="Y170" s="3">
        <v>1462.3873401392486</v>
      </c>
      <c r="Z170" s="3">
        <v>1463.4654845780044</v>
      </c>
      <c r="AA170" s="3">
        <v>1435.3600730776395</v>
      </c>
      <c r="AB170" s="3">
        <v>1335.7733027709196</v>
      </c>
      <c r="AC170" s="3">
        <v>1359.5398552252384</v>
      </c>
    </row>
    <row r="171" spans="1:29">
      <c r="A171" s="2" t="s">
        <v>104</v>
      </c>
      <c r="B171" s="3">
        <v>1246</v>
      </c>
      <c r="C171" s="3">
        <v>1168.7167196199216</v>
      </c>
      <c r="D171" s="3">
        <v>1031.4118201450281</v>
      </c>
      <c r="E171" s="3">
        <v>912.04288618539988</v>
      </c>
      <c r="F171" s="3">
        <v>866.03461960065238</v>
      </c>
      <c r="G171" s="3">
        <v>865.97862251007984</v>
      </c>
      <c r="H171" s="3">
        <v>841.39114932266466</v>
      </c>
      <c r="I171" s="3">
        <v>824.24211779075199</v>
      </c>
      <c r="J171" s="3">
        <v>867.91074872962281</v>
      </c>
      <c r="K171" s="3">
        <v>879.73700978829561</v>
      </c>
      <c r="L171" s="3">
        <v>917.75705345200231</v>
      </c>
      <c r="M171" s="3">
        <v>960.03116038386793</v>
      </c>
      <c r="N171" s="3">
        <v>1021.0059808228228</v>
      </c>
      <c r="O171" s="3">
        <v>1004.3375911954711</v>
      </c>
      <c r="P171" s="3">
        <v>1127.8401618286957</v>
      </c>
      <c r="Q171" s="3">
        <v>1154.2024186111139</v>
      </c>
      <c r="R171" s="3">
        <v>1132.760368842238</v>
      </c>
      <c r="S171" s="3">
        <v>1327.4479928146652</v>
      </c>
      <c r="T171" s="3">
        <v>1058.3235422222619</v>
      </c>
      <c r="U171" s="3">
        <v>1400.8892077055868</v>
      </c>
      <c r="V171" s="3">
        <v>1355.4774409047309</v>
      </c>
      <c r="W171" s="3">
        <v>1406.9101092886792</v>
      </c>
      <c r="X171" s="3">
        <v>1442.7380261554219</v>
      </c>
      <c r="Y171" s="3">
        <v>1429.5220860371819</v>
      </c>
      <c r="Z171" s="3">
        <v>1454.4693075780397</v>
      </c>
      <c r="AA171" s="3">
        <v>1455.7737921624444</v>
      </c>
      <c r="AB171" s="3">
        <v>1427.4695528325171</v>
      </c>
      <c r="AC171" s="3">
        <v>1328.0634022145807</v>
      </c>
    </row>
    <row r="172" spans="1:29">
      <c r="A172" s="2" t="s">
        <v>105</v>
      </c>
      <c r="B172" s="3">
        <v>1214</v>
      </c>
      <c r="C172" s="3">
        <v>1239.9618184499079</v>
      </c>
      <c r="D172" s="3">
        <v>1162.9883787016011</v>
      </c>
      <c r="E172" s="3">
        <v>1026.7103745247864</v>
      </c>
      <c r="F172" s="3">
        <v>907.83144340231377</v>
      </c>
      <c r="G172" s="3">
        <v>862.00992135758884</v>
      </c>
      <c r="H172" s="3">
        <v>861.95099937342866</v>
      </c>
      <c r="I172" s="3">
        <v>837.46010196270038</v>
      </c>
      <c r="J172" s="3">
        <v>820.74445888460627</v>
      </c>
      <c r="K172" s="3">
        <v>864.1799465247924</v>
      </c>
      <c r="L172" s="3">
        <v>875.94963938659293</v>
      </c>
      <c r="M172" s="3">
        <v>913.76995371796886</v>
      </c>
      <c r="N172" s="3">
        <v>955.84878895918291</v>
      </c>
      <c r="O172" s="3">
        <v>1016.2829137708898</v>
      </c>
      <c r="P172" s="3">
        <v>999.66494488237311</v>
      </c>
      <c r="Q172" s="3">
        <v>1122.585230840082</v>
      </c>
      <c r="R172" s="3">
        <v>1148.833777677844</v>
      </c>
      <c r="S172" s="3">
        <v>1127.4814156142756</v>
      </c>
      <c r="T172" s="3">
        <v>1321.4259779636868</v>
      </c>
      <c r="U172" s="3">
        <v>1053.496940262844</v>
      </c>
      <c r="V172" s="3">
        <v>1394.4793276666135</v>
      </c>
      <c r="W172" s="3">
        <v>1349.2611789748482</v>
      </c>
      <c r="X172" s="3">
        <v>1400.4554660826227</v>
      </c>
      <c r="Y172" s="3">
        <v>1436.1832051156357</v>
      </c>
      <c r="Z172" s="3">
        <v>1422.986591542988</v>
      </c>
      <c r="AA172" s="3">
        <v>1447.8034143736613</v>
      </c>
      <c r="AB172" s="3">
        <v>1449.0815056183533</v>
      </c>
      <c r="AC172" s="3">
        <v>1420.9214504782699</v>
      </c>
    </row>
    <row r="173" spans="1:29">
      <c r="A173" s="2" t="s">
        <v>106</v>
      </c>
      <c r="B173" s="3">
        <v>807</v>
      </c>
      <c r="C173" s="3">
        <v>1198.7993938680811</v>
      </c>
      <c r="D173" s="3">
        <v>1224.3662609949802</v>
      </c>
      <c r="E173" s="3">
        <v>1150.1382279520415</v>
      </c>
      <c r="F173" s="3">
        <v>1015.0571247953533</v>
      </c>
      <c r="G173" s="3">
        <v>897.55684746905831</v>
      </c>
      <c r="H173" s="3">
        <v>852.33065056385135</v>
      </c>
      <c r="I173" s="3">
        <v>852.15115669454735</v>
      </c>
      <c r="J173" s="3">
        <v>828.27353521575628</v>
      </c>
      <c r="K173" s="3">
        <v>811.50399412605213</v>
      </c>
      <c r="L173" s="3">
        <v>854.53951498327388</v>
      </c>
      <c r="M173" s="3">
        <v>866.10024734959029</v>
      </c>
      <c r="N173" s="3">
        <v>903.7411005800418</v>
      </c>
      <c r="O173" s="3">
        <v>945.75825627989275</v>
      </c>
      <c r="P173" s="3">
        <v>1005.3700428221176</v>
      </c>
      <c r="Q173" s="3">
        <v>988.875389469227</v>
      </c>
      <c r="R173" s="3">
        <v>1110.4635503691463</v>
      </c>
      <c r="S173" s="3">
        <v>1136.2418342978324</v>
      </c>
      <c r="T173" s="3">
        <v>1115.1507035783566</v>
      </c>
      <c r="U173" s="3">
        <v>1307.0449662825463</v>
      </c>
      <c r="V173" s="3">
        <v>1041.9899174871709</v>
      </c>
      <c r="W173" s="3">
        <v>1379.4108318590049</v>
      </c>
      <c r="X173" s="3">
        <v>1334.7149589555984</v>
      </c>
      <c r="Y173" s="3">
        <v>1385.3601536670717</v>
      </c>
      <c r="Z173" s="3">
        <v>1420.6489025535468</v>
      </c>
      <c r="AA173" s="3">
        <v>1407.6261755693197</v>
      </c>
      <c r="AB173" s="3">
        <v>1432.2354960452294</v>
      </c>
      <c r="AC173" s="3">
        <v>1433.6030059456282</v>
      </c>
    </row>
    <row r="174" spans="1:29">
      <c r="A174" s="2" t="s">
        <v>107</v>
      </c>
      <c r="B174" s="3">
        <v>709</v>
      </c>
      <c r="C174" s="3">
        <v>796.7381633484971</v>
      </c>
      <c r="D174" s="3">
        <v>1183.6592887184788</v>
      </c>
      <c r="E174" s="3">
        <v>1210.8969749925195</v>
      </c>
      <c r="F174" s="3">
        <v>1137.2970651156447</v>
      </c>
      <c r="G174" s="3">
        <v>1003.4669167179849</v>
      </c>
      <c r="H174" s="3">
        <v>887.33998116364899</v>
      </c>
      <c r="I174" s="3">
        <v>842.71336031928263</v>
      </c>
      <c r="J174" s="3">
        <v>842.74539518940696</v>
      </c>
      <c r="K174" s="3">
        <v>819.10477485132697</v>
      </c>
      <c r="L174" s="3">
        <v>802.30997758516651</v>
      </c>
      <c r="M174" s="3">
        <v>844.95677973372381</v>
      </c>
      <c r="N174" s="3">
        <v>856.30444334602953</v>
      </c>
      <c r="O174" s="3">
        <v>894.17586719334042</v>
      </c>
      <c r="P174" s="3">
        <v>935.70595173756215</v>
      </c>
      <c r="Q174" s="3">
        <v>994.52897552110915</v>
      </c>
      <c r="R174" s="3">
        <v>978.15290326934269</v>
      </c>
      <c r="S174" s="3">
        <v>1098.4184278947746</v>
      </c>
      <c r="T174" s="3">
        <v>1123.753151380346</v>
      </c>
      <c r="U174" s="3">
        <v>1102.8562627067279</v>
      </c>
      <c r="V174" s="3">
        <v>1292.7510694462214</v>
      </c>
      <c r="W174" s="3">
        <v>1030.5487114921543</v>
      </c>
      <c r="X174" s="3">
        <v>1364.4440964936878</v>
      </c>
      <c r="Y174" s="3">
        <v>1320.3314727140753</v>
      </c>
      <c r="Z174" s="3">
        <v>1370.3275707888788</v>
      </c>
      <c r="AA174" s="3">
        <v>1405.2164838978863</v>
      </c>
      <c r="AB174" s="3">
        <v>1392.369769246885</v>
      </c>
      <c r="AC174" s="3">
        <v>1416.7848312572007</v>
      </c>
    </row>
    <row r="175" spans="1:29">
      <c r="A175" s="2" t="s">
        <v>108</v>
      </c>
      <c r="B175" s="3">
        <v>916</v>
      </c>
      <c r="C175" s="3">
        <v>700.3227888064838</v>
      </c>
      <c r="D175" s="3">
        <v>786.89944200265552</v>
      </c>
      <c r="E175" s="3">
        <v>1170.8744834987524</v>
      </c>
      <c r="F175" s="3">
        <v>1197.6953621828156</v>
      </c>
      <c r="G175" s="3">
        <v>1124.8867937087002</v>
      </c>
      <c r="H175" s="3">
        <v>992.53296924608628</v>
      </c>
      <c r="I175" s="3">
        <v>877.63045052381131</v>
      </c>
      <c r="J175" s="3">
        <v>833.79194319965791</v>
      </c>
      <c r="K175" s="3">
        <v>833.78997163587883</v>
      </c>
      <c r="L175" s="3">
        <v>810.38364887542389</v>
      </c>
      <c r="M175" s="3">
        <v>793.79506756824537</v>
      </c>
      <c r="N175" s="3">
        <v>835.95958697444826</v>
      </c>
      <c r="O175" s="3">
        <v>847.55678726235192</v>
      </c>
      <c r="P175" s="3">
        <v>884.94568948801373</v>
      </c>
      <c r="Q175" s="3">
        <v>926.0388241252914</v>
      </c>
      <c r="R175" s="3">
        <v>984.27426960420394</v>
      </c>
      <c r="S175" s="3">
        <v>968.0672405790466</v>
      </c>
      <c r="T175" s="3">
        <v>1087.124019577541</v>
      </c>
      <c r="U175" s="3">
        <v>1112.2001142060949</v>
      </c>
      <c r="V175" s="3">
        <v>1091.5137170085663</v>
      </c>
      <c r="W175" s="3">
        <v>1279.4299113246366</v>
      </c>
      <c r="X175" s="3">
        <v>1019.9279912670266</v>
      </c>
      <c r="Y175" s="3">
        <v>1350.4113256878072</v>
      </c>
      <c r="Z175" s="3">
        <v>1306.7035152830249</v>
      </c>
      <c r="AA175" s="3">
        <v>1356.1894520248022</v>
      </c>
      <c r="AB175" s="3">
        <v>1390.7147823152311</v>
      </c>
      <c r="AC175" s="3">
        <v>1377.9927742070772</v>
      </c>
    </row>
    <row r="176" spans="1:29">
      <c r="A176" s="2" t="s">
        <v>109</v>
      </c>
      <c r="B176" s="3">
        <v>908</v>
      </c>
      <c r="C176" s="3">
        <v>905.6377734286682</v>
      </c>
      <c r="D176" s="3">
        <v>692.74070769004913</v>
      </c>
      <c r="E176" s="3">
        <v>779.42179668094468</v>
      </c>
      <c r="F176" s="3">
        <v>1158.9091087013458</v>
      </c>
      <c r="G176" s="3">
        <v>1185.2467860527022</v>
      </c>
      <c r="H176" s="3">
        <v>1113.4400262160336</v>
      </c>
      <c r="I176" s="3">
        <v>983.18542097661975</v>
      </c>
      <c r="J176" s="3">
        <v>869.48469304941796</v>
      </c>
      <c r="K176" s="3">
        <v>825.63361691895068</v>
      </c>
      <c r="L176" s="3">
        <v>826.00441649002744</v>
      </c>
      <c r="M176" s="3">
        <v>802.70942483341935</v>
      </c>
      <c r="N176" s="3">
        <v>786.94320876944698</v>
      </c>
      <c r="O176" s="3">
        <v>828.72863069590494</v>
      </c>
      <c r="P176" s="3">
        <v>840.42951276366477</v>
      </c>
      <c r="Q176" s="3">
        <v>876.55208123155069</v>
      </c>
      <c r="R176" s="3">
        <v>917.23628091165756</v>
      </c>
      <c r="S176" s="3">
        <v>975.40631157312851</v>
      </c>
      <c r="T176" s="3">
        <v>959.53977213442897</v>
      </c>
      <c r="U176" s="3">
        <v>1077.5105287408442</v>
      </c>
      <c r="V176" s="3">
        <v>1103.0108541728916</v>
      </c>
      <c r="W176" s="3">
        <v>1082.5020277300512</v>
      </c>
      <c r="X176" s="3">
        <v>1268.4602346628167</v>
      </c>
      <c r="Y176" s="3">
        <v>1011.3534844089705</v>
      </c>
      <c r="Z176" s="3">
        <v>1338.4168185037586</v>
      </c>
      <c r="AA176" s="3">
        <v>1294.9436475740065</v>
      </c>
      <c r="AB176" s="3">
        <v>1344.1844165711839</v>
      </c>
      <c r="AC176" s="3">
        <v>1378.4401861816839</v>
      </c>
    </row>
    <row r="177" spans="1:29">
      <c r="A177" s="2" t="s">
        <v>110</v>
      </c>
      <c r="B177" s="3">
        <v>895</v>
      </c>
      <c r="C177" s="3">
        <v>896.69213607208292</v>
      </c>
      <c r="D177" s="3">
        <v>894.07812546209561</v>
      </c>
      <c r="E177" s="3">
        <v>684.86561846533493</v>
      </c>
      <c r="F177" s="3">
        <v>770.55958792690137</v>
      </c>
      <c r="G177" s="3">
        <v>1145.9618540786876</v>
      </c>
      <c r="H177" s="3">
        <v>1172.0415877657556</v>
      </c>
      <c r="I177" s="3">
        <v>1100.9185356667788</v>
      </c>
      <c r="J177" s="3">
        <v>972.21344916546047</v>
      </c>
      <c r="K177" s="3">
        <v>859.7879108569565</v>
      </c>
      <c r="L177" s="3">
        <v>816.53209537204077</v>
      </c>
      <c r="M177" s="3">
        <v>816.76306545712953</v>
      </c>
      <c r="N177" s="3">
        <v>793.74797369616181</v>
      </c>
      <c r="O177" s="3">
        <v>778.26894320536837</v>
      </c>
      <c r="P177" s="3">
        <v>819.67413595421567</v>
      </c>
      <c r="Q177" s="3">
        <v>831.15955599416691</v>
      </c>
      <c r="R177" s="3">
        <v>867.18647285121017</v>
      </c>
      <c r="S177" s="3">
        <v>907.43319515657549</v>
      </c>
      <c r="T177" s="3">
        <v>964.84597511552579</v>
      </c>
      <c r="U177" s="3">
        <v>949.06656648006265</v>
      </c>
      <c r="V177" s="3">
        <v>1065.747492436841</v>
      </c>
      <c r="W177" s="3">
        <v>1090.7518276738067</v>
      </c>
      <c r="X177" s="3">
        <v>1070.462088642563</v>
      </c>
      <c r="Y177" s="3">
        <v>1254.5385205073289</v>
      </c>
      <c r="Z177" s="3">
        <v>1000.1794516949528</v>
      </c>
      <c r="AA177" s="3">
        <v>1323.82361750931</v>
      </c>
      <c r="AB177" s="3">
        <v>1280.8666003385827</v>
      </c>
      <c r="AC177" s="3">
        <v>1329.5053360154902</v>
      </c>
    </row>
    <row r="178" spans="1:29">
      <c r="A178" s="2" t="s">
        <v>111</v>
      </c>
      <c r="B178" s="3">
        <v>903</v>
      </c>
      <c r="C178" s="3">
        <v>870.39716490600495</v>
      </c>
      <c r="D178" s="3">
        <v>871.83783080329761</v>
      </c>
      <c r="E178" s="3">
        <v>872.87945694277391</v>
      </c>
      <c r="F178" s="3">
        <v>668.50321261257511</v>
      </c>
      <c r="G178" s="3">
        <v>752.09520483098436</v>
      </c>
      <c r="H178" s="3">
        <v>1118.398342688994</v>
      </c>
      <c r="I178" s="3">
        <v>1143.777016448629</v>
      </c>
      <c r="J178" s="3">
        <v>1077.7410473148113</v>
      </c>
      <c r="K178" s="3">
        <v>951.59186659913519</v>
      </c>
      <c r="L178" s="3">
        <v>841.47189309781754</v>
      </c>
      <c r="M178" s="3">
        <v>799.04489224244844</v>
      </c>
      <c r="N178" s="3">
        <v>799.2798674153504</v>
      </c>
      <c r="O178" s="3">
        <v>778.29658283090794</v>
      </c>
      <c r="P178" s="3">
        <v>763.02670768701557</v>
      </c>
      <c r="Q178" s="3">
        <v>803.54685902527467</v>
      </c>
      <c r="R178" s="3">
        <v>814.80104939748151</v>
      </c>
      <c r="S178" s="3">
        <v>849.97810394076498</v>
      </c>
      <c r="T178" s="3">
        <v>889.23515251106926</v>
      </c>
      <c r="U178" s="3">
        <v>945.43518230547318</v>
      </c>
      <c r="V178" s="3">
        <v>929.97523918211641</v>
      </c>
      <c r="W178" s="3">
        <v>1044.2953611711685</v>
      </c>
      <c r="X178" s="3">
        <v>1068.8558408675756</v>
      </c>
      <c r="Y178" s="3">
        <v>1049.1592713455832</v>
      </c>
      <c r="Z178" s="3">
        <v>1229.3707102409978</v>
      </c>
      <c r="AA178" s="3">
        <v>980.10255687538518</v>
      </c>
      <c r="AB178" s="3">
        <v>1297.1739587054317</v>
      </c>
      <c r="AC178" s="3">
        <v>1255.0580590181416</v>
      </c>
    </row>
    <row r="179" spans="1:29">
      <c r="A179" s="2" t="s">
        <v>112</v>
      </c>
      <c r="B179" s="3">
        <v>836</v>
      </c>
      <c r="C179" s="3">
        <v>878.0229126146985</v>
      </c>
      <c r="D179" s="3">
        <v>846.12170961775871</v>
      </c>
      <c r="E179" s="3">
        <v>850.93869017850216</v>
      </c>
      <c r="F179" s="3">
        <v>851.54269249747051</v>
      </c>
      <c r="G179" s="3">
        <v>651.98811836072173</v>
      </c>
      <c r="H179" s="3">
        <v>733.56151160568481</v>
      </c>
      <c r="I179" s="3">
        <v>1091.0871867393143</v>
      </c>
      <c r="J179" s="3">
        <v>1119.3634889854313</v>
      </c>
      <c r="K179" s="3">
        <v>1054.3725713174208</v>
      </c>
      <c r="L179" s="3">
        <v>930.64278030785385</v>
      </c>
      <c r="M179" s="3">
        <v>822.95332980806825</v>
      </c>
      <c r="N179" s="3">
        <v>781.53071289769161</v>
      </c>
      <c r="O179" s="3">
        <v>783.2128253355321</v>
      </c>
      <c r="P179" s="3">
        <v>762.5131823722902</v>
      </c>
      <c r="Q179" s="3">
        <v>747.29141700878165</v>
      </c>
      <c r="R179" s="3">
        <v>787.07083429308216</v>
      </c>
      <c r="S179" s="3">
        <v>797.97911033638741</v>
      </c>
      <c r="T179" s="3">
        <v>832.57577407240103</v>
      </c>
      <c r="U179" s="3">
        <v>870.92169417068703</v>
      </c>
      <c r="V179" s="3">
        <v>925.78340759662342</v>
      </c>
      <c r="W179" s="3">
        <v>910.57056136707934</v>
      </c>
      <c r="X179" s="3">
        <v>1022.4959117386336</v>
      </c>
      <c r="Y179" s="3">
        <v>1046.5085812665709</v>
      </c>
      <c r="Z179" s="3">
        <v>1027.0884484229048</v>
      </c>
      <c r="AA179" s="3">
        <v>1203.6278578665604</v>
      </c>
      <c r="AB179" s="3">
        <v>959.50574105042165</v>
      </c>
      <c r="AC179" s="3">
        <v>1270.1372934017759</v>
      </c>
    </row>
    <row r="180" spans="1:29">
      <c r="A180" s="2" t="s">
        <v>113</v>
      </c>
      <c r="B180" s="3">
        <v>725</v>
      </c>
      <c r="C180" s="3">
        <v>812.99510940259142</v>
      </c>
      <c r="D180" s="3">
        <v>853.68766766475846</v>
      </c>
      <c r="E180" s="3">
        <v>825.97962718290762</v>
      </c>
      <c r="F180" s="3">
        <v>830.46424570808574</v>
      </c>
      <c r="G180" s="3">
        <v>831.09711757443404</v>
      </c>
      <c r="H180" s="3">
        <v>636.33215651093838</v>
      </c>
      <c r="I180" s="3">
        <v>715.90542563133431</v>
      </c>
      <c r="J180" s="3">
        <v>1068.1014637521564</v>
      </c>
      <c r="K180" s="3">
        <v>1095.4788535536688</v>
      </c>
      <c r="L180" s="3">
        <v>1031.8477649735892</v>
      </c>
      <c r="M180" s="3">
        <v>910.78770691090062</v>
      </c>
      <c r="N180" s="3">
        <v>805.30915575951599</v>
      </c>
      <c r="O180" s="3">
        <v>766.28256741311282</v>
      </c>
      <c r="P180" s="3">
        <v>767.8013305890878</v>
      </c>
      <c r="Q180" s="3">
        <v>747.46401969564272</v>
      </c>
      <c r="R180" s="3">
        <v>732.58162555061779</v>
      </c>
      <c r="S180" s="3">
        <v>771.51242199773947</v>
      </c>
      <c r="T180" s="3">
        <v>782.07336898191556</v>
      </c>
      <c r="U180" s="3">
        <v>815.77254731890162</v>
      </c>
      <c r="V180" s="3">
        <v>853.32851636602641</v>
      </c>
      <c r="W180" s="3">
        <v>907.12247159485844</v>
      </c>
      <c r="X180" s="3">
        <v>892.21711154918842</v>
      </c>
      <c r="Y180" s="3">
        <v>1002.066504908777</v>
      </c>
      <c r="Z180" s="3">
        <v>1025.5401814521122</v>
      </c>
      <c r="AA180" s="3">
        <v>1006.4908030839819</v>
      </c>
      <c r="AB180" s="3">
        <v>1179.4330862608331</v>
      </c>
      <c r="AC180" s="3">
        <v>940.21814242413359</v>
      </c>
    </row>
    <row r="181" spans="1:29">
      <c r="A181" s="2" t="s">
        <v>114</v>
      </c>
      <c r="B181" s="3">
        <v>671</v>
      </c>
      <c r="C181" s="3">
        <v>705.54806301319718</v>
      </c>
      <c r="D181" s="3">
        <v>790.52117883249718</v>
      </c>
      <c r="E181" s="3">
        <v>833.50709420631574</v>
      </c>
      <c r="F181" s="3">
        <v>806.25025225432785</v>
      </c>
      <c r="G181" s="3">
        <v>810.57896829844833</v>
      </c>
      <c r="H181" s="3">
        <v>811.49961298849462</v>
      </c>
      <c r="I181" s="3">
        <v>621.48846889929405</v>
      </c>
      <c r="J181" s="3">
        <v>701.32269365859645</v>
      </c>
      <c r="K181" s="3">
        <v>1045.6968555498297</v>
      </c>
      <c r="L181" s="3">
        <v>1072.3482960682722</v>
      </c>
      <c r="M181" s="3">
        <v>1010.1465007961158</v>
      </c>
      <c r="N181" s="3">
        <v>891.98394255427354</v>
      </c>
      <c r="O181" s="3">
        <v>790.13816761566466</v>
      </c>
      <c r="P181" s="3">
        <v>751.48505195376708</v>
      </c>
      <c r="Q181" s="3">
        <v>753.14275505294358</v>
      </c>
      <c r="R181" s="3">
        <v>733.10797090307096</v>
      </c>
      <c r="S181" s="3">
        <v>718.83345368836751</v>
      </c>
      <c r="T181" s="3">
        <v>756.69759159413434</v>
      </c>
      <c r="U181" s="3">
        <v>767.08782097887388</v>
      </c>
      <c r="V181" s="3">
        <v>799.62802715499106</v>
      </c>
      <c r="W181" s="3">
        <v>836.42080924794118</v>
      </c>
      <c r="X181" s="3">
        <v>889.39801678248114</v>
      </c>
      <c r="Y181" s="3">
        <v>875.02706404867865</v>
      </c>
      <c r="Z181" s="3">
        <v>982.63377935720916</v>
      </c>
      <c r="AA181" s="3">
        <v>1005.9783284117792</v>
      </c>
      <c r="AB181" s="3">
        <v>987.27898727213801</v>
      </c>
      <c r="AC181" s="3">
        <v>1156.7144831757751</v>
      </c>
    </row>
    <row r="182" spans="1:29">
      <c r="A182" s="2" t="s">
        <v>115</v>
      </c>
      <c r="B182" s="3">
        <v>720</v>
      </c>
      <c r="C182" s="3">
        <v>652.42987487659695</v>
      </c>
      <c r="D182" s="3">
        <v>685.50309275947109</v>
      </c>
      <c r="E182" s="3">
        <v>771.56756162395368</v>
      </c>
      <c r="F182" s="3">
        <v>813.23993094987588</v>
      </c>
      <c r="G182" s="3">
        <v>786.60233431433119</v>
      </c>
      <c r="H182" s="3">
        <v>790.80247968619676</v>
      </c>
      <c r="I182" s="3">
        <v>791.35084212990137</v>
      </c>
      <c r="J182" s="3">
        <v>607.7496009774494</v>
      </c>
      <c r="K182" s="3">
        <v>685.75966491891006</v>
      </c>
      <c r="L182" s="3">
        <v>1022.862623114362</v>
      </c>
      <c r="M182" s="3">
        <v>1048.9806870579091</v>
      </c>
      <c r="N182" s="3">
        <v>987.93301015832162</v>
      </c>
      <c r="O182" s="3">
        <v>873.64460442061909</v>
      </c>
      <c r="P182" s="3">
        <v>773.82376160197487</v>
      </c>
      <c r="Q182" s="3">
        <v>736.12838773943361</v>
      </c>
      <c r="R182" s="3">
        <v>737.51596242511027</v>
      </c>
      <c r="S182" s="3">
        <v>717.91436362818843</v>
      </c>
      <c r="T182" s="3">
        <v>703.44603475235056</v>
      </c>
      <c r="U182" s="3">
        <v>740.60063931452328</v>
      </c>
      <c r="V182" s="3">
        <v>750.62522050160942</v>
      </c>
      <c r="W182" s="3">
        <v>782.95633393532887</v>
      </c>
      <c r="X182" s="3">
        <v>818.97545394240217</v>
      </c>
      <c r="Y182" s="3">
        <v>870.73878837556617</v>
      </c>
      <c r="Z182" s="3">
        <v>856.46954126089167</v>
      </c>
      <c r="AA182" s="3">
        <v>961.78246503680884</v>
      </c>
      <c r="AB182" s="3">
        <v>984.26818465334588</v>
      </c>
      <c r="AC182" s="3">
        <v>965.96380977295837</v>
      </c>
    </row>
    <row r="183" spans="1:29">
      <c r="A183" s="2" t="s">
        <v>116</v>
      </c>
      <c r="B183" s="3">
        <v>716</v>
      </c>
      <c r="C183" s="3">
        <v>640.28418619885736</v>
      </c>
      <c r="D183" s="3">
        <v>579.703781369284</v>
      </c>
      <c r="E183" s="3">
        <v>611.09058834434802</v>
      </c>
      <c r="F183" s="3">
        <v>687.09584591958378</v>
      </c>
      <c r="G183" s="3">
        <v>724.28451321692137</v>
      </c>
      <c r="H183" s="3">
        <v>700.56167919251754</v>
      </c>
      <c r="I183" s="3">
        <v>704.28451838025171</v>
      </c>
      <c r="J183" s="3">
        <v>708.14339860293558</v>
      </c>
      <c r="K183" s="3">
        <v>543.89260756652618</v>
      </c>
      <c r="L183" s="3">
        <v>613.58466036479524</v>
      </c>
      <c r="M183" s="3">
        <v>914.79871545084654</v>
      </c>
      <c r="N183" s="3">
        <v>938.04830137320073</v>
      </c>
      <c r="O183" s="3">
        <v>889.05992964464338</v>
      </c>
      <c r="P183" s="3">
        <v>786.16401638352067</v>
      </c>
      <c r="Q183" s="3">
        <v>696.21264068648361</v>
      </c>
      <c r="R183" s="3">
        <v>662.08843810452152</v>
      </c>
      <c r="S183" s="3">
        <v>663.52326685730009</v>
      </c>
      <c r="T183" s="3">
        <v>644.76154304259001</v>
      </c>
      <c r="U183" s="3">
        <v>632.13994452180714</v>
      </c>
      <c r="V183" s="3">
        <v>665.33243958273806</v>
      </c>
      <c r="W183" s="3">
        <v>674.4697584583605</v>
      </c>
      <c r="X183" s="3">
        <v>703.01574989777907</v>
      </c>
      <c r="Y183" s="3">
        <v>735.33823099469828</v>
      </c>
      <c r="Z183" s="3">
        <v>782.09376614978044</v>
      </c>
      <c r="AA183" s="3">
        <v>769.36733441661613</v>
      </c>
      <c r="AB183" s="3">
        <v>863.96761881485907</v>
      </c>
      <c r="AC183" s="3">
        <v>884.51452829105688</v>
      </c>
    </row>
    <row r="184" spans="1:29">
      <c r="A184" s="2" t="s">
        <v>117</v>
      </c>
      <c r="B184" s="3">
        <v>595</v>
      </c>
      <c r="C184" s="3">
        <v>636.83931025039738</v>
      </c>
      <c r="D184" s="3">
        <v>569.0376064236176</v>
      </c>
      <c r="E184" s="3">
        <v>516.43067312709729</v>
      </c>
      <c r="F184" s="3">
        <v>544.6292474760603</v>
      </c>
      <c r="G184" s="3">
        <v>611.88008452798101</v>
      </c>
      <c r="H184" s="3">
        <v>645.07704139443422</v>
      </c>
      <c r="I184" s="3">
        <v>623.95003860216923</v>
      </c>
      <c r="J184" s="3">
        <v>629.94821882521796</v>
      </c>
      <c r="K184" s="3">
        <v>633.53352842846914</v>
      </c>
      <c r="L184" s="3">
        <v>486.80600242451351</v>
      </c>
      <c r="M184" s="3">
        <v>549.06284750251984</v>
      </c>
      <c r="N184" s="3">
        <v>818.19565474599199</v>
      </c>
      <c r="O184" s="3">
        <v>844.0699005241986</v>
      </c>
      <c r="P184" s="3">
        <v>799.66621002275485</v>
      </c>
      <c r="Q184" s="3">
        <v>707.50712953506536</v>
      </c>
      <c r="R184" s="3">
        <v>626.42970641572811</v>
      </c>
      <c r="S184" s="3">
        <v>595.517424742613</v>
      </c>
      <c r="T184" s="3">
        <v>596.02253523558284</v>
      </c>
      <c r="U184" s="3">
        <v>579.12855025842998</v>
      </c>
      <c r="V184" s="3">
        <v>568.15288356357337</v>
      </c>
      <c r="W184" s="3">
        <v>597.78995180881236</v>
      </c>
      <c r="X184" s="3">
        <v>606.13108087250384</v>
      </c>
      <c r="Y184" s="3">
        <v>631.26950497733355</v>
      </c>
      <c r="Z184" s="3">
        <v>660.29859322645541</v>
      </c>
      <c r="AA184" s="3">
        <v>702.54748552483568</v>
      </c>
      <c r="AB184" s="3">
        <v>691.20551249579751</v>
      </c>
      <c r="AC184" s="3">
        <v>776.19274896407603</v>
      </c>
    </row>
    <row r="185" spans="1:29">
      <c r="A185" s="2" t="s">
        <v>118</v>
      </c>
      <c r="B185" s="3">
        <v>562</v>
      </c>
      <c r="C185" s="3">
        <v>529.16228748735716</v>
      </c>
      <c r="D185" s="3">
        <v>566.09165888928715</v>
      </c>
      <c r="E185" s="3">
        <v>507.05193135765126</v>
      </c>
      <c r="F185" s="3">
        <v>459.91793407519032</v>
      </c>
      <c r="G185" s="3">
        <v>485.44966833810361</v>
      </c>
      <c r="H185" s="3">
        <v>544.90608071048291</v>
      </c>
      <c r="I185" s="3">
        <v>574.54933308437342</v>
      </c>
      <c r="J185" s="3">
        <v>558.12461693135515</v>
      </c>
      <c r="K185" s="3">
        <v>563.29290249962969</v>
      </c>
      <c r="L185" s="3">
        <v>566.83518143869208</v>
      </c>
      <c r="M185" s="3">
        <v>435.7724703606973</v>
      </c>
      <c r="N185" s="3">
        <v>491.3832165460816</v>
      </c>
      <c r="O185" s="3">
        <v>736.35581242167257</v>
      </c>
      <c r="P185" s="3">
        <v>759.10326339894425</v>
      </c>
      <c r="Q185" s="3">
        <v>719.29201226323244</v>
      </c>
      <c r="R185" s="3">
        <v>636.78662544461133</v>
      </c>
      <c r="S185" s="3">
        <v>563.68804332057948</v>
      </c>
      <c r="T185" s="3">
        <v>534.79289979003636</v>
      </c>
      <c r="U185" s="3">
        <v>535.4606188308378</v>
      </c>
      <c r="V185" s="3">
        <v>520.23228665917259</v>
      </c>
      <c r="W185" s="3">
        <v>510.73361048469729</v>
      </c>
      <c r="X185" s="3">
        <v>537.18019148144003</v>
      </c>
      <c r="Y185" s="3">
        <v>544.7974872437693</v>
      </c>
      <c r="Z185" s="3">
        <v>566.89849843007971</v>
      </c>
      <c r="AA185" s="3">
        <v>592.96120707065552</v>
      </c>
      <c r="AB185" s="3">
        <v>631.1660315899444</v>
      </c>
      <c r="AC185" s="3">
        <v>621.06642870277608</v>
      </c>
    </row>
    <row r="186" spans="1:29">
      <c r="A186" s="2" t="s">
        <v>119</v>
      </c>
      <c r="B186" s="3">
        <v>483</v>
      </c>
      <c r="C186" s="3">
        <v>499.42610622752113</v>
      </c>
      <c r="D186" s="3">
        <v>469.9200584621268</v>
      </c>
      <c r="E186" s="3">
        <v>503.93733479355541</v>
      </c>
      <c r="F186" s="3">
        <v>451.28901771030746</v>
      </c>
      <c r="G186" s="3">
        <v>409.41871813786327</v>
      </c>
      <c r="H186" s="3">
        <v>431.79679670878818</v>
      </c>
      <c r="I186" s="3">
        <v>485.07932055622763</v>
      </c>
      <c r="J186" s="3">
        <v>513.59693397406647</v>
      </c>
      <c r="K186" s="3">
        <v>498.74716791309356</v>
      </c>
      <c r="L186" s="3">
        <v>503.37413420772822</v>
      </c>
      <c r="M186" s="3">
        <v>506.23513702752791</v>
      </c>
      <c r="N186" s="3">
        <v>388.98097186368079</v>
      </c>
      <c r="O186" s="3">
        <v>441.42699294888894</v>
      </c>
      <c r="P186" s="3">
        <v>661.50584122776092</v>
      </c>
      <c r="Q186" s="3">
        <v>682.02525172955586</v>
      </c>
      <c r="R186" s="3">
        <v>646.1024811071635</v>
      </c>
      <c r="S186" s="3">
        <v>571.57144639853618</v>
      </c>
      <c r="T186" s="3">
        <v>505.21701074197773</v>
      </c>
      <c r="U186" s="3">
        <v>479.51122281172775</v>
      </c>
      <c r="V186" s="3">
        <v>479.91582567042957</v>
      </c>
      <c r="W186" s="3">
        <v>466.31541379448919</v>
      </c>
      <c r="X186" s="3">
        <v>457.45930754487995</v>
      </c>
      <c r="Y186" s="3">
        <v>481.3238313779201</v>
      </c>
      <c r="Z186" s="3">
        <v>488.03321433778916</v>
      </c>
      <c r="AA186" s="3">
        <v>508.30824269982577</v>
      </c>
      <c r="AB186" s="3">
        <v>531.68322353977339</v>
      </c>
      <c r="AC186" s="3">
        <v>565.68918445650047</v>
      </c>
    </row>
    <row r="187" spans="1:29">
      <c r="A187" s="2" t="s">
        <v>120</v>
      </c>
      <c r="B187" s="3">
        <v>2498</v>
      </c>
      <c r="C187" s="3">
        <v>2638.4085257646298</v>
      </c>
      <c r="D187" s="3">
        <v>2788.3713063061691</v>
      </c>
      <c r="E187" s="3">
        <v>2902.8825988443696</v>
      </c>
      <c r="F187" s="3">
        <v>3034.2793891298365</v>
      </c>
      <c r="G187" s="3">
        <v>3104.4462499617571</v>
      </c>
      <c r="H187" s="3">
        <v>3129.6274795205227</v>
      </c>
      <c r="I187" s="3">
        <v>3172.1714659441077</v>
      </c>
      <c r="J187" s="3">
        <v>3271.4599250656383</v>
      </c>
      <c r="K187" s="3">
        <v>3384.687542319266</v>
      </c>
      <c r="L187" s="3">
        <v>3472.6476434527904</v>
      </c>
      <c r="M187" s="3">
        <v>3555.423293835614</v>
      </c>
      <c r="N187" s="3">
        <v>3632.1496559724606</v>
      </c>
      <c r="O187" s="3">
        <v>3618.3405420683021</v>
      </c>
      <c r="P187" s="3">
        <v>3651.1827084447877</v>
      </c>
      <c r="Q187" s="3">
        <v>3878.5956968071996</v>
      </c>
      <c r="R187" s="3">
        <v>4101.4730489678195</v>
      </c>
      <c r="S187" s="3">
        <v>4269.5839661184364</v>
      </c>
      <c r="T187" s="3">
        <v>4346.6549366244035</v>
      </c>
      <c r="U187" s="3">
        <v>4356.546211242684</v>
      </c>
      <c r="V187" s="3">
        <v>4342.4380199726556</v>
      </c>
      <c r="W187" s="3">
        <v>4330.3181053929629</v>
      </c>
      <c r="X187" s="3">
        <v>4307.375002638164</v>
      </c>
      <c r="Y187" s="3">
        <v>4279.0639701183563</v>
      </c>
      <c r="Z187" s="3">
        <v>4275.363263840427</v>
      </c>
      <c r="AA187" s="3">
        <v>4278.3365719488011</v>
      </c>
      <c r="AB187" s="3">
        <v>4299.2389603571091</v>
      </c>
      <c r="AC187" s="3">
        <v>4339.0166333444877</v>
      </c>
    </row>
    <row r="188" spans="1:29">
      <c r="A188" s="2" t="s">
        <v>123</v>
      </c>
      <c r="B188" s="3">
        <v>97283</v>
      </c>
      <c r="C188" s="3">
        <v>97550.915820131559</v>
      </c>
      <c r="D188" s="3">
        <v>97771.243313649349</v>
      </c>
      <c r="E188" s="3">
        <v>98013.248815382845</v>
      </c>
      <c r="F188" s="3">
        <v>98188.230516666139</v>
      </c>
      <c r="G188" s="3">
        <v>98323.708526351809</v>
      </c>
      <c r="H188" s="3">
        <v>98403.538357586687</v>
      </c>
      <c r="I188" s="3">
        <v>98441.003891042696</v>
      </c>
      <c r="J188" s="3">
        <v>98597.512169159323</v>
      </c>
      <c r="K188" s="3">
        <v>98721.857127901487</v>
      </c>
      <c r="L188" s="3">
        <v>98823.23829718426</v>
      </c>
      <c r="M188" s="3">
        <v>98858.731787260389</v>
      </c>
      <c r="N188" s="3">
        <v>98842.635036034873</v>
      </c>
      <c r="O188" s="3">
        <v>98949.673021152499</v>
      </c>
      <c r="P188" s="3">
        <v>99008.540641903965</v>
      </c>
      <c r="Q188" s="3">
        <v>99015.071951652324</v>
      </c>
      <c r="R188" s="3">
        <v>98966.031203447958</v>
      </c>
      <c r="S188" s="3">
        <v>98887.590070474515</v>
      </c>
      <c r="T188" s="3">
        <v>98880.189351149747</v>
      </c>
      <c r="U188" s="3">
        <v>98814.171697853089</v>
      </c>
      <c r="V188" s="3">
        <v>98717.960948554828</v>
      </c>
      <c r="W188" s="3">
        <v>98604.572104932653</v>
      </c>
      <c r="X188" s="3">
        <v>98457.869263642002</v>
      </c>
      <c r="Y188" s="3">
        <v>98394.000198398178</v>
      </c>
      <c r="Z188" s="3">
        <v>98293.8679075494</v>
      </c>
      <c r="AA188" s="3">
        <v>98147.562199605731</v>
      </c>
      <c r="AB188" s="3">
        <v>97945.521196228132</v>
      </c>
      <c r="AC188" s="3">
        <v>97719.295819359453</v>
      </c>
    </row>
    <row r="190" spans="1:29">
      <c r="A190" s="2" t="s">
        <v>124</v>
      </c>
      <c r="B190" s="3">
        <v>189916</v>
      </c>
      <c r="C190" s="3">
        <v>190211.12545214201</v>
      </c>
      <c r="D190" s="3">
        <v>190410.34836585238</v>
      </c>
      <c r="E190" s="3">
        <v>190667.90701499773</v>
      </c>
      <c r="F190" s="3">
        <v>190796.31086173395</v>
      </c>
      <c r="G190" s="3">
        <v>190862.92892192182</v>
      </c>
      <c r="H190" s="3">
        <v>190831.90879007045</v>
      </c>
      <c r="I190" s="3">
        <v>190701.71882685996</v>
      </c>
      <c r="J190" s="3">
        <v>190815.71313845713</v>
      </c>
      <c r="K190" s="3">
        <v>190866.16535290639</v>
      </c>
      <c r="L190" s="3">
        <v>190888.06939476132</v>
      </c>
      <c r="M190" s="3">
        <v>190790.35812452005</v>
      </c>
      <c r="N190" s="3">
        <v>190609.65934442147</v>
      </c>
      <c r="O190" s="3">
        <v>190645.76420727102</v>
      </c>
      <c r="P190" s="3">
        <v>190598.44094168014</v>
      </c>
      <c r="Q190" s="3">
        <v>190479.39915497796</v>
      </c>
      <c r="R190" s="3">
        <v>190268.47549528693</v>
      </c>
      <c r="S190" s="3">
        <v>189996.81919892799</v>
      </c>
      <c r="T190" s="3">
        <v>189874.72001763221</v>
      </c>
      <c r="U190" s="3">
        <v>189662.69351906556</v>
      </c>
      <c r="V190" s="3">
        <v>189390.7089262126</v>
      </c>
      <c r="W190" s="3">
        <v>189068.40250856275</v>
      </c>
      <c r="X190" s="3">
        <v>188689.47240530999</v>
      </c>
      <c r="Y190" s="3">
        <v>188430.04397394476</v>
      </c>
      <c r="Z190" s="3">
        <v>188096.96334058157</v>
      </c>
      <c r="AA190" s="3">
        <v>187676.08648408271</v>
      </c>
      <c r="AB190" s="3">
        <v>187163.22094133121</v>
      </c>
      <c r="AC190" s="3">
        <v>186598.5011047126</v>
      </c>
    </row>
  </sheetData>
  <phoneticPr fontId="3"/>
  <pageMargins left="0.70866141732283472" right="0.70866141732283472" top="0.74803149606299213" bottom="0.74803149606299213" header="0.31496062992125984" footer="0.31496062992125984"/>
  <pageSetup paperSize="8" scale="69" fitToHeight="0" orientation="landscape" r:id="rId1"/>
  <rowBreaks count="2" manualBreakCount="2">
    <brk id="94" max="16383" man="1"/>
    <brk id="18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8"/>
  <sheetViews>
    <sheetView topLeftCell="D1" zoomScale="70" zoomScaleNormal="70" workbookViewId="0">
      <selection activeCell="Q63" sqref="Q63"/>
    </sheetView>
  </sheetViews>
  <sheetFormatPr defaultRowHeight="18"/>
  <cols>
    <col min="1" max="1" width="5.33203125" customWidth="1"/>
  </cols>
  <sheetData>
    <row r="1" spans="1:30">
      <c r="A1" s="2" t="s">
        <v>186</v>
      </c>
      <c r="B1" s="2"/>
      <c r="C1" s="2" t="s">
        <v>125</v>
      </c>
      <c r="D1" s="2" t="s">
        <v>126</v>
      </c>
      <c r="E1" s="2" t="s">
        <v>127</v>
      </c>
      <c r="F1" s="2" t="s">
        <v>128</v>
      </c>
      <c r="G1" s="2" t="s">
        <v>129</v>
      </c>
      <c r="H1" s="2" t="s">
        <v>130</v>
      </c>
      <c r="I1" s="2" t="s">
        <v>131</v>
      </c>
      <c r="J1" s="2" t="s">
        <v>132</v>
      </c>
      <c r="K1" s="2" t="s">
        <v>133</v>
      </c>
      <c r="L1" s="2" t="s">
        <v>134</v>
      </c>
      <c r="M1" s="2" t="s">
        <v>135</v>
      </c>
      <c r="N1" s="2" t="s">
        <v>136</v>
      </c>
      <c r="O1" s="2" t="s">
        <v>137</v>
      </c>
      <c r="P1" s="2" t="s">
        <v>138</v>
      </c>
      <c r="Q1" s="2" t="s">
        <v>139</v>
      </c>
      <c r="R1" s="2" t="s">
        <v>140</v>
      </c>
      <c r="S1" s="2" t="s">
        <v>141</v>
      </c>
      <c r="T1" s="2" t="s">
        <v>142</v>
      </c>
      <c r="U1" s="2" t="s">
        <v>143</v>
      </c>
      <c r="V1" s="2" t="s">
        <v>144</v>
      </c>
      <c r="W1" s="2" t="s">
        <v>145</v>
      </c>
      <c r="X1" s="2" t="s">
        <v>146</v>
      </c>
      <c r="Y1" s="2" t="s">
        <v>147</v>
      </c>
      <c r="Z1" s="2" t="s">
        <v>148</v>
      </c>
      <c r="AA1" s="2" t="s">
        <v>149</v>
      </c>
      <c r="AB1" s="2" t="s">
        <v>150</v>
      </c>
      <c r="AC1" s="2" t="s">
        <v>151</v>
      </c>
      <c r="AD1" s="2" t="s">
        <v>152</v>
      </c>
    </row>
    <row r="2" spans="1:30">
      <c r="A2" s="5" t="s">
        <v>153</v>
      </c>
      <c r="B2" s="5"/>
      <c r="C2" s="6">
        <v>189916</v>
      </c>
      <c r="D2" s="6">
        <v>190211.12545214192</v>
      </c>
      <c r="E2" s="6">
        <v>190410.34836585241</v>
      </c>
      <c r="F2" s="6">
        <v>190667.90701499776</v>
      </c>
      <c r="G2" s="6">
        <v>190796.31086173397</v>
      </c>
      <c r="H2" s="6">
        <v>190862.92892192182</v>
      </c>
      <c r="I2" s="6">
        <v>190831.90879007051</v>
      </c>
      <c r="J2" s="6">
        <v>190701.71882685999</v>
      </c>
      <c r="K2" s="6">
        <v>190815.71313845707</v>
      </c>
      <c r="L2" s="6">
        <v>190866.16535290645</v>
      </c>
      <c r="M2" s="6">
        <v>190888.06939476123</v>
      </c>
      <c r="N2" s="6">
        <v>190790.35812452013</v>
      </c>
      <c r="O2" s="6">
        <v>190609.65934442138</v>
      </c>
      <c r="P2" s="6">
        <v>190645.76420727102</v>
      </c>
      <c r="Q2" s="6">
        <v>190598.44094168011</v>
      </c>
      <c r="R2" s="6">
        <v>190479.39915497793</v>
      </c>
      <c r="S2" s="6">
        <v>190268.47549528687</v>
      </c>
      <c r="T2" s="6">
        <v>189996.8191989279</v>
      </c>
      <c r="U2" s="6">
        <v>189874.72001763218</v>
      </c>
      <c r="V2" s="6">
        <v>189662.69351906556</v>
      </c>
      <c r="W2" s="6">
        <v>189390.70892621262</v>
      </c>
      <c r="X2" s="6">
        <v>189068.40250856266</v>
      </c>
      <c r="Y2" s="6">
        <v>188689.47240531002</v>
      </c>
      <c r="Z2" s="6">
        <v>188430.04397394473</v>
      </c>
      <c r="AA2" s="6">
        <v>188096.9633405816</v>
      </c>
      <c r="AB2" s="6">
        <v>187676.08648408274</v>
      </c>
      <c r="AC2" s="6">
        <v>187163.2209413313</v>
      </c>
      <c r="AD2" s="6">
        <v>186598.50110471266</v>
      </c>
    </row>
    <row r="3" spans="1:30">
      <c r="A3" s="2"/>
      <c r="B3" s="2" t="s">
        <v>187</v>
      </c>
      <c r="C3" s="3">
        <v>3921</v>
      </c>
      <c r="D3" s="3">
        <v>3909.0777032548467</v>
      </c>
      <c r="E3" s="3">
        <v>3913.7437010567692</v>
      </c>
      <c r="F3" s="3">
        <v>4032.849522850383</v>
      </c>
      <c r="G3" s="3">
        <v>3976.7474578521055</v>
      </c>
      <c r="H3" s="3">
        <v>3935.1695199839337</v>
      </c>
      <c r="I3" s="3">
        <v>3907.0975162474924</v>
      </c>
      <c r="J3" s="3">
        <v>3885.5611580488953</v>
      </c>
      <c r="K3" s="3">
        <v>3873.8934473577638</v>
      </c>
      <c r="L3" s="3">
        <v>3869.583341023892</v>
      </c>
      <c r="M3" s="3">
        <v>3881.4038178096193</v>
      </c>
      <c r="N3" s="3">
        <v>3890.5270391274767</v>
      </c>
      <c r="O3" s="3">
        <v>3899.8320307147983</v>
      </c>
      <c r="P3" s="3">
        <v>3911.1909470161449</v>
      </c>
      <c r="Q3" s="3">
        <v>3932.8005794633982</v>
      </c>
      <c r="R3" s="3">
        <v>3965.5291371968897</v>
      </c>
      <c r="S3" s="3">
        <v>3996.13082204594</v>
      </c>
      <c r="T3" s="3">
        <v>4030.4440853062511</v>
      </c>
      <c r="U3" s="3">
        <v>4058.225649256934</v>
      </c>
      <c r="V3" s="3">
        <v>4087.4297706165057</v>
      </c>
      <c r="W3" s="3">
        <v>4113.074207343082</v>
      </c>
      <c r="X3" s="3">
        <v>4137.0328949047162</v>
      </c>
      <c r="Y3" s="3">
        <v>4158.3881995648526</v>
      </c>
      <c r="Z3" s="3">
        <v>4161.5733700250594</v>
      </c>
      <c r="AA3" s="3">
        <v>4152.8962571017273</v>
      </c>
      <c r="AB3" s="3">
        <v>4127.8388601703791</v>
      </c>
      <c r="AC3" s="3">
        <v>4098.0320333226882</v>
      </c>
      <c r="AD3" s="3">
        <v>4058.3329631998122</v>
      </c>
    </row>
    <row r="4" spans="1:30">
      <c r="A4" s="2"/>
      <c r="B4" s="2" t="s">
        <v>188</v>
      </c>
      <c r="C4" s="3">
        <v>4595</v>
      </c>
      <c r="D4" s="3">
        <v>4425.032647910557</v>
      </c>
      <c r="E4" s="3">
        <v>4170.1857642513351</v>
      </c>
      <c r="F4" s="3">
        <v>3979.1861729062862</v>
      </c>
      <c r="G4" s="3">
        <v>3966.2291350862283</v>
      </c>
      <c r="H4" s="3">
        <v>3968.5783775139603</v>
      </c>
      <c r="I4" s="3">
        <v>4088.9853297452546</v>
      </c>
      <c r="J4" s="3">
        <v>4031.8861719994334</v>
      </c>
      <c r="K4" s="3">
        <v>3989.1704843879211</v>
      </c>
      <c r="L4" s="3">
        <v>3960.1575788436985</v>
      </c>
      <c r="M4" s="3">
        <v>3937.7809178817879</v>
      </c>
      <c r="N4" s="3">
        <v>3925.7361144284478</v>
      </c>
      <c r="O4" s="3">
        <v>3921.1446076414732</v>
      </c>
      <c r="P4" s="3">
        <v>3932.5185594625609</v>
      </c>
      <c r="Q4" s="3">
        <v>3941.1604589283425</v>
      </c>
      <c r="R4" s="3">
        <v>3949.9876421185286</v>
      </c>
      <c r="S4" s="3">
        <v>3961.2715866464814</v>
      </c>
      <c r="T4" s="3">
        <v>3982.9307277982998</v>
      </c>
      <c r="U4" s="3">
        <v>4015.333550360665</v>
      </c>
      <c r="V4" s="3">
        <v>4045.5755007010953</v>
      </c>
      <c r="W4" s="3">
        <v>4079.5644010138349</v>
      </c>
      <c r="X4" s="3">
        <v>4107.4639557594137</v>
      </c>
      <c r="Y4" s="3">
        <v>4136.8026865095044</v>
      </c>
      <c r="Z4" s="3">
        <v>4162.8676273329129</v>
      </c>
      <c r="AA4" s="3">
        <v>4187.2270171210603</v>
      </c>
      <c r="AB4" s="3">
        <v>4208.9540061925563</v>
      </c>
      <c r="AC4" s="3">
        <v>4211.9716238035635</v>
      </c>
      <c r="AD4" s="3">
        <v>4203.061247751386</v>
      </c>
    </row>
    <row r="5" spans="1:30">
      <c r="A5" s="2"/>
      <c r="B5" s="2" t="s">
        <v>189</v>
      </c>
      <c r="C5" s="3">
        <v>5145</v>
      </c>
      <c r="D5" s="3">
        <v>5032.0480922365132</v>
      </c>
      <c r="E5" s="3">
        <v>4955.4801196645985</v>
      </c>
      <c r="F5" s="3">
        <v>4636.512782372818</v>
      </c>
      <c r="G5" s="3">
        <v>4463.6940639432851</v>
      </c>
      <c r="H5" s="3">
        <v>4207.4808805592111</v>
      </c>
      <c r="I5" s="3">
        <v>4012.7774547910694</v>
      </c>
      <c r="J5" s="3">
        <v>4000.7406921690927</v>
      </c>
      <c r="K5" s="3">
        <v>4001.8567433728003</v>
      </c>
      <c r="L5" s="3">
        <v>4122.2342420643599</v>
      </c>
      <c r="M5" s="3">
        <v>4064.1129560765926</v>
      </c>
      <c r="N5" s="3">
        <v>4020.9702900727784</v>
      </c>
      <c r="O5" s="3">
        <v>3991.6385083292002</v>
      </c>
      <c r="P5" s="3">
        <v>3968.4386684212104</v>
      </c>
      <c r="Q5" s="3">
        <v>3955.7297182807179</v>
      </c>
      <c r="R5" s="3">
        <v>3950.5959159995173</v>
      </c>
      <c r="S5" s="3">
        <v>3961.9472462422013</v>
      </c>
      <c r="T5" s="3">
        <v>3970.5303459051811</v>
      </c>
      <c r="U5" s="3">
        <v>3978.7881218565935</v>
      </c>
      <c r="V5" s="3">
        <v>3989.5549508945815</v>
      </c>
      <c r="W5" s="3">
        <v>4010.7606967401161</v>
      </c>
      <c r="X5" s="3">
        <v>4043.2814426208524</v>
      </c>
      <c r="Y5" s="3">
        <v>4073.6099875461096</v>
      </c>
      <c r="Z5" s="3">
        <v>4107.8163956234239</v>
      </c>
      <c r="AA5" s="3">
        <v>4135.9698374860254</v>
      </c>
      <c r="AB5" s="3">
        <v>4165.6329968039145</v>
      </c>
      <c r="AC5" s="3">
        <v>4191.7649379409086</v>
      </c>
      <c r="AD5" s="3">
        <v>4216.1896577341377</v>
      </c>
    </row>
    <row r="6" spans="1:30">
      <c r="A6" s="2"/>
      <c r="B6" s="2" t="s">
        <v>190</v>
      </c>
      <c r="C6" s="3">
        <v>5072</v>
      </c>
      <c r="D6" s="3">
        <v>5077.5663549620422</v>
      </c>
      <c r="E6" s="3">
        <v>5161.5151124594822</v>
      </c>
      <c r="F6" s="3">
        <v>5195.0418933922447</v>
      </c>
      <c r="G6" s="3">
        <v>5077.6063061658688</v>
      </c>
      <c r="H6" s="3">
        <v>4999.9618628620883</v>
      </c>
      <c r="I6" s="3">
        <v>4679.9312097033453</v>
      </c>
      <c r="J6" s="3">
        <v>4504.5524114993932</v>
      </c>
      <c r="K6" s="3">
        <v>4243.9908373217959</v>
      </c>
      <c r="L6" s="3">
        <v>4049.3814146028562</v>
      </c>
      <c r="M6" s="3">
        <v>4033.5031296154411</v>
      </c>
      <c r="N6" s="3">
        <v>4033.9651340877958</v>
      </c>
      <c r="O6" s="3">
        <v>4155.1400921603681</v>
      </c>
      <c r="P6" s="3">
        <v>4095.9181210551219</v>
      </c>
      <c r="Q6" s="3">
        <v>4051.8527985634491</v>
      </c>
      <c r="R6" s="3">
        <v>4021.6908872827271</v>
      </c>
      <c r="S6" s="3">
        <v>3998.2577418295214</v>
      </c>
      <c r="T6" s="3">
        <v>3985.3762711245072</v>
      </c>
      <c r="U6" s="3">
        <v>3979.6307606263695</v>
      </c>
      <c r="V6" s="3">
        <v>3990.4423418456645</v>
      </c>
      <c r="W6" s="3">
        <v>3998.4727158704891</v>
      </c>
      <c r="X6" s="3">
        <v>4006.7017301055407</v>
      </c>
      <c r="Y6" s="3">
        <v>4017.4250141709817</v>
      </c>
      <c r="Z6" s="3">
        <v>4038.8749377843437</v>
      </c>
      <c r="AA6" s="3">
        <v>4071.5759386425125</v>
      </c>
      <c r="AB6" s="3">
        <v>4102.0779874878917</v>
      </c>
      <c r="AC6" s="3">
        <v>4136.386983858084</v>
      </c>
      <c r="AD6" s="3">
        <v>4164.6410224091578</v>
      </c>
    </row>
    <row r="7" spans="1:30">
      <c r="A7" s="2"/>
      <c r="B7" s="2" t="s">
        <v>191</v>
      </c>
      <c r="C7" s="3">
        <v>4978</v>
      </c>
      <c r="D7" s="3">
        <v>5110.3873682699468</v>
      </c>
      <c r="E7" s="3">
        <v>5088.9553181936481</v>
      </c>
      <c r="F7" s="3">
        <v>5198.5868474722229</v>
      </c>
      <c r="G7" s="3">
        <v>5203.5946026029433</v>
      </c>
      <c r="H7" s="3">
        <v>5287.4029744713353</v>
      </c>
      <c r="I7" s="3">
        <v>5320.7261969146421</v>
      </c>
      <c r="J7" s="3">
        <v>5201.2722301428948</v>
      </c>
      <c r="K7" s="3">
        <v>5118.0724954925608</v>
      </c>
      <c r="L7" s="3">
        <v>4786.4751710170794</v>
      </c>
      <c r="M7" s="3">
        <v>4604.8022659566996</v>
      </c>
      <c r="N7" s="3">
        <v>4339.869456129747</v>
      </c>
      <c r="O7" s="3">
        <v>4138.2527791998673</v>
      </c>
      <c r="P7" s="3">
        <v>4119.4291150911113</v>
      </c>
      <c r="Q7" s="3">
        <v>4120.2890379902337</v>
      </c>
      <c r="R7" s="3">
        <v>4241.9607224528818</v>
      </c>
      <c r="S7" s="3">
        <v>4180.6526823801751</v>
      </c>
      <c r="T7" s="3">
        <v>4134.8009176212545</v>
      </c>
      <c r="U7" s="3">
        <v>4103.7339907785881</v>
      </c>
      <c r="V7" s="3">
        <v>4079.511292128605</v>
      </c>
      <c r="W7" s="3">
        <v>4065.3296161624276</v>
      </c>
      <c r="X7" s="3">
        <v>4058.6605023039356</v>
      </c>
      <c r="Y7" s="3">
        <v>4068.851196167011</v>
      </c>
      <c r="Z7" s="3">
        <v>4077.8252269124623</v>
      </c>
      <c r="AA7" s="3">
        <v>4087.0754922769383</v>
      </c>
      <c r="AB7" s="3">
        <v>4097.9338046739122</v>
      </c>
      <c r="AC7" s="3">
        <v>4118.9503678461879</v>
      </c>
      <c r="AD7" s="3">
        <v>4151.7435355574107</v>
      </c>
    </row>
    <row r="8" spans="1:30">
      <c r="A8" s="5"/>
      <c r="B8" s="5" t="s">
        <v>177</v>
      </c>
      <c r="C8" s="6">
        <v>23711</v>
      </c>
      <c r="D8" s="6">
        <v>23554.11216663391</v>
      </c>
      <c r="E8" s="6">
        <v>23289.880015625829</v>
      </c>
      <c r="F8" s="6">
        <v>23042.177218993955</v>
      </c>
      <c r="G8" s="6">
        <v>22687.871565650428</v>
      </c>
      <c r="H8" s="6">
        <v>22398.593615390528</v>
      </c>
      <c r="I8" s="6">
        <v>22009.517707401807</v>
      </c>
      <c r="J8" s="6">
        <v>21624.01266385971</v>
      </c>
      <c r="K8" s="6">
        <v>21226.984007932842</v>
      </c>
      <c r="L8" s="6">
        <v>20787.831747551885</v>
      </c>
      <c r="M8" s="6">
        <v>20521.60308734014</v>
      </c>
      <c r="N8" s="6">
        <v>20211.068033846248</v>
      </c>
      <c r="O8" s="6">
        <v>20106.008018045708</v>
      </c>
      <c r="P8" s="6">
        <v>20027.495411046151</v>
      </c>
      <c r="Q8" s="6">
        <v>20001.832593226143</v>
      </c>
      <c r="R8" s="6">
        <v>20129.764305050543</v>
      </c>
      <c r="S8" s="6">
        <v>20098.260079144322</v>
      </c>
      <c r="T8" s="6">
        <v>20104.082347755495</v>
      </c>
      <c r="U8" s="6">
        <v>20135.712072879149</v>
      </c>
      <c r="V8" s="6">
        <v>20192.513856186451</v>
      </c>
      <c r="W8" s="6">
        <v>20267.201637129947</v>
      </c>
      <c r="X8" s="6">
        <v>20353.14052569446</v>
      </c>
      <c r="Y8" s="6">
        <v>20455.077083958462</v>
      </c>
      <c r="Z8" s="6">
        <v>20548.957557678201</v>
      </c>
      <c r="AA8" s="6">
        <v>20634.744542628261</v>
      </c>
      <c r="AB8" s="6">
        <v>20702.437655328657</v>
      </c>
      <c r="AC8" s="6">
        <v>20757.105946771433</v>
      </c>
      <c r="AD8" s="6">
        <v>20793.968426651903</v>
      </c>
    </row>
    <row r="9" spans="1:30">
      <c r="A9" s="2"/>
      <c r="B9" s="2" t="s">
        <v>179</v>
      </c>
      <c r="C9" s="3">
        <v>124496</v>
      </c>
      <c r="D9" s="3">
        <v>124657.36910948226</v>
      </c>
      <c r="E9" s="3">
        <v>124718.92818522151</v>
      </c>
      <c r="F9" s="3">
        <v>124773.67436200823</v>
      </c>
      <c r="G9" s="3">
        <v>124724.03709716568</v>
      </c>
      <c r="H9" s="3">
        <v>124391.36274071212</v>
      </c>
      <c r="I9" s="3">
        <v>124028.27127598143</v>
      </c>
      <c r="J9" s="3">
        <v>123517.13455434123</v>
      </c>
      <c r="K9" s="3">
        <v>122889.36090527812</v>
      </c>
      <c r="L9" s="3">
        <v>122957.58935021942</v>
      </c>
      <c r="M9" s="3">
        <v>122143.81170786815</v>
      </c>
      <c r="N9" s="3">
        <v>121362.32928422467</v>
      </c>
      <c r="O9" s="3">
        <v>120248.88621133738</v>
      </c>
      <c r="P9" s="3">
        <v>119275.82788729834</v>
      </c>
      <c r="Q9" s="3">
        <v>118177.22003549428</v>
      </c>
      <c r="R9" s="3">
        <v>116895.82309196847</v>
      </c>
      <c r="S9" s="3">
        <v>115623.96569715848</v>
      </c>
      <c r="T9" s="3">
        <v>114438.44241612346</v>
      </c>
      <c r="U9" s="3">
        <v>113519.93354490229</v>
      </c>
      <c r="V9" s="3">
        <v>112533.48588723582</v>
      </c>
      <c r="W9" s="3">
        <v>111462.03581040354</v>
      </c>
      <c r="X9" s="3">
        <v>110359.52193024024</v>
      </c>
      <c r="Y9" s="3">
        <v>109266.75435267332</v>
      </c>
      <c r="Z9" s="3">
        <v>108507.16555371322</v>
      </c>
      <c r="AA9" s="3">
        <v>107713.96976318731</v>
      </c>
      <c r="AB9" s="3">
        <v>106935.96025159644</v>
      </c>
      <c r="AC9" s="3">
        <v>106160.33532898093</v>
      </c>
      <c r="AD9" s="3">
        <v>105346.77097512718</v>
      </c>
    </row>
    <row r="10" spans="1:30">
      <c r="A10" s="7"/>
      <c r="B10" s="7" t="s">
        <v>180</v>
      </c>
      <c r="C10" s="8">
        <v>41709</v>
      </c>
      <c r="D10" s="8">
        <v>41999.644176025766</v>
      </c>
      <c r="E10" s="8">
        <v>42401.540165005084</v>
      </c>
      <c r="F10" s="8">
        <v>42852.055433995585</v>
      </c>
      <c r="G10" s="8">
        <v>43384.402198917858</v>
      </c>
      <c r="H10" s="8">
        <v>44072.97256581916</v>
      </c>
      <c r="I10" s="8">
        <v>44794.119806687246</v>
      </c>
      <c r="J10" s="8">
        <v>45560.571608659062</v>
      </c>
      <c r="K10" s="8">
        <v>46699.368225246122</v>
      </c>
      <c r="L10" s="8">
        <v>47120.744255135112</v>
      </c>
      <c r="M10" s="8">
        <v>48222.65459955296</v>
      </c>
      <c r="N10" s="8">
        <v>49216.960806449213</v>
      </c>
      <c r="O10" s="8">
        <v>50254.765115038288</v>
      </c>
      <c r="P10" s="8">
        <v>51342.440908926539</v>
      </c>
      <c r="Q10" s="8">
        <v>52419.38831295968</v>
      </c>
      <c r="R10" s="8">
        <v>53453.811757958887</v>
      </c>
      <c r="S10" s="8">
        <v>54546.24971898408</v>
      </c>
      <c r="T10" s="8">
        <v>55454.294435048956</v>
      </c>
      <c r="U10" s="8">
        <v>56219.074399850746</v>
      </c>
      <c r="V10" s="8">
        <v>56936.693775643311</v>
      </c>
      <c r="W10" s="8">
        <v>57661.471478679145</v>
      </c>
      <c r="X10" s="8">
        <v>58355.740052627974</v>
      </c>
      <c r="Y10" s="8">
        <v>58967.640968678228</v>
      </c>
      <c r="Z10" s="8">
        <v>59373.920862553307</v>
      </c>
      <c r="AA10" s="8">
        <v>59748.24903476602</v>
      </c>
      <c r="AB10" s="8">
        <v>60037.688577157634</v>
      </c>
      <c r="AC10" s="8">
        <v>60245.779665578913</v>
      </c>
      <c r="AD10" s="8">
        <v>60457.761702933582</v>
      </c>
    </row>
    <row r="11" spans="1:30">
      <c r="A11" s="2"/>
      <c r="B11" s="2" t="s">
        <v>181</v>
      </c>
      <c r="C11" s="3">
        <v>18596</v>
      </c>
      <c r="D11" s="3">
        <v>18097.481600162078</v>
      </c>
      <c r="E11" s="3">
        <v>17802.593773025379</v>
      </c>
      <c r="F11" s="3">
        <v>17751.06502965363</v>
      </c>
      <c r="G11" s="3">
        <v>17989.816508624212</v>
      </c>
      <c r="H11" s="3">
        <v>18535.315233793655</v>
      </c>
      <c r="I11" s="3">
        <v>19170.115438058674</v>
      </c>
      <c r="J11" s="3">
        <v>19877.216539603811</v>
      </c>
      <c r="K11" s="3">
        <v>21042.485534415275</v>
      </c>
      <c r="L11" s="3">
        <v>21355.323171641132</v>
      </c>
      <c r="M11" s="3">
        <v>22369.899532542895</v>
      </c>
      <c r="N11" s="3">
        <v>23190.58681662177</v>
      </c>
      <c r="O11" s="3">
        <v>23995.404884377393</v>
      </c>
      <c r="P11" s="3">
        <v>24816.262680039883</v>
      </c>
      <c r="Q11" s="3">
        <v>25556.158910786395</v>
      </c>
      <c r="R11" s="3">
        <v>26092.368481761052</v>
      </c>
      <c r="S11" s="3">
        <v>26640.540743145608</v>
      </c>
      <c r="T11" s="3">
        <v>26938.797630293571</v>
      </c>
      <c r="U11" s="3">
        <v>26801.850608361347</v>
      </c>
      <c r="V11" s="3">
        <v>27262.12484693584</v>
      </c>
      <c r="W11" s="3">
        <v>27095.864231277159</v>
      </c>
      <c r="X11" s="3">
        <v>26968.944606394329</v>
      </c>
      <c r="Y11" s="3">
        <v>26693.232097942826</v>
      </c>
      <c r="Z11" s="3">
        <v>26235.732913276675</v>
      </c>
      <c r="AA11" s="3">
        <v>25763.885156895849</v>
      </c>
      <c r="AB11" s="3">
        <v>25253.986591952387</v>
      </c>
      <c r="AC11" s="3">
        <v>24650.40582518603</v>
      </c>
      <c r="AD11" s="3">
        <v>24250.328374815363</v>
      </c>
    </row>
    <row r="12" spans="1:30">
      <c r="A12" s="7"/>
      <c r="B12" s="7" t="s">
        <v>182</v>
      </c>
      <c r="C12" s="8">
        <v>23113</v>
      </c>
      <c r="D12" s="8">
        <v>23902.162575863687</v>
      </c>
      <c r="E12" s="8">
        <v>24598.946391979705</v>
      </c>
      <c r="F12" s="8">
        <v>25100.990404341952</v>
      </c>
      <c r="G12" s="8">
        <v>25394.58569029365</v>
      </c>
      <c r="H12" s="8">
        <v>25537.657332025501</v>
      </c>
      <c r="I12" s="8">
        <v>25624.004368628572</v>
      </c>
      <c r="J12" s="8">
        <v>25683.355069055251</v>
      </c>
      <c r="K12" s="8">
        <v>25656.882690830847</v>
      </c>
      <c r="L12" s="8">
        <v>25765.42108349398</v>
      </c>
      <c r="M12" s="8">
        <v>25852.755067010068</v>
      </c>
      <c r="N12" s="8">
        <v>26026.373989827443</v>
      </c>
      <c r="O12" s="8">
        <v>26259.360230660895</v>
      </c>
      <c r="P12" s="8">
        <v>26526.17822888666</v>
      </c>
      <c r="Q12" s="8">
        <v>26863.229402173281</v>
      </c>
      <c r="R12" s="8">
        <v>27361.443276197831</v>
      </c>
      <c r="S12" s="8">
        <v>27905.708975838468</v>
      </c>
      <c r="T12" s="8">
        <v>28515.496804755385</v>
      </c>
      <c r="U12" s="8">
        <v>29417.223791489399</v>
      </c>
      <c r="V12" s="8">
        <v>29674.568928707471</v>
      </c>
      <c r="W12" s="8">
        <v>30565.607247401982</v>
      </c>
      <c r="X12" s="8">
        <v>31386.795446233646</v>
      </c>
      <c r="Y12" s="8">
        <v>32274.408870735399</v>
      </c>
      <c r="Z12" s="8">
        <v>33138.187949276631</v>
      </c>
      <c r="AA12" s="8">
        <v>33984.363877870172</v>
      </c>
      <c r="AB12" s="8">
        <v>34783.701985205247</v>
      </c>
      <c r="AC12" s="8">
        <v>35595.373840392887</v>
      </c>
      <c r="AD12" s="8">
        <v>36207.433328118219</v>
      </c>
    </row>
    <row r="13" spans="1:30">
      <c r="A13" s="2"/>
      <c r="B13" s="2"/>
      <c r="C13" s="12">
        <v>10217</v>
      </c>
      <c r="D13" s="12">
        <v>10109.614447198555</v>
      </c>
      <c r="E13" s="12">
        <v>10116.995232124082</v>
      </c>
      <c r="F13" s="12">
        <v>9831.5546757650627</v>
      </c>
      <c r="G13" s="12">
        <v>9541.3003701091548</v>
      </c>
      <c r="H13" s="12">
        <v>9207.4427434212994</v>
      </c>
      <c r="I13" s="12">
        <v>8692.7086644944138</v>
      </c>
      <c r="J13" s="12">
        <v>8505.2931036684859</v>
      </c>
      <c r="K13" s="12">
        <v>8245.8475806945971</v>
      </c>
      <c r="L13" s="12">
        <v>8171.6156566672162</v>
      </c>
      <c r="M13" s="12">
        <v>8097.6160856920342</v>
      </c>
      <c r="N13" s="12">
        <v>8054.9354241605743</v>
      </c>
      <c r="O13" s="12">
        <v>8146.7786004895679</v>
      </c>
      <c r="P13" s="12">
        <v>8064.3567894763328</v>
      </c>
      <c r="Q13" s="12">
        <v>8007.582516844167</v>
      </c>
      <c r="R13" s="12">
        <v>7972.2868032822444</v>
      </c>
      <c r="S13" s="12">
        <v>7960.2049880717223</v>
      </c>
      <c r="T13" s="12">
        <v>7955.9066170296883</v>
      </c>
      <c r="U13" s="12">
        <v>7958.4188824829635</v>
      </c>
      <c r="V13" s="12">
        <v>7979.9972927402459</v>
      </c>
      <c r="W13" s="12">
        <v>8009.2334126106052</v>
      </c>
      <c r="X13" s="12">
        <v>8049.9831727263936</v>
      </c>
      <c r="Y13" s="12">
        <v>8091.0350017170913</v>
      </c>
      <c r="Z13" s="12">
        <v>8146.6913334077672</v>
      </c>
      <c r="AA13" s="12">
        <v>8207.5457761285379</v>
      </c>
      <c r="AB13" s="12">
        <v>8267.7109842918071</v>
      </c>
      <c r="AC13" s="12">
        <v>8328.1519217989917</v>
      </c>
      <c r="AD13" s="12">
        <v>8380.8306801432955</v>
      </c>
    </row>
    <row r="14" spans="1:30">
      <c r="A14" s="2" t="s">
        <v>192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>
      <c r="A15" s="5" t="s">
        <v>153</v>
      </c>
      <c r="B15" s="5"/>
      <c r="C15" s="9">
        <v>1</v>
      </c>
      <c r="D15" s="9">
        <v>1</v>
      </c>
      <c r="E15" s="9">
        <v>1</v>
      </c>
      <c r="F15" s="9">
        <v>1</v>
      </c>
      <c r="G15" s="9">
        <v>1</v>
      </c>
      <c r="H15" s="9">
        <v>0.99999999999999989</v>
      </c>
      <c r="I15" s="9">
        <v>0.99999999999999978</v>
      </c>
      <c r="J15" s="9">
        <v>1</v>
      </c>
      <c r="K15" s="9">
        <v>1.0000000000000002</v>
      </c>
      <c r="L15" s="9">
        <v>0.99999999999999978</v>
      </c>
      <c r="M15" s="9">
        <v>1</v>
      </c>
      <c r="N15" s="9">
        <v>1</v>
      </c>
      <c r="O15" s="9">
        <v>1</v>
      </c>
      <c r="P15" s="9">
        <v>1</v>
      </c>
      <c r="Q15" s="9">
        <v>1</v>
      </c>
      <c r="R15" s="9">
        <v>0.99999999999999989</v>
      </c>
      <c r="S15" s="9">
        <v>1</v>
      </c>
      <c r="T15" s="9">
        <v>1</v>
      </c>
      <c r="U15" s="9">
        <v>1</v>
      </c>
      <c r="V15" s="9">
        <v>1</v>
      </c>
      <c r="W15" s="9">
        <v>1</v>
      </c>
      <c r="X15" s="9">
        <v>1</v>
      </c>
      <c r="Y15" s="9">
        <v>1</v>
      </c>
      <c r="Z15" s="9">
        <v>1</v>
      </c>
      <c r="AA15" s="9">
        <v>1</v>
      </c>
      <c r="AB15" s="9">
        <v>1</v>
      </c>
      <c r="AC15" s="9">
        <v>0.99999999999999989</v>
      </c>
      <c r="AD15" s="9">
        <v>1</v>
      </c>
    </row>
    <row r="16" spans="1:30">
      <c r="A16" s="2"/>
      <c r="B16" s="2" t="s">
        <v>187</v>
      </c>
      <c r="C16" s="10">
        <v>2.0645969797173487E-2</v>
      </c>
      <c r="D16" s="10">
        <v>2.055125689395277E-2</v>
      </c>
      <c r="E16" s="10">
        <v>2.0554259443593601E-2</v>
      </c>
      <c r="F16" s="10">
        <v>2.1151171091069683E-2</v>
      </c>
      <c r="G16" s="10">
        <v>2.0842894917050936E-2</v>
      </c>
      <c r="H16" s="10">
        <v>2.0617778120725225E-2</v>
      </c>
      <c r="I16" s="10">
        <v>2.0474026283233349E-2</v>
      </c>
      <c r="J16" s="10">
        <v>2.0375071509327273E-2</v>
      </c>
      <c r="K16" s="10">
        <v>2.0301752846458944E-2</v>
      </c>
      <c r="L16" s="10">
        <v>2.0273804599516818E-2</v>
      </c>
      <c r="M16" s="10">
        <v>2.0333401820848116E-2</v>
      </c>
      <c r="N16" s="10">
        <v>2.0391633399987161E-2</v>
      </c>
      <c r="O16" s="10">
        <v>2.0459781755697973E-2</v>
      </c>
      <c r="P16" s="10">
        <v>2.0515488310371685E-2</v>
      </c>
      <c r="Q16" s="10">
        <v>2.0633959858395529E-2</v>
      </c>
      <c r="R16" s="10">
        <v>2.0818677267930977E-2</v>
      </c>
      <c r="S16" s="10">
        <v>2.1002590217026929E-2</v>
      </c>
      <c r="T16" s="10">
        <v>2.1213218738606092E-2</v>
      </c>
      <c r="U16" s="10">
        <v>2.1373175159284385E-2</v>
      </c>
      <c r="V16" s="10">
        <v>2.1551047782655385E-2</v>
      </c>
      <c r="W16" s="10">
        <v>2.1717402245669572E-2</v>
      </c>
      <c r="X16" s="10">
        <v>2.188114375545832E-2</v>
      </c>
      <c r="Y16" s="10">
        <v>2.2038262901241907E-2</v>
      </c>
      <c r="Z16" s="10">
        <v>2.2085508670796165E-2</v>
      </c>
      <c r="AA16" s="10">
        <v>2.2078486453724407E-2</v>
      </c>
      <c r="AB16" s="10">
        <v>2.1994484952777778E-2</v>
      </c>
      <c r="AC16" s="10">
        <v>2.1895498553143988E-2</v>
      </c>
      <c r="AD16" s="10">
        <v>2.174901158998279E-2</v>
      </c>
    </row>
    <row r="17" spans="1:30">
      <c r="A17" s="2"/>
      <c r="B17" s="2" t="s">
        <v>188</v>
      </c>
      <c r="C17" s="10">
        <v>2.4194907222140315E-2</v>
      </c>
      <c r="D17" s="10">
        <v>2.3263795098167995E-2</v>
      </c>
      <c r="E17" s="10">
        <v>2.1901045820465519E-2</v>
      </c>
      <c r="F17" s="10">
        <v>2.0869721785917998E-2</v>
      </c>
      <c r="G17" s="10">
        <v>2.0787766373326109E-2</v>
      </c>
      <c r="H17" s="10">
        <v>2.0792819223357017E-2</v>
      </c>
      <c r="I17" s="10">
        <v>2.1427157311744164E-2</v>
      </c>
      <c r="J17" s="10">
        <v>2.1142369333650442E-2</v>
      </c>
      <c r="K17" s="10">
        <v>2.0905880437075714E-2</v>
      </c>
      <c r="L17" s="10">
        <v>2.0748347783492545E-2</v>
      </c>
      <c r="M17" s="10">
        <v>2.0628742961082393E-2</v>
      </c>
      <c r="N17" s="10">
        <v>2.0576176663321212E-2</v>
      </c>
      <c r="O17" s="10">
        <v>2.0571594436125485E-2</v>
      </c>
      <c r="P17" s="10">
        <v>2.0627358681764928E-2</v>
      </c>
      <c r="Q17" s="10">
        <v>2.067782107480234E-2</v>
      </c>
      <c r="R17" s="10">
        <v>2.0737085793223958E-2</v>
      </c>
      <c r="S17" s="10">
        <v>2.0819379439157834E-2</v>
      </c>
      <c r="T17" s="10">
        <v>2.0963144249421067E-2</v>
      </c>
      <c r="U17" s="10">
        <v>2.1147278321136127E-2</v>
      </c>
      <c r="V17" s="10">
        <v>2.1330370383537866E-2</v>
      </c>
      <c r="W17" s="10">
        <v>2.1540467450297415E-2</v>
      </c>
      <c r="X17" s="10">
        <v>2.1724750943370306E-2</v>
      </c>
      <c r="Y17" s="10">
        <v>2.192386588279574E-2</v>
      </c>
      <c r="Z17" s="10">
        <v>2.2092377306394597E-2</v>
      </c>
      <c r="AA17" s="10">
        <v>2.2261002744309977E-2</v>
      </c>
      <c r="AB17" s="10">
        <v>2.2426693166097789E-2</v>
      </c>
      <c r="AC17" s="10">
        <v>2.2504269816578226E-2</v>
      </c>
      <c r="AD17" s="10">
        <v>2.2524624918571948E-2</v>
      </c>
    </row>
    <row r="18" spans="1:30">
      <c r="A18" s="2"/>
      <c r="B18" s="2" t="s">
        <v>189</v>
      </c>
      <c r="C18" s="10">
        <v>2.7090924408685945E-2</v>
      </c>
      <c r="D18" s="10">
        <v>2.6455067127514588E-2</v>
      </c>
      <c r="E18" s="10">
        <v>2.6025266810305876E-2</v>
      </c>
      <c r="F18" s="10">
        <v>2.431721654136642E-2</v>
      </c>
      <c r="G18" s="10">
        <v>2.3395075322908257E-2</v>
      </c>
      <c r="H18" s="10">
        <v>2.2044515948303436E-2</v>
      </c>
      <c r="I18" s="10">
        <v>2.1027811754508137E-2</v>
      </c>
      <c r="J18" s="10">
        <v>2.0979048939781218E-2</v>
      </c>
      <c r="K18" s="10">
        <v>2.0972364788789843E-2</v>
      </c>
      <c r="L18" s="10">
        <v>2.1597511714255162E-2</v>
      </c>
      <c r="M18" s="10">
        <v>2.1290555082685167E-2</v>
      </c>
      <c r="N18" s="10">
        <v>2.1075332787249528E-2</v>
      </c>
      <c r="O18" s="10">
        <v>2.0941428267895513E-2</v>
      </c>
      <c r="P18" s="10">
        <v>2.0815771516993709E-2</v>
      </c>
      <c r="Q18" s="10">
        <v>2.0754260626355828E-2</v>
      </c>
      <c r="R18" s="10">
        <v>2.0740279177304796E-2</v>
      </c>
      <c r="S18" s="10">
        <v>2.0822930524506896E-2</v>
      </c>
      <c r="T18" s="10">
        <v>2.0897877988936279E-2</v>
      </c>
      <c r="U18" s="10">
        <v>2.0954807051128843E-2</v>
      </c>
      <c r="V18" s="10">
        <v>2.1035001016125172E-2</v>
      </c>
      <c r="W18" s="10">
        <v>2.1177177695146199E-2</v>
      </c>
      <c r="X18" s="10">
        <v>2.1385283786050594E-2</v>
      </c>
      <c r="Y18" s="10">
        <v>2.1588962731295822E-2</v>
      </c>
      <c r="Z18" s="10">
        <v>2.1800219906499808E-2</v>
      </c>
      <c r="AA18" s="10">
        <v>2.1988498719126833E-2</v>
      </c>
      <c r="AB18" s="10">
        <v>2.2195864560279031E-2</v>
      </c>
      <c r="AC18" s="10">
        <v>2.2396306907193433E-2</v>
      </c>
      <c r="AD18" s="10">
        <v>2.2594981378591873E-2</v>
      </c>
    </row>
    <row r="19" spans="1:30">
      <c r="A19" s="2"/>
      <c r="B19" s="2" t="s">
        <v>190</v>
      </c>
      <c r="C19" s="10">
        <v>2.6706543945744433E-2</v>
      </c>
      <c r="D19" s="10">
        <v>2.6694371020056781E-2</v>
      </c>
      <c r="E19" s="10">
        <v>2.7107324558548689E-2</v>
      </c>
      <c r="F19" s="10">
        <v>2.7246545969498725E-2</v>
      </c>
      <c r="G19" s="10">
        <v>2.661270693983964E-2</v>
      </c>
      <c r="H19" s="10">
        <v>2.6196610788192777E-2</v>
      </c>
      <c r="I19" s="10">
        <v>2.4523840061001657E-2</v>
      </c>
      <c r="J19" s="10">
        <v>2.3620932413247527E-2</v>
      </c>
      <c r="K19" s="10">
        <v>2.2241306900351178E-2</v>
      </c>
      <c r="L19" s="10">
        <v>2.1215815842036006E-2</v>
      </c>
      <c r="M19" s="10">
        <v>2.1130200239356276E-2</v>
      </c>
      <c r="N19" s="10">
        <v>2.1143443378071607E-2</v>
      </c>
      <c r="O19" s="10">
        <v>2.1799210525067118E-2</v>
      </c>
      <c r="P19" s="10">
        <v>2.1484443350139264E-2</v>
      </c>
      <c r="Q19" s="10">
        <v>2.1258583116129725E-2</v>
      </c>
      <c r="R19" s="10">
        <v>2.1113521489064532E-2</v>
      </c>
      <c r="S19" s="10">
        <v>2.1013768736106588E-2</v>
      </c>
      <c r="T19" s="10">
        <v>2.0976015745567785E-2</v>
      </c>
      <c r="U19" s="10">
        <v>2.0959244918211398E-2</v>
      </c>
      <c r="V19" s="10">
        <v>2.1039679801049177E-2</v>
      </c>
      <c r="W19" s="10">
        <v>2.11122960494768E-2</v>
      </c>
      <c r="X19" s="10">
        <v>2.1191810355112521E-2</v>
      </c>
      <c r="Y19" s="10">
        <v>2.1291198512344376E-2</v>
      </c>
      <c r="Z19" s="10">
        <v>2.143434694704429E-2</v>
      </c>
      <c r="AA19" s="10">
        <v>2.1646154548865475E-2</v>
      </c>
      <c r="AB19" s="10">
        <v>2.1857222538769205E-2</v>
      </c>
      <c r="AC19" s="10">
        <v>2.2100426371454075E-2</v>
      </c>
      <c r="AD19" s="10">
        <v>2.2318727094555301E-2</v>
      </c>
    </row>
    <row r="20" spans="1:30">
      <c r="A20" s="2"/>
      <c r="B20" s="2" t="s">
        <v>191</v>
      </c>
      <c r="C20" s="10">
        <v>2.6211588281134818E-2</v>
      </c>
      <c r="D20" s="10">
        <v>2.6866921459626956E-2</v>
      </c>
      <c r="E20" s="10">
        <v>2.6726253913551924E-2</v>
      </c>
      <c r="F20" s="10">
        <v>2.726513826505321E-2</v>
      </c>
      <c r="G20" s="10">
        <v>2.7273035726429098E-2</v>
      </c>
      <c r="H20" s="10">
        <v>2.7702618860230871E-2</v>
      </c>
      <c r="I20" s="10">
        <v>2.7881742789502999E-2</v>
      </c>
      <c r="J20" s="10">
        <v>2.7274385685349709E-2</v>
      </c>
      <c r="K20" s="10">
        <v>2.6822070422360112E-2</v>
      </c>
      <c r="L20" s="10">
        <v>2.5077651464139882E-2</v>
      </c>
      <c r="M20" s="10">
        <v>2.4123049075601762E-2</v>
      </c>
      <c r="N20" s="10">
        <v>2.2746796529923764E-2</v>
      </c>
      <c r="O20" s="10">
        <v>2.1710614212484727E-2</v>
      </c>
      <c r="P20" s="10">
        <v>2.1607766279099952E-2</v>
      </c>
      <c r="Q20" s="10">
        <v>2.161764292317046E-2</v>
      </c>
      <c r="R20" s="10">
        <v>2.2269918643545994E-2</v>
      </c>
      <c r="S20" s="10">
        <v>2.1972387551314216E-2</v>
      </c>
      <c r="T20" s="10">
        <v>2.1762474419595893E-2</v>
      </c>
      <c r="U20" s="10">
        <v>2.1612850780754311E-2</v>
      </c>
      <c r="V20" s="10">
        <v>2.1509297460855253E-2</v>
      </c>
      <c r="W20" s="10">
        <v>2.1465306504271527E-2</v>
      </c>
      <c r="X20" s="10">
        <v>2.1466625033340112E-2</v>
      </c>
      <c r="Y20" s="10">
        <v>2.1563742504017446E-2</v>
      </c>
      <c r="Z20" s="10">
        <v>2.1641056494559465E-2</v>
      </c>
      <c r="AA20" s="10">
        <v>2.1728556483267578E-2</v>
      </c>
      <c r="AB20" s="10">
        <v>2.1835140967847642E-2</v>
      </c>
      <c r="AC20" s="10">
        <v>2.2007263751553652E-2</v>
      </c>
      <c r="AD20" s="10">
        <v>2.2249608174652994E-2</v>
      </c>
    </row>
    <row r="21" spans="1:30">
      <c r="A21" s="5"/>
      <c r="B21" s="5" t="s">
        <v>177</v>
      </c>
      <c r="C21" s="9">
        <v>0.12484993365487899</v>
      </c>
      <c r="D21" s="9">
        <v>0.12383141159931911</v>
      </c>
      <c r="E21" s="9">
        <v>0.12231415054646559</v>
      </c>
      <c r="F21" s="9">
        <v>0.12084979365290603</v>
      </c>
      <c r="G21" s="9">
        <v>0.11891147927955402</v>
      </c>
      <c r="H21" s="9">
        <v>0.11735434294080932</v>
      </c>
      <c r="I21" s="9">
        <v>0.11533457819999032</v>
      </c>
      <c r="J21" s="9">
        <v>0.11339180788135617</v>
      </c>
      <c r="K21" s="9">
        <v>0.11124337539503579</v>
      </c>
      <c r="L21" s="9">
        <v>0.1089131314034404</v>
      </c>
      <c r="M21" s="9">
        <v>0.10750594917957371</v>
      </c>
      <c r="N21" s="9">
        <v>0.10593338275855328</v>
      </c>
      <c r="O21" s="9">
        <v>0.10548262919727082</v>
      </c>
      <c r="P21" s="9">
        <v>0.10505082813836955</v>
      </c>
      <c r="Q21" s="9">
        <v>0.10494226759885389</v>
      </c>
      <c r="R21" s="9">
        <v>0.10567948237107025</v>
      </c>
      <c r="S21" s="9">
        <v>0.10563105646811248</v>
      </c>
      <c r="T21" s="9">
        <v>0.10581273114212712</v>
      </c>
      <c r="U21" s="9">
        <v>0.10604735623051506</v>
      </c>
      <c r="V21" s="9">
        <v>0.10646539644422286</v>
      </c>
      <c r="W21" s="9">
        <v>0.1070126499448615</v>
      </c>
      <c r="X21" s="9">
        <v>0.10764961387333186</v>
      </c>
      <c r="Y21" s="9">
        <v>0.10840603253169531</v>
      </c>
      <c r="Z21" s="9">
        <v>0.10905350932529433</v>
      </c>
      <c r="AA21" s="9">
        <v>0.10970269894929426</v>
      </c>
      <c r="AB21" s="9">
        <v>0.11030940618577147</v>
      </c>
      <c r="AC21" s="9">
        <v>0.11090376539992339</v>
      </c>
      <c r="AD21" s="9">
        <v>0.11143695315635491</v>
      </c>
    </row>
    <row r="22" spans="1:30">
      <c r="A22" s="2"/>
      <c r="B22" s="2" t="s">
        <v>179</v>
      </c>
      <c r="C22" s="10">
        <v>0.65553191937488153</v>
      </c>
      <c r="D22" s="10">
        <v>0.6553631855821529</v>
      </c>
      <c r="E22" s="10">
        <v>0.65500078780165816</v>
      </c>
      <c r="F22" s="10">
        <v>0.65440312591354788</v>
      </c>
      <c r="G22" s="10">
        <v>0.6537025613013584</v>
      </c>
      <c r="H22" s="10">
        <v>0.65173139406027936</v>
      </c>
      <c r="I22" s="10">
        <v>0.6499346574813224</v>
      </c>
      <c r="J22" s="10">
        <v>0.64769806645782613</v>
      </c>
      <c r="K22" s="10">
        <v>0.64402118087680149</v>
      </c>
      <c r="L22" s="10">
        <v>0.64420841233371096</v>
      </c>
      <c r="M22" s="10">
        <v>0.63987137643092684</v>
      </c>
      <c r="N22" s="10">
        <v>0.63610305299084891</v>
      </c>
      <c r="O22" s="10">
        <v>0.63086459849368981</v>
      </c>
      <c r="P22" s="10">
        <v>0.62564111184563775</v>
      </c>
      <c r="Q22" s="10">
        <v>0.62003245908844817</v>
      </c>
      <c r="R22" s="10">
        <v>0.61369273323284501</v>
      </c>
      <c r="S22" s="10">
        <v>0.60768850644426697</v>
      </c>
      <c r="T22" s="10">
        <v>0.60231767509910616</v>
      </c>
      <c r="U22" s="10">
        <v>0.59786754937340048</v>
      </c>
      <c r="V22" s="10">
        <v>0.59333485040864697</v>
      </c>
      <c r="W22" s="10">
        <v>0.58852958755135976</v>
      </c>
      <c r="X22" s="10">
        <v>0.58370156232341464</v>
      </c>
      <c r="Y22" s="10">
        <v>0.5790824096320828</v>
      </c>
      <c r="Z22" s="10">
        <v>0.57584853914653389</v>
      </c>
      <c r="AA22" s="10">
        <v>0.57265129564134865</v>
      </c>
      <c r="AB22" s="10">
        <v>0.56979001563241749</v>
      </c>
      <c r="AC22" s="10">
        <v>0.56720724720941962</v>
      </c>
      <c r="AD22" s="10">
        <v>0.56456386493699751</v>
      </c>
    </row>
    <row r="23" spans="1:30">
      <c r="A23" s="7"/>
      <c r="B23" s="7" t="s">
        <v>180</v>
      </c>
      <c r="C23" s="11">
        <v>0.21961814697023949</v>
      </c>
      <c r="D23" s="11">
        <v>0.22080540281852803</v>
      </c>
      <c r="E23" s="11">
        <v>0.22268506165187629</v>
      </c>
      <c r="F23" s="11">
        <v>0.22474708043354608</v>
      </c>
      <c r="G23" s="11">
        <v>0.22738595941908757</v>
      </c>
      <c r="H23" s="11">
        <v>0.23091426299891124</v>
      </c>
      <c r="I23" s="11">
        <v>0.23473076431868717</v>
      </c>
      <c r="J23" s="11">
        <v>0.23891012566081779</v>
      </c>
      <c r="K23" s="11">
        <v>0.24473544372816283</v>
      </c>
      <c r="L23" s="11">
        <v>0.24687845626284843</v>
      </c>
      <c r="M23" s="11">
        <v>0.25262267438949954</v>
      </c>
      <c r="N23" s="11">
        <v>0.2579635642505978</v>
      </c>
      <c r="O23" s="11">
        <v>0.26365277230903938</v>
      </c>
      <c r="P23" s="11">
        <v>0.26930806001599272</v>
      </c>
      <c r="Q23" s="11">
        <v>0.27502527331269788</v>
      </c>
      <c r="R23" s="11">
        <v>0.2806277843960846</v>
      </c>
      <c r="S23" s="11">
        <v>0.28668043708762064</v>
      </c>
      <c r="T23" s="11">
        <v>0.29186959375876681</v>
      </c>
      <c r="U23" s="11">
        <v>0.29608509439608455</v>
      </c>
      <c r="V23" s="11">
        <v>0.30019975314713027</v>
      </c>
      <c r="W23" s="11">
        <v>0.30445776250377882</v>
      </c>
      <c r="X23" s="11">
        <v>0.30864882380325354</v>
      </c>
      <c r="Y23" s="11">
        <v>0.31251155783622186</v>
      </c>
      <c r="Z23" s="11">
        <v>0.31509795152817172</v>
      </c>
      <c r="AA23" s="11">
        <v>0.31764600540935706</v>
      </c>
      <c r="AB23" s="11">
        <v>0.319900578181811</v>
      </c>
      <c r="AC23" s="11">
        <v>0.32188898739065686</v>
      </c>
      <c r="AD23" s="11">
        <v>0.32399918190664762</v>
      </c>
    </row>
    <row r="24" spans="1:30">
      <c r="A24" s="2"/>
      <c r="B24" s="2" t="s">
        <v>181</v>
      </c>
      <c r="C24" s="10">
        <v>9.7916973820004638E-2</v>
      </c>
      <c r="D24" s="10">
        <v>9.5144180221548066E-2</v>
      </c>
      <c r="E24" s="10">
        <v>9.3495936149539868E-2</v>
      </c>
      <c r="F24" s="10">
        <v>9.3099385772653115E-2</v>
      </c>
      <c r="G24" s="10">
        <v>9.4288073115108853E-2</v>
      </c>
      <c r="H24" s="10">
        <v>9.7113228527348439E-2</v>
      </c>
      <c r="I24" s="10">
        <v>0.10045550327302573</v>
      </c>
      <c r="J24" s="10">
        <v>0.10423197369107373</v>
      </c>
      <c r="K24" s="10">
        <v>0.11027648189091596</v>
      </c>
      <c r="L24" s="10">
        <v>0.11188637405773678</v>
      </c>
      <c r="M24" s="10">
        <v>0.11718856816704135</v>
      </c>
      <c r="N24" s="10">
        <v>0.12155009846716854</v>
      </c>
      <c r="O24" s="10">
        <v>0.12588766470128876</v>
      </c>
      <c r="P24" s="10">
        <v>0.13016949410457146</v>
      </c>
      <c r="Q24" s="10">
        <v>0.13408377730962734</v>
      </c>
      <c r="R24" s="10">
        <v>0.13698262697968597</v>
      </c>
      <c r="S24" s="10">
        <v>0.1400155263440134</v>
      </c>
      <c r="T24" s="10">
        <v>0.1417855190622348</v>
      </c>
      <c r="U24" s="10">
        <v>0.14115544505278252</v>
      </c>
      <c r="V24" s="10">
        <v>0.14374004893163322</v>
      </c>
      <c r="W24" s="10">
        <v>0.14306860344365582</v>
      </c>
      <c r="X24" s="10">
        <v>0.14264120418097329</v>
      </c>
      <c r="Y24" s="10">
        <v>0.14146646210661426</v>
      </c>
      <c r="Z24" s="10">
        <v>0.13923327915215281</v>
      </c>
      <c r="AA24" s="10">
        <v>0.13697129767186059</v>
      </c>
      <c r="AB24" s="10">
        <v>0.13456155797501798</v>
      </c>
      <c r="AC24" s="10">
        <v>0.13170539436758794</v>
      </c>
      <c r="AD24" s="10">
        <v>0.12995993124943117</v>
      </c>
    </row>
    <row r="25" spans="1:30">
      <c r="A25" s="2"/>
      <c r="B25" s="2" t="s">
        <v>182</v>
      </c>
      <c r="C25" s="10">
        <v>0.12170117315023483</v>
      </c>
      <c r="D25" s="10">
        <v>0.12566122259697995</v>
      </c>
      <c r="E25" s="10">
        <v>0.12918912550233641</v>
      </c>
      <c r="F25" s="10">
        <v>0.13164769466089293</v>
      </c>
      <c r="G25" s="10">
        <v>0.13309788630397873</v>
      </c>
      <c r="H25" s="10">
        <v>0.1338010344715628</v>
      </c>
      <c r="I25" s="10">
        <v>0.13427526104566145</v>
      </c>
      <c r="J25" s="10">
        <v>0.13467815196974406</v>
      </c>
      <c r="K25" s="10">
        <v>0.13445896183724687</v>
      </c>
      <c r="L25" s="10">
        <v>0.13499208220511166</v>
      </c>
      <c r="M25" s="10">
        <v>0.13543410622245822</v>
      </c>
      <c r="N25" s="10">
        <v>0.13641346578342928</v>
      </c>
      <c r="O25" s="10">
        <v>0.1377651076077506</v>
      </c>
      <c r="P25" s="10">
        <v>0.13913856591142129</v>
      </c>
      <c r="Q25" s="10">
        <v>0.14094149600307054</v>
      </c>
      <c r="R25" s="10">
        <v>0.14364515741639863</v>
      </c>
      <c r="S25" s="10">
        <v>0.14666491074360724</v>
      </c>
      <c r="T25" s="10">
        <v>0.15008407469653201</v>
      </c>
      <c r="U25" s="10">
        <v>0.154929649343302</v>
      </c>
      <c r="V25" s="10">
        <v>0.15645970421549707</v>
      </c>
      <c r="W25" s="10">
        <v>0.16138915906012297</v>
      </c>
      <c r="X25" s="10">
        <v>0.16600761962228025</v>
      </c>
      <c r="Y25" s="10">
        <v>0.17104509572960758</v>
      </c>
      <c r="Z25" s="10">
        <v>0.17586467237601894</v>
      </c>
      <c r="AA25" s="10">
        <v>0.1806747077374965</v>
      </c>
      <c r="AB25" s="10">
        <v>0.18533902020679302</v>
      </c>
      <c r="AC25" s="10">
        <v>0.19018359302306895</v>
      </c>
      <c r="AD25" s="10">
        <v>0.19403925065721644</v>
      </c>
    </row>
    <row r="26" spans="1:30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>
      <c r="A27" s="2" t="s">
        <v>193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>
      <c r="A28" s="5" t="s">
        <v>153</v>
      </c>
      <c r="B28" s="5"/>
      <c r="C28" s="13">
        <v>100</v>
      </c>
      <c r="D28" s="13">
        <v>100.15539788756183</v>
      </c>
      <c r="E28" s="13">
        <v>100.26029842975441</v>
      </c>
      <c r="F28" s="13">
        <v>100.39591557056686</v>
      </c>
      <c r="G28" s="13">
        <v>100.46352643365171</v>
      </c>
      <c r="H28" s="13">
        <v>100.49860407860413</v>
      </c>
      <c r="I28" s="13">
        <v>100.48227047224589</v>
      </c>
      <c r="J28" s="13">
        <v>100.41371913206891</v>
      </c>
      <c r="K28" s="13">
        <v>100.47374267489684</v>
      </c>
      <c r="L28" s="13">
        <v>100.50030821674132</v>
      </c>
      <c r="M28" s="13">
        <v>100.51184175886246</v>
      </c>
      <c r="N28" s="13">
        <v>100.4603920283284</v>
      </c>
      <c r="O28" s="13">
        <v>100.36524534237314</v>
      </c>
      <c r="P28" s="13">
        <v>100.38425630661503</v>
      </c>
      <c r="Q28" s="13">
        <v>100.35933830834691</v>
      </c>
      <c r="R28" s="13">
        <v>100.29665702467298</v>
      </c>
      <c r="S28" s="13">
        <v>100.18559547130673</v>
      </c>
      <c r="T28" s="13">
        <v>100.04255523438145</v>
      </c>
      <c r="U28" s="13">
        <v>99.978264083927726</v>
      </c>
      <c r="V28" s="13">
        <v>99.866621832318273</v>
      </c>
      <c r="W28" s="13">
        <v>99.723408731340498</v>
      </c>
      <c r="X28" s="13">
        <v>99.553698745004453</v>
      </c>
      <c r="Y28" s="13">
        <v>99.354173637455517</v>
      </c>
      <c r="Z28" s="13">
        <v>99.217571965471436</v>
      </c>
      <c r="AA28" s="13">
        <v>99.042188831157773</v>
      </c>
      <c r="AB28" s="13">
        <v>98.820576720277771</v>
      </c>
      <c r="AC28" s="13">
        <v>98.550528097333185</v>
      </c>
      <c r="AD28" s="13">
        <v>98.2531756696185</v>
      </c>
    </row>
    <row r="29" spans="1:30">
      <c r="A29" s="2"/>
      <c r="B29" s="2" t="s">
        <v>187</v>
      </c>
      <c r="C29" s="14">
        <v>100</v>
      </c>
      <c r="D29" s="14">
        <v>99.695937343913457</v>
      </c>
      <c r="E29" s="14">
        <v>99.814937542891329</v>
      </c>
      <c r="F29" s="14">
        <v>102.85257645627092</v>
      </c>
      <c r="G29" s="14">
        <v>101.42176633134675</v>
      </c>
      <c r="H29" s="14">
        <v>100.36137515898835</v>
      </c>
      <c r="I29" s="14">
        <v>99.645435252422658</v>
      </c>
      <c r="J29" s="14">
        <v>99.096178476125871</v>
      </c>
      <c r="K29" s="14">
        <v>98.798608705885329</v>
      </c>
      <c r="L29" s="14">
        <v>98.688685055442278</v>
      </c>
      <c r="M29" s="14">
        <v>98.990150926029557</v>
      </c>
      <c r="N29" s="14">
        <v>99.222826807637759</v>
      </c>
      <c r="O29" s="14">
        <v>99.460138503310333</v>
      </c>
      <c r="P29" s="14">
        <v>99.749832874678518</v>
      </c>
      <c r="Q29" s="14">
        <v>100.30095841528689</v>
      </c>
      <c r="R29" s="14">
        <v>101.13565766888269</v>
      </c>
      <c r="S29" s="14">
        <v>101.91611379867227</v>
      </c>
      <c r="T29" s="14">
        <v>102.79122890350041</v>
      </c>
      <c r="U29" s="14">
        <v>103.49976152147242</v>
      </c>
      <c r="V29" s="14">
        <v>104.24457461403993</v>
      </c>
      <c r="W29" s="14">
        <v>104.89860258462336</v>
      </c>
      <c r="X29" s="14">
        <v>105.50963771753929</v>
      </c>
      <c r="Y29" s="14">
        <v>106.0542769590628</v>
      </c>
      <c r="Z29" s="14">
        <v>106.13551058467378</v>
      </c>
      <c r="AA29" s="14">
        <v>105.91421211685099</v>
      </c>
      <c r="AB29" s="14">
        <v>105.2751558319403</v>
      </c>
      <c r="AC29" s="14">
        <v>104.51497152059903</v>
      </c>
      <c r="AD29" s="14">
        <v>103.50249842386667</v>
      </c>
    </row>
    <row r="30" spans="1:30">
      <c r="A30" s="2"/>
      <c r="B30" s="2" t="s">
        <v>188</v>
      </c>
      <c r="C30" s="14">
        <v>100</v>
      </c>
      <c r="D30" s="14">
        <v>96.301036951263484</v>
      </c>
      <c r="E30" s="14">
        <v>90.754858852042105</v>
      </c>
      <c r="F30" s="14">
        <v>86.598175688928976</v>
      </c>
      <c r="G30" s="14">
        <v>86.316194452366233</v>
      </c>
      <c r="H30" s="14">
        <v>86.367320511729275</v>
      </c>
      <c r="I30" s="14">
        <v>88.987711202290626</v>
      </c>
      <c r="J30" s="14">
        <v>87.74507447224012</v>
      </c>
      <c r="K30" s="14">
        <v>86.815462119432453</v>
      </c>
      <c r="L30" s="14">
        <v>86.184060475379738</v>
      </c>
      <c r="M30" s="14">
        <v>85.697081999603654</v>
      </c>
      <c r="N30" s="14">
        <v>85.434953524014105</v>
      </c>
      <c r="O30" s="14">
        <v>85.335029546060355</v>
      </c>
      <c r="P30" s="14">
        <v>85.582558421383254</v>
      </c>
      <c r="Q30" s="14">
        <v>85.770630226949791</v>
      </c>
      <c r="R30" s="14">
        <v>85.962734322492466</v>
      </c>
      <c r="S30" s="14">
        <v>86.208304388389152</v>
      </c>
      <c r="T30" s="14">
        <v>86.679667634348206</v>
      </c>
      <c r="U30" s="14">
        <v>87.384843315792494</v>
      </c>
      <c r="V30" s="14">
        <v>88.04299239828282</v>
      </c>
      <c r="W30" s="14">
        <v>88.782685549811418</v>
      </c>
      <c r="X30" s="14">
        <v>89.389857579094965</v>
      </c>
      <c r="Y30" s="14">
        <v>90.028350087257976</v>
      </c>
      <c r="Z30" s="14">
        <v>90.595595807027479</v>
      </c>
      <c r="AA30" s="14">
        <v>91.125723985224383</v>
      </c>
      <c r="AB30" s="14">
        <v>91.598563790915264</v>
      </c>
      <c r="AC30" s="14">
        <v>91.664235556116722</v>
      </c>
      <c r="AD30" s="14">
        <v>91.470320952152022</v>
      </c>
    </row>
    <row r="31" spans="1:30">
      <c r="A31" s="2"/>
      <c r="B31" s="2" t="s">
        <v>189</v>
      </c>
      <c r="C31" s="14">
        <v>100</v>
      </c>
      <c r="D31" s="14">
        <v>97.80462764308092</v>
      </c>
      <c r="E31" s="14">
        <v>96.316426038184616</v>
      </c>
      <c r="F31" s="14">
        <v>90.116866518422128</v>
      </c>
      <c r="G31" s="14">
        <v>86.757902117459381</v>
      </c>
      <c r="H31" s="14">
        <v>81.778054043910814</v>
      </c>
      <c r="I31" s="14">
        <v>77.993730899729243</v>
      </c>
      <c r="J31" s="14">
        <v>77.759780217086345</v>
      </c>
      <c r="K31" s="14">
        <v>77.781472174398445</v>
      </c>
      <c r="L31" s="14">
        <v>80.12117088560467</v>
      </c>
      <c r="M31" s="14">
        <v>78.991505463101902</v>
      </c>
      <c r="N31" s="14">
        <v>78.152969680714833</v>
      </c>
      <c r="O31" s="14">
        <v>77.582867022919345</v>
      </c>
      <c r="P31" s="14">
        <v>77.131946908089617</v>
      </c>
      <c r="Q31" s="14">
        <v>76.884931356282166</v>
      </c>
      <c r="R31" s="14">
        <v>76.785148999018801</v>
      </c>
      <c r="S31" s="14">
        <v>77.005777380800794</v>
      </c>
      <c r="T31" s="14">
        <v>77.172601475319354</v>
      </c>
      <c r="U31" s="14">
        <v>77.333102465628642</v>
      </c>
      <c r="V31" s="14">
        <v>77.542370279778055</v>
      </c>
      <c r="W31" s="14">
        <v>77.954532492519263</v>
      </c>
      <c r="X31" s="14">
        <v>78.586616960560789</v>
      </c>
      <c r="Y31" s="14">
        <v>79.176093052402521</v>
      </c>
      <c r="Z31" s="14">
        <v>79.840940634080155</v>
      </c>
      <c r="AA31" s="14">
        <v>80.388140670282326</v>
      </c>
      <c r="AB31" s="14">
        <v>80.964684097257816</v>
      </c>
      <c r="AC31" s="14">
        <v>81.472593545984623</v>
      </c>
      <c r="AD31" s="14">
        <v>81.947320850031829</v>
      </c>
    </row>
    <row r="32" spans="1:30">
      <c r="A32" s="2"/>
      <c r="B32" s="2" t="s">
        <v>190</v>
      </c>
      <c r="C32" s="14">
        <v>100</v>
      </c>
      <c r="D32" s="14">
        <v>100.10974674609704</v>
      </c>
      <c r="E32" s="14">
        <v>101.76488786394877</v>
      </c>
      <c r="F32" s="14">
        <v>102.42590483817517</v>
      </c>
      <c r="G32" s="14">
        <v>100.11053442756051</v>
      </c>
      <c r="H32" s="14">
        <v>98.579689725198904</v>
      </c>
      <c r="I32" s="14">
        <v>92.269937099829363</v>
      </c>
      <c r="J32" s="14">
        <v>88.812153223568487</v>
      </c>
      <c r="K32" s="14">
        <v>83.674898212180508</v>
      </c>
      <c r="L32" s="14">
        <v>79.837961644378083</v>
      </c>
      <c r="M32" s="14">
        <v>79.524903975067858</v>
      </c>
      <c r="N32" s="14">
        <v>79.534012896052758</v>
      </c>
      <c r="O32" s="14">
        <v>81.923109072562454</v>
      </c>
      <c r="P32" s="14">
        <v>80.755483459288683</v>
      </c>
      <c r="Q32" s="14">
        <v>79.886687668837723</v>
      </c>
      <c r="R32" s="14">
        <v>79.292012761883427</v>
      </c>
      <c r="S32" s="14">
        <v>78.83000279632337</v>
      </c>
      <c r="T32" s="14">
        <v>78.576030582107791</v>
      </c>
      <c r="U32" s="14">
        <v>78.462751589636625</v>
      </c>
      <c r="V32" s="14">
        <v>78.675913679922402</v>
      </c>
      <c r="W32" s="14">
        <v>78.834241243503328</v>
      </c>
      <c r="X32" s="14">
        <v>78.996485215014602</v>
      </c>
      <c r="Y32" s="14">
        <v>79.207906430815882</v>
      </c>
      <c r="Z32" s="14">
        <v>79.630815019407407</v>
      </c>
      <c r="AA32" s="14">
        <v>80.275550840743549</v>
      </c>
      <c r="AB32" s="14">
        <v>80.876931929966318</v>
      </c>
      <c r="AC32" s="14">
        <v>81.553371132848667</v>
      </c>
      <c r="AD32" s="14">
        <v>82.110430252546479</v>
      </c>
    </row>
    <row r="33" spans="1:30">
      <c r="A33" s="2"/>
      <c r="B33" s="2" t="s">
        <v>191</v>
      </c>
      <c r="C33" s="14">
        <v>100</v>
      </c>
      <c r="D33" s="14">
        <v>102.65944894073817</v>
      </c>
      <c r="E33" s="14">
        <v>102.22891358364099</v>
      </c>
      <c r="F33" s="14">
        <v>104.43123438071962</v>
      </c>
      <c r="G33" s="14">
        <v>104.53183211335764</v>
      </c>
      <c r="H33" s="14">
        <v>106.21540728146515</v>
      </c>
      <c r="I33" s="14">
        <v>106.88481713368103</v>
      </c>
      <c r="J33" s="14">
        <v>104.48517939218351</v>
      </c>
      <c r="K33" s="14">
        <v>102.81383076521817</v>
      </c>
      <c r="L33" s="14">
        <v>96.152574749238241</v>
      </c>
      <c r="M33" s="14">
        <v>92.503058777756124</v>
      </c>
      <c r="N33" s="14">
        <v>87.180985458612838</v>
      </c>
      <c r="O33" s="14">
        <v>83.130831241459774</v>
      </c>
      <c r="P33" s="14">
        <v>82.752694156109101</v>
      </c>
      <c r="Q33" s="14">
        <v>82.769968621740333</v>
      </c>
      <c r="R33" s="14">
        <v>85.214156738707942</v>
      </c>
      <c r="S33" s="14">
        <v>83.982576986343418</v>
      </c>
      <c r="T33" s="14">
        <v>83.061488903600932</v>
      </c>
      <c r="U33" s="14">
        <v>82.437404394909365</v>
      </c>
      <c r="V33" s="14">
        <v>81.950809403949478</v>
      </c>
      <c r="W33" s="14">
        <v>81.665922381728151</v>
      </c>
      <c r="X33" s="14">
        <v>81.531950628845635</v>
      </c>
      <c r="Y33" s="14">
        <v>81.736665250442158</v>
      </c>
      <c r="Z33" s="14">
        <v>81.916939070157952</v>
      </c>
      <c r="AA33" s="14">
        <v>82.102761998331431</v>
      </c>
      <c r="AB33" s="14">
        <v>82.320888000681236</v>
      </c>
      <c r="AC33" s="14">
        <v>82.743076895262917</v>
      </c>
      <c r="AD33" s="14">
        <v>83.401838801876465</v>
      </c>
    </row>
    <row r="34" spans="1:30">
      <c r="A34" s="5"/>
      <c r="B34" s="5" t="s">
        <v>177</v>
      </c>
      <c r="C34" s="15">
        <v>100</v>
      </c>
      <c r="D34" s="15">
        <v>99.338333122322581</v>
      </c>
      <c r="E34" s="15">
        <v>98.22394675731023</v>
      </c>
      <c r="F34" s="15">
        <v>97.179272147922717</v>
      </c>
      <c r="G34" s="15">
        <v>95.685005126947104</v>
      </c>
      <c r="H34" s="15">
        <v>94.464989310406679</v>
      </c>
      <c r="I34" s="15">
        <v>92.824080415848371</v>
      </c>
      <c r="J34" s="15">
        <v>91.198231470033789</v>
      </c>
      <c r="K34" s="15">
        <v>89.523782244244615</v>
      </c>
      <c r="L34" s="15">
        <v>87.671678746370389</v>
      </c>
      <c r="M34" s="15">
        <v>86.548872199992161</v>
      </c>
      <c r="N34" s="15">
        <v>85.239205574822861</v>
      </c>
      <c r="O34" s="15">
        <v>84.796120020436533</v>
      </c>
      <c r="P34" s="15">
        <v>84.464996883497747</v>
      </c>
      <c r="Q34" s="15">
        <v>84.356765185889017</v>
      </c>
      <c r="R34" s="15">
        <v>84.896311016197302</v>
      </c>
      <c r="S34" s="15">
        <v>84.763443461449626</v>
      </c>
      <c r="T34" s="15">
        <v>84.787998598774806</v>
      </c>
      <c r="U34" s="15">
        <v>84.921395440424902</v>
      </c>
      <c r="V34" s="15">
        <v>85.16095422456435</v>
      </c>
      <c r="W34" s="15">
        <v>85.475946341908596</v>
      </c>
      <c r="X34" s="15">
        <v>85.838389463516762</v>
      </c>
      <c r="Y34" s="15">
        <v>86.268301986244623</v>
      </c>
      <c r="Z34" s="15">
        <v>86.664238360584548</v>
      </c>
      <c r="AA34" s="15">
        <v>87.02604083601814</v>
      </c>
      <c r="AB34" s="15">
        <v>87.311533277080926</v>
      </c>
      <c r="AC34" s="15">
        <v>87.542094162082719</v>
      </c>
      <c r="AD34" s="15">
        <v>87.6975598947826</v>
      </c>
    </row>
    <row r="35" spans="1:30">
      <c r="A35" s="2"/>
      <c r="B35" s="2" t="s">
        <v>179</v>
      </c>
      <c r="C35" s="14">
        <v>100</v>
      </c>
      <c r="D35" s="14">
        <v>100.12961790698678</v>
      </c>
      <c r="E35" s="14">
        <v>100.17906453638791</v>
      </c>
      <c r="F35" s="14">
        <v>100.22303878197552</v>
      </c>
      <c r="G35" s="14">
        <v>100.18316821196318</v>
      </c>
      <c r="H35" s="14">
        <v>99.915951308244544</v>
      </c>
      <c r="I35" s="14">
        <v>99.624302207284927</v>
      </c>
      <c r="J35" s="14">
        <v>99.213737432802034</v>
      </c>
      <c r="K35" s="14">
        <v>98.709485369231245</v>
      </c>
      <c r="L35" s="14">
        <v>98.76428909380175</v>
      </c>
      <c r="M35" s="14">
        <v>98.110631432229269</v>
      </c>
      <c r="N35" s="14">
        <v>97.482914538800173</v>
      </c>
      <c r="O35" s="14">
        <v>96.588554018873992</v>
      </c>
      <c r="P35" s="14">
        <v>95.806955956254285</v>
      </c>
      <c r="Q35" s="14">
        <v>94.924511659406136</v>
      </c>
      <c r="R35" s="14">
        <v>93.895244097777024</v>
      </c>
      <c r="S35" s="14">
        <v>92.873639070458864</v>
      </c>
      <c r="T35" s="14">
        <v>91.921380940852288</v>
      </c>
      <c r="U35" s="14">
        <v>91.183599107523378</v>
      </c>
      <c r="V35" s="14">
        <v>90.391246214525623</v>
      </c>
      <c r="W35" s="14">
        <v>89.530616092407428</v>
      </c>
      <c r="X35" s="14">
        <v>88.645034322580841</v>
      </c>
      <c r="Y35" s="14">
        <v>87.767281159774868</v>
      </c>
      <c r="Z35" s="14">
        <v>87.157150072061128</v>
      </c>
      <c r="AA35" s="14">
        <v>86.520024549533574</v>
      </c>
      <c r="AB35" s="14">
        <v>85.895097233321906</v>
      </c>
      <c r="AC35" s="14">
        <v>85.272085311159344</v>
      </c>
      <c r="AD35" s="14">
        <v>84.618598971153432</v>
      </c>
    </row>
    <row r="36" spans="1:30">
      <c r="A36" s="7"/>
      <c r="B36" s="7" t="s">
        <v>180</v>
      </c>
      <c r="C36" s="16">
        <v>100</v>
      </c>
      <c r="D36" s="16">
        <v>100.69683803501826</v>
      </c>
      <c r="E36" s="16">
        <v>101.66040942004145</v>
      </c>
      <c r="F36" s="16">
        <v>102.74054864416694</v>
      </c>
      <c r="G36" s="16">
        <v>104.01688412313375</v>
      </c>
      <c r="H36" s="16">
        <v>105.66777569785697</v>
      </c>
      <c r="I36" s="16">
        <v>107.39677241527548</v>
      </c>
      <c r="J36" s="16">
        <v>109.23438972082539</v>
      </c>
      <c r="K36" s="16">
        <v>111.96472757737209</v>
      </c>
      <c r="L36" s="16">
        <v>112.97500360865786</v>
      </c>
      <c r="M36" s="16">
        <v>115.61690426419469</v>
      </c>
      <c r="N36" s="16">
        <v>118.00081710529912</v>
      </c>
      <c r="O36" s="16">
        <v>120.48901943234863</v>
      </c>
      <c r="P36" s="16">
        <v>123.09679184091334</v>
      </c>
      <c r="Q36" s="16">
        <v>125.67884224737989</v>
      </c>
      <c r="R36" s="16">
        <v>128.15893873734419</v>
      </c>
      <c r="S36" s="16">
        <v>130.7781287467551</v>
      </c>
      <c r="T36" s="16">
        <v>132.95522413639492</v>
      </c>
      <c r="U36" s="16">
        <v>134.78883310520692</v>
      </c>
      <c r="V36" s="16">
        <v>136.50937154005925</v>
      </c>
      <c r="W36" s="16">
        <v>138.24707252314644</v>
      </c>
      <c r="X36" s="16">
        <v>139.91162591437813</v>
      </c>
      <c r="Y36" s="16">
        <v>141.37869756809854</v>
      </c>
      <c r="Z36" s="16">
        <v>142.35277964600758</v>
      </c>
      <c r="AA36" s="16">
        <v>143.25025542392774</v>
      </c>
      <c r="AB36" s="16">
        <v>143.94420527262133</v>
      </c>
      <c r="AC36" s="16">
        <v>144.44311699052702</v>
      </c>
      <c r="AD36" s="16">
        <v>144.95135750781265</v>
      </c>
    </row>
    <row r="37" spans="1:30">
      <c r="A37" s="2"/>
      <c r="B37" s="2" t="s">
        <v>181</v>
      </c>
      <c r="C37" s="14">
        <v>100</v>
      </c>
      <c r="D37" s="14">
        <v>97.319217036793276</v>
      </c>
      <c r="E37" s="14">
        <v>95.733457587789744</v>
      </c>
      <c r="F37" s="14">
        <v>95.456361742598574</v>
      </c>
      <c r="G37" s="14">
        <v>96.740247949151495</v>
      </c>
      <c r="H37" s="14">
        <v>99.673667637092151</v>
      </c>
      <c r="I37" s="14">
        <v>103.08730607689111</v>
      </c>
      <c r="J37" s="14">
        <v>106.88974263069375</v>
      </c>
      <c r="K37" s="14">
        <v>113.15597727691586</v>
      </c>
      <c r="L37" s="14">
        <v>114.83826183932638</v>
      </c>
      <c r="M37" s="14">
        <v>120.2941467656641</v>
      </c>
      <c r="N37" s="14">
        <v>124.70739307712286</v>
      </c>
      <c r="O37" s="14">
        <v>129.0353026692697</v>
      </c>
      <c r="P37" s="14">
        <v>133.44946590686106</v>
      </c>
      <c r="Q37" s="14">
        <v>137.42825828557969</v>
      </c>
      <c r="R37" s="14">
        <v>140.31172554184261</v>
      </c>
      <c r="S37" s="14">
        <v>143.25952217221771</v>
      </c>
      <c r="T37" s="14">
        <v>144.86339874324355</v>
      </c>
      <c r="U37" s="14">
        <v>144.12696605915977</v>
      </c>
      <c r="V37" s="14">
        <v>146.60209102460658</v>
      </c>
      <c r="W37" s="14">
        <v>145.70802447449537</v>
      </c>
      <c r="X37" s="14">
        <v>145.02551412343692</v>
      </c>
      <c r="Y37" s="14">
        <v>143.54286996097454</v>
      </c>
      <c r="Z37" s="14">
        <v>141.0826678494121</v>
      </c>
      <c r="AA37" s="14">
        <v>138.54530628573804</v>
      </c>
      <c r="AB37" s="14">
        <v>135.80332647855661</v>
      </c>
      <c r="AC37" s="14">
        <v>132.55757058069491</v>
      </c>
      <c r="AD37" s="14">
        <v>130.40615387618499</v>
      </c>
    </row>
    <row r="38" spans="1:30">
      <c r="A38" s="2"/>
      <c r="B38" s="2" t="s">
        <v>182</v>
      </c>
      <c r="C38" s="14">
        <v>100</v>
      </c>
      <c r="D38" s="14">
        <v>103.41436670213164</v>
      </c>
      <c r="E38" s="14">
        <v>106.4290502833025</v>
      </c>
      <c r="F38" s="14">
        <v>108.60117857630749</v>
      </c>
      <c r="G38" s="14">
        <v>109.87143897500822</v>
      </c>
      <c r="H38" s="14">
        <v>110.49044837115693</v>
      </c>
      <c r="I38" s="14">
        <v>110.8640348229506</v>
      </c>
      <c r="J38" s="14">
        <v>111.12081975102865</v>
      </c>
      <c r="K38" s="14">
        <v>111.00628516778804</v>
      </c>
      <c r="L38" s="14">
        <v>111.47588406305533</v>
      </c>
      <c r="M38" s="14">
        <v>111.85374060922454</v>
      </c>
      <c r="N38" s="14">
        <v>112.60491493889776</v>
      </c>
      <c r="O38" s="14">
        <v>113.6129460938039</v>
      </c>
      <c r="P38" s="14">
        <v>114.76735269712567</v>
      </c>
      <c r="Q38" s="14">
        <v>116.22562801096041</v>
      </c>
      <c r="R38" s="14">
        <v>118.38118494439421</v>
      </c>
      <c r="S38" s="14">
        <v>120.73598830025729</v>
      </c>
      <c r="T38" s="14">
        <v>123.37427769980265</v>
      </c>
      <c r="U38" s="14">
        <v>127.27566214463462</v>
      </c>
      <c r="V38" s="14">
        <v>128.38908375679259</v>
      </c>
      <c r="W38" s="14">
        <v>132.24422293688394</v>
      </c>
      <c r="X38" s="14">
        <v>135.7971507213847</v>
      </c>
      <c r="Y38" s="14">
        <v>139.63747185884742</v>
      </c>
      <c r="Z38" s="14">
        <v>143.37467204290499</v>
      </c>
      <c r="AA38" s="14">
        <v>147.03571097594502</v>
      </c>
      <c r="AB38" s="14">
        <v>150.49410282181131</v>
      </c>
      <c r="AC38" s="14">
        <v>154.00585748450175</v>
      </c>
      <c r="AD38" s="14">
        <v>156.65397537367809</v>
      </c>
    </row>
  </sheetData>
  <phoneticPr fontId="3"/>
  <pageMargins left="0.70866141732283472" right="0.70866141732283472" top="0.74803149606299213" bottom="0.74803149606299213" header="0.31496062992125984" footer="0.31496062992125984"/>
  <pageSetup paperSize="8" scale="6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D113"/>
  <sheetViews>
    <sheetView topLeftCell="A66" zoomScale="55" zoomScaleNormal="55" workbookViewId="0">
      <selection activeCell="D21" sqref="D21"/>
    </sheetView>
  </sheetViews>
  <sheetFormatPr defaultRowHeight="18"/>
  <cols>
    <col min="1" max="1" width="3.83203125" customWidth="1"/>
  </cols>
  <sheetData>
    <row r="1" spans="1:30">
      <c r="A1" s="2"/>
      <c r="B1" s="2"/>
      <c r="C1" s="2" t="s">
        <v>125</v>
      </c>
      <c r="D1" s="2" t="s">
        <v>126</v>
      </c>
      <c r="E1" s="2" t="s">
        <v>127</v>
      </c>
      <c r="F1" s="2" t="s">
        <v>128</v>
      </c>
      <c r="G1" s="2" t="s">
        <v>129</v>
      </c>
      <c r="H1" s="2" t="s">
        <v>130</v>
      </c>
      <c r="I1" s="2" t="s">
        <v>131</v>
      </c>
      <c r="J1" s="2" t="s">
        <v>132</v>
      </c>
      <c r="K1" s="2" t="s">
        <v>133</v>
      </c>
      <c r="L1" s="2" t="s">
        <v>134</v>
      </c>
      <c r="M1" s="2" t="s">
        <v>135</v>
      </c>
      <c r="N1" s="2" t="s">
        <v>136</v>
      </c>
      <c r="O1" s="2" t="s">
        <v>137</v>
      </c>
      <c r="P1" s="2" t="s">
        <v>138</v>
      </c>
      <c r="Q1" s="2" t="s">
        <v>139</v>
      </c>
      <c r="R1" s="2" t="s">
        <v>140</v>
      </c>
      <c r="S1" s="2" t="s">
        <v>141</v>
      </c>
      <c r="T1" s="2" t="s">
        <v>142</v>
      </c>
      <c r="U1" s="2" t="s">
        <v>143</v>
      </c>
      <c r="V1" s="2" t="s">
        <v>144</v>
      </c>
      <c r="W1" s="2" t="s">
        <v>145</v>
      </c>
      <c r="X1" s="2" t="s">
        <v>146</v>
      </c>
      <c r="Y1" s="2" t="s">
        <v>147</v>
      </c>
      <c r="Z1" s="2" t="s">
        <v>148</v>
      </c>
      <c r="AA1" s="2" t="s">
        <v>149</v>
      </c>
      <c r="AB1" s="2" t="s">
        <v>150</v>
      </c>
      <c r="AC1" s="2" t="s">
        <v>151</v>
      </c>
      <c r="AD1" s="2" t="s">
        <v>152</v>
      </c>
    </row>
    <row r="2" spans="1:30">
      <c r="A2" s="5" t="s">
        <v>153</v>
      </c>
      <c r="B2" s="5"/>
      <c r="C2" s="6">
        <v>189916</v>
      </c>
      <c r="D2" s="6">
        <v>190211.12545214195</v>
      </c>
      <c r="E2" s="6">
        <v>190410.34836585241</v>
      </c>
      <c r="F2" s="6">
        <v>190667.90701499776</v>
      </c>
      <c r="G2" s="6">
        <v>190796.31086173403</v>
      </c>
      <c r="H2" s="6">
        <v>190862.92892192179</v>
      </c>
      <c r="I2" s="6">
        <v>190831.90879007051</v>
      </c>
      <c r="J2" s="6">
        <v>190701.71882685999</v>
      </c>
      <c r="K2" s="6">
        <v>190815.71313845715</v>
      </c>
      <c r="L2" s="6">
        <v>190866.16535290642</v>
      </c>
      <c r="M2" s="6">
        <v>190888.06939476126</v>
      </c>
      <c r="N2" s="6">
        <v>190790.35812452013</v>
      </c>
      <c r="O2" s="6">
        <v>190609.65934442135</v>
      </c>
      <c r="P2" s="6">
        <v>190645.76420727102</v>
      </c>
      <c r="Q2" s="6">
        <v>190598.44094168014</v>
      </c>
      <c r="R2" s="6">
        <v>190479.39915497787</v>
      </c>
      <c r="S2" s="6">
        <v>190268.47549528687</v>
      </c>
      <c r="T2" s="6">
        <v>189996.81919892793</v>
      </c>
      <c r="U2" s="6">
        <v>189874.72001763221</v>
      </c>
      <c r="V2" s="6">
        <v>189662.69351906551</v>
      </c>
      <c r="W2" s="6">
        <v>189390.70892621268</v>
      </c>
      <c r="X2" s="6">
        <v>189068.40250856266</v>
      </c>
      <c r="Y2" s="6">
        <v>188689.47240531008</v>
      </c>
      <c r="Z2" s="6">
        <v>188430.04397394473</v>
      </c>
      <c r="AA2" s="6">
        <v>188096.96334058169</v>
      </c>
      <c r="AB2" s="6">
        <v>187676.08648408271</v>
      </c>
      <c r="AC2" s="6">
        <v>187163.22094133124</v>
      </c>
      <c r="AD2" s="6">
        <v>186598.50110471266</v>
      </c>
    </row>
    <row r="3" spans="1:30">
      <c r="A3" s="2"/>
      <c r="B3" s="2" t="s">
        <v>154</v>
      </c>
      <c r="C3" s="3">
        <v>6941</v>
      </c>
      <c r="D3" s="3">
        <v>6713.6565207389176</v>
      </c>
      <c r="E3" s="3">
        <v>6662.3610923568367</v>
      </c>
      <c r="F3" s="3">
        <v>6609.2535804341032</v>
      </c>
      <c r="G3" s="3">
        <v>6578.1560964767159</v>
      </c>
      <c r="H3" s="3">
        <v>6674.8471761752971</v>
      </c>
      <c r="I3" s="3">
        <v>6605.7242709295824</v>
      </c>
      <c r="J3" s="3">
        <v>6549.8101910006935</v>
      </c>
      <c r="K3" s="3">
        <v>6514.217878570731</v>
      </c>
      <c r="L3" s="3">
        <v>6497.0082583995381</v>
      </c>
      <c r="M3" s="3">
        <v>6494.4756067691051</v>
      </c>
      <c r="N3" s="3">
        <v>6496.5816969951129</v>
      </c>
      <c r="O3" s="3">
        <v>6510.7963021338646</v>
      </c>
      <c r="P3" s="3">
        <v>6531.262165230637</v>
      </c>
      <c r="Q3" s="3">
        <v>6559.1602056949405</v>
      </c>
      <c r="R3" s="3">
        <v>6593.9701835735805</v>
      </c>
      <c r="S3" s="3">
        <v>6636.3599846247926</v>
      </c>
      <c r="T3" s="3">
        <v>6689.7980996032893</v>
      </c>
      <c r="U3" s="3">
        <v>6740.8824104690048</v>
      </c>
      <c r="V3" s="3">
        <v>6790.596363025652</v>
      </c>
      <c r="W3" s="3">
        <v>6836.5851575842116</v>
      </c>
      <c r="X3" s="3">
        <v>6881.5395799457801</v>
      </c>
      <c r="Y3" s="3">
        <v>6918.7305287901845</v>
      </c>
      <c r="Z3" s="3">
        <v>6940.3371187074545</v>
      </c>
      <c r="AA3" s="3">
        <v>6947.5845122586106</v>
      </c>
      <c r="AB3" s="3">
        <v>6934.2281916853717</v>
      </c>
      <c r="AC3" s="3">
        <v>6901.5252265818344</v>
      </c>
      <c r="AD3" s="3">
        <v>6847.1074114636476</v>
      </c>
    </row>
    <row r="4" spans="1:30">
      <c r="A4" s="2"/>
      <c r="B4" s="2" t="s">
        <v>155</v>
      </c>
      <c r="C4" s="3">
        <v>8443</v>
      </c>
      <c r="D4" s="3">
        <v>8358.0944834338188</v>
      </c>
      <c r="E4" s="3">
        <v>8091.5522797420817</v>
      </c>
      <c r="F4" s="3">
        <v>7794.9492279623391</v>
      </c>
      <c r="G4" s="3">
        <v>7418.6541103792961</v>
      </c>
      <c r="H4" s="3">
        <v>7072.4859321113272</v>
      </c>
      <c r="I4" s="3">
        <v>6839.0076113761052</v>
      </c>
      <c r="J4" s="3">
        <v>6784.4695405941438</v>
      </c>
      <c r="K4" s="3">
        <v>6729.0222021038189</v>
      </c>
      <c r="L4" s="3">
        <v>6695.066952781508</v>
      </c>
      <c r="M4" s="3">
        <v>6791.225215187289</v>
      </c>
      <c r="N4" s="3">
        <v>6719.9065470060641</v>
      </c>
      <c r="O4" s="3">
        <v>6662.1202128671848</v>
      </c>
      <c r="P4" s="3">
        <v>6624.7530731078377</v>
      </c>
      <c r="Q4" s="3">
        <v>6606.1118450061786</v>
      </c>
      <c r="R4" s="3">
        <v>6602.4572875380381</v>
      </c>
      <c r="S4" s="3">
        <v>6603.5387993358945</v>
      </c>
      <c r="T4" s="3">
        <v>6616.9083601617331</v>
      </c>
      <c r="U4" s="3">
        <v>6636.4368140972347</v>
      </c>
      <c r="V4" s="3">
        <v>6663.5241433974297</v>
      </c>
      <c r="W4" s="3">
        <v>6697.6696696918907</v>
      </c>
      <c r="X4" s="3">
        <v>6739.4456874255593</v>
      </c>
      <c r="Y4" s="3">
        <v>6792.4015017293677</v>
      </c>
      <c r="Z4" s="3">
        <v>6844.0444625597793</v>
      </c>
      <c r="AA4" s="3">
        <v>6894.3598695442888</v>
      </c>
      <c r="AB4" s="3">
        <v>6940.9976026115937</v>
      </c>
      <c r="AC4" s="3">
        <v>6986.6280748554955</v>
      </c>
      <c r="AD4" s="3">
        <v>7024.5263080778041</v>
      </c>
    </row>
    <row r="5" spans="1:30">
      <c r="A5" s="2"/>
      <c r="B5" s="2" t="s">
        <v>156</v>
      </c>
      <c r="C5" s="3">
        <v>8327</v>
      </c>
      <c r="D5" s="3">
        <v>8482.3611624611676</v>
      </c>
      <c r="E5" s="3">
        <v>8535.9666435269137</v>
      </c>
      <c r="F5" s="3">
        <v>8637.9744105975115</v>
      </c>
      <c r="G5" s="3">
        <v>8691.0613587944172</v>
      </c>
      <c r="H5" s="3">
        <v>8651.2605071039034</v>
      </c>
      <c r="I5" s="3">
        <v>8564.7858250961162</v>
      </c>
      <c r="J5" s="3">
        <v>8289.7329322648693</v>
      </c>
      <c r="K5" s="3">
        <v>7983.7439272582906</v>
      </c>
      <c r="L5" s="3">
        <v>7595.7565363708391</v>
      </c>
      <c r="M5" s="3">
        <v>7235.9022653837455</v>
      </c>
      <c r="N5" s="3">
        <v>6994.5797898450701</v>
      </c>
      <c r="O5" s="3">
        <v>6933.0915030446577</v>
      </c>
      <c r="P5" s="3">
        <v>6871.4801727076738</v>
      </c>
      <c r="Q5" s="3">
        <v>6836.5605425250233</v>
      </c>
      <c r="R5" s="3">
        <v>6933.3368339389253</v>
      </c>
      <c r="S5" s="3">
        <v>6858.3612951836312</v>
      </c>
      <c r="T5" s="3">
        <v>6797.3758879904717</v>
      </c>
      <c r="U5" s="3">
        <v>6758.3928483129093</v>
      </c>
      <c r="V5" s="3">
        <v>6738.3933497633707</v>
      </c>
      <c r="W5" s="3">
        <v>6732.9468098538455</v>
      </c>
      <c r="X5" s="3">
        <v>6732.1552583231187</v>
      </c>
      <c r="Y5" s="3">
        <v>6743.945053438908</v>
      </c>
      <c r="Z5" s="3">
        <v>6764.575976410968</v>
      </c>
      <c r="AA5" s="3">
        <v>6792.8001608253635</v>
      </c>
      <c r="AB5" s="3">
        <v>6827.2118610316875</v>
      </c>
      <c r="AC5" s="3">
        <v>6868.9526453341023</v>
      </c>
      <c r="AD5" s="3">
        <v>6922.3347071104545</v>
      </c>
    </row>
    <row r="6" spans="1:30">
      <c r="A6" s="2"/>
      <c r="B6" s="2" t="s">
        <v>157</v>
      </c>
      <c r="C6" s="3">
        <v>7999</v>
      </c>
      <c r="D6" s="3">
        <v>8330.1432251834813</v>
      </c>
      <c r="E6" s="3">
        <v>8569.1279151986746</v>
      </c>
      <c r="F6" s="3">
        <v>8722.448232683917</v>
      </c>
      <c r="G6" s="3">
        <v>8939.6716987781983</v>
      </c>
      <c r="H6" s="3">
        <v>9041.9533247664986</v>
      </c>
      <c r="I6" s="3">
        <v>9183.0545150913531</v>
      </c>
      <c r="J6" s="3">
        <v>9193.1247645854201</v>
      </c>
      <c r="K6" s="3">
        <v>9404.5860498214606</v>
      </c>
      <c r="L6" s="3">
        <v>9432.3625963502927</v>
      </c>
      <c r="M6" s="3">
        <v>9372.7011675876201</v>
      </c>
      <c r="N6" s="3">
        <v>9256.6659104789087</v>
      </c>
      <c r="O6" s="3">
        <v>8925.338546485902</v>
      </c>
      <c r="P6" s="3">
        <v>8704.7771371917734</v>
      </c>
      <c r="Q6" s="3">
        <v>8246.3713736935624</v>
      </c>
      <c r="R6" s="3">
        <v>7828.7979627897848</v>
      </c>
      <c r="S6" s="3">
        <v>7528.343017661764</v>
      </c>
      <c r="T6" s="3">
        <v>7440.5982377400596</v>
      </c>
      <c r="U6" s="3">
        <v>7425.0414530757989</v>
      </c>
      <c r="V6" s="3">
        <v>7358.3087959800177</v>
      </c>
      <c r="W6" s="3">
        <v>7456.9414133494429</v>
      </c>
      <c r="X6" s="3">
        <v>7352.5036071235918</v>
      </c>
      <c r="Y6" s="3">
        <v>7265.076259201076</v>
      </c>
      <c r="Z6" s="3">
        <v>7292.540206071506</v>
      </c>
      <c r="AA6" s="3">
        <v>7258.8640609759314</v>
      </c>
      <c r="AB6" s="3">
        <v>7230.5279329668465</v>
      </c>
      <c r="AC6" s="3">
        <v>7209.6817308637437</v>
      </c>
      <c r="AD6" s="3">
        <v>7226.2132523203982</v>
      </c>
    </row>
    <row r="7" spans="1:30">
      <c r="A7" s="2"/>
      <c r="B7" s="2" t="s">
        <v>158</v>
      </c>
      <c r="C7" s="3">
        <v>10800</v>
      </c>
      <c r="D7" s="3">
        <v>10681.940914463896</v>
      </c>
      <c r="E7" s="3">
        <v>10655.871930909047</v>
      </c>
      <c r="F7" s="3">
        <v>10733.209613612771</v>
      </c>
      <c r="G7" s="3">
        <v>10849.675674158098</v>
      </c>
      <c r="H7" s="3">
        <v>10965.162171663284</v>
      </c>
      <c r="I7" s="3">
        <v>11200.225042373691</v>
      </c>
      <c r="J7" s="3">
        <v>11339.853937949694</v>
      </c>
      <c r="K7" s="3">
        <v>11407.25533194148</v>
      </c>
      <c r="L7" s="3">
        <v>11717.681870242246</v>
      </c>
      <c r="M7" s="3">
        <v>11852.528864127966</v>
      </c>
      <c r="N7" s="3">
        <v>12008.465941052702</v>
      </c>
      <c r="O7" s="3">
        <v>12044.939289883336</v>
      </c>
      <c r="P7" s="3">
        <v>12222.47597074015</v>
      </c>
      <c r="Q7" s="3">
        <v>12304.169695403632</v>
      </c>
      <c r="R7" s="3">
        <v>12227.988208170393</v>
      </c>
      <c r="S7" s="3">
        <v>12031.05524933181</v>
      </c>
      <c r="T7" s="3">
        <v>11558.267337093101</v>
      </c>
      <c r="U7" s="3">
        <v>11184.330860368447</v>
      </c>
      <c r="V7" s="3">
        <v>10629.9072170693</v>
      </c>
      <c r="W7" s="3">
        <v>10076.7179156805</v>
      </c>
      <c r="X7" s="3">
        <v>9697.0461734357923</v>
      </c>
      <c r="Y7" s="3">
        <v>9568.6741404182976</v>
      </c>
      <c r="Z7" s="3">
        <v>9484.308349417217</v>
      </c>
      <c r="AA7" s="3">
        <v>9453.053667581331</v>
      </c>
      <c r="AB7" s="3">
        <v>9576.1015853944846</v>
      </c>
      <c r="AC7" s="3">
        <v>9445.9228817416733</v>
      </c>
      <c r="AD7" s="3">
        <v>9349.7886379264019</v>
      </c>
    </row>
    <row r="8" spans="1:30">
      <c r="A8" s="2"/>
      <c r="B8" s="2" t="s">
        <v>159</v>
      </c>
      <c r="C8" s="3">
        <v>11451</v>
      </c>
      <c r="D8" s="3">
        <v>11637.336751981336</v>
      </c>
      <c r="E8" s="3">
        <v>11746.187311868754</v>
      </c>
      <c r="F8" s="3">
        <v>11896.787034742018</v>
      </c>
      <c r="G8" s="3">
        <v>11817.954996946926</v>
      </c>
      <c r="H8" s="3">
        <v>11774.572016718772</v>
      </c>
      <c r="I8" s="3">
        <v>11585.714158390894</v>
      </c>
      <c r="J8" s="3">
        <v>11538.371627596222</v>
      </c>
      <c r="K8" s="3">
        <v>11589.75133949424</v>
      </c>
      <c r="L8" s="3">
        <v>11662.067285196204</v>
      </c>
      <c r="M8" s="3">
        <v>11779.688643166057</v>
      </c>
      <c r="N8" s="3">
        <v>12026.221405354641</v>
      </c>
      <c r="O8" s="3">
        <v>12210.677551314093</v>
      </c>
      <c r="P8" s="3">
        <v>12212.248256280303</v>
      </c>
      <c r="Q8" s="3">
        <v>12512.151997844048</v>
      </c>
      <c r="R8" s="3">
        <v>12649.889348608071</v>
      </c>
      <c r="S8" s="3">
        <v>12844.546664905218</v>
      </c>
      <c r="T8" s="3">
        <v>12909.160738504697</v>
      </c>
      <c r="U8" s="3">
        <v>13029.897188407855</v>
      </c>
      <c r="V8" s="3">
        <v>13066.898251684977</v>
      </c>
      <c r="W8" s="3">
        <v>12955.355466325182</v>
      </c>
      <c r="X8" s="3">
        <v>12761.575636571666</v>
      </c>
      <c r="Y8" s="3">
        <v>12259.738276412703</v>
      </c>
      <c r="Z8" s="3">
        <v>11801.531092456826</v>
      </c>
      <c r="AA8" s="3">
        <v>11207.887870866163</v>
      </c>
      <c r="AB8" s="3">
        <v>10638.217370008475</v>
      </c>
      <c r="AC8" s="3">
        <v>10300.936211610901</v>
      </c>
      <c r="AD8" s="3">
        <v>10202.307477809569</v>
      </c>
    </row>
    <row r="9" spans="1:30">
      <c r="A9" s="2"/>
      <c r="B9" s="2" t="s">
        <v>160</v>
      </c>
      <c r="C9" s="3">
        <v>11289</v>
      </c>
      <c r="D9" s="3">
        <v>10974.862884137567</v>
      </c>
      <c r="E9" s="3">
        <v>10992.367388428156</v>
      </c>
      <c r="F9" s="3">
        <v>11020.667212726434</v>
      </c>
      <c r="G9" s="3">
        <v>11157.292661226598</v>
      </c>
      <c r="H9" s="3">
        <v>11206.24621209782</v>
      </c>
      <c r="I9" s="3">
        <v>11375.10033579258</v>
      </c>
      <c r="J9" s="3">
        <v>11476.221334069263</v>
      </c>
      <c r="K9" s="3">
        <v>11632.784657697572</v>
      </c>
      <c r="L9" s="3">
        <v>11567.961344379401</v>
      </c>
      <c r="M9" s="3">
        <v>11530.112381356008</v>
      </c>
      <c r="N9" s="3">
        <v>11351.369432784661</v>
      </c>
      <c r="O9" s="3">
        <v>11313.752935993864</v>
      </c>
      <c r="P9" s="3">
        <v>11362.795967935774</v>
      </c>
      <c r="Q9" s="3">
        <v>11428.688589433965</v>
      </c>
      <c r="R9" s="3">
        <v>11535.217243156323</v>
      </c>
      <c r="S9" s="3">
        <v>11767.277679958061</v>
      </c>
      <c r="T9" s="3">
        <v>11940.180188912793</v>
      </c>
      <c r="U9" s="3">
        <v>11930.067033778208</v>
      </c>
      <c r="V9" s="3">
        <v>12217.454455132352</v>
      </c>
      <c r="W9" s="3">
        <v>12350.806116392949</v>
      </c>
      <c r="X9" s="3">
        <v>12527.486114320724</v>
      </c>
      <c r="Y9" s="3">
        <v>12587.617154832307</v>
      </c>
      <c r="Z9" s="3">
        <v>12716.052128301508</v>
      </c>
      <c r="AA9" s="3">
        <v>12755.570899769451</v>
      </c>
      <c r="AB9" s="3">
        <v>12648.85717705145</v>
      </c>
      <c r="AC9" s="3">
        <v>12444.499370441587</v>
      </c>
      <c r="AD9" s="3">
        <v>11965.619062639598</v>
      </c>
    </row>
    <row r="10" spans="1:30">
      <c r="A10" s="2"/>
      <c r="B10" s="2" t="s">
        <v>161</v>
      </c>
      <c r="C10" s="3">
        <v>13001</v>
      </c>
      <c r="D10" s="3">
        <v>12724.268709126482</v>
      </c>
      <c r="E10" s="3">
        <v>12168.551814052691</v>
      </c>
      <c r="F10" s="3">
        <v>11659.258348378413</v>
      </c>
      <c r="G10" s="3">
        <v>11272.621704279605</v>
      </c>
      <c r="H10" s="3">
        <v>11126.750432846595</v>
      </c>
      <c r="I10" s="3">
        <v>10821.6729655414</v>
      </c>
      <c r="J10" s="3">
        <v>10834.731123406451</v>
      </c>
      <c r="K10" s="3">
        <v>10865.301295465404</v>
      </c>
      <c r="L10" s="3">
        <v>10996.966429813987</v>
      </c>
      <c r="M10" s="3">
        <v>11046.940840867266</v>
      </c>
      <c r="N10" s="3">
        <v>11214.762189612546</v>
      </c>
      <c r="O10" s="3">
        <v>11310.561750479523</v>
      </c>
      <c r="P10" s="3">
        <v>11467.349576235729</v>
      </c>
      <c r="Q10" s="3">
        <v>11405.327637671026</v>
      </c>
      <c r="R10" s="3">
        <v>11371.623758583992</v>
      </c>
      <c r="S10" s="3">
        <v>11205.267347874524</v>
      </c>
      <c r="T10" s="3">
        <v>11184.870556563343</v>
      </c>
      <c r="U10" s="3">
        <v>11248.363147254426</v>
      </c>
      <c r="V10" s="3">
        <v>11305.46862207523</v>
      </c>
      <c r="W10" s="3">
        <v>11407.938602752216</v>
      </c>
      <c r="X10" s="3">
        <v>11637.298963494592</v>
      </c>
      <c r="Y10" s="3">
        <v>11804.759830996154</v>
      </c>
      <c r="Z10" s="3">
        <v>11793.496318851034</v>
      </c>
      <c r="AA10" s="3">
        <v>12081.795520356751</v>
      </c>
      <c r="AB10" s="3">
        <v>12214.41935912255</v>
      </c>
      <c r="AC10" s="3">
        <v>12396.264169468594</v>
      </c>
      <c r="AD10" s="3">
        <v>12450.953561231749</v>
      </c>
    </row>
    <row r="11" spans="1:30">
      <c r="A11" s="2"/>
      <c r="B11" s="2" t="s">
        <v>162</v>
      </c>
      <c r="C11" s="3">
        <v>14360</v>
      </c>
      <c r="D11" s="3">
        <v>14004.15084322535</v>
      </c>
      <c r="E11" s="3">
        <v>13752.311013248715</v>
      </c>
      <c r="F11" s="3">
        <v>13566.966967912773</v>
      </c>
      <c r="G11" s="3">
        <v>13280.830225160036</v>
      </c>
      <c r="H11" s="3">
        <v>12898.756449692697</v>
      </c>
      <c r="I11" s="3">
        <v>12622.568059977166</v>
      </c>
      <c r="J11" s="3">
        <v>12069.360441699599</v>
      </c>
      <c r="K11" s="3">
        <v>11559.01745187441</v>
      </c>
      <c r="L11" s="3">
        <v>11173.870253035529</v>
      </c>
      <c r="M11" s="3">
        <v>11030.750566771698</v>
      </c>
      <c r="N11" s="3">
        <v>10729.32607945798</v>
      </c>
      <c r="O11" s="3">
        <v>10744.872674763817</v>
      </c>
      <c r="P11" s="3">
        <v>10770.734160975633</v>
      </c>
      <c r="Q11" s="3">
        <v>10902.046715933948</v>
      </c>
      <c r="R11" s="3">
        <v>10949.759126882298</v>
      </c>
      <c r="S11" s="3">
        <v>11116.027228986291</v>
      </c>
      <c r="T11" s="3">
        <v>11213.805636846755</v>
      </c>
      <c r="U11" s="3">
        <v>11369.683372804075</v>
      </c>
      <c r="V11" s="3">
        <v>11307.251961605638</v>
      </c>
      <c r="W11" s="3">
        <v>11274.414849290217</v>
      </c>
      <c r="X11" s="3">
        <v>11112.400695607688</v>
      </c>
      <c r="Y11" s="3">
        <v>11102.965307460421</v>
      </c>
      <c r="Z11" s="3">
        <v>11175.355296601341</v>
      </c>
      <c r="AA11" s="3">
        <v>11234.229490996247</v>
      </c>
      <c r="AB11" s="3">
        <v>11337.143911350528</v>
      </c>
      <c r="AC11" s="3">
        <v>11572.73759329677</v>
      </c>
      <c r="AD11" s="3">
        <v>11740.798436604942</v>
      </c>
    </row>
    <row r="12" spans="1:30">
      <c r="A12" s="2"/>
      <c r="B12" s="2" t="s">
        <v>163</v>
      </c>
      <c r="C12" s="3">
        <v>15502</v>
      </c>
      <c r="D12" s="3">
        <v>15141.70246808202</v>
      </c>
      <c r="E12" s="3">
        <v>14923.616150898653</v>
      </c>
      <c r="F12" s="3">
        <v>14648.434722285721</v>
      </c>
      <c r="G12" s="3">
        <v>14424.601118283575</v>
      </c>
      <c r="H12" s="3">
        <v>14109.419058375794</v>
      </c>
      <c r="I12" s="3">
        <v>13762.824702315946</v>
      </c>
      <c r="J12" s="3">
        <v>13520.618896017866</v>
      </c>
      <c r="K12" s="3">
        <v>13342.605882356029</v>
      </c>
      <c r="L12" s="3">
        <v>13062.91636562613</v>
      </c>
      <c r="M12" s="3">
        <v>12689.615831410065</v>
      </c>
      <c r="N12" s="3">
        <v>12419.748829320652</v>
      </c>
      <c r="O12" s="3">
        <v>11873.725370538144</v>
      </c>
      <c r="P12" s="3">
        <v>11377.857256067124</v>
      </c>
      <c r="Q12" s="3">
        <v>11000.221577990113</v>
      </c>
      <c r="R12" s="3">
        <v>10859.963185535071</v>
      </c>
      <c r="S12" s="3">
        <v>10563.565871977306</v>
      </c>
      <c r="T12" s="3">
        <v>10580.04425969492</v>
      </c>
      <c r="U12" s="3">
        <v>10609.228663050711</v>
      </c>
      <c r="V12" s="3">
        <v>10743.01663373974</v>
      </c>
      <c r="W12" s="3">
        <v>10792.283581863107</v>
      </c>
      <c r="X12" s="3">
        <v>10958.343141294703</v>
      </c>
      <c r="Y12" s="3">
        <v>11056.812386084461</v>
      </c>
      <c r="Z12" s="3">
        <v>11208.52823684692</v>
      </c>
      <c r="AA12" s="3">
        <v>11149.33144433322</v>
      </c>
      <c r="AB12" s="3">
        <v>11118.08197769823</v>
      </c>
      <c r="AC12" s="3">
        <v>10959.599549528073</v>
      </c>
      <c r="AD12" s="3">
        <v>10948.368484856319</v>
      </c>
    </row>
    <row r="13" spans="1:30">
      <c r="A13" s="2"/>
      <c r="B13" s="2" t="s">
        <v>164</v>
      </c>
      <c r="C13" s="3">
        <v>15923</v>
      </c>
      <c r="D13" s="3">
        <v>16112.853456318218</v>
      </c>
      <c r="E13" s="3">
        <v>15996.769154145386</v>
      </c>
      <c r="F13" s="3">
        <v>15734.000891270447</v>
      </c>
      <c r="G13" s="3">
        <v>15403.345570068461</v>
      </c>
      <c r="H13" s="3">
        <v>15136.027784784466</v>
      </c>
      <c r="I13" s="3">
        <v>14789.952308404725</v>
      </c>
      <c r="J13" s="3">
        <v>14577.965497827814</v>
      </c>
      <c r="K13" s="3">
        <v>14306.255689544447</v>
      </c>
      <c r="L13" s="3">
        <v>14084.347169452338</v>
      </c>
      <c r="M13" s="3">
        <v>13774.402385808005</v>
      </c>
      <c r="N13" s="3">
        <v>13436.594717486707</v>
      </c>
      <c r="O13" s="3">
        <v>13205.947698516407</v>
      </c>
      <c r="P13" s="3">
        <v>13035.139105314647</v>
      </c>
      <c r="Q13" s="3">
        <v>12765.932462414152</v>
      </c>
      <c r="R13" s="3">
        <v>12401.680933524767</v>
      </c>
      <c r="S13" s="3">
        <v>12142.947216513821</v>
      </c>
      <c r="T13" s="3">
        <v>11610.182227901201</v>
      </c>
      <c r="U13" s="3">
        <v>11133.361827383214</v>
      </c>
      <c r="V13" s="3">
        <v>10772.518100457284</v>
      </c>
      <c r="W13" s="3">
        <v>10640.932837166427</v>
      </c>
      <c r="X13" s="3">
        <v>10354.749651794369</v>
      </c>
      <c r="Y13" s="3">
        <v>10372.770521563907</v>
      </c>
      <c r="Z13" s="3">
        <v>10400.39116357188</v>
      </c>
      <c r="AA13" s="3">
        <v>10532.616706456667</v>
      </c>
      <c r="AB13" s="3">
        <v>10582.672608499801</v>
      </c>
      <c r="AC13" s="3">
        <v>10743.79992341065</v>
      </c>
      <c r="AD13" s="3">
        <v>10841.322287158891</v>
      </c>
    </row>
    <row r="14" spans="1:30">
      <c r="A14" s="2"/>
      <c r="B14" s="2" t="s">
        <v>165</v>
      </c>
      <c r="C14" s="3">
        <v>13522</v>
      </c>
      <c r="D14" s="3">
        <v>13901.872291040654</v>
      </c>
      <c r="E14" s="3">
        <v>14295.038530587935</v>
      </c>
      <c r="F14" s="3">
        <v>14357.695896611083</v>
      </c>
      <c r="G14" s="3">
        <v>15173.439554589248</v>
      </c>
      <c r="H14" s="3">
        <v>15234.348926385712</v>
      </c>
      <c r="I14" s="3">
        <v>15421.316435925903</v>
      </c>
      <c r="J14" s="3">
        <v>15317.95760430371</v>
      </c>
      <c r="K14" s="3">
        <v>15069.363361782271</v>
      </c>
      <c r="L14" s="3">
        <v>14754.626292289171</v>
      </c>
      <c r="M14" s="3">
        <v>14496.130207471462</v>
      </c>
      <c r="N14" s="3">
        <v>14160.224120826613</v>
      </c>
      <c r="O14" s="3">
        <v>13948.890356551405</v>
      </c>
      <c r="P14" s="3">
        <v>13685.080693127204</v>
      </c>
      <c r="Q14" s="3">
        <v>13472.403558718055</v>
      </c>
      <c r="R14" s="3">
        <v>13177.262629418077</v>
      </c>
      <c r="S14" s="3">
        <v>12856.069506775813</v>
      </c>
      <c r="T14" s="3">
        <v>12639.228284888066</v>
      </c>
      <c r="U14" s="3">
        <v>12478.557997700324</v>
      </c>
      <c r="V14" s="3">
        <v>12223.551370133187</v>
      </c>
      <c r="W14" s="3">
        <v>11881.570158075694</v>
      </c>
      <c r="X14" s="3">
        <v>11640.909866904867</v>
      </c>
      <c r="Y14" s="3">
        <v>11135.345064404515</v>
      </c>
      <c r="Z14" s="3">
        <v>10675.268538956252</v>
      </c>
      <c r="AA14" s="3">
        <v>10325.782799956076</v>
      </c>
      <c r="AB14" s="3">
        <v>10202.640814188482</v>
      </c>
      <c r="AC14" s="3">
        <v>9930.6185851996561</v>
      </c>
      <c r="AD14" s="3">
        <v>9950.229029494305</v>
      </c>
    </row>
    <row r="15" spans="1:30">
      <c r="A15" s="2"/>
      <c r="B15" s="2" t="s">
        <v>166</v>
      </c>
      <c r="C15" s="3">
        <v>10649</v>
      </c>
      <c r="D15" s="3">
        <v>11148.237565923268</v>
      </c>
      <c r="E15" s="3">
        <v>11619.086975883449</v>
      </c>
      <c r="F15" s="3">
        <v>12434.205441784645</v>
      </c>
      <c r="G15" s="3">
        <v>12404.603893674957</v>
      </c>
      <c r="H15" s="3">
        <v>12898.126363380488</v>
      </c>
      <c r="I15" s="3">
        <v>13265.84275216777</v>
      </c>
      <c r="J15" s="3">
        <v>13648.929326885203</v>
      </c>
      <c r="K15" s="3">
        <v>13712.439845300862</v>
      </c>
      <c r="L15" s="3">
        <v>14504.789743834132</v>
      </c>
      <c r="M15" s="3">
        <v>14570.940819302001</v>
      </c>
      <c r="N15" s="3">
        <v>14758.950657849251</v>
      </c>
      <c r="O15" s="3">
        <v>14670.180036810871</v>
      </c>
      <c r="P15" s="3">
        <v>14437.369763429984</v>
      </c>
      <c r="Q15" s="3">
        <v>14139.906426391812</v>
      </c>
      <c r="R15" s="3">
        <v>13893.640695299691</v>
      </c>
      <c r="S15" s="3">
        <v>13568.865913173882</v>
      </c>
      <c r="T15" s="3">
        <v>13362.104947978543</v>
      </c>
      <c r="U15" s="3">
        <v>13111.402001079217</v>
      </c>
      <c r="V15" s="3">
        <v>12909.11047935806</v>
      </c>
      <c r="W15" s="3">
        <v>12625.0748695078</v>
      </c>
      <c r="X15" s="3">
        <v>12317.208079692256</v>
      </c>
      <c r="Y15" s="3">
        <v>12112.995411299486</v>
      </c>
      <c r="Z15" s="3">
        <v>11959.694222638718</v>
      </c>
      <c r="AA15" s="3">
        <v>11714.837301895499</v>
      </c>
      <c r="AB15" s="3">
        <v>11387.297515315573</v>
      </c>
      <c r="AC15" s="3">
        <v>11156.275313419263</v>
      </c>
      <c r="AD15" s="3">
        <v>10671.170745085001</v>
      </c>
    </row>
    <row r="16" spans="1:30">
      <c r="A16" s="2"/>
      <c r="B16" s="2" t="s">
        <v>167</v>
      </c>
      <c r="C16" s="3">
        <v>8576</v>
      </c>
      <c r="D16" s="3">
        <v>8733.0966085527543</v>
      </c>
      <c r="E16" s="3">
        <v>8999.7372148590548</v>
      </c>
      <c r="F16" s="3">
        <v>9396.0604696955616</v>
      </c>
      <c r="G16" s="3">
        <v>9756.8826435234914</v>
      </c>
      <c r="H16" s="3">
        <v>10315.827458716325</v>
      </c>
      <c r="I16" s="3">
        <v>10796.373176785935</v>
      </c>
      <c r="J16" s="3">
        <v>11245.161314895846</v>
      </c>
      <c r="K16" s="3">
        <v>12029.095388668404</v>
      </c>
      <c r="L16" s="3">
        <v>11997.03955121865</v>
      </c>
      <c r="M16" s="3">
        <v>12477.126805683652</v>
      </c>
      <c r="N16" s="3">
        <v>12842.046848905324</v>
      </c>
      <c r="O16" s="3">
        <v>13224.591617759819</v>
      </c>
      <c r="P16" s="3">
        <v>13297.670948666339</v>
      </c>
      <c r="Q16" s="3">
        <v>14070.541477530114</v>
      </c>
      <c r="R16" s="3">
        <v>14140.112038409232</v>
      </c>
      <c r="S16" s="3">
        <v>14330.94736908831</v>
      </c>
      <c r="T16" s="3">
        <v>14251.282673563663</v>
      </c>
      <c r="U16" s="3">
        <v>14030.393961412112</v>
      </c>
      <c r="V16" s="3">
        <v>13746.539625907388</v>
      </c>
      <c r="W16" s="3">
        <v>13506.466272964486</v>
      </c>
      <c r="X16" s="3">
        <v>13188.678932198058</v>
      </c>
      <c r="Y16" s="3">
        <v>12982.963762153162</v>
      </c>
      <c r="Z16" s="3">
        <v>12740.443888840629</v>
      </c>
      <c r="AA16" s="3">
        <v>12541.08909879862</v>
      </c>
      <c r="AB16" s="3">
        <v>12262.918243727283</v>
      </c>
      <c r="AC16" s="3">
        <v>11965.309567530343</v>
      </c>
      <c r="AD16" s="3">
        <v>11766.441029291309</v>
      </c>
    </row>
    <row r="17" spans="1:30">
      <c r="A17" s="2"/>
      <c r="B17" s="2" t="s">
        <v>168</v>
      </c>
      <c r="C17" s="3">
        <v>10020</v>
      </c>
      <c r="D17" s="3">
        <v>9364.3849916093222</v>
      </c>
      <c r="E17" s="3">
        <v>8802.8565581663224</v>
      </c>
      <c r="F17" s="3">
        <v>8355.0045599580699</v>
      </c>
      <c r="G17" s="3">
        <v>8232.9338651007201</v>
      </c>
      <c r="H17" s="3">
        <v>8219.4877750773321</v>
      </c>
      <c r="I17" s="3">
        <v>8373.7422612727405</v>
      </c>
      <c r="J17" s="3">
        <v>8632.055224707965</v>
      </c>
      <c r="K17" s="3">
        <v>9013.390145746871</v>
      </c>
      <c r="L17" s="3">
        <v>9358.2836204224805</v>
      </c>
      <c r="M17" s="3">
        <v>9892.7727268592425</v>
      </c>
      <c r="N17" s="3">
        <v>10348.539967716446</v>
      </c>
      <c r="O17" s="3">
        <v>10770.813266617572</v>
      </c>
      <c r="P17" s="3">
        <v>11518.591731373544</v>
      </c>
      <c r="Q17" s="3">
        <v>11485.617433256284</v>
      </c>
      <c r="R17" s="3">
        <v>11952.256443351816</v>
      </c>
      <c r="S17" s="3">
        <v>12309.593374057298</v>
      </c>
      <c r="T17" s="3">
        <v>12687.514956729909</v>
      </c>
      <c r="U17" s="3">
        <v>12771.456646949237</v>
      </c>
      <c r="V17" s="3">
        <v>13515.58522102845</v>
      </c>
      <c r="W17" s="3">
        <v>13589.397958312675</v>
      </c>
      <c r="X17" s="3">
        <v>13780.265674196269</v>
      </c>
      <c r="Y17" s="3">
        <v>13710.268335789664</v>
      </c>
      <c r="Z17" s="3">
        <v>13495.289024436046</v>
      </c>
      <c r="AA17" s="3">
        <v>13222.796058097232</v>
      </c>
      <c r="AB17" s="3">
        <v>12991.068348225104</v>
      </c>
      <c r="AC17" s="3">
        <v>12685.096257655683</v>
      </c>
      <c r="AD17" s="3">
        <v>12483.887345524052</v>
      </c>
    </row>
    <row r="18" spans="1:30">
      <c r="A18" s="2"/>
      <c r="B18" s="2" t="s">
        <v>169</v>
      </c>
      <c r="C18" s="3">
        <v>8168</v>
      </c>
      <c r="D18" s="3">
        <v>8682.3326702479608</v>
      </c>
      <c r="E18" s="3">
        <v>9111.4884297272565</v>
      </c>
      <c r="F18" s="3">
        <v>9647.2541335956812</v>
      </c>
      <c r="G18" s="3">
        <v>9855.7505153045004</v>
      </c>
      <c r="H18" s="3">
        <v>9311.5842032763394</v>
      </c>
      <c r="I18" s="3">
        <v>8704.8342496588921</v>
      </c>
      <c r="J18" s="3">
        <v>8187.1797522535471</v>
      </c>
      <c r="K18" s="3">
        <v>7774.9199066121128</v>
      </c>
      <c r="L18" s="3">
        <v>7669.1584245477998</v>
      </c>
      <c r="M18" s="3">
        <v>7662.2830431473749</v>
      </c>
      <c r="N18" s="3">
        <v>7811.1635921131001</v>
      </c>
      <c r="O18" s="3">
        <v>8062.212228716442</v>
      </c>
      <c r="P18" s="3">
        <v>8421.6795907174856</v>
      </c>
      <c r="Q18" s="3">
        <v>8746.5160193704396</v>
      </c>
      <c r="R18" s="3">
        <v>9246.0138304609882</v>
      </c>
      <c r="S18" s="3">
        <v>9669.9445543538968</v>
      </c>
      <c r="T18" s="3">
        <v>10064.164256485687</v>
      </c>
      <c r="U18" s="3">
        <v>10764.736705756768</v>
      </c>
      <c r="V18" s="3">
        <v>10732.646735647373</v>
      </c>
      <c r="W18" s="3">
        <v>11181.601157834888</v>
      </c>
      <c r="X18" s="3">
        <v>11523.50838134607</v>
      </c>
      <c r="Y18" s="3">
        <v>11892.205336808333</v>
      </c>
      <c r="Z18" s="3">
        <v>11979.785140392742</v>
      </c>
      <c r="AA18" s="3">
        <v>12666.320433584444</v>
      </c>
      <c r="AB18" s="3">
        <v>12737.291533362257</v>
      </c>
      <c r="AC18" s="3">
        <v>12916.288389886315</v>
      </c>
      <c r="AD18" s="3">
        <v>12851.929799152373</v>
      </c>
    </row>
    <row r="19" spans="1:30">
      <c r="A19" s="2"/>
      <c r="B19" s="2" t="s">
        <v>170</v>
      </c>
      <c r="C19" s="3">
        <v>6677</v>
      </c>
      <c r="D19" s="3">
        <v>6920.259956013183</v>
      </c>
      <c r="E19" s="3">
        <v>7132.1246265655191</v>
      </c>
      <c r="F19" s="3">
        <v>6849.5551674147482</v>
      </c>
      <c r="G19" s="3">
        <v>6645.3717790656883</v>
      </c>
      <c r="H19" s="3">
        <v>7123.2172248085681</v>
      </c>
      <c r="I19" s="3">
        <v>7606.5499805987383</v>
      </c>
      <c r="J19" s="3">
        <v>8000.1935169888984</v>
      </c>
      <c r="K19" s="3">
        <v>8465.7312901967034</v>
      </c>
      <c r="L19" s="3">
        <v>8631.6959383448866</v>
      </c>
      <c r="M19" s="3">
        <v>8155.590561409118</v>
      </c>
      <c r="N19" s="3">
        <v>7627.3690238413019</v>
      </c>
      <c r="O19" s="3">
        <v>7179.0339399913973</v>
      </c>
      <c r="P19" s="3">
        <v>6829.6365016021937</v>
      </c>
      <c r="Q19" s="3">
        <v>6751.2568815846289</v>
      </c>
      <c r="R19" s="3">
        <v>6756.4240239032179</v>
      </c>
      <c r="S19" s="3">
        <v>6898.0610562111542</v>
      </c>
      <c r="T19" s="3">
        <v>7131.5148149440101</v>
      </c>
      <c r="U19" s="3">
        <v>7450.3617586575474</v>
      </c>
      <c r="V19" s="3">
        <v>7739.2952984179828</v>
      </c>
      <c r="W19" s="3">
        <v>8182.7896637433441</v>
      </c>
      <c r="X19" s="3">
        <v>8564.2660885504556</v>
      </c>
      <c r="Y19" s="3">
        <v>8915.6606572218534</v>
      </c>
      <c r="Z19" s="3">
        <v>9532.5355155976431</v>
      </c>
      <c r="AA19" s="3">
        <v>9488.3371081993882</v>
      </c>
      <c r="AB19" s="3">
        <v>9893.5404327897377</v>
      </c>
      <c r="AC19" s="3">
        <v>10199.640063343977</v>
      </c>
      <c r="AD19" s="3">
        <v>10536.468100442235</v>
      </c>
    </row>
    <row r="20" spans="1:30">
      <c r="A20" s="2"/>
      <c r="B20" s="2" t="s">
        <v>171</v>
      </c>
      <c r="C20" s="3">
        <v>4785</v>
      </c>
      <c r="D20" s="3">
        <v>4597.6552755453422</v>
      </c>
      <c r="E20" s="3">
        <v>4434.423626112035</v>
      </c>
      <c r="F20" s="3">
        <v>4498.5893967235725</v>
      </c>
      <c r="G20" s="3">
        <v>4605.911904063908</v>
      </c>
      <c r="H20" s="3">
        <v>4706.5011200190356</v>
      </c>
      <c r="I20" s="3">
        <v>4876.7707702690404</v>
      </c>
      <c r="J20" s="3">
        <v>5014.581003130249</v>
      </c>
      <c r="K20" s="3">
        <v>4783.1873318031703</v>
      </c>
      <c r="L20" s="3">
        <v>4658.8210985616024</v>
      </c>
      <c r="M20" s="3">
        <v>5097.5350325312857</v>
      </c>
      <c r="N20" s="3">
        <v>5518.8118329635463</v>
      </c>
      <c r="O20" s="3">
        <v>5829.8904146122768</v>
      </c>
      <c r="P20" s="3">
        <v>6099.4992394919282</v>
      </c>
      <c r="Q20" s="3">
        <v>6134.3771655228338</v>
      </c>
      <c r="R20" s="3">
        <v>5783.8257248937261</v>
      </c>
      <c r="S20" s="3">
        <v>5423.5201394511841</v>
      </c>
      <c r="T20" s="3">
        <v>5133.1473274847904</v>
      </c>
      <c r="U20" s="3">
        <v>4889.0043821058807</v>
      </c>
      <c r="V20" s="3">
        <v>4852.3059417358727</v>
      </c>
      <c r="W20" s="3">
        <v>4867.4563892735896</v>
      </c>
      <c r="X20" s="3">
        <v>4987.9424141861409</v>
      </c>
      <c r="Y20" s="3">
        <v>5177.6105002403674</v>
      </c>
      <c r="Z20" s="3">
        <v>5398.7189876065986</v>
      </c>
      <c r="AA20" s="3">
        <v>5601.9551099178734</v>
      </c>
      <c r="AB20" s="3">
        <v>5924.3460470139489</v>
      </c>
      <c r="AC20" s="3">
        <v>6199.204229578444</v>
      </c>
      <c r="AD20" s="3">
        <v>6448.8597358962506</v>
      </c>
    </row>
    <row r="21" spans="1:30">
      <c r="A21" s="2"/>
      <c r="B21" s="2" t="s">
        <v>172</v>
      </c>
      <c r="C21" s="3">
        <v>3483</v>
      </c>
      <c r="D21" s="3">
        <v>3701.9146740572019</v>
      </c>
      <c r="E21" s="3">
        <v>3920.9097095748957</v>
      </c>
      <c r="F21" s="3">
        <v>4105.5917066079519</v>
      </c>
      <c r="G21" s="3">
        <v>4287.5514918595491</v>
      </c>
      <c r="H21" s="3">
        <v>4396.3547839215553</v>
      </c>
      <c r="I21" s="3">
        <v>4435.8493681019036</v>
      </c>
      <c r="J21" s="3">
        <v>4481.4007966825575</v>
      </c>
      <c r="K21" s="3">
        <v>4633.0441622188609</v>
      </c>
      <c r="L21" s="3">
        <v>4805.7456220396934</v>
      </c>
      <c r="M21" s="3">
        <v>4937.3464299222906</v>
      </c>
      <c r="N21" s="3">
        <v>5069.0295409094961</v>
      </c>
      <c r="O21" s="3">
        <v>5188.2236473407802</v>
      </c>
      <c r="P21" s="3">
        <v>5175.3628970750533</v>
      </c>
      <c r="Q21" s="3">
        <v>5231.0793356953818</v>
      </c>
      <c r="R21" s="3">
        <v>5575.1796969398983</v>
      </c>
      <c r="S21" s="3">
        <v>5914.1832258222366</v>
      </c>
      <c r="T21" s="3">
        <v>6186.6704058409014</v>
      </c>
      <c r="U21" s="3">
        <v>6313.1209449692069</v>
      </c>
      <c r="V21" s="3">
        <v>6350.320952906246</v>
      </c>
      <c r="W21" s="3">
        <v>6333.7600365501612</v>
      </c>
      <c r="X21" s="3">
        <v>6311.0785621509795</v>
      </c>
      <c r="Y21" s="3">
        <v>6288.9323764648489</v>
      </c>
      <c r="Z21" s="3">
        <v>6227.148305679646</v>
      </c>
      <c r="AA21" s="3">
        <v>6227.751226168466</v>
      </c>
      <c r="AB21" s="3">
        <v>6228.5239720393038</v>
      </c>
      <c r="AC21" s="3">
        <v>6280.2411575841488</v>
      </c>
      <c r="AD21" s="3">
        <v>6370.1756926273674</v>
      </c>
    </row>
    <row r="22" spans="1:30">
      <c r="A22" s="5" t="s">
        <v>173</v>
      </c>
      <c r="B22" s="5"/>
      <c r="C22" s="6">
        <v>92633</v>
      </c>
      <c r="D22" s="6">
        <v>92660.209632010374</v>
      </c>
      <c r="E22" s="6">
        <v>92639.105052203071</v>
      </c>
      <c r="F22" s="6">
        <v>92654.658199614991</v>
      </c>
      <c r="G22" s="6">
        <v>92608.080345067821</v>
      </c>
      <c r="H22" s="6">
        <v>92539.220395569995</v>
      </c>
      <c r="I22" s="6">
        <v>92428.370432483745</v>
      </c>
      <c r="J22" s="6">
        <v>92260.714935817334</v>
      </c>
      <c r="K22" s="6">
        <v>92218.200969297803</v>
      </c>
      <c r="L22" s="6">
        <v>92144.308225004905</v>
      </c>
      <c r="M22" s="6">
        <v>92064.831097576985</v>
      </c>
      <c r="N22" s="6">
        <v>91931.626337259688</v>
      </c>
      <c r="O22" s="6">
        <v>91767.024308386477</v>
      </c>
      <c r="P22" s="6">
        <v>91696.09118611853</v>
      </c>
      <c r="Q22" s="6">
        <v>91589.9002997762</v>
      </c>
      <c r="R22" s="6">
        <v>91464.327203325593</v>
      </c>
      <c r="S22" s="6">
        <v>91302.444291838954</v>
      </c>
      <c r="T22" s="6">
        <v>91109.229128453429</v>
      </c>
      <c r="U22" s="6">
        <v>90994.53066648246</v>
      </c>
      <c r="V22" s="6">
        <v>90848.521821212489</v>
      </c>
      <c r="W22" s="6">
        <v>90672.747977657782</v>
      </c>
      <c r="X22" s="6">
        <v>90463.830403630025</v>
      </c>
      <c r="Y22" s="6">
        <v>90231.603141668034</v>
      </c>
      <c r="Z22" s="6">
        <v>90036.043775546554</v>
      </c>
      <c r="AA22" s="6">
        <v>89803.095433032227</v>
      </c>
      <c r="AB22" s="6">
        <v>89528.524284477026</v>
      </c>
      <c r="AC22" s="6">
        <v>89217.699745103164</v>
      </c>
      <c r="AD22" s="6">
        <v>88879.205285353222</v>
      </c>
    </row>
    <row r="23" spans="1:30">
      <c r="A23" s="2"/>
      <c r="B23" s="2" t="s">
        <v>154</v>
      </c>
      <c r="C23" s="3">
        <v>3614</v>
      </c>
      <c r="D23" s="3">
        <v>3460.9417743069389</v>
      </c>
      <c r="E23" s="3">
        <v>3409.529380890473</v>
      </c>
      <c r="F23" s="3">
        <v>3416.7436979024069</v>
      </c>
      <c r="G23" s="3">
        <v>3367.9838974660411</v>
      </c>
      <c r="H23" s="3">
        <v>3428.0689295917127</v>
      </c>
      <c r="I23" s="3">
        <v>3392.4632890267203</v>
      </c>
      <c r="J23" s="3">
        <v>3363.6430680596386</v>
      </c>
      <c r="K23" s="3">
        <v>3345.407414089585</v>
      </c>
      <c r="L23" s="3">
        <v>3336.587450915431</v>
      </c>
      <c r="M23" s="3">
        <v>3335.2708465605469</v>
      </c>
      <c r="N23" s="3">
        <v>3336.3101872411462</v>
      </c>
      <c r="O23" s="3">
        <v>3343.5515743075439</v>
      </c>
      <c r="P23" s="3">
        <v>3354.1542541167737</v>
      </c>
      <c r="Q23" s="3">
        <v>3368.5344051620459</v>
      </c>
      <c r="R23" s="3">
        <v>3386.4166694909809</v>
      </c>
      <c r="S23" s="3">
        <v>3408.1697168684204</v>
      </c>
      <c r="T23" s="3">
        <v>3435.5667549357922</v>
      </c>
      <c r="U23" s="3">
        <v>3461.9087985280094</v>
      </c>
      <c r="V23" s="3">
        <v>3487.5137414984288</v>
      </c>
      <c r="W23" s="3">
        <v>3511.1613290718997</v>
      </c>
      <c r="X23" s="3">
        <v>3534.2490574110307</v>
      </c>
      <c r="Y23" s="3">
        <v>3553.3055148441481</v>
      </c>
      <c r="Z23" s="3">
        <v>3564.4959804403447</v>
      </c>
      <c r="AA23" s="3">
        <v>3568.2799905653164</v>
      </c>
      <c r="AB23" s="3">
        <v>3561.4425921296752</v>
      </c>
      <c r="AC23" s="3">
        <v>3544.6281289986809</v>
      </c>
      <c r="AD23" s="3">
        <v>3516.6370141817561</v>
      </c>
    </row>
    <row r="24" spans="1:30">
      <c r="A24" s="2"/>
      <c r="B24" s="2" t="s">
        <v>155</v>
      </c>
      <c r="C24" s="3">
        <v>4330</v>
      </c>
      <c r="D24" s="3">
        <v>4330.09919451525</v>
      </c>
      <c r="E24" s="3">
        <v>4225.7123949286633</v>
      </c>
      <c r="F24" s="3">
        <v>4031.4257975356982</v>
      </c>
      <c r="G24" s="3">
        <v>3884.9145033177901</v>
      </c>
      <c r="H24" s="3">
        <v>3712.7122271207695</v>
      </c>
      <c r="I24" s="3">
        <v>3555.2463843623927</v>
      </c>
      <c r="J24" s="3">
        <v>3500.2828123840895</v>
      </c>
      <c r="K24" s="3">
        <v>3506.8749947192396</v>
      </c>
      <c r="L24" s="3">
        <v>3455.6422190269523</v>
      </c>
      <c r="M24" s="3">
        <v>3515.9562788952712</v>
      </c>
      <c r="N24" s="3">
        <v>3478.9817808715643</v>
      </c>
      <c r="O24" s="3">
        <v>3449.0269815963898</v>
      </c>
      <c r="P24" s="3">
        <v>3429.7297957620558</v>
      </c>
      <c r="Q24" s="3">
        <v>3420.1109254718044</v>
      </c>
      <c r="R24" s="3">
        <v>3418.2235935188783</v>
      </c>
      <c r="S24" s="3">
        <v>3418.7793857821712</v>
      </c>
      <c r="T24" s="3">
        <v>3425.6966185711676</v>
      </c>
      <c r="U24" s="3">
        <v>3435.869206272303</v>
      </c>
      <c r="V24" s="3">
        <v>3449.9283958549236</v>
      </c>
      <c r="W24" s="3">
        <v>3467.603688779971</v>
      </c>
      <c r="X24" s="3">
        <v>3489.2273832754049</v>
      </c>
      <c r="Y24" s="3">
        <v>3516.6232869395312</v>
      </c>
      <c r="Z24" s="3">
        <v>3543.4067629080764</v>
      </c>
      <c r="AA24" s="3">
        <v>3569.4865494364058</v>
      </c>
      <c r="AB24" s="3">
        <v>3593.6324818977705</v>
      </c>
      <c r="AC24" s="3">
        <v>3617.247550772564</v>
      </c>
      <c r="AD24" s="3">
        <v>3636.8527537340383</v>
      </c>
    </row>
    <row r="25" spans="1:30">
      <c r="A25" s="2"/>
      <c r="B25" s="2" t="s">
        <v>156</v>
      </c>
      <c r="C25" s="3">
        <v>4258</v>
      </c>
      <c r="D25" s="3">
        <v>4335.0862665085033</v>
      </c>
      <c r="E25" s="3">
        <v>4351.9359481038273</v>
      </c>
      <c r="F25" s="3">
        <v>4441.5181897892653</v>
      </c>
      <c r="G25" s="3">
        <v>4445.3097895130868</v>
      </c>
      <c r="H25" s="3">
        <v>4421.5830496973249</v>
      </c>
      <c r="I25" s="3">
        <v>4421.3208831041484</v>
      </c>
      <c r="J25" s="3">
        <v>4313.6546971467506</v>
      </c>
      <c r="K25" s="3">
        <v>4113.399767147147</v>
      </c>
      <c r="L25" s="3">
        <v>3964.5195414053669</v>
      </c>
      <c r="M25" s="3">
        <v>3788.1647092889461</v>
      </c>
      <c r="N25" s="3">
        <v>3626.6542773984256</v>
      </c>
      <c r="O25" s="3">
        <v>3569.9849625350371</v>
      </c>
      <c r="P25" s="3">
        <v>3575.7990125836768</v>
      </c>
      <c r="Q25" s="3">
        <v>3521.897674213265</v>
      </c>
      <c r="R25" s="3">
        <v>3582.2860559292794</v>
      </c>
      <c r="S25" s="3">
        <v>3544.052648481339</v>
      </c>
      <c r="T25" s="3">
        <v>3513.0465965191752</v>
      </c>
      <c r="U25" s="3">
        <v>3492.9638015503915</v>
      </c>
      <c r="V25" s="3">
        <v>3482.7165446301433</v>
      </c>
      <c r="W25" s="3">
        <v>3480.2676656372541</v>
      </c>
      <c r="X25" s="3">
        <v>3480.2978116675358</v>
      </c>
      <c r="Y25" s="3">
        <v>3486.7868618736584</v>
      </c>
      <c r="Z25" s="3">
        <v>3497.1229004096772</v>
      </c>
      <c r="AA25" s="3">
        <v>3511.3969899807589</v>
      </c>
      <c r="AB25" s="3">
        <v>3529.3834356892189</v>
      </c>
      <c r="AC25" s="3">
        <v>3551.3431986760879</v>
      </c>
      <c r="AD25" s="3">
        <v>3579.1821524105044</v>
      </c>
    </row>
    <row r="26" spans="1:30">
      <c r="A26" s="2"/>
      <c r="B26" s="2" t="s">
        <v>157</v>
      </c>
      <c r="C26" s="3">
        <v>4098</v>
      </c>
      <c r="D26" s="3">
        <v>4246.4044896736523</v>
      </c>
      <c r="E26" s="3">
        <v>4365.9790921945369</v>
      </c>
      <c r="F26" s="3">
        <v>4365.8615691327514</v>
      </c>
      <c r="G26" s="3">
        <v>4526.3785223437435</v>
      </c>
      <c r="H26" s="3">
        <v>4551.4358380399717</v>
      </c>
      <c r="I26" s="3">
        <v>4623.666572766464</v>
      </c>
      <c r="J26" s="3">
        <v>4616.7077562966315</v>
      </c>
      <c r="K26" s="3">
        <v>4762.6996763463476</v>
      </c>
      <c r="L26" s="3">
        <v>4746.3817186906681</v>
      </c>
      <c r="M26" s="3">
        <v>4717.6119887281729</v>
      </c>
      <c r="N26" s="3">
        <v>4702.7552169785104</v>
      </c>
      <c r="O26" s="3">
        <v>4577.2270347906951</v>
      </c>
      <c r="P26" s="3">
        <v>4393.3870353488765</v>
      </c>
      <c r="Q26" s="3">
        <v>4225.8553131217468</v>
      </c>
      <c r="R26" s="3">
        <v>4047.366160745154</v>
      </c>
      <c r="S26" s="3">
        <v>3851.6921333640466</v>
      </c>
      <c r="T26" s="3">
        <v>3772.2078842326127</v>
      </c>
      <c r="U26" s="3">
        <v>3819.2566358283293</v>
      </c>
      <c r="V26" s="3">
        <v>3734.5576040899064</v>
      </c>
      <c r="W26" s="3">
        <v>3798.7550651403126</v>
      </c>
      <c r="X26" s="3">
        <v>3748.3945954795586</v>
      </c>
      <c r="Y26" s="3">
        <v>3706.7532267777842</v>
      </c>
      <c r="Z26" s="3">
        <v>3715.0290693486718</v>
      </c>
      <c r="AA26" s="3">
        <v>3698.4504115761147</v>
      </c>
      <c r="AB26" s="3">
        <v>3686.5079261219271</v>
      </c>
      <c r="AC26" s="3">
        <v>3677.8958638900076</v>
      </c>
      <c r="AD26" s="3">
        <v>3686.3861141074281</v>
      </c>
    </row>
    <row r="27" spans="1:30">
      <c r="A27" s="2"/>
      <c r="B27" s="2" t="s">
        <v>158</v>
      </c>
      <c r="C27" s="3">
        <v>5374</v>
      </c>
      <c r="D27" s="3">
        <v>5283.7620691405846</v>
      </c>
      <c r="E27" s="3">
        <v>5272.9036216218374</v>
      </c>
      <c r="F27" s="3">
        <v>5358.3803765523062</v>
      </c>
      <c r="G27" s="3">
        <v>5402.1061352372271</v>
      </c>
      <c r="H27" s="3">
        <v>5433.7575646381165</v>
      </c>
      <c r="I27" s="3">
        <v>5531.2633230225611</v>
      </c>
      <c r="J27" s="3">
        <v>5596.2039088692909</v>
      </c>
      <c r="K27" s="3">
        <v>5536.6614645442151</v>
      </c>
      <c r="L27" s="3">
        <v>5764.1652813965593</v>
      </c>
      <c r="M27" s="3">
        <v>5790.4528881260703</v>
      </c>
      <c r="N27" s="3">
        <v>5870.6687015801326</v>
      </c>
      <c r="O27" s="3">
        <v>5873.1960334962323</v>
      </c>
      <c r="P27" s="3">
        <v>6030.9636762527743</v>
      </c>
      <c r="Q27" s="3">
        <v>6016.5833072655114</v>
      </c>
      <c r="R27" s="3">
        <v>5959.7492732040992</v>
      </c>
      <c r="S27" s="3">
        <v>5919.8761987214575</v>
      </c>
      <c r="T27" s="3">
        <v>5749.7464559913114</v>
      </c>
      <c r="U27" s="3">
        <v>5486.5009728798377</v>
      </c>
      <c r="V27" s="3">
        <v>5331.7655941705789</v>
      </c>
      <c r="W27" s="3">
        <v>5100.3655105556309</v>
      </c>
      <c r="X27" s="3">
        <v>4848.8192024624786</v>
      </c>
      <c r="Y27" s="3">
        <v>4745.0304510036185</v>
      </c>
      <c r="Z27" s="3">
        <v>4770.9636943666756</v>
      </c>
      <c r="AA27" s="3">
        <v>4685.1503031352149</v>
      </c>
      <c r="AB27" s="3">
        <v>4758.4773381857558</v>
      </c>
      <c r="AC27" s="3">
        <v>4693.6095136529675</v>
      </c>
      <c r="AD27" s="3">
        <v>4649.160050207458</v>
      </c>
    </row>
    <row r="28" spans="1:30">
      <c r="A28" s="2"/>
      <c r="B28" s="2" t="s">
        <v>159</v>
      </c>
      <c r="C28" s="3">
        <v>5757</v>
      </c>
      <c r="D28" s="3">
        <v>5871.8717601464432</v>
      </c>
      <c r="E28" s="3">
        <v>5894.4996057038252</v>
      </c>
      <c r="F28" s="3">
        <v>5945.3945763766742</v>
      </c>
      <c r="G28" s="3">
        <v>5863.2135824007764</v>
      </c>
      <c r="H28" s="3">
        <v>5903.2709716417085</v>
      </c>
      <c r="I28" s="3">
        <v>5774.2454576876053</v>
      </c>
      <c r="J28" s="3">
        <v>5747.2198259677571</v>
      </c>
      <c r="K28" s="3">
        <v>5830.5606968713764</v>
      </c>
      <c r="L28" s="3">
        <v>5833.4914374821146</v>
      </c>
      <c r="M28" s="3">
        <v>5875.6114739150571</v>
      </c>
      <c r="N28" s="3">
        <v>5974.6643124358543</v>
      </c>
      <c r="O28" s="3">
        <v>6059.9422620964679</v>
      </c>
      <c r="P28" s="3">
        <v>5956.5829283148805</v>
      </c>
      <c r="Q28" s="3">
        <v>6187.6336272391018</v>
      </c>
      <c r="R28" s="3">
        <v>6223.0230017328568</v>
      </c>
      <c r="S28" s="3">
        <v>6331.6792060872103</v>
      </c>
      <c r="T28" s="3">
        <v>6348.3644249050431</v>
      </c>
      <c r="U28" s="3">
        <v>6482.5372495932315</v>
      </c>
      <c r="V28" s="3">
        <v>6436.651493813084</v>
      </c>
      <c r="W28" s="3">
        <v>6357.6486871760153</v>
      </c>
      <c r="X28" s="3">
        <v>6324.4949943897973</v>
      </c>
      <c r="Y28" s="3">
        <v>6140.7137352171394</v>
      </c>
      <c r="Z28" s="3">
        <v>5825.6767816959782</v>
      </c>
      <c r="AA28" s="3">
        <v>5663.2078052179604</v>
      </c>
      <c r="AB28" s="3">
        <v>5420.4981933448489</v>
      </c>
      <c r="AC28" s="3">
        <v>5194.6274651379063</v>
      </c>
      <c r="AD28" s="3">
        <v>5098.4689142771067</v>
      </c>
    </row>
    <row r="29" spans="1:30">
      <c r="A29" s="2"/>
      <c r="B29" s="2" t="s">
        <v>160</v>
      </c>
      <c r="C29" s="3">
        <v>5696</v>
      </c>
      <c r="D29" s="3">
        <v>5534.0078641619584</v>
      </c>
      <c r="E29" s="3">
        <v>5510.0218248865403</v>
      </c>
      <c r="F29" s="3">
        <v>5532.381989886926</v>
      </c>
      <c r="G29" s="3">
        <v>5557.4921054554825</v>
      </c>
      <c r="H29" s="3">
        <v>5527.1351976782398</v>
      </c>
      <c r="I29" s="3">
        <v>5644.146111188581</v>
      </c>
      <c r="J29" s="3">
        <v>5673.2380687897985</v>
      </c>
      <c r="K29" s="3">
        <v>5731.7409998064086</v>
      </c>
      <c r="L29" s="3">
        <v>5665.5628110563921</v>
      </c>
      <c r="M29" s="3">
        <v>5709.0093632060189</v>
      </c>
      <c r="N29" s="3">
        <v>5591.5750579522655</v>
      </c>
      <c r="O29" s="3">
        <v>5574.851723871282</v>
      </c>
      <c r="P29" s="3">
        <v>5658.8388079488277</v>
      </c>
      <c r="Q29" s="3">
        <v>5660.3653936335686</v>
      </c>
      <c r="R29" s="3">
        <v>5694.2254969306505</v>
      </c>
      <c r="S29" s="3">
        <v>5787.0468579839344</v>
      </c>
      <c r="T29" s="3">
        <v>5866.3732099066065</v>
      </c>
      <c r="U29" s="3">
        <v>5756.1417141301245</v>
      </c>
      <c r="V29" s="3">
        <v>5983.3712459043454</v>
      </c>
      <c r="W29" s="3">
        <v>6018.9651123777294</v>
      </c>
      <c r="X29" s="3">
        <v>6123.7643890785212</v>
      </c>
      <c r="Y29" s="3">
        <v>6137.6119418419512</v>
      </c>
      <c r="Z29" s="3">
        <v>6280.4779209444196</v>
      </c>
      <c r="AA29" s="3">
        <v>6234.4328262364797</v>
      </c>
      <c r="AB29" s="3">
        <v>6153.1096627740299</v>
      </c>
      <c r="AC29" s="3">
        <v>6115.645312120515</v>
      </c>
      <c r="AD29" s="3">
        <v>5942.4339294912188</v>
      </c>
    </row>
    <row r="30" spans="1:30">
      <c r="A30" s="2"/>
      <c r="B30" s="2" t="s">
        <v>161</v>
      </c>
      <c r="C30" s="3">
        <v>6539</v>
      </c>
      <c r="D30" s="3">
        <v>6346.6303903510252</v>
      </c>
      <c r="E30" s="3">
        <v>6111.8636250285144</v>
      </c>
      <c r="F30" s="3">
        <v>5833.3675263485165</v>
      </c>
      <c r="G30" s="3">
        <v>5651.3243517863029</v>
      </c>
      <c r="H30" s="3">
        <v>5565.2653215638638</v>
      </c>
      <c r="I30" s="3">
        <v>5414.9436877990956</v>
      </c>
      <c r="J30" s="3">
        <v>5397.5913090255763</v>
      </c>
      <c r="K30" s="3">
        <v>5426.9715737592178</v>
      </c>
      <c r="L30" s="3">
        <v>5454.1441873529629</v>
      </c>
      <c r="M30" s="3">
        <v>5432.9445770388129</v>
      </c>
      <c r="N30" s="3">
        <v>5552.0012167564955</v>
      </c>
      <c r="O30" s="3">
        <v>5585.398157491255</v>
      </c>
      <c r="P30" s="3">
        <v>5651.7836086699281</v>
      </c>
      <c r="Q30" s="3">
        <v>5591.063909644472</v>
      </c>
      <c r="R30" s="3">
        <v>5636.276618417668</v>
      </c>
      <c r="S30" s="3">
        <v>5523.9688783345082</v>
      </c>
      <c r="T30" s="3">
        <v>5516.5028881272692</v>
      </c>
      <c r="U30" s="3">
        <v>5610.4670173435825</v>
      </c>
      <c r="V30" s="3">
        <v>5600.9071150533318</v>
      </c>
      <c r="W30" s="3">
        <v>5634.3666905533537</v>
      </c>
      <c r="X30" s="3">
        <v>5727.2081847946274</v>
      </c>
      <c r="Y30" s="3">
        <v>5809.4343875036748</v>
      </c>
      <c r="Z30" s="3">
        <v>5699.9579238646375</v>
      </c>
      <c r="AA30" s="3">
        <v>5928.4742046541924</v>
      </c>
      <c r="AB30" s="3">
        <v>5967.5160429373955</v>
      </c>
      <c r="AC30" s="3">
        <v>6075.5017168461436</v>
      </c>
      <c r="AD30" s="3">
        <v>6094.107757632295</v>
      </c>
    </row>
    <row r="31" spans="1:30">
      <c r="A31" s="2"/>
      <c r="B31" s="2" t="s">
        <v>162</v>
      </c>
      <c r="C31" s="3">
        <v>7219</v>
      </c>
      <c r="D31" s="3">
        <v>7063.8772567487777</v>
      </c>
      <c r="E31" s="3">
        <v>6904.6196012348082</v>
      </c>
      <c r="F31" s="3">
        <v>6795.0021260766371</v>
      </c>
      <c r="G31" s="3">
        <v>6654.9241051760291</v>
      </c>
      <c r="H31" s="3">
        <v>6450.5477894880987</v>
      </c>
      <c r="I31" s="3">
        <v>6256.8651134518859</v>
      </c>
      <c r="J31" s="3">
        <v>6021.7290599866428</v>
      </c>
      <c r="K31" s="3">
        <v>5744.4982449214494</v>
      </c>
      <c r="L31" s="3">
        <v>5566.0675808924116</v>
      </c>
      <c r="M31" s="3">
        <v>5484.957847451873</v>
      </c>
      <c r="N31" s="3">
        <v>5340.2387465855181</v>
      </c>
      <c r="O31" s="3">
        <v>5326.4999966239611</v>
      </c>
      <c r="P31" s="3">
        <v>5353.8814915882831</v>
      </c>
      <c r="Q31" s="3">
        <v>5382.685870020402</v>
      </c>
      <c r="R31" s="3">
        <v>5363.4501384544656</v>
      </c>
      <c r="S31" s="3">
        <v>5485.9793745738316</v>
      </c>
      <c r="T31" s="3">
        <v>5521.5883092680815</v>
      </c>
      <c r="U31" s="3">
        <v>5589.2477785276233</v>
      </c>
      <c r="V31" s="3">
        <v>5530.8266130371012</v>
      </c>
      <c r="W31" s="3">
        <v>5579.3844509576047</v>
      </c>
      <c r="X31" s="3">
        <v>5474.8380322855874</v>
      </c>
      <c r="Y31" s="3">
        <v>5476.8487373303005</v>
      </c>
      <c r="Z31" s="3">
        <v>5574.625204020801</v>
      </c>
      <c r="AA31" s="3">
        <v>5563.4396607852432</v>
      </c>
      <c r="AB31" s="3">
        <v>5594.4922606621967</v>
      </c>
      <c r="AC31" s="3">
        <v>5693.8739799131527</v>
      </c>
      <c r="AD31" s="3">
        <v>5775.4860677726538</v>
      </c>
    </row>
    <row r="32" spans="1:30">
      <c r="A32" s="2"/>
      <c r="B32" s="2" t="s">
        <v>163</v>
      </c>
      <c r="C32" s="3">
        <v>7671</v>
      </c>
      <c r="D32" s="3">
        <v>7442.2744325680778</v>
      </c>
      <c r="E32" s="3">
        <v>7353.1024600792789</v>
      </c>
      <c r="F32" s="3">
        <v>7205.7403555826195</v>
      </c>
      <c r="G32" s="3">
        <v>7121.0807940653176</v>
      </c>
      <c r="H32" s="3">
        <v>6998.7847498533229</v>
      </c>
      <c r="I32" s="3">
        <v>6853.4576969139162</v>
      </c>
      <c r="J32" s="3">
        <v>6704.1934370326671</v>
      </c>
      <c r="K32" s="3">
        <v>6601.1979047261857</v>
      </c>
      <c r="L32" s="3">
        <v>6466.87568296273</v>
      </c>
      <c r="M32" s="3">
        <v>6270.8349121403244</v>
      </c>
      <c r="N32" s="3">
        <v>6082.982952451147</v>
      </c>
      <c r="O32" s="3">
        <v>5853.6828929822059</v>
      </c>
      <c r="P32" s="3">
        <v>5589.2478956037903</v>
      </c>
      <c r="Q32" s="3">
        <v>5417.7278610339163</v>
      </c>
      <c r="R32" s="3">
        <v>5339.0439715714274</v>
      </c>
      <c r="S32" s="3">
        <v>5199.5997731752441</v>
      </c>
      <c r="T32" s="3">
        <v>5190.3476435316988</v>
      </c>
      <c r="U32" s="3">
        <v>5222.3180576926115</v>
      </c>
      <c r="V32" s="3">
        <v>5255.5097943462197</v>
      </c>
      <c r="W32" s="3">
        <v>5239.5605662303569</v>
      </c>
      <c r="X32" s="3">
        <v>5363.0002522625273</v>
      </c>
      <c r="Y32" s="3">
        <v>5402.0318075371115</v>
      </c>
      <c r="Z32" s="3">
        <v>5467.7407978350739</v>
      </c>
      <c r="AA32" s="3">
        <v>5413.0702771514334</v>
      </c>
      <c r="AB32" s="3">
        <v>5461.2053457366983</v>
      </c>
      <c r="AC32" s="3">
        <v>5357.8686778919382</v>
      </c>
      <c r="AD32" s="3">
        <v>5356.0412747124101</v>
      </c>
    </row>
    <row r="33" spans="1:30">
      <c r="A33" s="2"/>
      <c r="B33" s="2" t="s">
        <v>164</v>
      </c>
      <c r="C33" s="3">
        <v>7956</v>
      </c>
      <c r="D33" s="3">
        <v>8045.2046687858738</v>
      </c>
      <c r="E33" s="3">
        <v>7918.0324445231518</v>
      </c>
      <c r="F33" s="3">
        <v>7787.0721992456956</v>
      </c>
      <c r="G33" s="3">
        <v>7541.5723346050499</v>
      </c>
      <c r="H33" s="3">
        <v>7382.3506292669899</v>
      </c>
      <c r="I33" s="3">
        <v>7168.2839100814317</v>
      </c>
      <c r="J33" s="3">
        <v>7086.8479029437212</v>
      </c>
      <c r="K33" s="3">
        <v>6944.244286887656</v>
      </c>
      <c r="L33" s="3">
        <v>6861.3802509289126</v>
      </c>
      <c r="M33" s="3">
        <v>6744.6729355835178</v>
      </c>
      <c r="N33" s="3">
        <v>6607.463936170846</v>
      </c>
      <c r="O33" s="3">
        <v>6467.9892643068952</v>
      </c>
      <c r="P33" s="3">
        <v>6370.9832985037456</v>
      </c>
      <c r="Q33" s="3">
        <v>6244.6432423512415</v>
      </c>
      <c r="R33" s="3">
        <v>6056.2277952729164</v>
      </c>
      <c r="S33" s="3">
        <v>5878.336000304992</v>
      </c>
      <c r="T33" s="3">
        <v>5658.0217313727617</v>
      </c>
      <c r="U33" s="3">
        <v>5408.7399988616698</v>
      </c>
      <c r="V33" s="3">
        <v>5250.4543892734473</v>
      </c>
      <c r="W33" s="3">
        <v>5179.1183416389304</v>
      </c>
      <c r="X33" s="3">
        <v>5047.4191810173179</v>
      </c>
      <c r="Y33" s="3">
        <v>5041.8085057168628</v>
      </c>
      <c r="Z33" s="3">
        <v>5073.3493557197799</v>
      </c>
      <c r="AA33" s="3">
        <v>5105.3932532418858</v>
      </c>
      <c r="AB33" s="3">
        <v>5090.7911080339672</v>
      </c>
      <c r="AC33" s="3">
        <v>5209.8633705688317</v>
      </c>
      <c r="AD33" s="3">
        <v>5248.9548306076367</v>
      </c>
    </row>
    <row r="34" spans="1:30">
      <c r="A34" s="2"/>
      <c r="B34" s="2" t="s">
        <v>165</v>
      </c>
      <c r="C34" s="3">
        <v>6886</v>
      </c>
      <c r="D34" s="3">
        <v>7046.8849115710182</v>
      </c>
      <c r="E34" s="3">
        <v>7143.5663945716606</v>
      </c>
      <c r="F34" s="3">
        <v>7078.526735258697</v>
      </c>
      <c r="G34" s="3">
        <v>7500.1945918619176</v>
      </c>
      <c r="H34" s="3">
        <v>7507.8593933397342</v>
      </c>
      <c r="I34" s="3">
        <v>7595.854090355323</v>
      </c>
      <c r="J34" s="3">
        <v>7479.4274285589763</v>
      </c>
      <c r="K34" s="3">
        <v>7357.5670693837528</v>
      </c>
      <c r="L34" s="3">
        <v>7126.2280872044576</v>
      </c>
      <c r="M34" s="3">
        <v>6975.3482500392402</v>
      </c>
      <c r="N34" s="3">
        <v>6772.6589613648302</v>
      </c>
      <c r="O34" s="3">
        <v>6693.0957034701914</v>
      </c>
      <c r="P34" s="3">
        <v>6556.382993470168</v>
      </c>
      <c r="Q34" s="3">
        <v>6478.4795978815691</v>
      </c>
      <c r="R34" s="3">
        <v>6369.5252253585641</v>
      </c>
      <c r="S34" s="3">
        <v>6242.2095758168525</v>
      </c>
      <c r="T34" s="3">
        <v>6113.5887881052431</v>
      </c>
      <c r="U34" s="3">
        <v>6026.1682070441402</v>
      </c>
      <c r="V34" s="3">
        <v>5911.1866134068659</v>
      </c>
      <c r="W34" s="3">
        <v>5739.1324284142847</v>
      </c>
      <c r="X34" s="3">
        <v>5577.1288214372653</v>
      </c>
      <c r="Y34" s="3">
        <v>5376.1103308269676</v>
      </c>
      <c r="Z34" s="3">
        <v>5139.3590291491601</v>
      </c>
      <c r="AA34" s="3">
        <v>4988.7179606633717</v>
      </c>
      <c r="AB34" s="3">
        <v>4922.1072591767579</v>
      </c>
      <c r="AC34" s="3">
        <v>4797.5665679142012</v>
      </c>
      <c r="AD34" s="3">
        <v>4791.9173877189169</v>
      </c>
    </row>
    <row r="35" spans="1:30">
      <c r="A35" s="2"/>
      <c r="B35" s="2" t="s">
        <v>166</v>
      </c>
      <c r="C35" s="3">
        <v>5374</v>
      </c>
      <c r="D35" s="3">
        <v>5613.2285927650819</v>
      </c>
      <c r="E35" s="3">
        <v>5890.0233025637344</v>
      </c>
      <c r="F35" s="3">
        <v>6374.3119187243256</v>
      </c>
      <c r="G35" s="3">
        <v>6284.1379825503409</v>
      </c>
      <c r="H35" s="3">
        <v>6485.625726663794</v>
      </c>
      <c r="I35" s="3">
        <v>6642.1292337566665</v>
      </c>
      <c r="J35" s="3">
        <v>6737.949282612115</v>
      </c>
      <c r="K35" s="3">
        <v>6680.5644880327336</v>
      </c>
      <c r="L35" s="3">
        <v>7087.5146162012561</v>
      </c>
      <c r="M35" s="3">
        <v>7100.6516033055459</v>
      </c>
      <c r="N35" s="3">
        <v>7189.3345656764359</v>
      </c>
      <c r="O35" s="3">
        <v>7084.8475896976179</v>
      </c>
      <c r="P35" s="3">
        <v>6973.9391975045783</v>
      </c>
      <c r="Q35" s="3">
        <v>6757.5069160415442</v>
      </c>
      <c r="R35" s="3">
        <v>6615.8633216606922</v>
      </c>
      <c r="S35" s="3">
        <v>6420.9825079081038</v>
      </c>
      <c r="T35" s="3">
        <v>6343.3084716115009</v>
      </c>
      <c r="U35" s="3">
        <v>6213.6809219092347</v>
      </c>
      <c r="V35" s="3">
        <v>6141.1921540599842</v>
      </c>
      <c r="W35" s="3">
        <v>6039.6130715978579</v>
      </c>
      <c r="X35" s="3">
        <v>5920.8009124022074</v>
      </c>
      <c r="Y35" s="3">
        <v>5801.8089727188835</v>
      </c>
      <c r="Z35" s="3">
        <v>5718.7124891486546</v>
      </c>
      <c r="AA35" s="3">
        <v>5609.6349623793158</v>
      </c>
      <c r="AB35" s="3">
        <v>5446.6373903601707</v>
      </c>
      <c r="AC35" s="3">
        <v>5293.0005449914179</v>
      </c>
      <c r="AD35" s="3">
        <v>5102.3552157222111</v>
      </c>
    </row>
    <row r="36" spans="1:30">
      <c r="A36" s="2"/>
      <c r="B36" s="2" t="s">
        <v>167</v>
      </c>
      <c r="C36" s="3">
        <v>4161</v>
      </c>
      <c r="D36" s="3">
        <v>4267.1085473243502</v>
      </c>
      <c r="E36" s="3">
        <v>4413.0183152313566</v>
      </c>
      <c r="F36" s="3">
        <v>4607.2870711739733</v>
      </c>
      <c r="G36" s="3">
        <v>4826.261313691246</v>
      </c>
      <c r="H36" s="3">
        <v>5126.6582720044717</v>
      </c>
      <c r="I36" s="3">
        <v>5356.0626254442004</v>
      </c>
      <c r="J36" s="3">
        <v>5619.1998918870668</v>
      </c>
      <c r="K36" s="3">
        <v>6082.5694721559275</v>
      </c>
      <c r="L36" s="3">
        <v>5995.6981211625298</v>
      </c>
      <c r="M36" s="3">
        <v>6191.14109574948</v>
      </c>
      <c r="N36" s="3">
        <v>6348.6052971531126</v>
      </c>
      <c r="O36" s="3">
        <v>6448.1260129340626</v>
      </c>
      <c r="P36" s="3">
        <v>6402.0311717319091</v>
      </c>
      <c r="Q36" s="3">
        <v>6796.1600841204154</v>
      </c>
      <c r="R36" s="3">
        <v>6812.7887875145625</v>
      </c>
      <c r="S36" s="3">
        <v>6904.4005498263869</v>
      </c>
      <c r="T36" s="3">
        <v>6806.3526196522616</v>
      </c>
      <c r="U36" s="3">
        <v>6703.127463574875</v>
      </c>
      <c r="V36" s="3">
        <v>6498.0487690112832</v>
      </c>
      <c r="W36" s="3">
        <v>6362.2782867561746</v>
      </c>
      <c r="X36" s="3">
        <v>6175.223148388066</v>
      </c>
      <c r="Y36" s="3">
        <v>6098.9256263797251</v>
      </c>
      <c r="Z36" s="3">
        <v>5974.7924999660227</v>
      </c>
      <c r="AA36" s="3">
        <v>5901.6327954142489</v>
      </c>
      <c r="AB36" s="3">
        <v>5802.1040362792246</v>
      </c>
      <c r="AC36" s="3">
        <v>5688.6785264361133</v>
      </c>
      <c r="AD36" s="3">
        <v>5573.9231567081824</v>
      </c>
    </row>
    <row r="37" spans="1:30">
      <c r="A37" s="2"/>
      <c r="B37" s="2" t="s">
        <v>168</v>
      </c>
      <c r="C37" s="3">
        <v>4745</v>
      </c>
      <c r="D37" s="3">
        <v>4472.3304522947428</v>
      </c>
      <c r="E37" s="3">
        <v>4240.8787433592988</v>
      </c>
      <c r="F37" s="3">
        <v>3999.8266984023912</v>
      </c>
      <c r="G37" s="3">
        <v>3921.1621057615321</v>
      </c>
      <c r="H37" s="3">
        <v>3893.4774999026499</v>
      </c>
      <c r="I37" s="3">
        <v>3996.6170802300398</v>
      </c>
      <c r="J37" s="3">
        <v>4137.1740597606859</v>
      </c>
      <c r="K37" s="3">
        <v>4319.1650878676919</v>
      </c>
      <c r="L37" s="3">
        <v>4525.6819304120863</v>
      </c>
      <c r="M37" s="3">
        <v>4807.5875326809964</v>
      </c>
      <c r="N37" s="3">
        <v>5021.6572564686785</v>
      </c>
      <c r="O37" s="3">
        <v>5267.5834791376119</v>
      </c>
      <c r="P37" s="3">
        <v>5703.8071134629172</v>
      </c>
      <c r="Q37" s="3">
        <v>5619.4851217321511</v>
      </c>
      <c r="R37" s="3">
        <v>5809.3640440505969</v>
      </c>
      <c r="S37" s="3">
        <v>5964.0675060645981</v>
      </c>
      <c r="T37" s="3">
        <v>6066.1699531120739</v>
      </c>
      <c r="U37" s="3">
        <v>6031.6954983534579</v>
      </c>
      <c r="V37" s="3">
        <v>6404.102634788439</v>
      </c>
      <c r="W37" s="3">
        <v>6423.8240798366614</v>
      </c>
      <c r="X37" s="3">
        <v>6515.0658573546643</v>
      </c>
      <c r="Y37" s="3">
        <v>6424.9693878406415</v>
      </c>
      <c r="Z37" s="3">
        <v>6325.6168132100938</v>
      </c>
      <c r="AA37" s="3">
        <v>6131.0164118098965</v>
      </c>
      <c r="AB37" s="3">
        <v>6002.0228698263491</v>
      </c>
      <c r="AC37" s="3">
        <v>5825.3493617748627</v>
      </c>
      <c r="AD37" s="3">
        <v>5751.6842335882311</v>
      </c>
    </row>
    <row r="38" spans="1:30">
      <c r="A38" s="2"/>
      <c r="B38" s="2" t="s">
        <v>169</v>
      </c>
      <c r="C38" s="3">
        <v>3614</v>
      </c>
      <c r="D38" s="3">
        <v>3840.8727323463218</v>
      </c>
      <c r="E38" s="3">
        <v>4060.8343516194923</v>
      </c>
      <c r="F38" s="3">
        <v>4309.2122759466365</v>
      </c>
      <c r="G38" s="3">
        <v>4438.9604111070275</v>
      </c>
      <c r="H38" s="3">
        <v>4238.4169379703053</v>
      </c>
      <c r="I38" s="3">
        <v>3997.2396230958429</v>
      </c>
      <c r="J38" s="3">
        <v>3794.039261776586</v>
      </c>
      <c r="K38" s="3">
        <v>3579.8798810732678</v>
      </c>
      <c r="L38" s="3">
        <v>3514.9461204907984</v>
      </c>
      <c r="M38" s="3">
        <v>3493.0958458268906</v>
      </c>
      <c r="N38" s="3">
        <v>3589.8321189101525</v>
      </c>
      <c r="O38" s="3">
        <v>3723.415100087293</v>
      </c>
      <c r="P38" s="3">
        <v>3889.177135515105</v>
      </c>
      <c r="Q38" s="3">
        <v>4080.3998776767089</v>
      </c>
      <c r="R38" s="3">
        <v>4337.4333292737283</v>
      </c>
      <c r="S38" s="3">
        <v>4530.9837725217012</v>
      </c>
      <c r="T38" s="3">
        <v>4758.549026526628</v>
      </c>
      <c r="U38" s="3">
        <v>5157.7430811224076</v>
      </c>
      <c r="V38" s="3">
        <v>5079.5379234483153</v>
      </c>
      <c r="W38" s="3">
        <v>5257.8562720534237</v>
      </c>
      <c r="X38" s="3">
        <v>5402.3557199653733</v>
      </c>
      <c r="Y38" s="3">
        <v>5504.2025893465807</v>
      </c>
      <c r="Z38" s="3">
        <v>5476.145498799182</v>
      </c>
      <c r="AA38" s="3">
        <v>5807.2370349122466</v>
      </c>
      <c r="AB38" s="3">
        <v>5825.5123599225808</v>
      </c>
      <c r="AC38" s="3">
        <v>5907.702420089433</v>
      </c>
      <c r="AD38" s="3">
        <v>5824.1875510825121</v>
      </c>
    </row>
    <row r="39" spans="1:30">
      <c r="A39" s="2"/>
      <c r="B39" s="2" t="s">
        <v>170</v>
      </c>
      <c r="C39" s="3">
        <v>2647</v>
      </c>
      <c r="D39" s="3">
        <v>2756.6045700046079</v>
      </c>
      <c r="E39" s="3">
        <v>2875.8781141851114</v>
      </c>
      <c r="F39" s="3">
        <v>2781.3846804389132</v>
      </c>
      <c r="G39" s="3">
        <v>2718.0517880663283</v>
      </c>
      <c r="H39" s="3">
        <v>2931.4959616652927</v>
      </c>
      <c r="I39" s="3">
        <v>3134.716769038871</v>
      </c>
      <c r="J39" s="3">
        <v>3327.0168836035486</v>
      </c>
      <c r="K39" s="3">
        <v>3526.9891473202479</v>
      </c>
      <c r="L39" s="3">
        <v>3624.7678804678753</v>
      </c>
      <c r="M39" s="3">
        <v>3462.7477315895439</v>
      </c>
      <c r="N39" s="3">
        <v>3267.6735286266389</v>
      </c>
      <c r="O39" s="3">
        <v>3107.1822876684037</v>
      </c>
      <c r="P39" s="3">
        <v>2933.437415201608</v>
      </c>
      <c r="Q39" s="3">
        <v>2886.7564730282529</v>
      </c>
      <c r="R39" s="3">
        <v>2873.8194171264086</v>
      </c>
      <c r="S39" s="3">
        <v>2963.3131032156921</v>
      </c>
      <c r="T39" s="3">
        <v>3085.7785298241752</v>
      </c>
      <c r="U39" s="3">
        <v>3224.9338963825012</v>
      </c>
      <c r="V39" s="3">
        <v>3391.0114871639839</v>
      </c>
      <c r="W39" s="3">
        <v>3608.3269810067459</v>
      </c>
      <c r="X39" s="3">
        <v>3775.1050574956021</v>
      </c>
      <c r="Y39" s="3">
        <v>3972.2316876414111</v>
      </c>
      <c r="Z39" s="3">
        <v>4305.2355735207057</v>
      </c>
      <c r="AA39" s="3">
        <v>4223.5245370312114</v>
      </c>
      <c r="AB39" s="3">
        <v>4373.5172690427216</v>
      </c>
      <c r="AC39" s="3">
        <v>4495.3816897165707</v>
      </c>
      <c r="AD39" s="3">
        <v>4584.8347864069174</v>
      </c>
    </row>
    <row r="40" spans="1:30">
      <c r="A40" s="2"/>
      <c r="B40" s="2" t="s">
        <v>171</v>
      </c>
      <c r="C40" s="3">
        <v>1709</v>
      </c>
      <c r="D40" s="3">
        <v>1639.5135105046118</v>
      </c>
      <c r="E40" s="3">
        <v>1564.1674282082483</v>
      </c>
      <c r="F40" s="3">
        <v>1588.5113074769667</v>
      </c>
      <c r="G40" s="3">
        <v>1649.7399279328902</v>
      </c>
      <c r="H40" s="3">
        <v>1688.8658014838352</v>
      </c>
      <c r="I40" s="3">
        <v>1763.6266925766204</v>
      </c>
      <c r="J40" s="3">
        <v>1835.3669503773258</v>
      </c>
      <c r="K40" s="3">
        <v>1765.6245624921462</v>
      </c>
      <c r="L40" s="3">
        <v>1733.5952272349734</v>
      </c>
      <c r="M40" s="3">
        <v>1904.0724309811947</v>
      </c>
      <c r="N40" s="3">
        <v>2063.9619755640456</v>
      </c>
      <c r="O40" s="3">
        <v>2205.3492599250003</v>
      </c>
      <c r="P40" s="3">
        <v>2314.9419995319054</v>
      </c>
      <c r="Q40" s="3">
        <v>2354.1140728878781</v>
      </c>
      <c r="R40" s="3">
        <v>2242.6603029399562</v>
      </c>
      <c r="S40" s="3">
        <v>2114.5969259540502</v>
      </c>
      <c r="T40" s="3">
        <v>2020.9327825375726</v>
      </c>
      <c r="U40" s="3">
        <v>1904.764358543343</v>
      </c>
      <c r="V40" s="3">
        <v>1885.4649659985475</v>
      </c>
      <c r="W40" s="3">
        <v>1883.1977332960666</v>
      </c>
      <c r="X40" s="3">
        <v>1955.6773457044524</v>
      </c>
      <c r="Y40" s="3">
        <v>2054.8487165013626</v>
      </c>
      <c r="Z40" s="3">
        <v>2135.251144637311</v>
      </c>
      <c r="AA40" s="3">
        <v>2248.1614965128765</v>
      </c>
      <c r="AB40" s="3">
        <v>2389.3793122652069</v>
      </c>
      <c r="AC40" s="3">
        <v>2496.9136584847238</v>
      </c>
      <c r="AD40" s="3">
        <v>2635.4330357088825</v>
      </c>
    </row>
    <row r="41" spans="1:30">
      <c r="A41" s="2"/>
      <c r="B41" s="2" t="s">
        <v>172</v>
      </c>
      <c r="C41" s="3">
        <v>985</v>
      </c>
      <c r="D41" s="3">
        <v>1063.5061482925721</v>
      </c>
      <c r="E41" s="3">
        <v>1132.5384032687268</v>
      </c>
      <c r="F41" s="3">
        <v>1202.7091077635821</v>
      </c>
      <c r="G41" s="3">
        <v>1253.272102729713</v>
      </c>
      <c r="H41" s="3">
        <v>1291.9085339597984</v>
      </c>
      <c r="I41" s="3">
        <v>1306.2218885813809</v>
      </c>
      <c r="J41" s="3">
        <v>1309.2293307384496</v>
      </c>
      <c r="K41" s="3">
        <v>1361.5842371532228</v>
      </c>
      <c r="L41" s="3">
        <v>1421.0580797204273</v>
      </c>
      <c r="M41" s="3">
        <v>1464.6987864695004</v>
      </c>
      <c r="N41" s="3">
        <v>1513.6062470738825</v>
      </c>
      <c r="O41" s="3">
        <v>1556.0739913683196</v>
      </c>
      <c r="P41" s="3">
        <v>1557.0223550067515</v>
      </c>
      <c r="Q41" s="3">
        <v>1579.8966272505941</v>
      </c>
      <c r="R41" s="3">
        <v>1696.5840001326983</v>
      </c>
      <c r="S41" s="3">
        <v>1812.7101768544167</v>
      </c>
      <c r="T41" s="3">
        <v>1917.0864397224652</v>
      </c>
      <c r="U41" s="3">
        <v>1966.4660083448036</v>
      </c>
      <c r="V41" s="3">
        <v>1993.7747416635618</v>
      </c>
      <c r="W41" s="3">
        <v>1991.3220165775058</v>
      </c>
      <c r="X41" s="3">
        <v>1980.7604567580167</v>
      </c>
      <c r="Y41" s="3">
        <v>1981.5573738266851</v>
      </c>
      <c r="Z41" s="3">
        <v>1948.0843355612892</v>
      </c>
      <c r="AA41" s="3">
        <v>1952.3879623280395</v>
      </c>
      <c r="AB41" s="3">
        <v>1950.1874000905023</v>
      </c>
      <c r="AC41" s="3">
        <v>1981.0021972270401</v>
      </c>
      <c r="AD41" s="3">
        <v>2031.1590592828795</v>
      </c>
    </row>
    <row r="42" spans="1:30">
      <c r="A42" s="5" t="s">
        <v>174</v>
      </c>
      <c r="B42" s="5"/>
      <c r="C42" s="6">
        <v>97283</v>
      </c>
      <c r="D42" s="6">
        <v>97550.915820131529</v>
      </c>
      <c r="E42" s="6">
        <v>97771.243313649291</v>
      </c>
      <c r="F42" s="6">
        <v>98013.248815382802</v>
      </c>
      <c r="G42" s="6">
        <v>98188.230516666139</v>
      </c>
      <c r="H42" s="6">
        <v>98323.708526351809</v>
      </c>
      <c r="I42" s="6">
        <v>98403.538357586731</v>
      </c>
      <c r="J42" s="6">
        <v>98441.003891042681</v>
      </c>
      <c r="K42" s="6">
        <v>98597.512169159309</v>
      </c>
      <c r="L42" s="6">
        <v>98721.85712790153</v>
      </c>
      <c r="M42" s="6">
        <v>98823.23829718426</v>
      </c>
      <c r="N42" s="6">
        <v>98858.731787260447</v>
      </c>
      <c r="O42" s="6">
        <v>98842.635036034873</v>
      </c>
      <c r="P42" s="6">
        <v>98949.67302115247</v>
      </c>
      <c r="Q42" s="6">
        <v>99008.540641903935</v>
      </c>
      <c r="R42" s="6">
        <v>99015.07195165228</v>
      </c>
      <c r="S42" s="6">
        <v>98966.031203447928</v>
      </c>
      <c r="T42" s="6">
        <v>98887.590070474515</v>
      </c>
      <c r="U42" s="6">
        <v>98880.189351149675</v>
      </c>
      <c r="V42" s="6">
        <v>98814.171697853089</v>
      </c>
      <c r="W42" s="6">
        <v>98717.960948554857</v>
      </c>
      <c r="X42" s="6">
        <v>98604.572104932638</v>
      </c>
      <c r="Y42" s="6">
        <v>98457.869263641973</v>
      </c>
      <c r="Z42" s="6">
        <v>98394.000198398135</v>
      </c>
      <c r="AA42" s="6">
        <v>98293.8679075494</v>
      </c>
      <c r="AB42" s="6">
        <v>98147.562199605702</v>
      </c>
      <c r="AC42" s="6">
        <v>97945.521196228088</v>
      </c>
      <c r="AD42" s="6">
        <v>97719.29581935941</v>
      </c>
    </row>
    <row r="43" spans="1:30">
      <c r="A43" s="2"/>
      <c r="B43" s="2" t="s">
        <v>154</v>
      </c>
      <c r="C43" s="3">
        <v>3327</v>
      </c>
      <c r="D43" s="3">
        <v>3252.7147464319783</v>
      </c>
      <c r="E43" s="3">
        <v>3252.8317114663637</v>
      </c>
      <c r="F43" s="3">
        <v>3192.5098825316963</v>
      </c>
      <c r="G43" s="3">
        <v>3210.1721990106744</v>
      </c>
      <c r="H43" s="3">
        <v>3246.778246583584</v>
      </c>
      <c r="I43" s="3">
        <v>3213.2609819028621</v>
      </c>
      <c r="J43" s="3">
        <v>3186.1671229410554</v>
      </c>
      <c r="K43" s="3">
        <v>3168.8104644811456</v>
      </c>
      <c r="L43" s="3">
        <v>3160.4208074841072</v>
      </c>
      <c r="M43" s="3">
        <v>3159.2047602085581</v>
      </c>
      <c r="N43" s="3">
        <v>3160.2715097539667</v>
      </c>
      <c r="O43" s="3">
        <v>3167.2447278263207</v>
      </c>
      <c r="P43" s="3">
        <v>3177.1079111138638</v>
      </c>
      <c r="Q43" s="3">
        <v>3190.6258005328946</v>
      </c>
      <c r="R43" s="3">
        <v>3207.5535140825996</v>
      </c>
      <c r="S43" s="3">
        <v>3228.1902677563726</v>
      </c>
      <c r="T43" s="3">
        <v>3254.2313446674975</v>
      </c>
      <c r="U43" s="3">
        <v>3278.9736119409959</v>
      </c>
      <c r="V43" s="3">
        <v>3303.0826215272227</v>
      </c>
      <c r="W43" s="3">
        <v>3325.4238285123124</v>
      </c>
      <c r="X43" s="3">
        <v>3347.290522534749</v>
      </c>
      <c r="Y43" s="3">
        <v>3365.4250139460364</v>
      </c>
      <c r="Z43" s="3">
        <v>3375.8411382671097</v>
      </c>
      <c r="AA43" s="3">
        <v>3379.3045216932937</v>
      </c>
      <c r="AB43" s="3">
        <v>3372.7855995556965</v>
      </c>
      <c r="AC43" s="3">
        <v>3356.897097583153</v>
      </c>
      <c r="AD43" s="3">
        <v>3330.4703972818916</v>
      </c>
    </row>
    <row r="44" spans="1:30">
      <c r="A44" s="2"/>
      <c r="B44" s="2" t="s">
        <v>155</v>
      </c>
      <c r="C44" s="3">
        <v>4113</v>
      </c>
      <c r="D44" s="3">
        <v>4027.9952889185697</v>
      </c>
      <c r="E44" s="3">
        <v>3865.8398848134179</v>
      </c>
      <c r="F44" s="3">
        <v>3763.5234304266414</v>
      </c>
      <c r="G44" s="3">
        <v>3533.7396070615059</v>
      </c>
      <c r="H44" s="3">
        <v>3359.7737049905572</v>
      </c>
      <c r="I44" s="3">
        <v>3283.7612270137124</v>
      </c>
      <c r="J44" s="3">
        <v>3284.1867282100548</v>
      </c>
      <c r="K44" s="3">
        <v>3222.1472073845798</v>
      </c>
      <c r="L44" s="3">
        <v>3239.4247337545562</v>
      </c>
      <c r="M44" s="3">
        <v>3275.2689362920182</v>
      </c>
      <c r="N44" s="3">
        <v>3240.9247661344998</v>
      </c>
      <c r="O44" s="3">
        <v>3213.0932312707946</v>
      </c>
      <c r="P44" s="3">
        <v>3195.0232773457819</v>
      </c>
      <c r="Q44" s="3">
        <v>3186.0009195343737</v>
      </c>
      <c r="R44" s="3">
        <v>3184.2336940191603</v>
      </c>
      <c r="S44" s="3">
        <v>3184.7594135537229</v>
      </c>
      <c r="T44" s="3">
        <v>3191.2117415905659</v>
      </c>
      <c r="U44" s="3">
        <v>3200.5676078249317</v>
      </c>
      <c r="V44" s="3">
        <v>3213.5957475425062</v>
      </c>
      <c r="W44" s="3">
        <v>3230.0659809119197</v>
      </c>
      <c r="X44" s="3">
        <v>3250.2183041501548</v>
      </c>
      <c r="Y44" s="3">
        <v>3275.7782147898361</v>
      </c>
      <c r="Z44" s="3">
        <v>3300.6376996517033</v>
      </c>
      <c r="AA44" s="3">
        <v>3324.873320107883</v>
      </c>
      <c r="AB44" s="3">
        <v>3347.3651207138232</v>
      </c>
      <c r="AC44" s="3">
        <v>3369.3805240829315</v>
      </c>
      <c r="AD44" s="3">
        <v>3387.6735543437658</v>
      </c>
    </row>
    <row r="45" spans="1:30">
      <c r="A45" s="2"/>
      <c r="B45" s="2" t="s">
        <v>156</v>
      </c>
      <c r="C45" s="3">
        <v>4069</v>
      </c>
      <c r="D45" s="3">
        <v>4147.2748959526643</v>
      </c>
      <c r="E45" s="3">
        <v>4184.0306954230855</v>
      </c>
      <c r="F45" s="3">
        <v>4196.4562208082452</v>
      </c>
      <c r="G45" s="3">
        <v>4245.7515692813313</v>
      </c>
      <c r="H45" s="3">
        <v>4229.6774574065794</v>
      </c>
      <c r="I45" s="3">
        <v>4143.4649419919679</v>
      </c>
      <c r="J45" s="3">
        <v>3976.0782351181197</v>
      </c>
      <c r="K45" s="3">
        <v>3870.3441601111435</v>
      </c>
      <c r="L45" s="3">
        <v>3631.2369949654721</v>
      </c>
      <c r="M45" s="3">
        <v>3447.7375560947994</v>
      </c>
      <c r="N45" s="3">
        <v>3367.9255124466445</v>
      </c>
      <c r="O45" s="3">
        <v>3363.106540509621</v>
      </c>
      <c r="P45" s="3">
        <v>3295.681160123997</v>
      </c>
      <c r="Q45" s="3">
        <v>3314.6628683117583</v>
      </c>
      <c r="R45" s="3">
        <v>3351.0507780096464</v>
      </c>
      <c r="S45" s="3">
        <v>3314.3086467022927</v>
      </c>
      <c r="T45" s="3">
        <v>3284.3292914712965</v>
      </c>
      <c r="U45" s="3">
        <v>3265.4290467625183</v>
      </c>
      <c r="V45" s="3">
        <v>3255.6768051332274</v>
      </c>
      <c r="W45" s="3">
        <v>3252.6791442165918</v>
      </c>
      <c r="X45" s="3">
        <v>3251.8574466555833</v>
      </c>
      <c r="Y45" s="3">
        <v>3257.1581915652496</v>
      </c>
      <c r="Z45" s="3">
        <v>3267.4530760012908</v>
      </c>
      <c r="AA45" s="3">
        <v>3281.4031708446046</v>
      </c>
      <c r="AB45" s="3">
        <v>3297.8284253424686</v>
      </c>
      <c r="AC45" s="3">
        <v>3317.6094466580148</v>
      </c>
      <c r="AD45" s="3">
        <v>3343.1525546999496</v>
      </c>
    </row>
    <row r="46" spans="1:30">
      <c r="A46" s="2"/>
      <c r="B46" s="2" t="s">
        <v>157</v>
      </c>
      <c r="C46" s="3">
        <v>3901</v>
      </c>
      <c r="D46" s="3">
        <v>4083.7387355098285</v>
      </c>
      <c r="E46" s="3">
        <v>4203.1488230041377</v>
      </c>
      <c r="F46" s="3">
        <v>4356.5866635511666</v>
      </c>
      <c r="G46" s="3">
        <v>4413.2931764344548</v>
      </c>
      <c r="H46" s="3">
        <v>4490.5174867265268</v>
      </c>
      <c r="I46" s="3">
        <v>4559.38794232489</v>
      </c>
      <c r="J46" s="3">
        <v>4576.4170082887877</v>
      </c>
      <c r="K46" s="3">
        <v>4641.886373475113</v>
      </c>
      <c r="L46" s="3">
        <v>4685.9808776596255</v>
      </c>
      <c r="M46" s="3">
        <v>4655.0891788594472</v>
      </c>
      <c r="N46" s="3">
        <v>4553.9106935003983</v>
      </c>
      <c r="O46" s="3">
        <v>4348.1115116952069</v>
      </c>
      <c r="P46" s="3">
        <v>4311.390101842896</v>
      </c>
      <c r="Q46" s="3">
        <v>4020.5160605718156</v>
      </c>
      <c r="R46" s="3">
        <v>3781.4318020446308</v>
      </c>
      <c r="S46" s="3">
        <v>3676.6508842977178</v>
      </c>
      <c r="T46" s="3">
        <v>3668.3903535074473</v>
      </c>
      <c r="U46" s="3">
        <v>3605.7848172474701</v>
      </c>
      <c r="V46" s="3">
        <v>3623.7511918901118</v>
      </c>
      <c r="W46" s="3">
        <v>3658.1863482091298</v>
      </c>
      <c r="X46" s="3">
        <v>3604.1090116440337</v>
      </c>
      <c r="Y46" s="3">
        <v>3558.3230324232918</v>
      </c>
      <c r="Z46" s="3">
        <v>3577.5111367228337</v>
      </c>
      <c r="AA46" s="3">
        <v>3560.4136493998167</v>
      </c>
      <c r="AB46" s="3">
        <v>3544.020006844919</v>
      </c>
      <c r="AC46" s="3">
        <v>3531.7858669737361</v>
      </c>
      <c r="AD46" s="3">
        <v>3539.8271382129701</v>
      </c>
    </row>
    <row r="47" spans="1:30">
      <c r="A47" s="2"/>
      <c r="B47" s="2" t="s">
        <v>158</v>
      </c>
      <c r="C47" s="3">
        <v>5426</v>
      </c>
      <c r="D47" s="3">
        <v>5398.1788453233103</v>
      </c>
      <c r="E47" s="3">
        <v>5382.9683092872092</v>
      </c>
      <c r="F47" s="3">
        <v>5374.8292370604649</v>
      </c>
      <c r="G47" s="3">
        <v>5447.5695389208704</v>
      </c>
      <c r="H47" s="3">
        <v>5531.4046070251679</v>
      </c>
      <c r="I47" s="3">
        <v>5668.9617193511313</v>
      </c>
      <c r="J47" s="3">
        <v>5743.6500290804024</v>
      </c>
      <c r="K47" s="3">
        <v>5870.5938673972651</v>
      </c>
      <c r="L47" s="3">
        <v>5953.5165888456868</v>
      </c>
      <c r="M47" s="3">
        <v>6062.0759760018955</v>
      </c>
      <c r="N47" s="3">
        <v>6137.7972394725684</v>
      </c>
      <c r="O47" s="3">
        <v>6171.7432563871025</v>
      </c>
      <c r="P47" s="3">
        <v>6191.5122944873747</v>
      </c>
      <c r="Q47" s="3">
        <v>6287.586388138121</v>
      </c>
      <c r="R47" s="3">
        <v>6268.2389349662935</v>
      </c>
      <c r="S47" s="3">
        <v>6111.1790506103525</v>
      </c>
      <c r="T47" s="3">
        <v>5808.5208811017901</v>
      </c>
      <c r="U47" s="3">
        <v>5697.8298874886095</v>
      </c>
      <c r="V47" s="3">
        <v>5298.14162289872</v>
      </c>
      <c r="W47" s="3">
        <v>4976.3524051248687</v>
      </c>
      <c r="X47" s="3">
        <v>4848.2269709733127</v>
      </c>
      <c r="Y47" s="3">
        <v>4823.6436894146791</v>
      </c>
      <c r="Z47" s="3">
        <v>4713.3446550505405</v>
      </c>
      <c r="AA47" s="3">
        <v>4767.9033644461169</v>
      </c>
      <c r="AB47" s="3">
        <v>4817.6242472087297</v>
      </c>
      <c r="AC47" s="3">
        <v>4752.3133680887049</v>
      </c>
      <c r="AD47" s="3">
        <v>4700.6285877189448</v>
      </c>
    </row>
    <row r="48" spans="1:30">
      <c r="A48" s="2"/>
      <c r="B48" s="2" t="s">
        <v>159</v>
      </c>
      <c r="C48" s="3">
        <v>5694</v>
      </c>
      <c r="D48" s="3">
        <v>5765.4649918348923</v>
      </c>
      <c r="E48" s="3">
        <v>5851.6877061649284</v>
      </c>
      <c r="F48" s="3">
        <v>5951.3924583653443</v>
      </c>
      <c r="G48" s="3">
        <v>5954.7414145461498</v>
      </c>
      <c r="H48" s="3">
        <v>5871.3010450770626</v>
      </c>
      <c r="I48" s="3">
        <v>5811.468700703289</v>
      </c>
      <c r="J48" s="3">
        <v>5791.1518016284654</v>
      </c>
      <c r="K48" s="3">
        <v>5759.1906426228643</v>
      </c>
      <c r="L48" s="3">
        <v>5828.5758477140898</v>
      </c>
      <c r="M48" s="3">
        <v>5904.0771692510007</v>
      </c>
      <c r="N48" s="3">
        <v>6051.557092918787</v>
      </c>
      <c r="O48" s="3">
        <v>6150.7352892176241</v>
      </c>
      <c r="P48" s="3">
        <v>6255.6653279654229</v>
      </c>
      <c r="Q48" s="3">
        <v>6324.5183706049456</v>
      </c>
      <c r="R48" s="3">
        <v>6426.8663468752147</v>
      </c>
      <c r="S48" s="3">
        <v>6512.8674588180074</v>
      </c>
      <c r="T48" s="3">
        <v>6560.7963135996542</v>
      </c>
      <c r="U48" s="3">
        <v>6547.3599388146231</v>
      </c>
      <c r="V48" s="3">
        <v>6630.2467578718934</v>
      </c>
      <c r="W48" s="3">
        <v>6597.7067791491672</v>
      </c>
      <c r="X48" s="3">
        <v>6437.0806421818688</v>
      </c>
      <c r="Y48" s="3">
        <v>6119.024541195563</v>
      </c>
      <c r="Z48" s="3">
        <v>5975.8543107608475</v>
      </c>
      <c r="AA48" s="3">
        <v>5544.6800656482028</v>
      </c>
      <c r="AB48" s="3">
        <v>5217.719176663627</v>
      </c>
      <c r="AC48" s="3">
        <v>5106.3087464729942</v>
      </c>
      <c r="AD48" s="3">
        <v>5103.8385635324612</v>
      </c>
    </row>
    <row r="49" spans="1:30">
      <c r="A49" s="2"/>
      <c r="B49" s="2" t="s">
        <v>160</v>
      </c>
      <c r="C49" s="3">
        <v>5593</v>
      </c>
      <c r="D49" s="3">
        <v>5440.8550199756082</v>
      </c>
      <c r="E49" s="3">
        <v>5482.3455635416149</v>
      </c>
      <c r="F49" s="3">
        <v>5488.2852228395077</v>
      </c>
      <c r="G49" s="3">
        <v>5599.8005557711158</v>
      </c>
      <c r="H49" s="3">
        <v>5679.1110144195791</v>
      </c>
      <c r="I49" s="3">
        <v>5730.9542246039991</v>
      </c>
      <c r="J49" s="3">
        <v>5802.9832652794648</v>
      </c>
      <c r="K49" s="3">
        <v>5901.0436578911631</v>
      </c>
      <c r="L49" s="3">
        <v>5902.3985333230085</v>
      </c>
      <c r="M49" s="3">
        <v>5821.1030181499882</v>
      </c>
      <c r="N49" s="3">
        <v>5759.7943748323951</v>
      </c>
      <c r="O49" s="3">
        <v>5738.9012121225815</v>
      </c>
      <c r="P49" s="3">
        <v>5703.957159986946</v>
      </c>
      <c r="Q49" s="3">
        <v>5768.3231958003953</v>
      </c>
      <c r="R49" s="3">
        <v>5840.9917462256726</v>
      </c>
      <c r="S49" s="3">
        <v>5980.2308219741253</v>
      </c>
      <c r="T49" s="3">
        <v>6073.8069790061872</v>
      </c>
      <c r="U49" s="3">
        <v>6173.925319648084</v>
      </c>
      <c r="V49" s="3">
        <v>6234.083209228007</v>
      </c>
      <c r="W49" s="3">
        <v>6331.8410040152203</v>
      </c>
      <c r="X49" s="3">
        <v>6403.7217252422024</v>
      </c>
      <c r="Y49" s="3">
        <v>6450.0052129903561</v>
      </c>
      <c r="Z49" s="3">
        <v>6435.5742073570882</v>
      </c>
      <c r="AA49" s="3">
        <v>6521.1380735329712</v>
      </c>
      <c r="AB49" s="3">
        <v>6495.7475142774201</v>
      </c>
      <c r="AC49" s="3">
        <v>6328.8540583210724</v>
      </c>
      <c r="AD49" s="3">
        <v>6023.1851331483804</v>
      </c>
    </row>
    <row r="50" spans="1:30">
      <c r="A50" s="2"/>
      <c r="B50" s="2" t="s">
        <v>161</v>
      </c>
      <c r="C50" s="3">
        <v>6462</v>
      </c>
      <c r="D50" s="3">
        <v>6377.6383187754554</v>
      </c>
      <c r="E50" s="3">
        <v>6056.6881890241757</v>
      </c>
      <c r="F50" s="3">
        <v>5825.8908220298963</v>
      </c>
      <c r="G50" s="3">
        <v>5621.2973524933013</v>
      </c>
      <c r="H50" s="3">
        <v>5561.48511128273</v>
      </c>
      <c r="I50" s="3">
        <v>5406.7292777423045</v>
      </c>
      <c r="J50" s="3">
        <v>5437.1398143808756</v>
      </c>
      <c r="K50" s="3">
        <v>5438.3297217061872</v>
      </c>
      <c r="L50" s="3">
        <v>5542.8222424610249</v>
      </c>
      <c r="M50" s="3">
        <v>5613.9962638284533</v>
      </c>
      <c r="N50" s="3">
        <v>5662.760972856051</v>
      </c>
      <c r="O50" s="3">
        <v>5725.1635929882686</v>
      </c>
      <c r="P50" s="3">
        <v>5815.5659675658007</v>
      </c>
      <c r="Q50" s="3">
        <v>5814.2637280265535</v>
      </c>
      <c r="R50" s="3">
        <v>5735.3471401663237</v>
      </c>
      <c r="S50" s="3">
        <v>5681.2984695400146</v>
      </c>
      <c r="T50" s="3">
        <v>5668.3676684360726</v>
      </c>
      <c r="U50" s="3">
        <v>5637.8961299108441</v>
      </c>
      <c r="V50" s="3">
        <v>5704.5615070218983</v>
      </c>
      <c r="W50" s="3">
        <v>5773.5719121988632</v>
      </c>
      <c r="X50" s="3">
        <v>5910.0907786999651</v>
      </c>
      <c r="Y50" s="3">
        <v>5995.3254434924784</v>
      </c>
      <c r="Z50" s="3">
        <v>6093.5383949863954</v>
      </c>
      <c r="AA50" s="3">
        <v>6153.3213157025584</v>
      </c>
      <c r="AB50" s="3">
        <v>6246.9033161851548</v>
      </c>
      <c r="AC50" s="3">
        <v>6320.7624526224499</v>
      </c>
      <c r="AD50" s="3">
        <v>6356.8458035994536</v>
      </c>
    </row>
    <row r="51" spans="1:30">
      <c r="A51" s="2"/>
      <c r="B51" s="2" t="s">
        <v>162</v>
      </c>
      <c r="C51" s="3">
        <v>7141</v>
      </c>
      <c r="D51" s="3">
        <v>6940.2735864765718</v>
      </c>
      <c r="E51" s="3">
        <v>6847.6914120139063</v>
      </c>
      <c r="F51" s="3">
        <v>6771.9648418361367</v>
      </c>
      <c r="G51" s="3">
        <v>6625.906119984008</v>
      </c>
      <c r="H51" s="3">
        <v>6448.2086602045993</v>
      </c>
      <c r="I51" s="3">
        <v>6365.7029465252808</v>
      </c>
      <c r="J51" s="3">
        <v>6047.6313817129558</v>
      </c>
      <c r="K51" s="3">
        <v>5814.5192069529594</v>
      </c>
      <c r="L51" s="3">
        <v>5607.8026721431179</v>
      </c>
      <c r="M51" s="3">
        <v>5545.7927193198257</v>
      </c>
      <c r="N51" s="3">
        <v>5389.0873328724629</v>
      </c>
      <c r="O51" s="3">
        <v>5418.3726781398564</v>
      </c>
      <c r="P51" s="3">
        <v>5416.8526693873491</v>
      </c>
      <c r="Q51" s="3">
        <v>5519.3608459135457</v>
      </c>
      <c r="R51" s="3">
        <v>5586.3089884278324</v>
      </c>
      <c r="S51" s="3">
        <v>5630.0478544124589</v>
      </c>
      <c r="T51" s="3">
        <v>5692.2173275786745</v>
      </c>
      <c r="U51" s="3">
        <v>5780.4355942764514</v>
      </c>
      <c r="V51" s="3">
        <v>5776.4253485685358</v>
      </c>
      <c r="W51" s="3">
        <v>5695.030398332613</v>
      </c>
      <c r="X51" s="3">
        <v>5637.5626633221018</v>
      </c>
      <c r="Y51" s="3">
        <v>5626.1165701301215</v>
      </c>
      <c r="Z51" s="3">
        <v>5600.7300925805412</v>
      </c>
      <c r="AA51" s="3">
        <v>5670.7898302110043</v>
      </c>
      <c r="AB51" s="3">
        <v>5742.6516506883308</v>
      </c>
      <c r="AC51" s="3">
        <v>5878.863613383618</v>
      </c>
      <c r="AD51" s="3">
        <v>5965.3123688322894</v>
      </c>
    </row>
    <row r="52" spans="1:30">
      <c r="A52" s="2"/>
      <c r="B52" s="2" t="s">
        <v>163</v>
      </c>
      <c r="C52" s="3">
        <v>7831</v>
      </c>
      <c r="D52" s="3">
        <v>7699.4280355139417</v>
      </c>
      <c r="E52" s="3">
        <v>7570.5136908193745</v>
      </c>
      <c r="F52" s="3">
        <v>7442.6943667031019</v>
      </c>
      <c r="G52" s="3">
        <v>7303.520324218257</v>
      </c>
      <c r="H52" s="3">
        <v>7110.6343085224707</v>
      </c>
      <c r="I52" s="3">
        <v>6909.3670054020304</v>
      </c>
      <c r="J52" s="3">
        <v>6816.4254589851998</v>
      </c>
      <c r="K52" s="3">
        <v>6741.4079776298431</v>
      </c>
      <c r="L52" s="3">
        <v>6596.0406826633989</v>
      </c>
      <c r="M52" s="3">
        <v>6418.7809192697405</v>
      </c>
      <c r="N52" s="3">
        <v>6336.7658768695037</v>
      </c>
      <c r="O52" s="3">
        <v>6020.0424775559377</v>
      </c>
      <c r="P52" s="3">
        <v>5788.6093604633325</v>
      </c>
      <c r="Q52" s="3">
        <v>5582.4937169561954</v>
      </c>
      <c r="R52" s="3">
        <v>5520.9192139636443</v>
      </c>
      <c r="S52" s="3">
        <v>5363.9660988020614</v>
      </c>
      <c r="T52" s="3">
        <v>5389.6966161632208</v>
      </c>
      <c r="U52" s="3">
        <v>5386.9106053580999</v>
      </c>
      <c r="V52" s="3">
        <v>5487.5068393935207</v>
      </c>
      <c r="W52" s="3">
        <v>5552.7230156327505</v>
      </c>
      <c r="X52" s="3">
        <v>5595.3428890321766</v>
      </c>
      <c r="Y52" s="3">
        <v>5654.7805785473502</v>
      </c>
      <c r="Z52" s="3">
        <v>5740.7874390118459</v>
      </c>
      <c r="AA52" s="3">
        <v>5736.2611671817858</v>
      </c>
      <c r="AB52" s="3">
        <v>5656.8766319615315</v>
      </c>
      <c r="AC52" s="3">
        <v>5601.730871636134</v>
      </c>
      <c r="AD52" s="3">
        <v>5592.3272101439088</v>
      </c>
    </row>
    <row r="53" spans="1:30">
      <c r="A53" s="2"/>
      <c r="B53" s="2" t="s">
        <v>164</v>
      </c>
      <c r="C53" s="3">
        <v>7967</v>
      </c>
      <c r="D53" s="3">
        <v>8067.6487875323446</v>
      </c>
      <c r="E53" s="3">
        <v>8078.7367096222333</v>
      </c>
      <c r="F53" s="3">
        <v>7946.9286920247505</v>
      </c>
      <c r="G53" s="3">
        <v>7861.7732354634109</v>
      </c>
      <c r="H53" s="3">
        <v>7753.6771555174764</v>
      </c>
      <c r="I53" s="3">
        <v>7621.6683983232933</v>
      </c>
      <c r="J53" s="3">
        <v>7491.1175948840928</v>
      </c>
      <c r="K53" s="3">
        <v>7362.0114026567899</v>
      </c>
      <c r="L53" s="3">
        <v>7222.9669185234252</v>
      </c>
      <c r="M53" s="3">
        <v>7029.7294502244877</v>
      </c>
      <c r="N53" s="3">
        <v>6829.1307813158601</v>
      </c>
      <c r="O53" s="3">
        <v>6737.9584342095131</v>
      </c>
      <c r="P53" s="3">
        <v>6664.1558068109025</v>
      </c>
      <c r="Q53" s="3">
        <v>6521.2892200629103</v>
      </c>
      <c r="R53" s="3">
        <v>6345.4531382518499</v>
      </c>
      <c r="S53" s="3">
        <v>6264.6112162088284</v>
      </c>
      <c r="T53" s="3">
        <v>5952.1604965284405</v>
      </c>
      <c r="U53" s="3">
        <v>5724.6218285215455</v>
      </c>
      <c r="V53" s="3">
        <v>5522.0637111838359</v>
      </c>
      <c r="W53" s="3">
        <v>5461.8144955274975</v>
      </c>
      <c r="X53" s="3">
        <v>5307.3304707770512</v>
      </c>
      <c r="Y53" s="3">
        <v>5330.9620158470434</v>
      </c>
      <c r="Z53" s="3">
        <v>5327.0418078520997</v>
      </c>
      <c r="AA53" s="3">
        <v>5427.2234532147813</v>
      </c>
      <c r="AB53" s="3">
        <v>5491.8815004658336</v>
      </c>
      <c r="AC53" s="3">
        <v>5533.9365528418184</v>
      </c>
      <c r="AD53" s="3">
        <v>5592.3674565512547</v>
      </c>
    </row>
    <row r="54" spans="1:30">
      <c r="A54" s="2"/>
      <c r="B54" s="2" t="s">
        <v>165</v>
      </c>
      <c r="C54" s="3">
        <v>6636</v>
      </c>
      <c r="D54" s="3">
        <v>6854.9873794696359</v>
      </c>
      <c r="E54" s="3">
        <v>7151.4721360162757</v>
      </c>
      <c r="F54" s="3">
        <v>7279.1691613523853</v>
      </c>
      <c r="G54" s="3">
        <v>7673.244962727329</v>
      </c>
      <c r="H54" s="3">
        <v>7726.4895330459767</v>
      </c>
      <c r="I54" s="3">
        <v>7825.4623455705805</v>
      </c>
      <c r="J54" s="3">
        <v>7838.5301757447342</v>
      </c>
      <c r="K54" s="3">
        <v>7711.7962923985169</v>
      </c>
      <c r="L54" s="3">
        <v>7628.3982050847135</v>
      </c>
      <c r="M54" s="3">
        <v>7520.781957432223</v>
      </c>
      <c r="N54" s="3">
        <v>7387.5651594617839</v>
      </c>
      <c r="O54" s="3">
        <v>7255.7946530812133</v>
      </c>
      <c r="P54" s="3">
        <v>7128.6976996570356</v>
      </c>
      <c r="Q54" s="3">
        <v>6993.9239608364851</v>
      </c>
      <c r="R54" s="3">
        <v>6807.7374040595132</v>
      </c>
      <c r="S54" s="3">
        <v>6613.8599309589608</v>
      </c>
      <c r="T54" s="3">
        <v>6525.6394967828228</v>
      </c>
      <c r="U54" s="3">
        <v>6452.3897906561833</v>
      </c>
      <c r="V54" s="3">
        <v>6312.3647567263224</v>
      </c>
      <c r="W54" s="3">
        <v>6142.4377296614093</v>
      </c>
      <c r="X54" s="3">
        <v>6063.7810454676019</v>
      </c>
      <c r="Y54" s="3">
        <v>5759.2347335775466</v>
      </c>
      <c r="Z54" s="3">
        <v>5535.909509807092</v>
      </c>
      <c r="AA54" s="3">
        <v>5337.0648392927051</v>
      </c>
      <c r="AB54" s="3">
        <v>5280.5335550117252</v>
      </c>
      <c r="AC54" s="3">
        <v>5133.0520172854549</v>
      </c>
      <c r="AD54" s="3">
        <v>5158.3116417753872</v>
      </c>
    </row>
    <row r="55" spans="1:30">
      <c r="A55" s="2"/>
      <c r="B55" s="2" t="s">
        <v>166</v>
      </c>
      <c r="C55" s="3">
        <v>5275</v>
      </c>
      <c r="D55" s="3">
        <v>5535.0089731581866</v>
      </c>
      <c r="E55" s="3">
        <v>5729.0636733197143</v>
      </c>
      <c r="F55" s="3">
        <v>6059.8935230603183</v>
      </c>
      <c r="G55" s="3">
        <v>6120.4659111246174</v>
      </c>
      <c r="H55" s="3">
        <v>6412.5006367166943</v>
      </c>
      <c r="I55" s="3">
        <v>6623.7135184111021</v>
      </c>
      <c r="J55" s="3">
        <v>6910.9800442730884</v>
      </c>
      <c r="K55" s="3">
        <v>7031.875357268128</v>
      </c>
      <c r="L55" s="3">
        <v>7417.2751276328754</v>
      </c>
      <c r="M55" s="3">
        <v>7470.2892159964549</v>
      </c>
      <c r="N55" s="3">
        <v>7569.6160921728151</v>
      </c>
      <c r="O55" s="3">
        <v>7585.3324471132528</v>
      </c>
      <c r="P55" s="3">
        <v>7463.430565925406</v>
      </c>
      <c r="Q55" s="3">
        <v>7382.3995103502666</v>
      </c>
      <c r="R55" s="3">
        <v>7277.777373639</v>
      </c>
      <c r="S55" s="3">
        <v>7147.8834052657785</v>
      </c>
      <c r="T55" s="3">
        <v>7018.7964763670416</v>
      </c>
      <c r="U55" s="3">
        <v>6897.7210791699827</v>
      </c>
      <c r="V55" s="3">
        <v>6767.9183252980765</v>
      </c>
      <c r="W55" s="3">
        <v>6585.4617979099421</v>
      </c>
      <c r="X55" s="3">
        <v>6396.40716729005</v>
      </c>
      <c r="Y55" s="3">
        <v>6311.186438580602</v>
      </c>
      <c r="Z55" s="3">
        <v>6240.9817334900636</v>
      </c>
      <c r="AA55" s="3">
        <v>6105.2023395161832</v>
      </c>
      <c r="AB55" s="3">
        <v>5940.6601249554024</v>
      </c>
      <c r="AC55" s="3">
        <v>5863.2747684278447</v>
      </c>
      <c r="AD55" s="3">
        <v>5568.8155293627906</v>
      </c>
    </row>
    <row r="56" spans="1:30">
      <c r="A56" s="2"/>
      <c r="B56" s="2" t="s">
        <v>167</v>
      </c>
      <c r="C56" s="3">
        <v>4415</v>
      </c>
      <c r="D56" s="3">
        <v>4465.9880612284051</v>
      </c>
      <c r="E56" s="3">
        <v>4586.7188996276982</v>
      </c>
      <c r="F56" s="3">
        <v>4788.7733985215882</v>
      </c>
      <c r="G56" s="3">
        <v>4930.6213298322464</v>
      </c>
      <c r="H56" s="3">
        <v>5189.1691867118525</v>
      </c>
      <c r="I56" s="3">
        <v>5440.3105513417358</v>
      </c>
      <c r="J56" s="3">
        <v>5625.96142300878</v>
      </c>
      <c r="K56" s="3">
        <v>5946.5259165124771</v>
      </c>
      <c r="L56" s="3">
        <v>6001.3414300561199</v>
      </c>
      <c r="M56" s="3">
        <v>6285.9857099341725</v>
      </c>
      <c r="N56" s="3">
        <v>6493.4415517522111</v>
      </c>
      <c r="O56" s="3">
        <v>6776.4656048257575</v>
      </c>
      <c r="P56" s="3">
        <v>6895.6397769344294</v>
      </c>
      <c r="Q56" s="3">
        <v>7274.3813934096979</v>
      </c>
      <c r="R56" s="3">
        <v>7327.3232508946703</v>
      </c>
      <c r="S56" s="3">
        <v>7426.5468192619228</v>
      </c>
      <c r="T56" s="3">
        <v>7444.9300539114001</v>
      </c>
      <c r="U56" s="3">
        <v>7327.2664978372359</v>
      </c>
      <c r="V56" s="3">
        <v>7248.4908568961046</v>
      </c>
      <c r="W56" s="3">
        <v>7144.1879862083115</v>
      </c>
      <c r="X56" s="3">
        <v>7013.4557838099918</v>
      </c>
      <c r="Y56" s="3">
        <v>6884.0381357734377</v>
      </c>
      <c r="Z56" s="3">
        <v>6765.6513888746067</v>
      </c>
      <c r="AA56" s="3">
        <v>6639.4563033843706</v>
      </c>
      <c r="AB56" s="3">
        <v>6460.8142074480584</v>
      </c>
      <c r="AC56" s="3">
        <v>6276.6310410942297</v>
      </c>
      <c r="AD56" s="3">
        <v>6192.5178725831265</v>
      </c>
    </row>
    <row r="57" spans="1:30">
      <c r="A57" s="2"/>
      <c r="B57" s="2" t="s">
        <v>168</v>
      </c>
      <c r="C57" s="3">
        <v>5275</v>
      </c>
      <c r="D57" s="3">
        <v>4892.0545393145794</v>
      </c>
      <c r="E57" s="3">
        <v>4561.9778148070236</v>
      </c>
      <c r="F57" s="3">
        <v>4355.1778615556796</v>
      </c>
      <c r="G57" s="3">
        <v>4311.771759339189</v>
      </c>
      <c r="H57" s="3">
        <v>4326.0102751746826</v>
      </c>
      <c r="I57" s="3">
        <v>4377.1251810427002</v>
      </c>
      <c r="J57" s="3">
        <v>4494.8811649472782</v>
      </c>
      <c r="K57" s="3">
        <v>4694.2250578791791</v>
      </c>
      <c r="L57" s="3">
        <v>4832.6016900103941</v>
      </c>
      <c r="M57" s="3">
        <v>5085.1851941782461</v>
      </c>
      <c r="N57" s="3">
        <v>5326.8827112477684</v>
      </c>
      <c r="O57" s="3">
        <v>5503.2297874799597</v>
      </c>
      <c r="P57" s="3">
        <v>5814.7846179106273</v>
      </c>
      <c r="Q57" s="3">
        <v>5866.1323115241321</v>
      </c>
      <c r="R57" s="3">
        <v>6142.8923993012195</v>
      </c>
      <c r="S57" s="3">
        <v>6345.5258679927001</v>
      </c>
      <c r="T57" s="3">
        <v>6621.3450036178347</v>
      </c>
      <c r="U57" s="3">
        <v>6739.7611485957786</v>
      </c>
      <c r="V57" s="3">
        <v>7111.4825862400103</v>
      </c>
      <c r="W57" s="3">
        <v>7165.5738784760124</v>
      </c>
      <c r="X57" s="3">
        <v>7265.1998168416048</v>
      </c>
      <c r="Y57" s="3">
        <v>7285.2989479490216</v>
      </c>
      <c r="Z57" s="3">
        <v>7169.6722112259513</v>
      </c>
      <c r="AA57" s="3">
        <v>7091.7796462873357</v>
      </c>
      <c r="AB57" s="3">
        <v>6989.0454783987552</v>
      </c>
      <c r="AC57" s="3">
        <v>6859.7468958808204</v>
      </c>
      <c r="AD57" s="3">
        <v>6732.2031119358207</v>
      </c>
    </row>
    <row r="58" spans="1:30">
      <c r="A58" s="2"/>
      <c r="B58" s="2" t="s">
        <v>169</v>
      </c>
      <c r="C58" s="3">
        <v>4554</v>
      </c>
      <c r="D58" s="3">
        <v>4841.4599379016381</v>
      </c>
      <c r="E58" s="3">
        <v>5050.6540781077647</v>
      </c>
      <c r="F58" s="3">
        <v>5338.0418576490447</v>
      </c>
      <c r="G58" s="3">
        <v>5416.7901041974728</v>
      </c>
      <c r="H58" s="3">
        <v>5073.1672653060341</v>
      </c>
      <c r="I58" s="3">
        <v>4707.5946265630491</v>
      </c>
      <c r="J58" s="3">
        <v>4393.1404904769615</v>
      </c>
      <c r="K58" s="3">
        <v>4195.0400255388449</v>
      </c>
      <c r="L58" s="3">
        <v>4154.2123040570013</v>
      </c>
      <c r="M58" s="3">
        <v>4169.1871973204843</v>
      </c>
      <c r="N58" s="3">
        <v>4221.3314732029476</v>
      </c>
      <c r="O58" s="3">
        <v>4338.7971286291495</v>
      </c>
      <c r="P58" s="3">
        <v>4532.5024552023797</v>
      </c>
      <c r="Q58" s="3">
        <v>4666.1161416937312</v>
      </c>
      <c r="R58" s="3">
        <v>4908.5805011872599</v>
      </c>
      <c r="S58" s="3">
        <v>5138.9607818321947</v>
      </c>
      <c r="T58" s="3">
        <v>5305.6152299590585</v>
      </c>
      <c r="U58" s="3">
        <v>5606.9936246343595</v>
      </c>
      <c r="V58" s="3">
        <v>5653.1088121990579</v>
      </c>
      <c r="W58" s="3">
        <v>5923.7448857814634</v>
      </c>
      <c r="X58" s="3">
        <v>6121.1526613806955</v>
      </c>
      <c r="Y58" s="3">
        <v>6388.0027474617509</v>
      </c>
      <c r="Z58" s="3">
        <v>6503.6396415935606</v>
      </c>
      <c r="AA58" s="3">
        <v>6859.0833986721973</v>
      </c>
      <c r="AB58" s="3">
        <v>6911.779173439676</v>
      </c>
      <c r="AC58" s="3">
        <v>7008.5859697968826</v>
      </c>
      <c r="AD58" s="3">
        <v>7027.7422480698606</v>
      </c>
    </row>
    <row r="59" spans="1:30">
      <c r="A59" s="2"/>
      <c r="B59" s="2" t="s">
        <v>170</v>
      </c>
      <c r="C59" s="3">
        <v>4030</v>
      </c>
      <c r="D59" s="3">
        <v>4163.6553860085751</v>
      </c>
      <c r="E59" s="3">
        <v>4256.2465123804077</v>
      </c>
      <c r="F59" s="3">
        <v>4068.1704869758346</v>
      </c>
      <c r="G59" s="3">
        <v>3927.3199909993605</v>
      </c>
      <c r="H59" s="3">
        <v>4191.7212631432758</v>
      </c>
      <c r="I59" s="3">
        <v>4471.8332115598678</v>
      </c>
      <c r="J59" s="3">
        <v>4673.1766333853502</v>
      </c>
      <c r="K59" s="3">
        <v>4938.7421428764555</v>
      </c>
      <c r="L59" s="3">
        <v>5006.9280578770113</v>
      </c>
      <c r="M59" s="3">
        <v>4692.842829819574</v>
      </c>
      <c r="N59" s="3">
        <v>4359.6954952146625</v>
      </c>
      <c r="O59" s="3">
        <v>4071.8516523229932</v>
      </c>
      <c r="P59" s="3">
        <v>3896.1990864005861</v>
      </c>
      <c r="Q59" s="3">
        <v>3864.500408556376</v>
      </c>
      <c r="R59" s="3">
        <v>3882.6046067768093</v>
      </c>
      <c r="S59" s="3">
        <v>3934.7479529954626</v>
      </c>
      <c r="T59" s="3">
        <v>4045.736285119835</v>
      </c>
      <c r="U59" s="3">
        <v>4225.4278622750462</v>
      </c>
      <c r="V59" s="3">
        <v>4348.2838112539985</v>
      </c>
      <c r="W59" s="3">
        <v>4574.4626827365983</v>
      </c>
      <c r="X59" s="3">
        <v>4789.161031054854</v>
      </c>
      <c r="Y59" s="3">
        <v>4943.4289695804418</v>
      </c>
      <c r="Z59" s="3">
        <v>5227.2999420769384</v>
      </c>
      <c r="AA59" s="3">
        <v>5264.8125711681769</v>
      </c>
      <c r="AB59" s="3">
        <v>5520.023163747016</v>
      </c>
      <c r="AC59" s="3">
        <v>5704.2583736274064</v>
      </c>
      <c r="AD59" s="3">
        <v>5951.6333140353163</v>
      </c>
    </row>
    <row r="60" spans="1:30">
      <c r="A60" s="2"/>
      <c r="B60" s="2" t="s">
        <v>171</v>
      </c>
      <c r="C60" s="3">
        <v>3076</v>
      </c>
      <c r="D60" s="3">
        <v>2958.1417650407302</v>
      </c>
      <c r="E60" s="3">
        <v>2870.2561979037864</v>
      </c>
      <c r="F60" s="3">
        <v>2910.0780892466055</v>
      </c>
      <c r="G60" s="3">
        <v>2956.1719761310178</v>
      </c>
      <c r="H60" s="3">
        <v>3017.6353185352004</v>
      </c>
      <c r="I60" s="3">
        <v>3113.1440776924201</v>
      </c>
      <c r="J60" s="3">
        <v>3179.2140527529232</v>
      </c>
      <c r="K60" s="3">
        <v>3017.5627693110246</v>
      </c>
      <c r="L60" s="3">
        <v>2925.2258713266287</v>
      </c>
      <c r="M60" s="3">
        <v>3193.4626015500912</v>
      </c>
      <c r="N60" s="3">
        <v>3454.8498573995007</v>
      </c>
      <c r="O60" s="3">
        <v>3624.5411546872765</v>
      </c>
      <c r="P60" s="3">
        <v>3784.5572399600223</v>
      </c>
      <c r="Q60" s="3">
        <v>3780.2630926349557</v>
      </c>
      <c r="R60" s="3">
        <v>3541.1654219537704</v>
      </c>
      <c r="S60" s="3">
        <v>3308.9232134971344</v>
      </c>
      <c r="T60" s="3">
        <v>3112.2145449472173</v>
      </c>
      <c r="U60" s="3">
        <v>2984.2400235625378</v>
      </c>
      <c r="V60" s="3">
        <v>2966.8409757373256</v>
      </c>
      <c r="W60" s="3">
        <v>2984.2586559775227</v>
      </c>
      <c r="X60" s="3">
        <v>3032.2650684816886</v>
      </c>
      <c r="Y60" s="3">
        <v>3122.7617837390053</v>
      </c>
      <c r="Z60" s="3">
        <v>3263.4678429692876</v>
      </c>
      <c r="AA60" s="3">
        <v>3353.7936134049964</v>
      </c>
      <c r="AB60" s="3">
        <v>3534.9667347487416</v>
      </c>
      <c r="AC60" s="3">
        <v>3702.2905710937202</v>
      </c>
      <c r="AD60" s="3">
        <v>3813.4267001873677</v>
      </c>
    </row>
    <row r="61" spans="1:30">
      <c r="A61" s="7"/>
      <c r="B61" s="7" t="s">
        <v>172</v>
      </c>
      <c r="C61" s="8">
        <v>2498</v>
      </c>
      <c r="D61" s="8">
        <v>2638.4085257646298</v>
      </c>
      <c r="E61" s="8">
        <v>2788.3713063061691</v>
      </c>
      <c r="F61" s="8">
        <v>2902.8825988443696</v>
      </c>
      <c r="G61" s="8">
        <v>3034.2793891298365</v>
      </c>
      <c r="H61" s="8">
        <v>3104.4462499617571</v>
      </c>
      <c r="I61" s="8">
        <v>3129.6274795205227</v>
      </c>
      <c r="J61" s="8">
        <v>3172.1714659441077</v>
      </c>
      <c r="K61" s="8">
        <v>3271.4599250656383</v>
      </c>
      <c r="L61" s="8">
        <v>3384.687542319266</v>
      </c>
      <c r="M61" s="8">
        <v>3472.6476434527904</v>
      </c>
      <c r="N61" s="8">
        <v>3555.423293835614</v>
      </c>
      <c r="O61" s="8">
        <v>3632.1496559724606</v>
      </c>
      <c r="P61" s="8">
        <v>3618.3405420683021</v>
      </c>
      <c r="Q61" s="8">
        <v>3651.1827084447877</v>
      </c>
      <c r="R61" s="8">
        <v>3878.5956968071996</v>
      </c>
      <c r="S61" s="8">
        <v>4101.4730489678195</v>
      </c>
      <c r="T61" s="8">
        <v>4269.5839661184364</v>
      </c>
      <c r="U61" s="8">
        <v>4346.6549366244035</v>
      </c>
      <c r="V61" s="8">
        <v>4356.546211242684</v>
      </c>
      <c r="W61" s="8">
        <v>4342.4380199726556</v>
      </c>
      <c r="X61" s="8">
        <v>4330.3181053929629</v>
      </c>
      <c r="Y61" s="8">
        <v>4307.375002638164</v>
      </c>
      <c r="Z61" s="8">
        <v>4279.0639701183563</v>
      </c>
      <c r="AA61" s="8">
        <v>4275.363263840427</v>
      </c>
      <c r="AB61" s="8">
        <v>4278.3365719488011</v>
      </c>
      <c r="AC61" s="8">
        <v>4299.2389603571091</v>
      </c>
      <c r="AD61" s="8">
        <v>4339.0166333444877</v>
      </c>
    </row>
    <row r="62" spans="1:30">
      <c r="A62" s="2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2"/>
    </row>
    <row r="63" spans="1:30">
      <c r="A63" s="2" t="s">
        <v>175</v>
      </c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2"/>
    </row>
    <row r="64" spans="1:30">
      <c r="A64" s="5" t="s">
        <v>176</v>
      </c>
      <c r="B64" s="5"/>
      <c r="C64" s="6">
        <v>189916</v>
      </c>
      <c r="D64" s="6">
        <v>190211.12545214192</v>
      </c>
      <c r="E64" s="6">
        <v>190410.34836585238</v>
      </c>
      <c r="F64" s="6">
        <v>190667.90701499776</v>
      </c>
      <c r="G64" s="6">
        <v>190796.31086173397</v>
      </c>
      <c r="H64" s="6">
        <v>190862.92892192182</v>
      </c>
      <c r="I64" s="6">
        <v>190831.90879007048</v>
      </c>
      <c r="J64" s="6">
        <v>190701.71882686001</v>
      </c>
      <c r="K64" s="6">
        <v>190815.71313845715</v>
      </c>
      <c r="L64" s="6">
        <v>190866.16535290642</v>
      </c>
      <c r="M64" s="6">
        <v>190888.06939476123</v>
      </c>
      <c r="N64" s="6">
        <v>190790.35812452011</v>
      </c>
      <c r="O64" s="6">
        <v>190609.65934442135</v>
      </c>
      <c r="P64" s="6">
        <v>190645.76420727104</v>
      </c>
      <c r="Q64" s="6">
        <v>190598.44094168014</v>
      </c>
      <c r="R64" s="6">
        <v>190479.39915497787</v>
      </c>
      <c r="S64" s="6">
        <v>190268.47549528687</v>
      </c>
      <c r="T64" s="6">
        <v>189996.81919892793</v>
      </c>
      <c r="U64" s="6">
        <v>189874.72001763218</v>
      </c>
      <c r="V64" s="6">
        <v>189662.69351906553</v>
      </c>
      <c r="W64" s="6">
        <v>189390.70892621262</v>
      </c>
      <c r="X64" s="6">
        <v>189068.40250856266</v>
      </c>
      <c r="Y64" s="6">
        <v>188689.47240531002</v>
      </c>
      <c r="Z64" s="6">
        <v>188430.0439739447</v>
      </c>
      <c r="AA64" s="6">
        <v>188096.9633405816</v>
      </c>
      <c r="AB64" s="6">
        <v>187676.08648408271</v>
      </c>
      <c r="AC64" s="6">
        <v>187163.22094133124</v>
      </c>
      <c r="AD64" s="6">
        <v>186598.50110471266</v>
      </c>
    </row>
    <row r="65" spans="1:30">
      <c r="A65" s="2" t="s">
        <v>177</v>
      </c>
      <c r="B65" s="2"/>
      <c r="C65" s="3">
        <v>23711</v>
      </c>
      <c r="D65" s="3">
        <v>23554.112166633902</v>
      </c>
      <c r="E65" s="3">
        <v>23289.880015625833</v>
      </c>
      <c r="F65" s="3">
        <v>23042.177218993955</v>
      </c>
      <c r="G65" s="3">
        <v>22687.871565650428</v>
      </c>
      <c r="H65" s="3">
        <v>22398.593615390528</v>
      </c>
      <c r="I65" s="3">
        <v>22009.517707401803</v>
      </c>
      <c r="J65" s="3">
        <v>21624.012663859707</v>
      </c>
      <c r="K65" s="3">
        <v>21226.984007932842</v>
      </c>
      <c r="L65" s="3">
        <v>20787.831747551885</v>
      </c>
      <c r="M65" s="3">
        <v>20521.60308734014</v>
      </c>
      <c r="N65" s="3">
        <v>20211.068033846248</v>
      </c>
      <c r="O65" s="3">
        <v>20106.008018045708</v>
      </c>
      <c r="P65" s="3">
        <v>20027.495411046148</v>
      </c>
      <c r="Q65" s="3">
        <v>20001.832593226143</v>
      </c>
      <c r="R65" s="3">
        <v>20129.764305050543</v>
      </c>
      <c r="S65" s="3">
        <v>20098.260079144318</v>
      </c>
      <c r="T65" s="3">
        <v>20104.082347755495</v>
      </c>
      <c r="U65" s="3">
        <v>20135.712072879149</v>
      </c>
      <c r="V65" s="3">
        <v>20192.513856186451</v>
      </c>
      <c r="W65" s="3">
        <v>20267.201637129947</v>
      </c>
      <c r="X65" s="3">
        <v>20353.140525694456</v>
      </c>
      <c r="Y65" s="3">
        <v>20455.077083958458</v>
      </c>
      <c r="Z65" s="3">
        <v>20548.957557678201</v>
      </c>
      <c r="AA65" s="3">
        <v>20634.744542628265</v>
      </c>
      <c r="AB65" s="3">
        <v>20702.437655328653</v>
      </c>
      <c r="AC65" s="3">
        <v>20757.105946771429</v>
      </c>
      <c r="AD65" s="3">
        <v>20793.968426651903</v>
      </c>
    </row>
    <row r="66" spans="1:30">
      <c r="A66" s="2"/>
      <c r="B66" s="2" t="s">
        <v>154</v>
      </c>
      <c r="C66" s="3">
        <v>6941</v>
      </c>
      <c r="D66" s="3">
        <v>6713.6565207389176</v>
      </c>
      <c r="E66" s="3">
        <v>6662.3610923568367</v>
      </c>
      <c r="F66" s="3">
        <v>6609.2535804341032</v>
      </c>
      <c r="G66" s="3">
        <v>6578.1560964767159</v>
      </c>
      <c r="H66" s="3">
        <v>6674.8471761752971</v>
      </c>
      <c r="I66" s="3">
        <v>6605.7242709295824</v>
      </c>
      <c r="J66" s="3">
        <v>6549.8101910006935</v>
      </c>
      <c r="K66" s="3">
        <v>6514.217878570731</v>
      </c>
      <c r="L66" s="3">
        <v>6497.0082583995381</v>
      </c>
      <c r="M66" s="3">
        <v>6494.4756067691051</v>
      </c>
      <c r="N66" s="3">
        <v>6496.5816969951129</v>
      </c>
      <c r="O66" s="3">
        <v>6510.7963021338646</v>
      </c>
      <c r="P66" s="3">
        <v>6531.262165230637</v>
      </c>
      <c r="Q66" s="3">
        <v>6559.1602056949405</v>
      </c>
      <c r="R66" s="3">
        <v>6593.9701835735805</v>
      </c>
      <c r="S66" s="3">
        <v>6636.3599846247926</v>
      </c>
      <c r="T66" s="3">
        <v>6689.7980996032893</v>
      </c>
      <c r="U66" s="3">
        <v>6740.8824104690048</v>
      </c>
      <c r="V66" s="3">
        <v>6790.596363025652</v>
      </c>
      <c r="W66" s="3">
        <v>6836.5851575842116</v>
      </c>
      <c r="X66" s="3">
        <v>6881.5395799457801</v>
      </c>
      <c r="Y66" s="3">
        <v>6918.7305287901845</v>
      </c>
      <c r="Z66" s="3">
        <v>6940.3371187074545</v>
      </c>
      <c r="AA66" s="3">
        <v>6947.5845122586106</v>
      </c>
      <c r="AB66" s="3">
        <v>6934.2281916853717</v>
      </c>
      <c r="AC66" s="3">
        <v>6901.5252265818344</v>
      </c>
      <c r="AD66" s="3">
        <v>6847.1074114636476</v>
      </c>
    </row>
    <row r="67" spans="1:30">
      <c r="A67" s="2"/>
      <c r="B67" s="2" t="s">
        <v>178</v>
      </c>
      <c r="C67" s="3">
        <v>16770</v>
      </c>
      <c r="D67" s="3">
        <v>16840.455645894988</v>
      </c>
      <c r="E67" s="3">
        <v>16627.518923268995</v>
      </c>
      <c r="F67" s="3">
        <v>16432.923638559849</v>
      </c>
      <c r="G67" s="3">
        <v>16109.715469173714</v>
      </c>
      <c r="H67" s="3">
        <v>15723.746439215232</v>
      </c>
      <c r="I67" s="3">
        <v>15403.79343647222</v>
      </c>
      <c r="J67" s="3">
        <v>15074.202472859015</v>
      </c>
      <c r="K67" s="3">
        <v>14712.766129362109</v>
      </c>
      <c r="L67" s="3">
        <v>14290.823489152346</v>
      </c>
      <c r="M67" s="3">
        <v>14027.127480571035</v>
      </c>
      <c r="N67" s="3">
        <v>13714.486336851134</v>
      </c>
      <c r="O67" s="3">
        <v>13595.211715911842</v>
      </c>
      <c r="P67" s="3">
        <v>13496.233245815511</v>
      </c>
      <c r="Q67" s="3">
        <v>13442.672387531202</v>
      </c>
      <c r="R67" s="3">
        <v>13535.794121476963</v>
      </c>
      <c r="S67" s="3">
        <v>13461.900094519526</v>
      </c>
      <c r="T67" s="3">
        <v>13414.284248152206</v>
      </c>
      <c r="U67" s="3">
        <v>13394.829662410146</v>
      </c>
      <c r="V67" s="3">
        <v>13401.917493160799</v>
      </c>
      <c r="W67" s="3">
        <v>13430.616479545737</v>
      </c>
      <c r="X67" s="3">
        <v>13471.600945748678</v>
      </c>
      <c r="Y67" s="3">
        <v>13536.346555168275</v>
      </c>
      <c r="Z67" s="3">
        <v>13608.620438970747</v>
      </c>
      <c r="AA67" s="3">
        <v>13687.160030369652</v>
      </c>
      <c r="AB67" s="3">
        <v>13768.209463643281</v>
      </c>
      <c r="AC67" s="3">
        <v>13855.580720189599</v>
      </c>
      <c r="AD67" s="3">
        <v>13946.861015188259</v>
      </c>
    </row>
    <row r="68" spans="1:30">
      <c r="A68" s="2" t="s">
        <v>179</v>
      </c>
      <c r="B68" s="2"/>
      <c r="C68" s="3">
        <v>124496</v>
      </c>
      <c r="D68" s="3">
        <v>124657.36910948224</v>
      </c>
      <c r="E68" s="3">
        <v>124718.92818522145</v>
      </c>
      <c r="F68" s="3">
        <v>124773.67436200823</v>
      </c>
      <c r="G68" s="3">
        <v>124724.0370971657</v>
      </c>
      <c r="H68" s="3">
        <v>124391.36274071212</v>
      </c>
      <c r="I68" s="3">
        <v>124028.27127598143</v>
      </c>
      <c r="J68" s="3">
        <v>123517.13455434123</v>
      </c>
      <c r="K68" s="3">
        <v>122889.36090527818</v>
      </c>
      <c r="L68" s="3">
        <v>122957.58935021944</v>
      </c>
      <c r="M68" s="3">
        <v>122143.81170786815</v>
      </c>
      <c r="N68" s="3">
        <v>121362.32928422466</v>
      </c>
      <c r="O68" s="3">
        <v>120248.88621133735</v>
      </c>
      <c r="P68" s="3">
        <v>119275.82788729834</v>
      </c>
      <c r="Q68" s="3">
        <v>118177.22003549431</v>
      </c>
      <c r="R68" s="3">
        <v>116895.82309196847</v>
      </c>
      <c r="S68" s="3">
        <v>115623.96569715848</v>
      </c>
      <c r="T68" s="3">
        <v>114438.44241612348</v>
      </c>
      <c r="U68" s="3">
        <v>113519.93354490228</v>
      </c>
      <c r="V68" s="3">
        <v>112533.48588723579</v>
      </c>
      <c r="W68" s="3">
        <v>111462.03581040353</v>
      </c>
      <c r="X68" s="3">
        <v>110359.52193024024</v>
      </c>
      <c r="Y68" s="3">
        <v>109266.75435267334</v>
      </c>
      <c r="Z68" s="3">
        <v>108507.16555371319</v>
      </c>
      <c r="AA68" s="3">
        <v>107713.96976318733</v>
      </c>
      <c r="AB68" s="3">
        <v>106935.96025159642</v>
      </c>
      <c r="AC68" s="3">
        <v>106160.3353289809</v>
      </c>
      <c r="AD68" s="3">
        <v>105346.77097512718</v>
      </c>
    </row>
    <row r="69" spans="1:30">
      <c r="A69" s="2" t="s">
        <v>180</v>
      </c>
      <c r="B69" s="2"/>
      <c r="C69" s="3">
        <v>41709</v>
      </c>
      <c r="D69" s="3">
        <v>41999.644176025766</v>
      </c>
      <c r="E69" s="3">
        <v>42401.540165005084</v>
      </c>
      <c r="F69" s="3">
        <v>42852.055433995585</v>
      </c>
      <c r="G69" s="3">
        <v>43384.402198917858</v>
      </c>
      <c r="H69" s="3">
        <v>44072.97256581916</v>
      </c>
      <c r="I69" s="3">
        <v>44794.119806687253</v>
      </c>
      <c r="J69" s="3">
        <v>45560.571608659062</v>
      </c>
      <c r="K69" s="3">
        <v>46699.368225246129</v>
      </c>
      <c r="L69" s="3">
        <v>47120.744255135112</v>
      </c>
      <c r="M69" s="3">
        <v>48222.654599552967</v>
      </c>
      <c r="N69" s="3">
        <v>49216.960806449213</v>
      </c>
      <c r="O69" s="3">
        <v>50254.765115038288</v>
      </c>
      <c r="P69" s="3">
        <v>51342.440908926539</v>
      </c>
      <c r="Q69" s="3">
        <v>52419.38831295968</v>
      </c>
      <c r="R69" s="3">
        <v>53453.811757958872</v>
      </c>
      <c r="S69" s="3">
        <v>54546.24971898408</v>
      </c>
      <c r="T69" s="3">
        <v>55454.294435048956</v>
      </c>
      <c r="U69" s="3">
        <v>56219.074399850753</v>
      </c>
      <c r="V69" s="3">
        <v>56936.693775643311</v>
      </c>
      <c r="W69" s="3">
        <v>57661.471478679137</v>
      </c>
      <c r="X69" s="3">
        <v>58355.740052627974</v>
      </c>
      <c r="Y69" s="3">
        <v>58967.640968678228</v>
      </c>
      <c r="Z69" s="3">
        <v>59373.920862553307</v>
      </c>
      <c r="AA69" s="3">
        <v>59748.249034766028</v>
      </c>
      <c r="AB69" s="3">
        <v>60037.688577157634</v>
      </c>
      <c r="AC69" s="3">
        <v>60245.779665578913</v>
      </c>
      <c r="AD69" s="3">
        <v>60457.761702933582</v>
      </c>
    </row>
    <row r="70" spans="1:30">
      <c r="A70" s="2"/>
      <c r="B70" s="2" t="s">
        <v>181</v>
      </c>
      <c r="C70" s="3">
        <v>18596</v>
      </c>
      <c r="D70" s="3">
        <v>18097.481600162078</v>
      </c>
      <c r="E70" s="3">
        <v>17802.593773025379</v>
      </c>
      <c r="F70" s="3">
        <v>17751.065029653633</v>
      </c>
      <c r="G70" s="3">
        <v>17989.816508624215</v>
      </c>
      <c r="H70" s="3">
        <v>18535.315233793655</v>
      </c>
      <c r="I70" s="3">
        <v>19170.115438058674</v>
      </c>
      <c r="J70" s="3">
        <v>19877.216539603811</v>
      </c>
      <c r="K70" s="3">
        <v>21042.485534415275</v>
      </c>
      <c r="L70" s="3">
        <v>21355.323171641128</v>
      </c>
      <c r="M70" s="3">
        <v>22369.899532542895</v>
      </c>
      <c r="N70" s="3">
        <v>23190.58681662177</v>
      </c>
      <c r="O70" s="3">
        <v>23995.404884377393</v>
      </c>
      <c r="P70" s="3">
        <v>24816.262680039883</v>
      </c>
      <c r="Q70" s="3">
        <v>25556.158910786398</v>
      </c>
      <c r="R70" s="3">
        <v>26092.368481761048</v>
      </c>
      <c r="S70" s="3">
        <v>26640.540743145608</v>
      </c>
      <c r="T70" s="3">
        <v>26938.797630293571</v>
      </c>
      <c r="U70" s="3">
        <v>26801.850608361347</v>
      </c>
      <c r="V70" s="3">
        <v>27262.124846935836</v>
      </c>
      <c r="W70" s="3">
        <v>27095.864231277163</v>
      </c>
      <c r="X70" s="3">
        <v>26968.944606394325</v>
      </c>
      <c r="Y70" s="3">
        <v>26693.232097942826</v>
      </c>
      <c r="Z70" s="3">
        <v>26235.732913276675</v>
      </c>
      <c r="AA70" s="3">
        <v>25763.885156895853</v>
      </c>
      <c r="AB70" s="3">
        <v>25253.986591952387</v>
      </c>
      <c r="AC70" s="3">
        <v>24650.405825186026</v>
      </c>
      <c r="AD70" s="3">
        <v>24250.328374815359</v>
      </c>
    </row>
    <row r="71" spans="1:30">
      <c r="A71" s="7"/>
      <c r="B71" s="7" t="s">
        <v>182</v>
      </c>
      <c r="C71" s="3">
        <v>23113</v>
      </c>
      <c r="D71" s="3">
        <v>23902.162575863687</v>
      </c>
      <c r="E71" s="3">
        <v>24598.946391979705</v>
      </c>
      <c r="F71" s="3">
        <v>25100.990404341952</v>
      </c>
      <c r="G71" s="3">
        <v>25394.585690293647</v>
      </c>
      <c r="H71" s="3">
        <v>25537.657332025497</v>
      </c>
      <c r="I71" s="3">
        <v>25624.004368628579</v>
      </c>
      <c r="J71" s="3">
        <v>25683.355069055251</v>
      </c>
      <c r="K71" s="3">
        <v>25656.882690830847</v>
      </c>
      <c r="L71" s="3">
        <v>25765.421083493984</v>
      </c>
      <c r="M71" s="3">
        <v>25852.755067010068</v>
      </c>
      <c r="N71" s="3">
        <v>26026.373989827443</v>
      </c>
      <c r="O71" s="3">
        <v>26259.360230660895</v>
      </c>
      <c r="P71" s="3">
        <v>26526.17822888666</v>
      </c>
      <c r="Q71" s="3">
        <v>26863.229402173281</v>
      </c>
      <c r="R71" s="3">
        <v>27361.443276197831</v>
      </c>
      <c r="S71" s="3">
        <v>27905.708975838472</v>
      </c>
      <c r="T71" s="3">
        <v>28515.496804755388</v>
      </c>
      <c r="U71" s="3">
        <v>29417.223791489399</v>
      </c>
      <c r="V71" s="3">
        <v>29674.568928707471</v>
      </c>
      <c r="W71" s="3">
        <v>30565.607247401982</v>
      </c>
      <c r="X71" s="3">
        <v>31386.795446233649</v>
      </c>
      <c r="Y71" s="3">
        <v>32274.408870735402</v>
      </c>
      <c r="Z71" s="3">
        <v>33138.187949276631</v>
      </c>
      <c r="AA71" s="3">
        <v>33984.363877870172</v>
      </c>
      <c r="AB71" s="3">
        <v>34783.701985205247</v>
      </c>
      <c r="AC71" s="3">
        <v>35595.373840392887</v>
      </c>
      <c r="AD71" s="3">
        <v>36207.433328118226</v>
      </c>
    </row>
    <row r="72" spans="1:30">
      <c r="A72" s="5" t="s">
        <v>183</v>
      </c>
      <c r="B72" s="5"/>
      <c r="C72" s="6">
        <v>92633</v>
      </c>
      <c r="D72" s="6">
        <v>92660.209632010388</v>
      </c>
      <c r="E72" s="6">
        <v>92639.105052203086</v>
      </c>
      <c r="F72" s="6">
        <v>92654.658199614991</v>
      </c>
      <c r="G72" s="6">
        <v>92608.080345067836</v>
      </c>
      <c r="H72" s="6">
        <v>92539.220395569995</v>
      </c>
      <c r="I72" s="6">
        <v>92428.370432483745</v>
      </c>
      <c r="J72" s="6">
        <v>92260.714935817319</v>
      </c>
      <c r="K72" s="6">
        <v>92218.200969297817</v>
      </c>
      <c r="L72" s="6">
        <v>92144.308225004905</v>
      </c>
      <c r="M72" s="6">
        <v>92064.831097577</v>
      </c>
      <c r="N72" s="6">
        <v>91931.626337259688</v>
      </c>
      <c r="O72" s="6">
        <v>91767.024308386463</v>
      </c>
      <c r="P72" s="6">
        <v>91696.09118611856</v>
      </c>
      <c r="Q72" s="6">
        <v>91589.9002997762</v>
      </c>
      <c r="R72" s="6">
        <v>91464.327203325578</v>
      </c>
      <c r="S72" s="6">
        <v>91302.444291838954</v>
      </c>
      <c r="T72" s="6">
        <v>91109.229128453444</v>
      </c>
      <c r="U72" s="6">
        <v>90994.530666482475</v>
      </c>
      <c r="V72" s="6">
        <v>90848.521821212489</v>
      </c>
      <c r="W72" s="6">
        <v>90672.747977657767</v>
      </c>
      <c r="X72" s="6">
        <v>90463.830403630025</v>
      </c>
      <c r="Y72" s="6">
        <v>90231.603141668034</v>
      </c>
      <c r="Z72" s="6">
        <v>90036.043775546539</v>
      </c>
      <c r="AA72" s="6">
        <v>89803.095433032198</v>
      </c>
      <c r="AB72" s="6">
        <v>89528.524284476996</v>
      </c>
      <c r="AC72" s="6">
        <v>89217.699745103164</v>
      </c>
      <c r="AD72" s="6">
        <v>88879.205285353237</v>
      </c>
    </row>
    <row r="73" spans="1:30">
      <c r="A73" s="2" t="s">
        <v>177</v>
      </c>
      <c r="B73" s="2"/>
      <c r="C73" s="3">
        <v>12202</v>
      </c>
      <c r="D73" s="3">
        <v>12126.127235330692</v>
      </c>
      <c r="E73" s="3">
        <v>11987.177723922965</v>
      </c>
      <c r="F73" s="3">
        <v>11889.687685227371</v>
      </c>
      <c r="G73" s="3">
        <v>11698.208190296918</v>
      </c>
      <c r="H73" s="3">
        <v>11562.364206409808</v>
      </c>
      <c r="I73" s="3">
        <v>11369.030556493261</v>
      </c>
      <c r="J73" s="3">
        <v>11177.580577590479</v>
      </c>
      <c r="K73" s="3">
        <v>10965.682175955972</v>
      </c>
      <c r="L73" s="3">
        <v>10756.749211347749</v>
      </c>
      <c r="M73" s="3">
        <v>10639.391834744763</v>
      </c>
      <c r="N73" s="3">
        <v>10441.946245511135</v>
      </c>
      <c r="O73" s="3">
        <v>10362.563518438972</v>
      </c>
      <c r="P73" s="3">
        <v>10359.683062462507</v>
      </c>
      <c r="Q73" s="3">
        <v>10310.543004847115</v>
      </c>
      <c r="R73" s="3">
        <v>10386.926318939139</v>
      </c>
      <c r="S73" s="3">
        <v>10371.001751131931</v>
      </c>
      <c r="T73" s="3">
        <v>10374.309970026134</v>
      </c>
      <c r="U73" s="3">
        <v>10390.741806350703</v>
      </c>
      <c r="V73" s="3">
        <v>10420.158681983496</v>
      </c>
      <c r="W73" s="3">
        <v>10459.032683489124</v>
      </c>
      <c r="X73" s="3">
        <v>10503.774252353971</v>
      </c>
      <c r="Y73" s="3">
        <v>10556.715663657338</v>
      </c>
      <c r="Z73" s="3">
        <v>10605.025643758097</v>
      </c>
      <c r="AA73" s="3">
        <v>10649.163529982481</v>
      </c>
      <c r="AB73" s="3">
        <v>10684.458509716664</v>
      </c>
      <c r="AC73" s="3">
        <v>10713.218878447333</v>
      </c>
      <c r="AD73" s="3">
        <v>10732.671920326298</v>
      </c>
    </row>
    <row r="74" spans="1:30">
      <c r="A74" s="2"/>
      <c r="B74" s="2" t="s">
        <v>154</v>
      </c>
      <c r="C74" s="3">
        <v>3614</v>
      </c>
      <c r="D74" s="3">
        <v>3460.9417743069389</v>
      </c>
      <c r="E74" s="3">
        <v>3409.529380890473</v>
      </c>
      <c r="F74" s="3">
        <v>3416.7436979024069</v>
      </c>
      <c r="G74" s="3">
        <v>3367.9838974660411</v>
      </c>
      <c r="H74" s="3">
        <v>3428.0689295917127</v>
      </c>
      <c r="I74" s="3">
        <v>3392.4632890267203</v>
      </c>
      <c r="J74" s="3">
        <v>3363.6430680596386</v>
      </c>
      <c r="K74" s="3">
        <v>3345.407414089585</v>
      </c>
      <c r="L74" s="3">
        <v>3336.587450915431</v>
      </c>
      <c r="M74" s="3">
        <v>3335.2708465605469</v>
      </c>
      <c r="N74" s="3">
        <v>3336.3101872411462</v>
      </c>
      <c r="O74" s="3">
        <v>3343.5515743075439</v>
      </c>
      <c r="P74" s="3">
        <v>3354.1542541167737</v>
      </c>
      <c r="Q74" s="3">
        <v>3368.5344051620459</v>
      </c>
      <c r="R74" s="3">
        <v>3386.4166694909809</v>
      </c>
      <c r="S74" s="3">
        <v>3408.1697168684204</v>
      </c>
      <c r="T74" s="3">
        <v>3435.5667549357922</v>
      </c>
      <c r="U74" s="3">
        <v>3461.9087985280094</v>
      </c>
      <c r="V74" s="3">
        <v>3487.5137414984288</v>
      </c>
      <c r="W74" s="3">
        <v>3511.1613290718997</v>
      </c>
      <c r="X74" s="3">
        <v>3534.2490574110307</v>
      </c>
      <c r="Y74" s="3">
        <v>3553.3055148441481</v>
      </c>
      <c r="Z74" s="3">
        <v>3564.4959804403447</v>
      </c>
      <c r="AA74" s="3">
        <v>3568.2799905653164</v>
      </c>
      <c r="AB74" s="3">
        <v>3561.4425921296752</v>
      </c>
      <c r="AC74" s="3">
        <v>3544.6281289986809</v>
      </c>
      <c r="AD74" s="3">
        <v>3516.6370141817561</v>
      </c>
    </row>
    <row r="75" spans="1:30">
      <c r="A75" s="2"/>
      <c r="B75" s="2" t="s">
        <v>178</v>
      </c>
      <c r="C75" s="3">
        <v>8588</v>
      </c>
      <c r="D75" s="3">
        <v>8665.1854610237533</v>
      </c>
      <c r="E75" s="3">
        <v>8577.6483430324915</v>
      </c>
      <c r="F75" s="3">
        <v>8472.943987324963</v>
      </c>
      <c r="G75" s="3">
        <v>8330.2242928308769</v>
      </c>
      <c r="H75" s="3">
        <v>8134.2952768180949</v>
      </c>
      <c r="I75" s="3">
        <v>7976.5672674665411</v>
      </c>
      <c r="J75" s="3">
        <v>7813.9375095308405</v>
      </c>
      <c r="K75" s="3">
        <v>7620.2747618663871</v>
      </c>
      <c r="L75" s="3">
        <v>7420.1617604323192</v>
      </c>
      <c r="M75" s="3">
        <v>7304.1209881842169</v>
      </c>
      <c r="N75" s="3">
        <v>7105.6360582699899</v>
      </c>
      <c r="O75" s="3">
        <v>7019.0119441314273</v>
      </c>
      <c r="P75" s="3">
        <v>7005.5288083457326</v>
      </c>
      <c r="Q75" s="3">
        <v>6942.0085996850694</v>
      </c>
      <c r="R75" s="3">
        <v>7000.5096494481577</v>
      </c>
      <c r="S75" s="3">
        <v>6962.8320342635106</v>
      </c>
      <c r="T75" s="3">
        <v>6938.7432150903423</v>
      </c>
      <c r="U75" s="3">
        <v>6928.8330078226945</v>
      </c>
      <c r="V75" s="3">
        <v>6932.6449404850664</v>
      </c>
      <c r="W75" s="3">
        <v>6947.8713544172251</v>
      </c>
      <c r="X75" s="3">
        <v>6969.5251949429403</v>
      </c>
      <c r="Y75" s="3">
        <v>7003.4101488131892</v>
      </c>
      <c r="Z75" s="3">
        <v>7040.5296633177531</v>
      </c>
      <c r="AA75" s="3">
        <v>7080.8835394171647</v>
      </c>
      <c r="AB75" s="3">
        <v>7123.0159175869894</v>
      </c>
      <c r="AC75" s="3">
        <v>7168.5907494486519</v>
      </c>
      <c r="AD75" s="3">
        <v>7216.0349061445431</v>
      </c>
    </row>
    <row r="76" spans="1:30">
      <c r="A76" s="2" t="s">
        <v>179</v>
      </c>
      <c r="B76" s="2"/>
      <c r="C76" s="3">
        <v>62570</v>
      </c>
      <c r="D76" s="3">
        <v>62494.146435912488</v>
      </c>
      <c r="E76" s="3">
        <v>62364.611972407889</v>
      </c>
      <c r="F76" s="3">
        <v>62276.039373185151</v>
      </c>
      <c r="G76" s="3">
        <v>62102.42450548218</v>
      </c>
      <c r="H76" s="3">
        <v>61806.033182173836</v>
      </c>
      <c r="I76" s="3">
        <v>61504.855197023528</v>
      </c>
      <c r="J76" s="3">
        <v>61061.107980083172</v>
      </c>
      <c r="K76" s="3">
        <v>60616.706405279343</v>
      </c>
      <c r="L76" s="3">
        <v>60571.811654168465</v>
      </c>
      <c r="M76" s="3">
        <v>60102.095839534632</v>
      </c>
      <c r="N76" s="3">
        <v>59684.343667952038</v>
      </c>
      <c r="O76" s="3">
        <v>59096.730658826804</v>
      </c>
      <c r="P76" s="3">
        <v>58535.990933205852</v>
      </c>
      <c r="Q76" s="3">
        <v>57962.545038233075</v>
      </c>
      <c r="R76" s="3">
        <v>57304.751003348494</v>
      </c>
      <c r="S76" s="3">
        <v>56641.370506270177</v>
      </c>
      <c r="T76" s="3">
        <v>56080.049807052128</v>
      </c>
      <c r="U76" s="3">
        <v>55615.058553810377</v>
      </c>
      <c r="V76" s="3">
        <v>55176.422617154865</v>
      </c>
      <c r="W76" s="3">
        <v>54686.909924642074</v>
      </c>
      <c r="X76" s="3">
        <v>54155.868565609882</v>
      </c>
      <c r="Y76" s="3">
        <v>53638.152096474296</v>
      </c>
      <c r="Z76" s="3">
        <v>53265.892266093848</v>
      </c>
      <c r="AA76" s="3">
        <v>52889.971665041208</v>
      </c>
      <c r="AB76" s="3">
        <v>52501.342527333756</v>
      </c>
      <c r="AC76" s="3">
        <v>52109.453012927079</v>
      </c>
      <c r="AD76" s="3">
        <v>51745.311542249328</v>
      </c>
    </row>
    <row r="77" spans="1:30">
      <c r="A77" s="2" t="s">
        <v>180</v>
      </c>
      <c r="B77" s="2"/>
      <c r="C77" s="3">
        <v>17861</v>
      </c>
      <c r="D77" s="3">
        <v>18039.935960767209</v>
      </c>
      <c r="E77" s="3">
        <v>18287.315355872233</v>
      </c>
      <c r="F77" s="3">
        <v>18488.931141202462</v>
      </c>
      <c r="G77" s="3">
        <v>18807.447649288737</v>
      </c>
      <c r="H77" s="3">
        <v>19170.823006986353</v>
      </c>
      <c r="I77" s="3">
        <v>19554.484678966957</v>
      </c>
      <c r="J77" s="3">
        <v>20022.026378143662</v>
      </c>
      <c r="K77" s="3">
        <v>20635.812388062506</v>
      </c>
      <c r="L77" s="3">
        <v>20815.747359488691</v>
      </c>
      <c r="M77" s="3">
        <v>21323.343423297607</v>
      </c>
      <c r="N77" s="3">
        <v>21805.336423796507</v>
      </c>
      <c r="O77" s="3">
        <v>22307.73013112069</v>
      </c>
      <c r="P77" s="3">
        <v>22800.417190450196</v>
      </c>
      <c r="Q77" s="3">
        <v>23316.812256696001</v>
      </c>
      <c r="R77" s="3">
        <v>23772.649881037949</v>
      </c>
      <c r="S77" s="3">
        <v>24290.072034436846</v>
      </c>
      <c r="T77" s="3">
        <v>24654.869351375179</v>
      </c>
      <c r="U77" s="3">
        <v>24988.730306321391</v>
      </c>
      <c r="V77" s="3">
        <v>25251.940522074132</v>
      </c>
      <c r="W77" s="3">
        <v>25526.805369526577</v>
      </c>
      <c r="X77" s="3">
        <v>25804.187585666175</v>
      </c>
      <c r="Y77" s="3">
        <v>26036.735381536404</v>
      </c>
      <c r="Z77" s="3">
        <v>26165.125865694601</v>
      </c>
      <c r="AA77" s="3">
        <v>26263.96023800852</v>
      </c>
      <c r="AB77" s="3">
        <v>26342.723247426584</v>
      </c>
      <c r="AC77" s="3">
        <v>26395.027853728745</v>
      </c>
      <c r="AD77" s="3">
        <v>26401.221822777603</v>
      </c>
    </row>
    <row r="78" spans="1:30">
      <c r="A78" s="2"/>
      <c r="B78" s="2" t="s">
        <v>181</v>
      </c>
      <c r="C78" s="3">
        <v>8906</v>
      </c>
      <c r="D78" s="3">
        <v>8739.438999619093</v>
      </c>
      <c r="E78" s="3">
        <v>8653.8970585906554</v>
      </c>
      <c r="F78" s="3">
        <v>8607.1137695763646</v>
      </c>
      <c r="G78" s="3">
        <v>8747.423419452778</v>
      </c>
      <c r="H78" s="3">
        <v>9020.135771907122</v>
      </c>
      <c r="I78" s="3">
        <v>9352.6797056742398</v>
      </c>
      <c r="J78" s="3">
        <v>9756.3739516477526</v>
      </c>
      <c r="K78" s="3">
        <v>10401.734560023619</v>
      </c>
      <c r="L78" s="3">
        <v>10521.380051574615</v>
      </c>
      <c r="M78" s="3">
        <v>10998.728628430476</v>
      </c>
      <c r="N78" s="3">
        <v>11370.262553621791</v>
      </c>
      <c r="O78" s="3">
        <v>11715.709492071674</v>
      </c>
      <c r="P78" s="3">
        <v>12105.838285194826</v>
      </c>
      <c r="Q78" s="3">
        <v>12415.645205852567</v>
      </c>
      <c r="R78" s="3">
        <v>12622.152831565159</v>
      </c>
      <c r="S78" s="3">
        <v>12868.468055890986</v>
      </c>
      <c r="T78" s="3">
        <v>12872.522572764336</v>
      </c>
      <c r="U78" s="3">
        <v>12734.822961928334</v>
      </c>
      <c r="V78" s="3">
        <v>12902.151403799722</v>
      </c>
      <c r="W78" s="3">
        <v>12786.102366592837</v>
      </c>
      <c r="X78" s="3">
        <v>12690.28900574273</v>
      </c>
      <c r="Y78" s="3">
        <v>12523.895014220367</v>
      </c>
      <c r="Z78" s="3">
        <v>12300.409313176116</v>
      </c>
      <c r="AA78" s="3">
        <v>12032.649207224145</v>
      </c>
      <c r="AB78" s="3">
        <v>11804.126906105574</v>
      </c>
      <c r="AC78" s="3">
        <v>11514.027888210976</v>
      </c>
      <c r="AD78" s="3">
        <v>11325.607390296413</v>
      </c>
    </row>
    <row r="79" spans="1:30">
      <c r="A79" s="7"/>
      <c r="B79" s="7" t="s">
        <v>182</v>
      </c>
      <c r="C79" s="8">
        <v>8955</v>
      </c>
      <c r="D79" s="8">
        <v>9300.4969611481138</v>
      </c>
      <c r="E79" s="8">
        <v>9633.4182972815779</v>
      </c>
      <c r="F79" s="8">
        <v>9881.8173716260972</v>
      </c>
      <c r="G79" s="8">
        <v>10060.024229835959</v>
      </c>
      <c r="H79" s="8">
        <v>10150.687235079231</v>
      </c>
      <c r="I79" s="8">
        <v>10201.804973292717</v>
      </c>
      <c r="J79" s="8">
        <v>10265.65242649591</v>
      </c>
      <c r="K79" s="8">
        <v>10234.077828038886</v>
      </c>
      <c r="L79" s="8">
        <v>10294.367307914075</v>
      </c>
      <c r="M79" s="8">
        <v>10324.61479486713</v>
      </c>
      <c r="N79" s="8">
        <v>10435.073870174718</v>
      </c>
      <c r="O79" s="8">
        <v>10592.020639049017</v>
      </c>
      <c r="P79" s="8">
        <v>10694.57890525537</v>
      </c>
      <c r="Q79" s="8">
        <v>10901.167050843433</v>
      </c>
      <c r="R79" s="8">
        <v>11150.497049472791</v>
      </c>
      <c r="S79" s="8">
        <v>11421.60397854586</v>
      </c>
      <c r="T79" s="8">
        <v>11782.346778610841</v>
      </c>
      <c r="U79" s="8">
        <v>12253.907344393056</v>
      </c>
      <c r="V79" s="8">
        <v>12349.789118274408</v>
      </c>
      <c r="W79" s="8">
        <v>12740.703002933742</v>
      </c>
      <c r="X79" s="8">
        <v>13113.898579923445</v>
      </c>
      <c r="Y79" s="8">
        <v>13512.840367316039</v>
      </c>
      <c r="Z79" s="8">
        <v>13864.716552518486</v>
      </c>
      <c r="AA79" s="8">
        <v>14231.311030784373</v>
      </c>
      <c r="AB79" s="8">
        <v>14538.59634132101</v>
      </c>
      <c r="AC79" s="8">
        <v>14880.999965517769</v>
      </c>
      <c r="AD79" s="8">
        <v>15075.614432481192</v>
      </c>
    </row>
    <row r="80" spans="1:30">
      <c r="A80" s="5" t="s">
        <v>184</v>
      </c>
      <c r="B80" s="5"/>
      <c r="C80" s="6">
        <v>97283</v>
      </c>
      <c r="D80" s="6">
        <v>97550.915820131544</v>
      </c>
      <c r="E80" s="6">
        <v>97771.243313649291</v>
      </c>
      <c r="F80" s="6">
        <v>98013.248815382773</v>
      </c>
      <c r="G80" s="6">
        <v>98188.230516666154</v>
      </c>
      <c r="H80" s="6">
        <v>98323.708526351809</v>
      </c>
      <c r="I80" s="6">
        <v>98403.538357586731</v>
      </c>
      <c r="J80" s="6">
        <v>98441.003891042696</v>
      </c>
      <c r="K80" s="6">
        <v>98597.512169159338</v>
      </c>
      <c r="L80" s="6">
        <v>98721.857127901516</v>
      </c>
      <c r="M80" s="6">
        <v>98823.238297184245</v>
      </c>
      <c r="N80" s="6">
        <v>98858.731787260433</v>
      </c>
      <c r="O80" s="6">
        <v>98842.635036034888</v>
      </c>
      <c r="P80" s="6">
        <v>98949.67302115247</v>
      </c>
      <c r="Q80" s="6">
        <v>99008.540641903935</v>
      </c>
      <c r="R80" s="6">
        <v>99015.07195165231</v>
      </c>
      <c r="S80" s="6">
        <v>98966.031203447928</v>
      </c>
      <c r="T80" s="6">
        <v>98887.590070474485</v>
      </c>
      <c r="U80" s="6">
        <v>98880.189351149704</v>
      </c>
      <c r="V80" s="6">
        <v>98814.171697853046</v>
      </c>
      <c r="W80" s="6">
        <v>98717.960948554843</v>
      </c>
      <c r="X80" s="6">
        <v>98604.572104932653</v>
      </c>
      <c r="Y80" s="6">
        <v>98457.869263641973</v>
      </c>
      <c r="Z80" s="6">
        <v>98394.000198398164</v>
      </c>
      <c r="AA80" s="6">
        <v>98293.8679075494</v>
      </c>
      <c r="AB80" s="6">
        <v>98147.562199605716</v>
      </c>
      <c r="AC80" s="6">
        <v>97945.521196228088</v>
      </c>
      <c r="AD80" s="6">
        <v>97719.295819359424</v>
      </c>
    </row>
    <row r="81" spans="1:30">
      <c r="A81" s="2" t="s">
        <v>177</v>
      </c>
      <c r="B81" s="2"/>
      <c r="C81" s="3">
        <v>11509</v>
      </c>
      <c r="D81" s="3">
        <v>11427.984931303212</v>
      </c>
      <c r="E81" s="3">
        <v>11302.702291702868</v>
      </c>
      <c r="F81" s="3">
        <v>11152.489533766584</v>
      </c>
      <c r="G81" s="3">
        <v>10989.663375353512</v>
      </c>
      <c r="H81" s="3">
        <v>10836.22940898072</v>
      </c>
      <c r="I81" s="3">
        <v>10640.487150908542</v>
      </c>
      <c r="J81" s="3">
        <v>10446.432086269229</v>
      </c>
      <c r="K81" s="3">
        <v>10261.301831976869</v>
      </c>
      <c r="L81" s="3">
        <v>10031.082536204136</v>
      </c>
      <c r="M81" s="3">
        <v>9882.2112525953762</v>
      </c>
      <c r="N81" s="3">
        <v>9769.121788335111</v>
      </c>
      <c r="O81" s="3">
        <v>9743.4444996067359</v>
      </c>
      <c r="P81" s="3">
        <v>9667.8123485836422</v>
      </c>
      <c r="Q81" s="3">
        <v>9691.2895883790261</v>
      </c>
      <c r="R81" s="3">
        <v>9742.8379861114063</v>
      </c>
      <c r="S81" s="3">
        <v>9727.2583280123872</v>
      </c>
      <c r="T81" s="3">
        <v>9729.7723777293595</v>
      </c>
      <c r="U81" s="3">
        <v>9744.9702665284458</v>
      </c>
      <c r="V81" s="3">
        <v>9772.3551742029558</v>
      </c>
      <c r="W81" s="3">
        <v>9808.168953640823</v>
      </c>
      <c r="X81" s="3">
        <v>9849.3662733404872</v>
      </c>
      <c r="Y81" s="3">
        <v>9898.3614203011221</v>
      </c>
      <c r="Z81" s="3">
        <v>9943.9319139201034</v>
      </c>
      <c r="AA81" s="3">
        <v>9985.5810126457818</v>
      </c>
      <c r="AB81" s="3">
        <v>10017.979145611989</v>
      </c>
      <c r="AC81" s="3">
        <v>10043.887068324098</v>
      </c>
      <c r="AD81" s="3">
        <v>10061.296506325607</v>
      </c>
    </row>
    <row r="82" spans="1:30">
      <c r="A82" s="2"/>
      <c r="B82" s="2" t="s">
        <v>154</v>
      </c>
      <c r="C82" s="3">
        <v>3327</v>
      </c>
      <c r="D82" s="3">
        <v>3252.7147464319783</v>
      </c>
      <c r="E82" s="3">
        <v>3252.8317114663637</v>
      </c>
      <c r="F82" s="3">
        <v>3192.5098825316963</v>
      </c>
      <c r="G82" s="3">
        <v>3210.1721990106744</v>
      </c>
      <c r="H82" s="3">
        <v>3246.778246583584</v>
      </c>
      <c r="I82" s="3">
        <v>3213.2609819028621</v>
      </c>
      <c r="J82" s="3">
        <v>3186.1671229410554</v>
      </c>
      <c r="K82" s="3">
        <v>3168.8104644811456</v>
      </c>
      <c r="L82" s="3">
        <v>3160.4208074841072</v>
      </c>
      <c r="M82" s="3">
        <v>3159.2047602085581</v>
      </c>
      <c r="N82" s="3">
        <v>3160.2715097539667</v>
      </c>
      <c r="O82" s="3">
        <v>3167.2447278263207</v>
      </c>
      <c r="P82" s="3">
        <v>3177.1079111138638</v>
      </c>
      <c r="Q82" s="3">
        <v>3190.6258005328946</v>
      </c>
      <c r="R82" s="3">
        <v>3207.5535140825996</v>
      </c>
      <c r="S82" s="3">
        <v>3228.1902677563726</v>
      </c>
      <c r="T82" s="3">
        <v>3254.2313446674975</v>
      </c>
      <c r="U82" s="3">
        <v>3278.9736119409959</v>
      </c>
      <c r="V82" s="3">
        <v>3303.0826215272227</v>
      </c>
      <c r="W82" s="3">
        <v>3325.4238285123124</v>
      </c>
      <c r="X82" s="3">
        <v>3347.290522534749</v>
      </c>
      <c r="Y82" s="3">
        <v>3365.4250139460364</v>
      </c>
      <c r="Z82" s="3">
        <v>3375.8411382671097</v>
      </c>
      <c r="AA82" s="3">
        <v>3379.3045216932937</v>
      </c>
      <c r="AB82" s="3">
        <v>3372.7855995556965</v>
      </c>
      <c r="AC82" s="3">
        <v>3356.897097583153</v>
      </c>
      <c r="AD82" s="3">
        <v>3330.4703972818916</v>
      </c>
    </row>
    <row r="83" spans="1:30">
      <c r="A83" s="2"/>
      <c r="B83" s="2" t="s">
        <v>178</v>
      </c>
      <c r="C83" s="3">
        <v>8182</v>
      </c>
      <c r="D83" s="3">
        <v>8175.2701848712341</v>
      </c>
      <c r="E83" s="3">
        <v>8049.8705802365039</v>
      </c>
      <c r="F83" s="3">
        <v>7959.9796512348867</v>
      </c>
      <c r="G83" s="3">
        <v>7779.4911763428372</v>
      </c>
      <c r="H83" s="3">
        <v>7589.4511623971366</v>
      </c>
      <c r="I83" s="3">
        <v>7427.2261690056803</v>
      </c>
      <c r="J83" s="3">
        <v>7260.2649633281744</v>
      </c>
      <c r="K83" s="3">
        <v>7092.4913674957234</v>
      </c>
      <c r="L83" s="3">
        <v>6870.6617287200279</v>
      </c>
      <c r="M83" s="3">
        <v>6723.0064923868176</v>
      </c>
      <c r="N83" s="3">
        <v>6608.8502785811443</v>
      </c>
      <c r="O83" s="3">
        <v>6576.1997717804152</v>
      </c>
      <c r="P83" s="3">
        <v>6490.7044374697789</v>
      </c>
      <c r="Q83" s="3">
        <v>6500.6637878461315</v>
      </c>
      <c r="R83" s="3">
        <v>6535.2844720288067</v>
      </c>
      <c r="S83" s="3">
        <v>6499.0680602560151</v>
      </c>
      <c r="T83" s="3">
        <v>6475.5410330618624</v>
      </c>
      <c r="U83" s="3">
        <v>6465.9966545874504</v>
      </c>
      <c r="V83" s="3">
        <v>6469.2725526757331</v>
      </c>
      <c r="W83" s="3">
        <v>6482.7451251285111</v>
      </c>
      <c r="X83" s="3">
        <v>6502.0757508057377</v>
      </c>
      <c r="Y83" s="3">
        <v>6532.9364063550856</v>
      </c>
      <c r="Z83" s="3">
        <v>6568.0907756529941</v>
      </c>
      <c r="AA83" s="3">
        <v>6606.2764909524876</v>
      </c>
      <c r="AB83" s="3">
        <v>6645.1935460562918</v>
      </c>
      <c r="AC83" s="3">
        <v>6686.9899707409459</v>
      </c>
      <c r="AD83" s="3">
        <v>6730.8261090437154</v>
      </c>
    </row>
    <row r="84" spans="1:30">
      <c r="A84" s="2" t="s">
        <v>179</v>
      </c>
      <c r="B84" s="2"/>
      <c r="C84" s="3">
        <v>61926</v>
      </c>
      <c r="D84" s="3">
        <v>62163.222673569762</v>
      </c>
      <c r="E84" s="3">
        <v>62354.316212813566</v>
      </c>
      <c r="F84" s="3">
        <v>62497.634988823069</v>
      </c>
      <c r="G84" s="3">
        <v>62621.612591683515</v>
      </c>
      <c r="H84" s="3">
        <v>62585.329558538288</v>
      </c>
      <c r="I84" s="3">
        <v>62523.416078957904</v>
      </c>
      <c r="J84" s="3">
        <v>62456.026574258067</v>
      </c>
      <c r="K84" s="3">
        <v>62272.65449999884</v>
      </c>
      <c r="L84" s="3">
        <v>62385.777696050965</v>
      </c>
      <c r="M84" s="3">
        <v>62041.715868333515</v>
      </c>
      <c r="N84" s="3">
        <v>61677.985616272621</v>
      </c>
      <c r="O84" s="3">
        <v>61152.15555251055</v>
      </c>
      <c r="P84" s="3">
        <v>60739.836954092476</v>
      </c>
      <c r="Q84" s="3">
        <v>60214.674997261231</v>
      </c>
      <c r="R84" s="3">
        <v>59591.072088619978</v>
      </c>
      <c r="S84" s="3">
        <v>58982.5951908883</v>
      </c>
      <c r="T84" s="3">
        <v>58358.39260907135</v>
      </c>
      <c r="U84" s="3">
        <v>57904.874991091892</v>
      </c>
      <c r="V84" s="3">
        <v>57357.063270080922</v>
      </c>
      <c r="W84" s="3">
        <v>56775.125885761459</v>
      </c>
      <c r="X84" s="3">
        <v>56203.653364630358</v>
      </c>
      <c r="Y84" s="3">
        <v>55628.602256199032</v>
      </c>
      <c r="Z84" s="3">
        <v>55241.273287619348</v>
      </c>
      <c r="AA84" s="3">
        <v>54823.998098146119</v>
      </c>
      <c r="AB84" s="3">
        <v>54434.617724262665</v>
      </c>
      <c r="AC84" s="3">
        <v>54050.882316053823</v>
      </c>
      <c r="AD84" s="3">
        <v>53601.45943287784</v>
      </c>
    </row>
    <row r="85" spans="1:30">
      <c r="A85" s="2" t="s">
        <v>180</v>
      </c>
      <c r="B85" s="2"/>
      <c r="C85" s="3">
        <v>23848</v>
      </c>
      <c r="D85" s="3">
        <v>23959.708215258557</v>
      </c>
      <c r="E85" s="3">
        <v>24114.224809132851</v>
      </c>
      <c r="F85" s="3">
        <v>24363.124292793123</v>
      </c>
      <c r="G85" s="3">
        <v>24576.954549629125</v>
      </c>
      <c r="H85" s="3">
        <v>24902.149558832803</v>
      </c>
      <c r="I85" s="3">
        <v>25239.635127720296</v>
      </c>
      <c r="J85" s="3">
        <v>25538.545230515399</v>
      </c>
      <c r="K85" s="3">
        <v>26063.55583718362</v>
      </c>
      <c r="L85" s="3">
        <v>26304.996895646422</v>
      </c>
      <c r="M85" s="3">
        <v>26899.31117625536</v>
      </c>
      <c r="N85" s="3">
        <v>27411.624382652706</v>
      </c>
      <c r="O85" s="3">
        <v>27947.034983917598</v>
      </c>
      <c r="P85" s="3">
        <v>28542.023718476346</v>
      </c>
      <c r="Q85" s="3">
        <v>29102.576056263679</v>
      </c>
      <c r="R85" s="3">
        <v>29681.161876920927</v>
      </c>
      <c r="S85" s="3">
        <v>30256.177684547234</v>
      </c>
      <c r="T85" s="3">
        <v>30799.425083673781</v>
      </c>
      <c r="U85" s="3">
        <v>31230.344093529362</v>
      </c>
      <c r="V85" s="3">
        <v>31684.753253569179</v>
      </c>
      <c r="W85" s="3">
        <v>32134.66610915256</v>
      </c>
      <c r="X85" s="3">
        <v>32551.552466961799</v>
      </c>
      <c r="Y85" s="3">
        <v>32930.905587141824</v>
      </c>
      <c r="Z85" s="3">
        <v>33208.794996858705</v>
      </c>
      <c r="AA85" s="3">
        <v>33484.288796757508</v>
      </c>
      <c r="AB85" s="3">
        <v>33694.965329731051</v>
      </c>
      <c r="AC85" s="3">
        <v>33850.751811850168</v>
      </c>
      <c r="AD85" s="3">
        <v>34056.539880155979</v>
      </c>
    </row>
    <row r="86" spans="1:30">
      <c r="A86" s="2"/>
      <c r="B86" s="2" t="s">
        <v>181</v>
      </c>
      <c r="C86" s="3">
        <v>9690</v>
      </c>
      <c r="D86" s="3">
        <v>9358.0426005429836</v>
      </c>
      <c r="E86" s="3">
        <v>9148.6967144347218</v>
      </c>
      <c r="F86" s="3">
        <v>9143.9512600772687</v>
      </c>
      <c r="G86" s="3">
        <v>9242.3930891714353</v>
      </c>
      <c r="H86" s="3">
        <v>9515.1794618865351</v>
      </c>
      <c r="I86" s="3">
        <v>9817.4357323844361</v>
      </c>
      <c r="J86" s="3">
        <v>10120.842587956058</v>
      </c>
      <c r="K86" s="3">
        <v>10640.750974391656</v>
      </c>
      <c r="L86" s="3">
        <v>10833.943120066513</v>
      </c>
      <c r="M86" s="3">
        <v>11371.17090411242</v>
      </c>
      <c r="N86" s="3">
        <v>11820.32426299998</v>
      </c>
      <c r="O86" s="3">
        <v>12279.695392305717</v>
      </c>
      <c r="P86" s="3">
        <v>12710.424394845057</v>
      </c>
      <c r="Q86" s="3">
        <v>13140.51370493383</v>
      </c>
      <c r="R86" s="3">
        <v>13470.215650195889</v>
      </c>
      <c r="S86" s="3">
        <v>13772.072687254622</v>
      </c>
      <c r="T86" s="3">
        <v>14066.275057529234</v>
      </c>
      <c r="U86" s="3">
        <v>14067.027646433015</v>
      </c>
      <c r="V86" s="3">
        <v>14359.973443136114</v>
      </c>
      <c r="W86" s="3">
        <v>14309.761864684324</v>
      </c>
      <c r="X86" s="3">
        <v>14278.655600651597</v>
      </c>
      <c r="Y86" s="3">
        <v>14169.337083722459</v>
      </c>
      <c r="Z86" s="3">
        <v>13935.323600100557</v>
      </c>
      <c r="AA86" s="3">
        <v>13731.235949671707</v>
      </c>
      <c r="AB86" s="3">
        <v>13449.859685846814</v>
      </c>
      <c r="AC86" s="3">
        <v>13136.37793697505</v>
      </c>
      <c r="AD86" s="3">
        <v>12924.720984518946</v>
      </c>
    </row>
    <row r="87" spans="1:30">
      <c r="A87" s="7"/>
      <c r="B87" s="7" t="s">
        <v>182</v>
      </c>
      <c r="C87" s="8">
        <v>14158</v>
      </c>
      <c r="D87" s="8">
        <v>14601.665614715574</v>
      </c>
      <c r="E87" s="8">
        <v>14965.528094698129</v>
      </c>
      <c r="F87" s="8">
        <v>15219.173032715853</v>
      </c>
      <c r="G87" s="8">
        <v>15334.561460457688</v>
      </c>
      <c r="H87" s="8">
        <v>15386.970096946266</v>
      </c>
      <c r="I87" s="8">
        <v>15422.19939533586</v>
      </c>
      <c r="J87" s="8">
        <v>15417.702642559341</v>
      </c>
      <c r="K87" s="8">
        <v>15422.804862791963</v>
      </c>
      <c r="L87" s="8">
        <v>15471.053775579909</v>
      </c>
      <c r="M87" s="8">
        <v>15528.14027214294</v>
      </c>
      <c r="N87" s="8">
        <v>15591.300119652724</v>
      </c>
      <c r="O87" s="8">
        <v>15667.339591611879</v>
      </c>
      <c r="P87" s="8">
        <v>15831.59932363129</v>
      </c>
      <c r="Q87" s="8">
        <v>15962.062351329849</v>
      </c>
      <c r="R87" s="8">
        <v>16210.946226725038</v>
      </c>
      <c r="S87" s="8">
        <v>16484.104997292612</v>
      </c>
      <c r="T87" s="8">
        <v>16733.150026144547</v>
      </c>
      <c r="U87" s="8">
        <v>17163.316447096346</v>
      </c>
      <c r="V87" s="8">
        <v>17324.779810433065</v>
      </c>
      <c r="W87" s="8">
        <v>17824.904244468238</v>
      </c>
      <c r="X87" s="8">
        <v>18272.896866310202</v>
      </c>
      <c r="Y87" s="8">
        <v>18761.568503419363</v>
      </c>
      <c r="Z87" s="8">
        <v>19273.471396758145</v>
      </c>
      <c r="AA87" s="8">
        <v>19753.052847085797</v>
      </c>
      <c r="AB87" s="8">
        <v>20245.105643884235</v>
      </c>
      <c r="AC87" s="8">
        <v>20714.37387487512</v>
      </c>
      <c r="AD87" s="8">
        <v>21131.818895637032</v>
      </c>
    </row>
    <row r="88" spans="1:30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>
      <c r="A89" s="2" t="s">
        <v>185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>
      <c r="A90" s="5" t="s">
        <v>176</v>
      </c>
      <c r="B90" s="5"/>
      <c r="C90" s="9">
        <v>1</v>
      </c>
      <c r="D90" s="9">
        <v>1</v>
      </c>
      <c r="E90" s="9">
        <v>1</v>
      </c>
      <c r="F90" s="9">
        <v>1</v>
      </c>
      <c r="G90" s="9">
        <v>1</v>
      </c>
      <c r="H90" s="9">
        <v>1</v>
      </c>
      <c r="I90" s="9">
        <v>1</v>
      </c>
      <c r="J90" s="9">
        <v>1</v>
      </c>
      <c r="K90" s="9">
        <v>1</v>
      </c>
      <c r="L90" s="9">
        <v>1</v>
      </c>
      <c r="M90" s="9">
        <v>1</v>
      </c>
      <c r="N90" s="9">
        <v>1</v>
      </c>
      <c r="O90" s="9">
        <v>1</v>
      </c>
      <c r="P90" s="9">
        <v>1</v>
      </c>
      <c r="Q90" s="9">
        <v>1</v>
      </c>
      <c r="R90" s="9">
        <v>1</v>
      </c>
      <c r="S90" s="9">
        <v>1</v>
      </c>
      <c r="T90" s="9">
        <v>1</v>
      </c>
      <c r="U90" s="9">
        <v>1</v>
      </c>
      <c r="V90" s="9">
        <v>1</v>
      </c>
      <c r="W90" s="9">
        <v>1</v>
      </c>
      <c r="X90" s="9">
        <v>1</v>
      </c>
      <c r="Y90" s="9">
        <v>1</v>
      </c>
      <c r="Z90" s="9">
        <v>1</v>
      </c>
      <c r="AA90" s="9">
        <v>1</v>
      </c>
      <c r="AB90" s="9">
        <v>1</v>
      </c>
      <c r="AC90" s="9">
        <v>1</v>
      </c>
      <c r="AD90" s="9">
        <v>1</v>
      </c>
    </row>
    <row r="91" spans="1:30">
      <c r="A91" s="2" t="s">
        <v>177</v>
      </c>
      <c r="B91" s="2"/>
      <c r="C91" s="10">
        <v>0.12484993365487899</v>
      </c>
      <c r="D91" s="10">
        <v>0.12383141159931907</v>
      </c>
      <c r="E91" s="10">
        <v>0.12231415054646563</v>
      </c>
      <c r="F91" s="10">
        <v>0.12084979365290603</v>
      </c>
      <c r="G91" s="10">
        <v>0.11891147927955402</v>
      </c>
      <c r="H91" s="10">
        <v>0.11735434294080932</v>
      </c>
      <c r="I91" s="10">
        <v>0.11533457819999032</v>
      </c>
      <c r="J91" s="10">
        <v>0.11339180788135614</v>
      </c>
      <c r="K91" s="10">
        <v>0.11124337539503573</v>
      </c>
      <c r="L91" s="10">
        <v>0.10891313140344043</v>
      </c>
      <c r="M91" s="10">
        <v>0.10750594917957371</v>
      </c>
      <c r="N91" s="10">
        <v>0.1059333827585533</v>
      </c>
      <c r="O91" s="10">
        <v>0.10548262919727083</v>
      </c>
      <c r="P91" s="10">
        <v>0.10505082813836951</v>
      </c>
      <c r="Q91" s="10">
        <v>0.10494226759885388</v>
      </c>
      <c r="R91" s="10">
        <v>0.10567948237107028</v>
      </c>
      <c r="S91" s="10">
        <v>0.10563105646811245</v>
      </c>
      <c r="T91" s="10">
        <v>0.10581273114212711</v>
      </c>
      <c r="U91" s="10">
        <v>0.10604735623051506</v>
      </c>
      <c r="V91" s="10">
        <v>0.10646539644422287</v>
      </c>
      <c r="W91" s="10">
        <v>0.1070126499448615</v>
      </c>
      <c r="X91" s="10">
        <v>0.10764961387333184</v>
      </c>
      <c r="Y91" s="10">
        <v>0.10840603253169528</v>
      </c>
      <c r="Z91" s="10">
        <v>0.10905350932529434</v>
      </c>
      <c r="AA91" s="10">
        <v>0.10970269894929427</v>
      </c>
      <c r="AB91" s="10">
        <v>0.11030940618577145</v>
      </c>
      <c r="AC91" s="10">
        <v>0.1109037653999234</v>
      </c>
      <c r="AD91" s="10">
        <v>0.11143695315635491</v>
      </c>
    </row>
    <row r="92" spans="1:30">
      <c r="A92" s="2"/>
      <c r="B92" s="2" t="s">
        <v>154</v>
      </c>
      <c r="C92" s="10">
        <v>3.6547736894205859E-2</v>
      </c>
      <c r="D92" s="10">
        <v>3.5295814084377035E-2</v>
      </c>
      <c r="E92" s="10">
        <v>3.4989490589848869E-2</v>
      </c>
      <c r="F92" s="10">
        <v>3.46636918813727E-2</v>
      </c>
      <c r="G92" s="10">
        <v>3.4477375724752693E-2</v>
      </c>
      <c r="H92" s="10">
        <v>3.497194145493724E-2</v>
      </c>
      <c r="I92" s="10">
        <v>3.4615407416986946E-2</v>
      </c>
      <c r="J92" s="10">
        <v>3.4345837212654239E-2</v>
      </c>
      <c r="K92" s="10">
        <v>3.4138791671962418E-2</v>
      </c>
      <c r="L92" s="10">
        <v>3.4039601761720023E-2</v>
      </c>
      <c r="M92" s="10">
        <v>3.4022428050955712E-2</v>
      </c>
      <c r="N92" s="10">
        <v>3.4050891045317354E-2</v>
      </c>
      <c r="O92" s="10">
        <v>3.4157745858877001E-2</v>
      </c>
      <c r="P92" s="10">
        <v>3.4258627210462515E-2</v>
      </c>
      <c r="Q92" s="10">
        <v>3.4413503978775628E-2</v>
      </c>
      <c r="R92" s="10">
        <v>3.4617760308077165E-2</v>
      </c>
      <c r="S92" s="10">
        <v>3.4878925514853255E-2</v>
      </c>
      <c r="T92" s="10">
        <v>3.5210053135673949E-2</v>
      </c>
      <c r="U92" s="10">
        <v>3.5501737197258444E-2</v>
      </c>
      <c r="V92" s="10">
        <v>3.5803542789731801E-2</v>
      </c>
      <c r="W92" s="10">
        <v>3.609778534726206E-2</v>
      </c>
      <c r="X92" s="10">
        <v>3.6397089564630579E-2</v>
      </c>
      <c r="Y92" s="10">
        <v>3.6667284298344781E-2</v>
      </c>
      <c r="Z92" s="10">
        <v>3.6832433789948778E-2</v>
      </c>
      <c r="AA92" s="10">
        <v>3.693618646930958E-2</v>
      </c>
      <c r="AB92" s="10">
        <v>3.6947851596817481E-2</v>
      </c>
      <c r="AC92" s="10">
        <v>3.687436661899085E-2</v>
      </c>
      <c r="AD92" s="10">
        <v>3.6694332328110646E-2</v>
      </c>
    </row>
    <row r="93" spans="1:30">
      <c r="A93" s="2"/>
      <c r="B93" s="2" t="s">
        <v>178</v>
      </c>
      <c r="C93" s="10">
        <v>8.8302196760673135E-2</v>
      </c>
      <c r="D93" s="10">
        <v>8.8535597514942055E-2</v>
      </c>
      <c r="E93" s="10">
        <v>8.7324659956616757E-2</v>
      </c>
      <c r="F93" s="10">
        <v>8.6186101771533324E-2</v>
      </c>
      <c r="G93" s="10">
        <v>8.443410355480134E-2</v>
      </c>
      <c r="H93" s="10">
        <v>8.23824014858721E-2</v>
      </c>
      <c r="I93" s="10">
        <v>8.0719170783003363E-2</v>
      </c>
      <c r="J93" s="10">
        <v>7.9045970668701906E-2</v>
      </c>
      <c r="K93" s="10">
        <v>7.7104583723073314E-2</v>
      </c>
      <c r="L93" s="10">
        <v>7.4873529641720407E-2</v>
      </c>
      <c r="M93" s="10">
        <v>7.3483521128617987E-2</v>
      </c>
      <c r="N93" s="10">
        <v>7.1882491713235935E-2</v>
      </c>
      <c r="O93" s="10">
        <v>7.1324883338393832E-2</v>
      </c>
      <c r="P93" s="10">
        <v>7.0792200927906987E-2</v>
      </c>
      <c r="Q93" s="10">
        <v>7.0528763620078247E-2</v>
      </c>
      <c r="R93" s="10">
        <v>7.1061722062993118E-2</v>
      </c>
      <c r="S93" s="10">
        <v>7.0752130953259204E-2</v>
      </c>
      <c r="T93" s="10">
        <v>7.0602678006453159E-2</v>
      </c>
      <c r="U93" s="10">
        <v>7.0545619033256624E-2</v>
      </c>
      <c r="V93" s="10">
        <v>7.0661853654491069E-2</v>
      </c>
      <c r="W93" s="10">
        <v>7.091486459759945E-2</v>
      </c>
      <c r="X93" s="10">
        <v>7.1252524308701271E-2</v>
      </c>
      <c r="Y93" s="10">
        <v>7.1738748233350511E-2</v>
      </c>
      <c r="Z93" s="10">
        <v>7.2221075535345569E-2</v>
      </c>
      <c r="AA93" s="10">
        <v>7.2766512479984682E-2</v>
      </c>
      <c r="AB93" s="10">
        <v>7.3361554588953978E-2</v>
      </c>
      <c r="AC93" s="10">
        <v>7.4029398780932565E-2</v>
      </c>
      <c r="AD93" s="10">
        <v>7.4742620828244274E-2</v>
      </c>
    </row>
    <row r="94" spans="1:30">
      <c r="A94" s="2" t="s">
        <v>179</v>
      </c>
      <c r="B94" s="2"/>
      <c r="C94" s="10">
        <v>0.65553191937488153</v>
      </c>
      <c r="D94" s="10">
        <v>0.6553631855821529</v>
      </c>
      <c r="E94" s="10">
        <v>0.65500078780165805</v>
      </c>
      <c r="F94" s="10">
        <v>0.65440312591354788</v>
      </c>
      <c r="G94" s="10">
        <v>0.6537025613013584</v>
      </c>
      <c r="H94" s="10">
        <v>0.65173139406027936</v>
      </c>
      <c r="I94" s="10">
        <v>0.64993465748132251</v>
      </c>
      <c r="J94" s="10">
        <v>0.64769806645782602</v>
      </c>
      <c r="K94" s="10">
        <v>0.64402118087680149</v>
      </c>
      <c r="L94" s="10">
        <v>0.64420841233371118</v>
      </c>
      <c r="M94" s="10">
        <v>0.63987137643092684</v>
      </c>
      <c r="N94" s="10">
        <v>0.63610305299084891</v>
      </c>
      <c r="O94" s="10">
        <v>0.6308645984936897</v>
      </c>
      <c r="P94" s="10">
        <v>0.62564111184563764</v>
      </c>
      <c r="Q94" s="10">
        <v>0.62003245908844828</v>
      </c>
      <c r="R94" s="10">
        <v>0.61369273323284523</v>
      </c>
      <c r="S94" s="10">
        <v>0.60768850644426697</v>
      </c>
      <c r="T94" s="10">
        <v>0.60231767509910605</v>
      </c>
      <c r="U94" s="10">
        <v>0.59786754937340036</v>
      </c>
      <c r="V94" s="10">
        <v>0.59333485040864686</v>
      </c>
      <c r="W94" s="10">
        <v>0.58852958755135965</v>
      </c>
      <c r="X94" s="10">
        <v>0.58370156232341464</v>
      </c>
      <c r="Y94" s="10">
        <v>0.57908240963208291</v>
      </c>
      <c r="Z94" s="10">
        <v>0.57584853914653389</v>
      </c>
      <c r="AA94" s="10">
        <v>0.57265129564134876</v>
      </c>
      <c r="AB94" s="10">
        <v>0.56979001563241749</v>
      </c>
      <c r="AC94" s="10">
        <v>0.56720724720941973</v>
      </c>
      <c r="AD94" s="10">
        <v>0.56456386493699751</v>
      </c>
    </row>
    <row r="95" spans="1:30">
      <c r="A95" s="2" t="s">
        <v>180</v>
      </c>
      <c r="B95" s="2"/>
      <c r="C95" s="10">
        <v>0.21961814697023949</v>
      </c>
      <c r="D95" s="10">
        <v>0.22080540281852803</v>
      </c>
      <c r="E95" s="10">
        <v>0.22268506165187632</v>
      </c>
      <c r="F95" s="10">
        <v>0.22474708043354608</v>
      </c>
      <c r="G95" s="10">
        <v>0.22738595941908757</v>
      </c>
      <c r="H95" s="10">
        <v>0.23091426299891124</v>
      </c>
      <c r="I95" s="10">
        <v>0.23473076431868725</v>
      </c>
      <c r="J95" s="10">
        <v>0.23891012566081776</v>
      </c>
      <c r="K95" s="10">
        <v>0.24473544372816278</v>
      </c>
      <c r="L95" s="10">
        <v>0.24687845626284846</v>
      </c>
      <c r="M95" s="10">
        <v>0.25262267438949959</v>
      </c>
      <c r="N95" s="10">
        <v>0.25796356425059785</v>
      </c>
      <c r="O95" s="10">
        <v>0.26365277230903938</v>
      </c>
      <c r="P95" s="10">
        <v>0.26930806001599267</v>
      </c>
      <c r="Q95" s="10">
        <v>0.27502527331269783</v>
      </c>
      <c r="R95" s="10">
        <v>0.2806277843960846</v>
      </c>
      <c r="S95" s="10">
        <v>0.28668043708762064</v>
      </c>
      <c r="T95" s="10">
        <v>0.29186959375876681</v>
      </c>
      <c r="U95" s="10">
        <v>0.2960850943960846</v>
      </c>
      <c r="V95" s="10">
        <v>0.30019975314713032</v>
      </c>
      <c r="W95" s="10">
        <v>0.30445776250377876</v>
      </c>
      <c r="X95" s="10">
        <v>0.30864882380325354</v>
      </c>
      <c r="Y95" s="10">
        <v>0.31251155783622186</v>
      </c>
      <c r="Z95" s="10">
        <v>0.31509795152817177</v>
      </c>
      <c r="AA95" s="10">
        <v>0.31764600540935711</v>
      </c>
      <c r="AB95" s="10">
        <v>0.31990057818181106</v>
      </c>
      <c r="AC95" s="10">
        <v>0.32188898739065697</v>
      </c>
      <c r="AD95" s="10">
        <v>0.32399918190664762</v>
      </c>
    </row>
    <row r="96" spans="1:30">
      <c r="A96" s="2"/>
      <c r="B96" s="2" t="s">
        <v>181</v>
      </c>
      <c r="C96" s="10">
        <v>9.7916973820004638E-2</v>
      </c>
      <c r="D96" s="10">
        <v>9.5144180221548066E-2</v>
      </c>
      <c r="E96" s="10">
        <v>9.3495936149539882E-2</v>
      </c>
      <c r="F96" s="10">
        <v>9.3099385772653129E-2</v>
      </c>
      <c r="G96" s="10">
        <v>9.4288073115108881E-2</v>
      </c>
      <c r="H96" s="10">
        <v>9.7113228527348439E-2</v>
      </c>
      <c r="I96" s="10">
        <v>0.10045550327302574</v>
      </c>
      <c r="J96" s="10">
        <v>0.10423197369107372</v>
      </c>
      <c r="K96" s="10">
        <v>0.11027648189091591</v>
      </c>
      <c r="L96" s="10">
        <v>0.11188637405773678</v>
      </c>
      <c r="M96" s="10">
        <v>0.11718856816704135</v>
      </c>
      <c r="N96" s="10">
        <v>0.12155009846716855</v>
      </c>
      <c r="O96" s="10">
        <v>0.12588766470128879</v>
      </c>
      <c r="P96" s="10">
        <v>0.13016949410457143</v>
      </c>
      <c r="Q96" s="10">
        <v>0.13408377730962734</v>
      </c>
      <c r="R96" s="10">
        <v>0.136982626979686</v>
      </c>
      <c r="S96" s="10">
        <v>0.1400155263440134</v>
      </c>
      <c r="T96" s="10">
        <v>0.14178551906223477</v>
      </c>
      <c r="U96" s="10">
        <v>0.14115544505278252</v>
      </c>
      <c r="V96" s="10">
        <v>0.14374004893163322</v>
      </c>
      <c r="W96" s="10">
        <v>0.14306860344365582</v>
      </c>
      <c r="X96" s="10">
        <v>0.14264120418097326</v>
      </c>
      <c r="Y96" s="10">
        <v>0.14146646210661426</v>
      </c>
      <c r="Z96" s="10">
        <v>0.13923327915215283</v>
      </c>
      <c r="AA96" s="10">
        <v>0.13697129767186059</v>
      </c>
      <c r="AB96" s="10">
        <v>0.13456155797501801</v>
      </c>
      <c r="AC96" s="10">
        <v>0.13170539436758794</v>
      </c>
      <c r="AD96" s="10">
        <v>0.12995993124943114</v>
      </c>
    </row>
    <row r="97" spans="1:30">
      <c r="A97" s="7"/>
      <c r="B97" s="7" t="s">
        <v>182</v>
      </c>
      <c r="C97" s="10">
        <v>0.12170117315023483</v>
      </c>
      <c r="D97" s="10">
        <v>0.12566122259697995</v>
      </c>
      <c r="E97" s="10">
        <v>0.12918912550233644</v>
      </c>
      <c r="F97" s="10">
        <v>0.13164769466089293</v>
      </c>
      <c r="G97" s="10">
        <v>0.1330978863039787</v>
      </c>
      <c r="H97" s="10">
        <v>0.13380103447156277</v>
      </c>
      <c r="I97" s="10">
        <v>0.13427526104566151</v>
      </c>
      <c r="J97" s="10">
        <v>0.13467815196974403</v>
      </c>
      <c r="K97" s="10">
        <v>0.13445896183724682</v>
      </c>
      <c r="L97" s="10">
        <v>0.13499208220511169</v>
      </c>
      <c r="M97" s="10">
        <v>0.13543410622245822</v>
      </c>
      <c r="N97" s="10">
        <v>0.13641346578342928</v>
      </c>
      <c r="O97" s="10">
        <v>0.13776510760775063</v>
      </c>
      <c r="P97" s="10">
        <v>0.13913856591142126</v>
      </c>
      <c r="Q97" s="10">
        <v>0.14094149600307052</v>
      </c>
      <c r="R97" s="10">
        <v>0.14364515741639866</v>
      </c>
      <c r="S97" s="10">
        <v>0.14666491074360724</v>
      </c>
      <c r="T97" s="10">
        <v>0.15008407469653201</v>
      </c>
      <c r="U97" s="10">
        <v>0.154929649343302</v>
      </c>
      <c r="V97" s="10">
        <v>0.1564597042154971</v>
      </c>
      <c r="W97" s="10">
        <v>0.16138915906012297</v>
      </c>
      <c r="X97" s="10">
        <v>0.16600761962228025</v>
      </c>
      <c r="Y97" s="10">
        <v>0.17104509572960758</v>
      </c>
      <c r="Z97" s="10">
        <v>0.17586467237601897</v>
      </c>
      <c r="AA97" s="10">
        <v>0.1806747077374965</v>
      </c>
      <c r="AB97" s="10">
        <v>0.18533902020679305</v>
      </c>
      <c r="AC97" s="10">
        <v>0.190183593023069</v>
      </c>
      <c r="AD97" s="10">
        <v>0.19403925065721647</v>
      </c>
    </row>
    <row r="98" spans="1:30">
      <c r="A98" s="5" t="s">
        <v>183</v>
      </c>
      <c r="B98" s="5"/>
      <c r="C98" s="9">
        <v>1</v>
      </c>
      <c r="D98" s="9">
        <v>1</v>
      </c>
      <c r="E98" s="9">
        <v>1</v>
      </c>
      <c r="F98" s="9">
        <v>1</v>
      </c>
      <c r="G98" s="9">
        <v>1</v>
      </c>
      <c r="H98" s="9">
        <v>1</v>
      </c>
      <c r="I98" s="9">
        <v>1</v>
      </c>
      <c r="J98" s="9">
        <v>1</v>
      </c>
      <c r="K98" s="9">
        <v>1</v>
      </c>
      <c r="L98" s="9">
        <v>1</v>
      </c>
      <c r="M98" s="9">
        <v>1</v>
      </c>
      <c r="N98" s="9">
        <v>1</v>
      </c>
      <c r="O98" s="9">
        <v>1</v>
      </c>
      <c r="P98" s="9">
        <v>1</v>
      </c>
      <c r="Q98" s="9">
        <v>1</v>
      </c>
      <c r="R98" s="9">
        <v>1</v>
      </c>
      <c r="S98" s="9">
        <v>1</v>
      </c>
      <c r="T98" s="9">
        <v>1</v>
      </c>
      <c r="U98" s="9">
        <v>1</v>
      </c>
      <c r="V98" s="9">
        <v>1</v>
      </c>
      <c r="W98" s="9">
        <v>1</v>
      </c>
      <c r="X98" s="9">
        <v>1</v>
      </c>
      <c r="Y98" s="9">
        <v>1</v>
      </c>
      <c r="Z98" s="9">
        <v>1</v>
      </c>
      <c r="AA98" s="9">
        <v>1</v>
      </c>
      <c r="AB98" s="9">
        <v>1</v>
      </c>
      <c r="AC98" s="9">
        <v>1</v>
      </c>
      <c r="AD98" s="9">
        <v>1</v>
      </c>
    </row>
    <row r="99" spans="1:30">
      <c r="A99" s="2" t="s">
        <v>177</v>
      </c>
      <c r="B99" s="2"/>
      <c r="C99" s="10">
        <v>0.13172411559595393</v>
      </c>
      <c r="D99" s="10">
        <v>0.13086660696633695</v>
      </c>
      <c r="E99" s="10">
        <v>0.12939651907440242</v>
      </c>
      <c r="F99" s="10">
        <v>0.12832261125622257</v>
      </c>
      <c r="G99" s="10">
        <v>0.12631951927637541</v>
      </c>
      <c r="H99" s="10">
        <v>0.1249455545117529</v>
      </c>
      <c r="I99" s="10">
        <v>0.1230036892709042</v>
      </c>
      <c r="J99" s="10">
        <v>0.12115211317586631</v>
      </c>
      <c r="K99" s="10">
        <v>0.11891017240302458</v>
      </c>
      <c r="L99" s="10">
        <v>0.11673807550957038</v>
      </c>
      <c r="M99" s="10">
        <v>0.11556412701684493</v>
      </c>
      <c r="N99" s="10">
        <v>0.11358383030453402</v>
      </c>
      <c r="O99" s="10">
        <v>0.11292251869925733</v>
      </c>
      <c r="P99" s="10">
        <v>0.11297845882476189</v>
      </c>
      <c r="Q99" s="10">
        <v>0.11257292530181201</v>
      </c>
      <c r="R99" s="10">
        <v>0.11356259469168738</v>
      </c>
      <c r="S99" s="10">
        <v>0.11358953017711203</v>
      </c>
      <c r="T99" s="10">
        <v>0.11386672974040379</v>
      </c>
      <c r="U99" s="10">
        <v>0.11419083905641922</v>
      </c>
      <c r="V99" s="10">
        <v>0.1146981642969392</v>
      </c>
      <c r="W99" s="10">
        <v>0.11534924127441559</v>
      </c>
      <c r="X99" s="10">
        <v>0.11611020896957827</v>
      </c>
      <c r="Y99" s="10">
        <v>0.1169957675148781</v>
      </c>
      <c r="Z99" s="10">
        <v>0.11778644639468693</v>
      </c>
      <c r="AA99" s="10">
        <v>0.11858347954078884</v>
      </c>
      <c r="AB99" s="10">
        <v>0.11934138974263424</v>
      </c>
      <c r="AC99" s="10">
        <v>0.12007952355928503</v>
      </c>
      <c r="AD99" s="10">
        <v>0.12075571429636735</v>
      </c>
    </row>
    <row r="100" spans="1:30">
      <c r="A100" s="2"/>
      <c r="B100" s="2" t="s">
        <v>154</v>
      </c>
      <c r="C100" s="10">
        <v>3.9014174214372845E-2</v>
      </c>
      <c r="D100" s="10">
        <v>3.7350895147460601E-2</v>
      </c>
      <c r="E100" s="10">
        <v>3.6804429176740948E-2</v>
      </c>
      <c r="F100" s="10">
        <v>3.6876113562918575E-2</v>
      </c>
      <c r="G100" s="10">
        <v>3.6368142876048878E-2</v>
      </c>
      <c r="H100" s="10">
        <v>3.7044497618826062E-2</v>
      </c>
      <c r="I100" s="10">
        <v>3.670370118128196E-2</v>
      </c>
      <c r="J100" s="10">
        <v>3.645802084234457E-2</v>
      </c>
      <c r="K100" s="10">
        <v>3.6277083904546897E-2</v>
      </c>
      <c r="L100" s="10">
        <v>3.6210456350357537E-2</v>
      </c>
      <c r="M100" s="10">
        <v>3.6227415037839848E-2</v>
      </c>
      <c r="N100" s="10">
        <v>3.6291212503970972E-2</v>
      </c>
      <c r="O100" s="10">
        <v>3.6435218418670916E-2</v>
      </c>
      <c r="P100" s="10">
        <v>3.6579032003760517E-2</v>
      </c>
      <c r="Q100" s="10">
        <v>3.6778448214669329E-2</v>
      </c>
      <c r="R100" s="10">
        <v>3.7024452844473046E-2</v>
      </c>
      <c r="S100" s="10">
        <v>3.732835131964872E-2</v>
      </c>
      <c r="T100" s="10">
        <v>3.7708218890668492E-2</v>
      </c>
      <c r="U100" s="10">
        <v>3.8045240446557868E-2</v>
      </c>
      <c r="V100" s="10">
        <v>3.838822769578755E-2</v>
      </c>
      <c r="W100" s="10">
        <v>3.8723446761942934E-2</v>
      </c>
      <c r="X100" s="10">
        <v>3.9068089883459244E-2</v>
      </c>
      <c r="Y100" s="10">
        <v>3.9379833574111331E-2</v>
      </c>
      <c r="Z100" s="10">
        <v>3.9589655775262404E-2</v>
      </c>
      <c r="AA100" s="10">
        <v>3.9734487696209179E-2</v>
      </c>
      <c r="AB100" s="10">
        <v>3.9779976500150797E-2</v>
      </c>
      <c r="AC100" s="10">
        <v>3.9730099959153373E-2</v>
      </c>
      <c r="AD100" s="10">
        <v>3.9566476802884699E-2</v>
      </c>
    </row>
    <row r="101" spans="1:30">
      <c r="A101" s="2"/>
      <c r="B101" s="2" t="s">
        <v>178</v>
      </c>
      <c r="C101" s="10">
        <v>9.2709941381581076E-2</v>
      </c>
      <c r="D101" s="10">
        <v>9.3515711818876343E-2</v>
      </c>
      <c r="E101" s="10">
        <v>9.2592089897661461E-2</v>
      </c>
      <c r="F101" s="10">
        <v>9.1446497693303999E-2</v>
      </c>
      <c r="G101" s="10">
        <v>8.9951376400326521E-2</v>
      </c>
      <c r="H101" s="10">
        <v>8.7901056892926849E-2</v>
      </c>
      <c r="I101" s="10">
        <v>8.6299988089622262E-2</v>
      </c>
      <c r="J101" s="10">
        <v>8.4694092333521737E-2</v>
      </c>
      <c r="K101" s="10">
        <v>8.2633088498477683E-2</v>
      </c>
      <c r="L101" s="10">
        <v>8.0527619159212846E-2</v>
      </c>
      <c r="M101" s="10">
        <v>7.933671197900509E-2</v>
      </c>
      <c r="N101" s="10">
        <v>7.7292617800563054E-2</v>
      </c>
      <c r="O101" s="10">
        <v>7.6487300280586409E-2</v>
      </c>
      <c r="P101" s="10">
        <v>7.6399426821001357E-2</v>
      </c>
      <c r="Q101" s="10">
        <v>7.5794477087142681E-2</v>
      </c>
      <c r="R101" s="10">
        <v>7.653814184721433E-2</v>
      </c>
      <c r="S101" s="10">
        <v>7.6261178857463308E-2</v>
      </c>
      <c r="T101" s="10">
        <v>7.6158510849735309E-2</v>
      </c>
      <c r="U101" s="10">
        <v>7.6145598609861351E-2</v>
      </c>
      <c r="V101" s="10">
        <v>7.6309936601151637E-2</v>
      </c>
      <c r="W101" s="10">
        <v>7.6625794512472659E-2</v>
      </c>
      <c r="X101" s="10">
        <v>7.7042119086119035E-2</v>
      </c>
      <c r="Y101" s="10">
        <v>7.7615933940766768E-2</v>
      </c>
      <c r="Z101" s="10">
        <v>7.8196790619424528E-2</v>
      </c>
      <c r="AA101" s="10">
        <v>7.8848991844579663E-2</v>
      </c>
      <c r="AB101" s="10">
        <v>7.9561413242483447E-2</v>
      </c>
      <c r="AC101" s="10">
        <v>8.0349423600131656E-2</v>
      </c>
      <c r="AD101" s="10">
        <v>8.1189237493482655E-2</v>
      </c>
    </row>
    <row r="102" spans="1:30">
      <c r="A102" s="2" t="s">
        <v>179</v>
      </c>
      <c r="B102" s="2"/>
      <c r="C102" s="10">
        <v>0.67546122871978664</v>
      </c>
      <c r="D102" s="10">
        <v>0.67444425912806549</v>
      </c>
      <c r="E102" s="10">
        <v>0.67319963785557724</v>
      </c>
      <c r="F102" s="10">
        <v>0.67213069027806227</v>
      </c>
      <c r="G102" s="10">
        <v>0.6705940159226037</v>
      </c>
      <c r="H102" s="10">
        <v>0.66789014342217856</v>
      </c>
      <c r="I102" s="10">
        <v>0.66543264702422777</v>
      </c>
      <c r="J102" s="10">
        <v>0.66183215708399112</v>
      </c>
      <c r="K102" s="10">
        <v>0.65731824919747073</v>
      </c>
      <c r="L102" s="10">
        <v>0.65735814637904333</v>
      </c>
      <c r="M102" s="10">
        <v>0.65282361487020013</v>
      </c>
      <c r="N102" s="10">
        <v>0.64922536504460926</v>
      </c>
      <c r="O102" s="10">
        <v>0.64398656384705322</v>
      </c>
      <c r="P102" s="10">
        <v>0.63836953327043611</v>
      </c>
      <c r="Q102" s="10">
        <v>0.63284865305585125</v>
      </c>
      <c r="R102" s="10">
        <v>0.62652569319139906</v>
      </c>
      <c r="S102" s="10">
        <v>0.62037080108416165</v>
      </c>
      <c r="T102" s="10">
        <v>0.61552545602142861</v>
      </c>
      <c r="U102" s="10">
        <v>0.61119122376325408</v>
      </c>
      <c r="V102" s="10">
        <v>0.60734529864713283</v>
      </c>
      <c r="W102" s="10">
        <v>0.60312399419191765</v>
      </c>
      <c r="X102" s="10">
        <v>0.59864664500693943</v>
      </c>
      <c r="Y102" s="10">
        <v>0.59444972968350984</v>
      </c>
      <c r="Z102" s="10">
        <v>0.59160631711986289</v>
      </c>
      <c r="AA102" s="10">
        <v>0.58895488412737651</v>
      </c>
      <c r="AB102" s="10">
        <v>0.58642028277502567</v>
      </c>
      <c r="AC102" s="10">
        <v>0.58407079718267652</v>
      </c>
      <c r="AD102" s="10">
        <v>0.58219817983427269</v>
      </c>
    </row>
    <row r="103" spans="1:30">
      <c r="A103" s="2" t="s">
        <v>180</v>
      </c>
      <c r="B103" s="2"/>
      <c r="C103" s="10">
        <v>0.1928146556842594</v>
      </c>
      <c r="D103" s="10">
        <v>0.19468913390559753</v>
      </c>
      <c r="E103" s="10">
        <v>0.19740384307002043</v>
      </c>
      <c r="F103" s="10">
        <v>0.19954669846571502</v>
      </c>
      <c r="G103" s="10">
        <v>0.20308646480102094</v>
      </c>
      <c r="H103" s="10">
        <v>0.20716430206606853</v>
      </c>
      <c r="I103" s="10">
        <v>0.21156366370486801</v>
      </c>
      <c r="J103" s="10">
        <v>0.21701572974014252</v>
      </c>
      <c r="K103" s="10">
        <v>0.22377157839950471</v>
      </c>
      <c r="L103" s="10">
        <v>0.22590377811138623</v>
      </c>
      <c r="M103" s="10">
        <v>0.23161225811295497</v>
      </c>
      <c r="N103" s="10">
        <v>0.2371908046508566</v>
      </c>
      <c r="O103" s="10">
        <v>0.24309091745368949</v>
      </c>
      <c r="P103" s="10">
        <v>0.24865200790480199</v>
      </c>
      <c r="Q103" s="10">
        <v>0.25457842164233663</v>
      </c>
      <c r="R103" s="10">
        <v>0.25991171211691361</v>
      </c>
      <c r="S103" s="10">
        <v>0.26603966873872625</v>
      </c>
      <c r="T103" s="10">
        <v>0.2706078142381676</v>
      </c>
      <c r="U103" s="10">
        <v>0.27461793718032668</v>
      </c>
      <c r="V103" s="10">
        <v>0.27795653705592799</v>
      </c>
      <c r="W103" s="10">
        <v>0.28152676453366687</v>
      </c>
      <c r="X103" s="10">
        <v>0.28524314602348227</v>
      </c>
      <c r="Y103" s="10">
        <v>0.28855450280161216</v>
      </c>
      <c r="Z103" s="10">
        <v>0.29060723648545023</v>
      </c>
      <c r="AA103" s="10">
        <v>0.29246163633183481</v>
      </c>
      <c r="AB103" s="10">
        <v>0.29423832748234013</v>
      </c>
      <c r="AC103" s="10">
        <v>0.2958496792580384</v>
      </c>
      <c r="AD103" s="10">
        <v>0.29704610586935981</v>
      </c>
    </row>
    <row r="104" spans="1:30">
      <c r="A104" s="2"/>
      <c r="B104" s="2" t="s">
        <v>181</v>
      </c>
      <c r="C104" s="10">
        <v>9.614284326319994E-2</v>
      </c>
      <c r="D104" s="10">
        <v>9.4317064836425393E-2</v>
      </c>
      <c r="E104" s="10">
        <v>9.3415162567838883E-2</v>
      </c>
      <c r="F104" s="10">
        <v>9.2894560692601311E-2</v>
      </c>
      <c r="G104" s="10">
        <v>9.4456373427231427E-2</v>
      </c>
      <c r="H104" s="10">
        <v>9.7473652072596575E-2</v>
      </c>
      <c r="I104" s="10">
        <v>0.10118840851474388</v>
      </c>
      <c r="J104" s="10">
        <v>0.10574786850974366</v>
      </c>
      <c r="K104" s="10">
        <v>0.11279481111854119</v>
      </c>
      <c r="L104" s="10">
        <v>0.11418372175395487</v>
      </c>
      <c r="M104" s="10">
        <v>0.11946721128259306</v>
      </c>
      <c r="N104" s="10">
        <v>0.12368172963577224</v>
      </c>
      <c r="O104" s="10">
        <v>0.12766796766451313</v>
      </c>
      <c r="P104" s="10">
        <v>0.1320213122348172</v>
      </c>
      <c r="Q104" s="10">
        <v>0.13555692456499926</v>
      </c>
      <c r="R104" s="10">
        <v>0.13800082739914613</v>
      </c>
      <c r="S104" s="10">
        <v>0.14094330284037346</v>
      </c>
      <c r="T104" s="10">
        <v>0.1412867027402413</v>
      </c>
      <c r="U104" s="10">
        <v>0.13995152091728039</v>
      </c>
      <c r="V104" s="10">
        <v>0.14201828654065299</v>
      </c>
      <c r="W104" s="10">
        <v>0.14101372961304093</v>
      </c>
      <c r="X104" s="10">
        <v>0.14028025288252122</v>
      </c>
      <c r="Y104" s="10">
        <v>0.13879721270780526</v>
      </c>
      <c r="Z104" s="10">
        <v>0.13661650154065147</v>
      </c>
      <c r="AA104" s="10">
        <v>0.13398924780045149</v>
      </c>
      <c r="AB104" s="10">
        <v>0.13184766531611697</v>
      </c>
      <c r="AC104" s="10">
        <v>0.12905542197463951</v>
      </c>
      <c r="AD104" s="10">
        <v>0.12742696510319501</v>
      </c>
    </row>
    <row r="105" spans="1:30">
      <c r="A105" s="7"/>
      <c r="B105" s="7" t="s">
        <v>182</v>
      </c>
      <c r="C105" s="11">
        <v>9.6671812421059447E-2</v>
      </c>
      <c r="D105" s="11">
        <v>0.10037206906917211</v>
      </c>
      <c r="E105" s="11">
        <v>0.10398868050218153</v>
      </c>
      <c r="F105" s="11">
        <v>0.10665213777311371</v>
      </c>
      <c r="G105" s="11">
        <v>0.10863009137378951</v>
      </c>
      <c r="H105" s="11">
        <v>0.10969064999347197</v>
      </c>
      <c r="I105" s="11">
        <v>0.11037525519012413</v>
      </c>
      <c r="J105" s="11">
        <v>0.11126786123039888</v>
      </c>
      <c r="K105" s="11">
        <v>0.11097676728096349</v>
      </c>
      <c r="L105" s="11">
        <v>0.11172005635743137</v>
      </c>
      <c r="M105" s="11">
        <v>0.11214504683036189</v>
      </c>
      <c r="N105" s="11">
        <v>0.11350907501508439</v>
      </c>
      <c r="O105" s="11">
        <v>0.11542294978917636</v>
      </c>
      <c r="P105" s="11">
        <v>0.11663069566998481</v>
      </c>
      <c r="Q105" s="11">
        <v>0.11902149707733735</v>
      </c>
      <c r="R105" s="11">
        <v>0.12191088471776751</v>
      </c>
      <c r="S105" s="11">
        <v>0.12509636589835282</v>
      </c>
      <c r="T105" s="11">
        <v>0.1293211114979263</v>
      </c>
      <c r="U105" s="11">
        <v>0.13466641626304623</v>
      </c>
      <c r="V105" s="11">
        <v>0.13593825051527497</v>
      </c>
      <c r="W105" s="11">
        <v>0.14051303492062595</v>
      </c>
      <c r="X105" s="11">
        <v>0.14496289314096109</v>
      </c>
      <c r="Y105" s="11">
        <v>0.14975729009380692</v>
      </c>
      <c r="Z105" s="11">
        <v>0.15399073494479878</v>
      </c>
      <c r="AA105" s="11">
        <v>0.15847238853138332</v>
      </c>
      <c r="AB105" s="11">
        <v>0.16239066216622317</v>
      </c>
      <c r="AC105" s="11">
        <v>0.16679425728339889</v>
      </c>
      <c r="AD105" s="11">
        <v>0.16961914076616483</v>
      </c>
    </row>
    <row r="106" spans="1:30">
      <c r="A106" s="5" t="s">
        <v>184</v>
      </c>
      <c r="B106" s="5"/>
      <c r="C106" s="10">
        <v>1</v>
      </c>
      <c r="D106" s="10">
        <v>1</v>
      </c>
      <c r="E106" s="10">
        <v>1</v>
      </c>
      <c r="F106" s="10">
        <v>1</v>
      </c>
      <c r="G106" s="10">
        <v>1</v>
      </c>
      <c r="H106" s="10">
        <v>1</v>
      </c>
      <c r="I106" s="10">
        <v>1</v>
      </c>
      <c r="J106" s="10">
        <v>1</v>
      </c>
      <c r="K106" s="10">
        <v>1</v>
      </c>
      <c r="L106" s="10">
        <v>1</v>
      </c>
      <c r="M106" s="10">
        <v>1</v>
      </c>
      <c r="N106" s="10">
        <v>1</v>
      </c>
      <c r="O106" s="10">
        <v>1</v>
      </c>
      <c r="P106" s="10">
        <v>1</v>
      </c>
      <c r="Q106" s="10">
        <v>1</v>
      </c>
      <c r="R106" s="10">
        <v>1</v>
      </c>
      <c r="S106" s="10">
        <v>1</v>
      </c>
      <c r="T106" s="10">
        <v>1</v>
      </c>
      <c r="U106" s="10">
        <v>1</v>
      </c>
      <c r="V106" s="10">
        <v>1</v>
      </c>
      <c r="W106" s="10">
        <v>1</v>
      </c>
      <c r="X106" s="10">
        <v>1</v>
      </c>
      <c r="Y106" s="10">
        <v>1</v>
      </c>
      <c r="Z106" s="10">
        <v>1</v>
      </c>
      <c r="AA106" s="10">
        <v>1</v>
      </c>
      <c r="AB106" s="10">
        <v>1</v>
      </c>
      <c r="AC106" s="10">
        <v>1</v>
      </c>
      <c r="AD106" s="10">
        <v>1</v>
      </c>
    </row>
    <row r="107" spans="1:30">
      <c r="A107" s="2" t="s">
        <v>177</v>
      </c>
      <c r="B107" s="2"/>
      <c r="C107" s="10">
        <v>0.11830432860828716</v>
      </c>
      <c r="D107" s="10">
        <v>0.1171489251046562</v>
      </c>
      <c r="E107" s="10">
        <v>0.11560354464803008</v>
      </c>
      <c r="F107" s="10">
        <v>0.11378553071711105</v>
      </c>
      <c r="G107" s="10">
        <v>0.11192444672366472</v>
      </c>
      <c r="H107" s="10">
        <v>0.110209730403695</v>
      </c>
      <c r="I107" s="10">
        <v>0.10813114374243617</v>
      </c>
      <c r="J107" s="10">
        <v>0.10611870738164797</v>
      </c>
      <c r="K107" s="10">
        <v>0.10407262420954408</v>
      </c>
      <c r="L107" s="10">
        <v>0.10160954046081327</v>
      </c>
      <c r="M107" s="10">
        <v>9.9998860823375266E-2</v>
      </c>
      <c r="N107" s="10">
        <v>9.8819007807603929E-2</v>
      </c>
      <c r="O107" s="10">
        <v>9.8575321227065485E-2</v>
      </c>
      <c r="P107" s="10">
        <v>9.7704338512740255E-2</v>
      </c>
      <c r="Q107" s="10">
        <v>9.7883369712827864E-2</v>
      </c>
      <c r="R107" s="10">
        <v>9.8397524680572862E-2</v>
      </c>
      <c r="S107" s="10">
        <v>9.8288859416982399E-2</v>
      </c>
      <c r="T107" s="10">
        <v>9.8392248924209974E-2</v>
      </c>
      <c r="U107" s="10">
        <v>9.8553313160854486E-2</v>
      </c>
      <c r="V107" s="10">
        <v>9.8896291961887497E-2</v>
      </c>
      <c r="W107" s="10">
        <v>9.9355465402614834E-2</v>
      </c>
      <c r="X107" s="10">
        <v>9.9887521066051838E-2</v>
      </c>
      <c r="Y107" s="10">
        <v>0.10053397960295225</v>
      </c>
      <c r="Z107" s="10">
        <v>0.10106238077392435</v>
      </c>
      <c r="AA107" s="10">
        <v>0.10158905357186422</v>
      </c>
      <c r="AB107" s="10">
        <v>0.10207058556623258</v>
      </c>
      <c r="AC107" s="10">
        <v>0.10254564931255776</v>
      </c>
      <c r="AD107" s="10">
        <v>0.10296120558343543</v>
      </c>
    </row>
    <row r="108" spans="1:30">
      <c r="A108" s="2"/>
      <c r="B108" s="2" t="s">
        <v>154</v>
      </c>
      <c r="C108" s="10">
        <v>3.4199192047942598E-2</v>
      </c>
      <c r="D108" s="10">
        <v>3.3343764321284997E-2</v>
      </c>
      <c r="E108" s="10">
        <v>3.3269820462764374E-2</v>
      </c>
      <c r="F108" s="10">
        <v>3.2572227949969203E-2</v>
      </c>
      <c r="G108" s="10">
        <v>3.2694063047258907E-2</v>
      </c>
      <c r="H108" s="10">
        <v>3.3021315969926142E-2</v>
      </c>
      <c r="I108" s="10">
        <v>3.2653917079955547E-2</v>
      </c>
      <c r="J108" s="10">
        <v>3.2366259962846332E-2</v>
      </c>
      <c r="K108" s="10">
        <v>3.2138848078078881E-2</v>
      </c>
      <c r="L108" s="10">
        <v>3.201338487169611E-2</v>
      </c>
      <c r="M108" s="10">
        <v>3.1968237578980173E-2</v>
      </c>
      <c r="N108" s="10">
        <v>3.1967550590824186E-2</v>
      </c>
      <c r="O108" s="10">
        <v>3.2043305266716574E-2</v>
      </c>
      <c r="P108" s="10">
        <v>3.2108321474035528E-2</v>
      </c>
      <c r="Q108" s="10">
        <v>3.2225763351798241E-2</v>
      </c>
      <c r="R108" s="10">
        <v>3.239459862887141E-2</v>
      </c>
      <c r="S108" s="10">
        <v>3.2619174766340471E-2</v>
      </c>
      <c r="T108" s="10">
        <v>3.2908389640684897E-2</v>
      </c>
      <c r="U108" s="10">
        <v>3.3161077395356647E-2</v>
      </c>
      <c r="V108" s="10">
        <v>3.3427215598458432E-2</v>
      </c>
      <c r="W108" s="10">
        <v>3.3686107336083446E-2</v>
      </c>
      <c r="X108" s="10">
        <v>3.3946605629733291E-2</v>
      </c>
      <c r="Y108" s="10">
        <v>3.4181371576652672E-2</v>
      </c>
      <c r="Z108" s="10">
        <v>3.4309420609591884E-2</v>
      </c>
      <c r="AA108" s="10">
        <v>3.4379606720448819E-2</v>
      </c>
      <c r="AB108" s="10">
        <v>3.4364435794099077E-2</v>
      </c>
      <c r="AC108" s="10">
        <v>3.4273104646181905E-2</v>
      </c>
      <c r="AD108" s="10">
        <v>3.4082013888418583E-2</v>
      </c>
    </row>
    <row r="109" spans="1:30">
      <c r="A109" s="2"/>
      <c r="B109" s="2" t="s">
        <v>178</v>
      </c>
      <c r="C109" s="10">
        <v>8.4105136560344559E-2</v>
      </c>
      <c r="D109" s="10">
        <v>8.3805160783371205E-2</v>
      </c>
      <c r="E109" s="10">
        <v>8.2333724185265703E-2</v>
      </c>
      <c r="F109" s="10">
        <v>8.1213302767141837E-2</v>
      </c>
      <c r="G109" s="10">
        <v>7.9230383676405808E-2</v>
      </c>
      <c r="H109" s="10">
        <v>7.7188414433768865E-2</v>
      </c>
      <c r="I109" s="10">
        <v>7.547722666248062E-2</v>
      </c>
      <c r="J109" s="10">
        <v>7.3752447418801645E-2</v>
      </c>
      <c r="K109" s="10">
        <v>7.1933776131465205E-2</v>
      </c>
      <c r="L109" s="10">
        <v>6.9596155589117151E-2</v>
      </c>
      <c r="M109" s="10">
        <v>6.8030623244395086E-2</v>
      </c>
      <c r="N109" s="10">
        <v>6.6851457216779736E-2</v>
      </c>
      <c r="O109" s="10">
        <v>6.6532015960348911E-2</v>
      </c>
      <c r="P109" s="10">
        <v>6.5596017038704726E-2</v>
      </c>
      <c r="Q109" s="10">
        <v>6.5657606361029616E-2</v>
      </c>
      <c r="R109" s="10">
        <v>6.6002926051701466E-2</v>
      </c>
      <c r="S109" s="10">
        <v>6.5669684650641935E-2</v>
      </c>
      <c r="T109" s="10">
        <v>6.548385928352507E-2</v>
      </c>
      <c r="U109" s="10">
        <v>6.5392235765497839E-2</v>
      </c>
      <c r="V109" s="10">
        <v>6.546907636342908E-2</v>
      </c>
      <c r="W109" s="10">
        <v>6.5669358066531389E-2</v>
      </c>
      <c r="X109" s="10">
        <v>6.594091543631854E-2</v>
      </c>
      <c r="Y109" s="10">
        <v>6.6352608026299581E-2</v>
      </c>
      <c r="Z109" s="10">
        <v>6.6752960164332478E-2</v>
      </c>
      <c r="AA109" s="10">
        <v>6.7209446851415403E-2</v>
      </c>
      <c r="AB109" s="10">
        <v>6.7706149772133489E-2</v>
      </c>
      <c r="AC109" s="10">
        <v>6.8272544666375862E-2</v>
      </c>
      <c r="AD109" s="10">
        <v>6.8879191695016842E-2</v>
      </c>
    </row>
    <row r="110" spans="1:30">
      <c r="A110" s="2" t="s">
        <v>179</v>
      </c>
      <c r="B110" s="2"/>
      <c r="C110" s="10">
        <v>0.63655520491761153</v>
      </c>
      <c r="D110" s="10">
        <v>0.63723873990264646</v>
      </c>
      <c r="E110" s="10">
        <v>0.63775721878447911</v>
      </c>
      <c r="F110" s="10">
        <v>0.63764476480667709</v>
      </c>
      <c r="G110" s="10">
        <v>0.63777106749117274</v>
      </c>
      <c r="H110" s="10">
        <v>0.63652328107380884</v>
      </c>
      <c r="I110" s="10">
        <v>0.63537772241233093</v>
      </c>
      <c r="J110" s="10">
        <v>0.63445133740596726</v>
      </c>
      <c r="K110" s="10">
        <v>0.63158443991122648</v>
      </c>
      <c r="L110" s="10">
        <v>0.63193480664799029</v>
      </c>
      <c r="M110" s="10">
        <v>0.62780492662828735</v>
      </c>
      <c r="N110" s="10">
        <v>0.62390023118039672</v>
      </c>
      <c r="O110" s="10">
        <v>0.6186819638126444</v>
      </c>
      <c r="P110" s="10">
        <v>0.6138457571366418</v>
      </c>
      <c r="Q110" s="10">
        <v>0.60817657352456966</v>
      </c>
      <c r="R110" s="10">
        <v>0.60183839605466805</v>
      </c>
      <c r="S110" s="10">
        <v>0.5959882848048712</v>
      </c>
      <c r="T110" s="10">
        <v>0.59014879994022418</v>
      </c>
      <c r="U110" s="10">
        <v>0.58560643310922844</v>
      </c>
      <c r="V110" s="10">
        <v>0.58045381835981258</v>
      </c>
      <c r="W110" s="10">
        <v>0.5751245805750469</v>
      </c>
      <c r="X110" s="10">
        <v>0.56999033781942443</v>
      </c>
      <c r="Y110" s="10">
        <v>0.56499904651848165</v>
      </c>
      <c r="Z110" s="10">
        <v>0.56142928609704668</v>
      </c>
      <c r="AA110" s="10">
        <v>0.55775603570419063</v>
      </c>
      <c r="AB110" s="10">
        <v>0.55462017093768778</v>
      </c>
      <c r="AC110" s="10">
        <v>0.55184639027818394</v>
      </c>
      <c r="AD110" s="10">
        <v>0.54852482289642857</v>
      </c>
    </row>
    <row r="111" spans="1:30">
      <c r="A111" s="2" t="s">
        <v>180</v>
      </c>
      <c r="B111" s="2"/>
      <c r="C111" s="10">
        <v>0.24514046647410134</v>
      </c>
      <c r="D111" s="10">
        <v>0.24561233499269725</v>
      </c>
      <c r="E111" s="10">
        <v>0.24663923656749082</v>
      </c>
      <c r="F111" s="10">
        <v>0.24856970447621191</v>
      </c>
      <c r="G111" s="10">
        <v>0.25030448578516251</v>
      </c>
      <c r="H111" s="10">
        <v>0.25326698852249618</v>
      </c>
      <c r="I111" s="10">
        <v>0.25649113384523298</v>
      </c>
      <c r="J111" s="10">
        <v>0.25942995521238477</v>
      </c>
      <c r="K111" s="10">
        <v>0.2643429358792293</v>
      </c>
      <c r="L111" s="10">
        <v>0.26645565289119655</v>
      </c>
      <c r="M111" s="10">
        <v>0.27219621254833742</v>
      </c>
      <c r="N111" s="10">
        <v>0.27728076101199939</v>
      </c>
      <c r="O111" s="10">
        <v>0.28274271496029013</v>
      </c>
      <c r="P111" s="10">
        <v>0.2884499043506179</v>
      </c>
      <c r="Q111" s="10">
        <v>0.29394005676260249</v>
      </c>
      <c r="R111" s="10">
        <v>0.29976407926475906</v>
      </c>
      <c r="S111" s="10">
        <v>0.30572285577814629</v>
      </c>
      <c r="T111" s="10">
        <v>0.31145895113556588</v>
      </c>
      <c r="U111" s="10">
        <v>0.31584025372991703</v>
      </c>
      <c r="V111" s="10">
        <v>0.32064988967830005</v>
      </c>
      <c r="W111" s="10">
        <v>0.3255199540223383</v>
      </c>
      <c r="X111" s="10">
        <v>0.33012214111452365</v>
      </c>
      <c r="Y111" s="10">
        <v>0.33446697387856617</v>
      </c>
      <c r="Z111" s="10">
        <v>0.33750833312902895</v>
      </c>
      <c r="AA111" s="10">
        <v>0.34065491072394527</v>
      </c>
      <c r="AB111" s="10">
        <v>0.34330924349607955</v>
      </c>
      <c r="AC111" s="10">
        <v>0.34560796040925834</v>
      </c>
      <c r="AD111" s="10">
        <v>0.34851397152013602</v>
      </c>
    </row>
    <row r="112" spans="1:30">
      <c r="A112" s="2"/>
      <c r="B112" s="2" t="s">
        <v>181</v>
      </c>
      <c r="C112" s="10">
        <v>9.9606303259562309E-2</v>
      </c>
      <c r="D112" s="10">
        <v>9.5929828252947755E-2</v>
      </c>
      <c r="E112" s="10">
        <v>9.3572469822090568E-2</v>
      </c>
      <c r="F112" s="10">
        <v>9.3293012634452777E-2</v>
      </c>
      <c r="G112" s="10">
        <v>9.4129337503466484E-2</v>
      </c>
      <c r="H112" s="10">
        <v>9.6774009081811274E-2</v>
      </c>
      <c r="I112" s="10">
        <v>9.9767100820186416E-2</v>
      </c>
      <c r="J112" s="10">
        <v>0.10281124925501668</v>
      </c>
      <c r="K112" s="10">
        <v>0.10792108989662737</v>
      </c>
      <c r="L112" s="10">
        <v>0.10974209192631307</v>
      </c>
      <c r="M112" s="10">
        <v>0.11506575882401959</v>
      </c>
      <c r="N112" s="10">
        <v>0.11956783229261719</v>
      </c>
      <c r="O112" s="10">
        <v>0.12423480401781002</v>
      </c>
      <c r="P112" s="10">
        <v>0.12845342492569883</v>
      </c>
      <c r="Q112" s="10">
        <v>0.13272101194240102</v>
      </c>
      <c r="R112" s="10">
        <v>0.13604207303685251</v>
      </c>
      <c r="S112" s="10">
        <v>0.13915959364827807</v>
      </c>
      <c r="T112" s="10">
        <v>0.14224509918286596</v>
      </c>
      <c r="U112" s="10">
        <v>0.14226335668186554</v>
      </c>
      <c r="V112" s="10">
        <v>0.14532301588323809</v>
      </c>
      <c r="W112" s="10">
        <v>0.14495601131937488</v>
      </c>
      <c r="X112" s="10">
        <v>0.14480723657982705</v>
      </c>
      <c r="Y112" s="10">
        <v>0.14391269270494808</v>
      </c>
      <c r="Z112" s="10">
        <v>0.14162777783200059</v>
      </c>
      <c r="AA112" s="10">
        <v>0.139695753580342</v>
      </c>
      <c r="AB112" s="10">
        <v>0.1370371243505103</v>
      </c>
      <c r="AC112" s="10">
        <v>0.13411923053282948</v>
      </c>
      <c r="AD112" s="10">
        <v>0.13226375483109443</v>
      </c>
    </row>
    <row r="113" spans="1:30">
      <c r="A113" s="7"/>
      <c r="B113" s="7" t="s">
        <v>182</v>
      </c>
      <c r="C113" s="11">
        <v>0.14553416321453902</v>
      </c>
      <c r="D113" s="11">
        <v>0.14968250673974948</v>
      </c>
      <c r="E113" s="11">
        <v>0.15306676674540023</v>
      </c>
      <c r="F113" s="11">
        <v>0.15527669184175913</v>
      </c>
      <c r="G113" s="11">
        <v>0.15617514828169604</v>
      </c>
      <c r="H113" s="11">
        <v>0.15649297944068488</v>
      </c>
      <c r="I113" s="11">
        <v>0.15672403302504656</v>
      </c>
      <c r="J113" s="11">
        <v>0.15661870595736807</v>
      </c>
      <c r="K113" s="11">
        <v>0.15642184598260195</v>
      </c>
      <c r="L113" s="11">
        <v>0.15671356096488345</v>
      </c>
      <c r="M113" s="11">
        <v>0.1571304537243178</v>
      </c>
      <c r="N113" s="11">
        <v>0.15771292871938217</v>
      </c>
      <c r="O113" s="11">
        <v>0.15850791094248007</v>
      </c>
      <c r="P113" s="11">
        <v>0.15999647942491907</v>
      </c>
      <c r="Q113" s="11">
        <v>0.16121904482020147</v>
      </c>
      <c r="R113" s="11">
        <v>0.16372200622790659</v>
      </c>
      <c r="S113" s="11">
        <v>0.16656326212986819</v>
      </c>
      <c r="T113" s="11">
        <v>0.16921385195269992</v>
      </c>
      <c r="U113" s="11">
        <v>0.17357689704805146</v>
      </c>
      <c r="V113" s="11">
        <v>0.17532687379506195</v>
      </c>
      <c r="W113" s="11">
        <v>0.18056394270296344</v>
      </c>
      <c r="X113" s="11">
        <v>0.1853149045346966</v>
      </c>
      <c r="Y113" s="11">
        <v>0.19055428117361808</v>
      </c>
      <c r="Z113" s="11">
        <v>0.1958805552970283</v>
      </c>
      <c r="AA113" s="11">
        <v>0.20095915714360321</v>
      </c>
      <c r="AB113" s="11">
        <v>0.2062721191455692</v>
      </c>
      <c r="AC113" s="11">
        <v>0.21148872987642886</v>
      </c>
      <c r="AD113" s="11">
        <v>0.2162502166890416</v>
      </c>
    </row>
  </sheetData>
  <phoneticPr fontId="3"/>
  <pageMargins left="0.70866141732283472" right="0.70866141732283472" top="0.74803149606299213" bottom="0.74803149606299213" header="0.31496062992125984" footer="0.31496062992125984"/>
  <pageSetup paperSize="8" scale="68" fitToHeight="0" orientation="landscape" r:id="rId1"/>
  <rowBreaks count="2" manualBreakCount="2">
    <brk id="41" max="16383" man="1"/>
    <brk id="6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6"/>
  <sheetViews>
    <sheetView topLeftCell="A21" zoomScale="85" zoomScaleNormal="85" workbookViewId="0">
      <selection activeCell="K45" sqref="K45"/>
    </sheetView>
  </sheetViews>
  <sheetFormatPr defaultColWidth="8.83203125" defaultRowHeight="13"/>
  <cols>
    <col min="1" max="4" width="3.6640625" style="2" customWidth="1"/>
    <col min="5" max="5" width="26.83203125" style="2" customWidth="1"/>
    <col min="6" max="16384" width="8.83203125" style="2"/>
  </cols>
  <sheetData>
    <row r="1" spans="1:33" ht="13.25" customHeight="1">
      <c r="A1" s="54"/>
      <c r="B1" s="55"/>
      <c r="C1" s="55"/>
      <c r="D1" s="55"/>
      <c r="E1" s="56"/>
      <c r="F1" s="28" t="s">
        <v>194</v>
      </c>
      <c r="G1" s="28" t="s">
        <v>195</v>
      </c>
      <c r="H1" s="28" t="s">
        <v>196</v>
      </c>
      <c r="I1" s="28" t="s">
        <v>197</v>
      </c>
      <c r="J1" s="28" t="s">
        <v>198</v>
      </c>
      <c r="K1" s="28" t="s">
        <v>199</v>
      </c>
      <c r="L1" s="28" t="s">
        <v>200</v>
      </c>
      <c r="M1" s="28" t="s">
        <v>201</v>
      </c>
      <c r="N1" s="28" t="s">
        <v>202</v>
      </c>
      <c r="O1" s="28" t="s">
        <v>203</v>
      </c>
      <c r="P1" s="28" t="s">
        <v>204</v>
      </c>
      <c r="Q1" s="28" t="s">
        <v>205</v>
      </c>
      <c r="R1" s="28" t="s">
        <v>206</v>
      </c>
      <c r="S1" s="28" t="s">
        <v>207</v>
      </c>
      <c r="T1" s="28" t="s">
        <v>208</v>
      </c>
      <c r="U1" s="28" t="s">
        <v>209</v>
      </c>
      <c r="V1" s="28" t="s">
        <v>210</v>
      </c>
      <c r="W1" s="28" t="s">
        <v>211</v>
      </c>
      <c r="X1" s="28" t="s">
        <v>212</v>
      </c>
      <c r="Y1" s="28" t="s">
        <v>213</v>
      </c>
      <c r="Z1" s="28" t="s">
        <v>214</v>
      </c>
      <c r="AA1" s="28" t="s">
        <v>215</v>
      </c>
      <c r="AB1" s="28" t="s">
        <v>216</v>
      </c>
      <c r="AC1" s="28" t="s">
        <v>217</v>
      </c>
      <c r="AD1" s="28" t="s">
        <v>218</v>
      </c>
      <c r="AE1" s="28" t="s">
        <v>219</v>
      </c>
      <c r="AF1" s="29" t="s">
        <v>220</v>
      </c>
      <c r="AG1" s="29" t="s">
        <v>221</v>
      </c>
    </row>
    <row r="2" spans="1:33" ht="13.25" customHeight="1">
      <c r="A2" s="54" t="s">
        <v>222</v>
      </c>
      <c r="B2" s="55"/>
      <c r="C2" s="55"/>
      <c r="D2" s="55"/>
      <c r="E2" s="56"/>
      <c r="F2" s="30">
        <f t="shared" ref="F2:G2" si="0">F3+F14</f>
        <v>94005.778510263553</v>
      </c>
      <c r="G2" s="30">
        <f t="shared" si="0"/>
        <v>94192.837975055809</v>
      </c>
      <c r="H2" s="30">
        <f t="shared" ref="H2:AG2" si="1">H3+H14</f>
        <v>94410.116697768579</v>
      </c>
      <c r="I2" s="30">
        <f t="shared" si="1"/>
        <v>94645.398233694155</v>
      </c>
      <c r="J2" s="30">
        <f t="shared" si="1"/>
        <v>94821.420718274137</v>
      </c>
      <c r="K2" s="30">
        <f t="shared" si="1"/>
        <v>95003.532600333943</v>
      </c>
      <c r="L2" s="30">
        <f t="shared" si="1"/>
        <v>95162.812785894275</v>
      </c>
      <c r="M2" s="30">
        <f t="shared" si="1"/>
        <v>95316.950809888585</v>
      </c>
      <c r="N2" s="30">
        <f t="shared" si="1"/>
        <v>95529.702495998106</v>
      </c>
      <c r="O2" s="30">
        <f t="shared" si="1"/>
        <v>95736.4740588555</v>
      </c>
      <c r="P2" s="30">
        <f t="shared" si="1"/>
        <v>95922.05057256986</v>
      </c>
      <c r="Q2" s="30">
        <f t="shared" si="1"/>
        <v>96085.241498205083</v>
      </c>
      <c r="R2" s="30">
        <f t="shared" si="1"/>
        <v>96196.145211842741</v>
      </c>
      <c r="S2" s="30">
        <f t="shared" si="1"/>
        <v>96362.49334553082</v>
      </c>
      <c r="T2" s="30">
        <f t="shared" si="1"/>
        <v>96535.880849059686</v>
      </c>
      <c r="U2" s="30">
        <f t="shared" si="1"/>
        <v>96634.764663295922</v>
      </c>
      <c r="V2" s="30">
        <f t="shared" si="1"/>
        <v>96735.988483570953</v>
      </c>
      <c r="W2" s="30">
        <f t="shared" si="1"/>
        <v>96713.314532137811</v>
      </c>
      <c r="X2" s="30">
        <f t="shared" si="1"/>
        <v>96733.176252958816</v>
      </c>
      <c r="Y2" s="30">
        <f t="shared" si="1"/>
        <v>96695.571545616753</v>
      </c>
      <c r="Z2" s="30">
        <f t="shared" si="1"/>
        <v>96572.424324482155</v>
      </c>
      <c r="AA2" s="30">
        <f t="shared" si="1"/>
        <v>96493.686657396</v>
      </c>
      <c r="AB2" s="30">
        <f t="shared" si="1"/>
        <v>96315.682981438236</v>
      </c>
      <c r="AC2" s="30">
        <f t="shared" si="1"/>
        <v>96129.421021789254</v>
      </c>
      <c r="AD2" s="30">
        <f t="shared" si="1"/>
        <v>95911.240296963675</v>
      </c>
      <c r="AE2" s="30">
        <f t="shared" si="1"/>
        <v>95631.408906263852</v>
      </c>
      <c r="AF2" s="31">
        <f t="shared" si="1"/>
        <v>95363.867736205211</v>
      </c>
      <c r="AG2" s="32">
        <f t="shared" si="1"/>
        <v>95039.380199210602</v>
      </c>
    </row>
    <row r="3" spans="1:33" ht="13.25" customHeight="1">
      <c r="A3" s="51" t="s">
        <v>223</v>
      </c>
      <c r="B3" s="17" t="s">
        <v>224</v>
      </c>
      <c r="C3" s="18"/>
      <c r="D3" s="19"/>
      <c r="E3" s="20"/>
      <c r="F3" s="33">
        <v>93739.528445076634</v>
      </c>
      <c r="G3" s="33">
        <v>93926.058106323995</v>
      </c>
      <c r="H3" s="33">
        <v>94142.721436291744</v>
      </c>
      <c r="I3" s="33">
        <v>94377.336590583436</v>
      </c>
      <c r="J3" s="33">
        <v>94552.860531363927</v>
      </c>
      <c r="K3" s="33">
        <v>94734.456622785772</v>
      </c>
      <c r="L3" s="33">
        <v>94893.285683314636</v>
      </c>
      <c r="M3" s="33">
        <v>95046.987146284853</v>
      </c>
      <c r="N3" s="33">
        <v>95259.136261454667</v>
      </c>
      <c r="O3" s="33">
        <v>95465.322190716324</v>
      </c>
      <c r="P3" s="33">
        <v>95650.373101008663</v>
      </c>
      <c r="Q3" s="33">
        <v>95813.101825327365</v>
      </c>
      <c r="R3" s="33">
        <v>95923.691429327795</v>
      </c>
      <c r="S3" s="33">
        <v>96089.568419622985</v>
      </c>
      <c r="T3" s="33">
        <v>96262.464842339075</v>
      </c>
      <c r="U3" s="33">
        <v>96361.068590579322</v>
      </c>
      <c r="V3" s="33">
        <v>96462.005717321532</v>
      </c>
      <c r="W3" s="33">
        <v>96439.395984717732</v>
      </c>
      <c r="X3" s="33">
        <v>96459.201451715329</v>
      </c>
      <c r="Y3" s="33">
        <v>96421.703251185303</v>
      </c>
      <c r="Z3" s="33">
        <v>96298.904816648443</v>
      </c>
      <c r="AA3" s="33">
        <v>96220.390156161739</v>
      </c>
      <c r="AB3" s="33">
        <v>96042.890635279109</v>
      </c>
      <c r="AC3" s="33">
        <v>95857.156220422417</v>
      </c>
      <c r="AD3" s="33">
        <v>95639.593443058446</v>
      </c>
      <c r="AE3" s="33">
        <v>95360.5546113608</v>
      </c>
      <c r="AF3" s="34">
        <v>95093.771191039428</v>
      </c>
      <c r="AG3" s="35">
        <v>94770.202691461949</v>
      </c>
    </row>
    <row r="4" spans="1:33" ht="13.25" customHeight="1">
      <c r="A4" s="52"/>
      <c r="B4" s="21"/>
      <c r="C4" s="22" t="s">
        <v>225</v>
      </c>
      <c r="D4" s="22"/>
      <c r="E4" s="23"/>
      <c r="F4" s="36">
        <v>46975.056316276758</v>
      </c>
      <c r="G4" s="36">
        <v>46872.655280660438</v>
      </c>
      <c r="H4" s="36">
        <v>46792.466887255185</v>
      </c>
      <c r="I4" s="36">
        <v>46727.703651045573</v>
      </c>
      <c r="J4" s="36">
        <v>46639.753972211452</v>
      </c>
      <c r="K4" s="36">
        <v>46560.511050342771</v>
      </c>
      <c r="L4" s="36">
        <v>46475.406460533173</v>
      </c>
      <c r="M4" s="36">
        <v>46392.794274738742</v>
      </c>
      <c r="N4" s="36">
        <v>46343.292081237407</v>
      </c>
      <c r="O4" s="36">
        <v>46295.086848754072</v>
      </c>
      <c r="P4" s="36">
        <v>46240.602984991587</v>
      </c>
      <c r="Q4" s="36">
        <v>46179.116571024686</v>
      </c>
      <c r="R4" s="36">
        <v>46096.168544478096</v>
      </c>
      <c r="S4" s="36">
        <v>46043.241355885628</v>
      </c>
      <c r="T4" s="36">
        <v>45996.850993212356</v>
      </c>
      <c r="U4" s="36">
        <v>45918.047315224067</v>
      </c>
      <c r="V4" s="36">
        <v>45843.369220758017</v>
      </c>
      <c r="W4" s="36">
        <v>45712.983920607396</v>
      </c>
      <c r="X4" s="36">
        <v>45605.662202901811</v>
      </c>
      <c r="Y4" s="36">
        <v>45474.080328790682</v>
      </c>
      <c r="Z4" s="36">
        <v>45305.134447520351</v>
      </c>
      <c r="AA4" s="36">
        <v>45159.805193368011</v>
      </c>
      <c r="AB4" s="36">
        <v>44970.738527526992</v>
      </c>
      <c r="AC4" s="36">
        <v>44780.536049598973</v>
      </c>
      <c r="AD4" s="36">
        <v>44578.114242249903</v>
      </c>
      <c r="AE4" s="36">
        <v>44349.677210654125</v>
      </c>
      <c r="AF4" s="37">
        <v>44129.52575957447</v>
      </c>
      <c r="AG4" s="38">
        <v>43885.553387121094</v>
      </c>
    </row>
    <row r="5" spans="1:33" ht="13.25" customHeight="1">
      <c r="A5" s="52"/>
      <c r="B5" s="21"/>
      <c r="C5" s="21"/>
      <c r="D5" s="22" t="s">
        <v>226</v>
      </c>
      <c r="E5" s="23"/>
      <c r="F5" s="36">
        <v>45055.376330983105</v>
      </c>
      <c r="G5" s="36">
        <v>45029.104514287523</v>
      </c>
      <c r="H5" s="36">
        <v>45021.52539519011</v>
      </c>
      <c r="I5" s="36">
        <v>45026.379685526401</v>
      </c>
      <c r="J5" s="36">
        <v>45006.634986255172</v>
      </c>
      <c r="K5" s="36">
        <v>44993.160913078471</v>
      </c>
      <c r="L5" s="36">
        <v>44972.027161903607</v>
      </c>
      <c r="M5" s="36">
        <v>44951.424715097281</v>
      </c>
      <c r="N5" s="36">
        <v>44961.175924447845</v>
      </c>
      <c r="O5" s="36">
        <v>44970.597131672213</v>
      </c>
      <c r="P5" s="36">
        <v>44972.412276790878</v>
      </c>
      <c r="Q5" s="36">
        <v>44965.974406578433</v>
      </c>
      <c r="R5" s="36">
        <v>44937.237975325967</v>
      </c>
      <c r="S5" s="36">
        <v>44936.445242801281</v>
      </c>
      <c r="T5" s="36">
        <v>44940.8132493105</v>
      </c>
      <c r="U5" s="36">
        <v>44912.323464488421</v>
      </c>
      <c r="V5" s="36">
        <v>44886.704836051133</v>
      </c>
      <c r="W5" s="36">
        <v>44805.376450689466</v>
      </c>
      <c r="X5" s="36">
        <v>44745.504934228025</v>
      </c>
      <c r="Y5" s="36">
        <v>44660.727982803473</v>
      </c>
      <c r="Z5" s="36">
        <v>44538.137173866176</v>
      </c>
      <c r="AA5" s="36">
        <v>44437.674478083572</v>
      </c>
      <c r="AB5" s="36">
        <v>44293.107100772751</v>
      </c>
      <c r="AC5" s="36">
        <v>44146.351783476734</v>
      </c>
      <c r="AD5" s="36">
        <v>43986.506250779414</v>
      </c>
      <c r="AE5" s="36">
        <v>43799.948594874135</v>
      </c>
      <c r="AF5" s="37">
        <v>43620.550395911108</v>
      </c>
      <c r="AG5" s="38">
        <v>43416.602169404221</v>
      </c>
    </row>
    <row r="6" spans="1:33" ht="13.25" customHeight="1">
      <c r="A6" s="52"/>
      <c r="B6" s="21"/>
      <c r="C6" s="21"/>
      <c r="D6" s="21"/>
      <c r="E6" s="23" t="s">
        <v>227</v>
      </c>
      <c r="F6" s="36">
        <v>15282.447799922371</v>
      </c>
      <c r="G6" s="36">
        <v>15240.903691910071</v>
      </c>
      <c r="H6" s="36">
        <v>15206.884862546351</v>
      </c>
      <c r="I6" s="36">
        <v>15178.154439965623</v>
      </c>
      <c r="J6" s="36">
        <v>15142.150720195879</v>
      </c>
      <c r="K6" s="36">
        <v>15109.217551192693</v>
      </c>
      <c r="L6" s="36">
        <v>15074.610478573908</v>
      </c>
      <c r="M6" s="36">
        <v>15041.026945030108</v>
      </c>
      <c r="N6" s="36">
        <v>15018.375644516951</v>
      </c>
      <c r="O6" s="36">
        <v>14996.326334151252</v>
      </c>
      <c r="P6" s="36">
        <v>14972.415587786492</v>
      </c>
      <c r="Q6" s="36">
        <v>14946.40247194396</v>
      </c>
      <c r="R6" s="36">
        <v>14913.603292917722</v>
      </c>
      <c r="S6" s="36">
        <v>14890.668095253393</v>
      </c>
      <c r="T6" s="36">
        <v>14869.986385713899</v>
      </c>
      <c r="U6" s="36">
        <v>14838.961983859848</v>
      </c>
      <c r="V6" s="36">
        <v>14809.40397296089</v>
      </c>
      <c r="W6" s="36">
        <v>14761.983382316324</v>
      </c>
      <c r="X6" s="36">
        <v>14722.142071724447</v>
      </c>
      <c r="Y6" s="36">
        <v>14674.595401509887</v>
      </c>
      <c r="Z6" s="36">
        <v>14615.119182776125</v>
      </c>
      <c r="AA6" s="36">
        <v>14563.386060336987</v>
      </c>
      <c r="AB6" s="36">
        <v>14497.670269940172</v>
      </c>
      <c r="AC6" s="36">
        <v>14431.710628983097</v>
      </c>
      <c r="AD6" s="36">
        <v>14361.932404189693</v>
      </c>
      <c r="AE6" s="36">
        <v>14283.891951004764</v>
      </c>
      <c r="AF6" s="37">
        <v>14208.637141521331</v>
      </c>
      <c r="AG6" s="38">
        <v>14125.82740513058</v>
      </c>
    </row>
    <row r="7" spans="1:33" ht="13.25" customHeight="1">
      <c r="A7" s="52"/>
      <c r="B7" s="21"/>
      <c r="C7" s="21"/>
      <c r="D7" s="21"/>
      <c r="E7" s="23" t="s">
        <v>228</v>
      </c>
      <c r="F7" s="36">
        <v>23297.969621108587</v>
      </c>
      <c r="G7" s="36">
        <v>23304.355029923463</v>
      </c>
      <c r="H7" s="36">
        <v>23319.681264300856</v>
      </c>
      <c r="I7" s="36">
        <v>23340.781292295618</v>
      </c>
      <c r="J7" s="36">
        <v>23348.506157602162</v>
      </c>
      <c r="K7" s="36">
        <v>23358.896081841995</v>
      </c>
      <c r="L7" s="36">
        <v>23364.759627648658</v>
      </c>
      <c r="M7" s="36">
        <v>23370.381816780413</v>
      </c>
      <c r="N7" s="36">
        <v>23391.310249499424</v>
      </c>
      <c r="O7" s="36">
        <v>23411.631136588625</v>
      </c>
      <c r="P7" s="36">
        <v>23427.579264070719</v>
      </c>
      <c r="Q7" s="36">
        <v>23438.833247198632</v>
      </c>
      <c r="R7" s="36">
        <v>23438.080952184879</v>
      </c>
      <c r="S7" s="36">
        <v>23451.542210938329</v>
      </c>
      <c r="T7" s="36">
        <v>23467.364243880329</v>
      </c>
      <c r="U7" s="36">
        <v>23465.704570502872</v>
      </c>
      <c r="V7" s="36">
        <v>23465.228154791163</v>
      </c>
      <c r="W7" s="36">
        <v>23435.3117981172</v>
      </c>
      <c r="X7" s="36">
        <v>23416.306340280655</v>
      </c>
      <c r="Y7" s="36">
        <v>23383.968057751063</v>
      </c>
      <c r="Z7" s="36">
        <v>23331.52765463441</v>
      </c>
      <c r="AA7" s="36">
        <v>23290.384331855559</v>
      </c>
      <c r="AB7" s="36">
        <v>23225.836551764125</v>
      </c>
      <c r="AC7" s="36">
        <v>23159.852460387781</v>
      </c>
      <c r="AD7" s="36">
        <v>23086.719113216073</v>
      </c>
      <c r="AE7" s="36">
        <v>22999.284471777271</v>
      </c>
      <c r="AF7" s="37">
        <v>22915.333356656378</v>
      </c>
      <c r="AG7" s="38">
        <v>22818.214910233815</v>
      </c>
    </row>
    <row r="8" spans="1:33" ht="13.25" customHeight="1">
      <c r="A8" s="52"/>
      <c r="B8" s="21"/>
      <c r="C8" s="21"/>
      <c r="D8" s="21"/>
      <c r="E8" s="23" t="s">
        <v>229</v>
      </c>
      <c r="F8" s="36">
        <v>6474.9589099521472</v>
      </c>
      <c r="G8" s="36">
        <v>6483.8457924539925</v>
      </c>
      <c r="H8" s="36">
        <v>6494.9592683429055</v>
      </c>
      <c r="I8" s="36">
        <v>6507.4439532651613</v>
      </c>
      <c r="J8" s="36">
        <v>6515.9781084571287</v>
      </c>
      <c r="K8" s="36">
        <v>6525.0472800437856</v>
      </c>
      <c r="L8" s="36">
        <v>6532.6570556810393</v>
      </c>
      <c r="M8" s="36">
        <v>6540.0159532867574</v>
      </c>
      <c r="N8" s="36">
        <v>6551.4900304314679</v>
      </c>
      <c r="O8" s="36">
        <v>6562.6396609323383</v>
      </c>
      <c r="P8" s="36">
        <v>6572.4174249336747</v>
      </c>
      <c r="Q8" s="36">
        <v>6580.7386874358399</v>
      </c>
      <c r="R8" s="36">
        <v>6585.5537302233624</v>
      </c>
      <c r="S8" s="36">
        <v>6594.2349366095614</v>
      </c>
      <c r="T8" s="36">
        <v>6603.4626197162661</v>
      </c>
      <c r="U8" s="36">
        <v>6607.6569101257037</v>
      </c>
      <c r="V8" s="36">
        <v>6612.0727082990752</v>
      </c>
      <c r="W8" s="36">
        <v>6608.0812702559369</v>
      </c>
      <c r="X8" s="36">
        <v>6607.0565222229179</v>
      </c>
      <c r="Y8" s="36">
        <v>6602.1645235425203</v>
      </c>
      <c r="Z8" s="36">
        <v>6591.4903364556349</v>
      </c>
      <c r="AA8" s="36">
        <v>6583.9040858910275</v>
      </c>
      <c r="AB8" s="36">
        <v>6569.6002790684552</v>
      </c>
      <c r="AC8" s="36">
        <v>6554.7886941058568</v>
      </c>
      <c r="AD8" s="36">
        <v>6537.8547333736506</v>
      </c>
      <c r="AE8" s="36">
        <v>6516.7721720921018</v>
      </c>
      <c r="AF8" s="37">
        <v>6496.5798977334007</v>
      </c>
      <c r="AG8" s="38">
        <v>6472.5598540398278</v>
      </c>
    </row>
    <row r="9" spans="1:33" ht="13.25" customHeight="1">
      <c r="A9" s="52"/>
      <c r="B9" s="21"/>
      <c r="C9" s="24"/>
      <c r="D9" s="25" t="s">
        <v>230</v>
      </c>
      <c r="E9" s="23"/>
      <c r="F9" s="36">
        <v>1919.6799852936547</v>
      </c>
      <c r="G9" s="36">
        <v>1843.550766372912</v>
      </c>
      <c r="H9" s="36">
        <v>1770.9414920650706</v>
      </c>
      <c r="I9" s="36">
        <v>1701.3239655191751</v>
      </c>
      <c r="J9" s="36">
        <v>1633.1189859562817</v>
      </c>
      <c r="K9" s="36">
        <v>1567.3501372642977</v>
      </c>
      <c r="L9" s="36">
        <v>1503.3792986295671</v>
      </c>
      <c r="M9" s="36">
        <v>1441.3695596414648</v>
      </c>
      <c r="N9" s="36">
        <v>1382.1161567895626</v>
      </c>
      <c r="O9" s="36">
        <v>1324.489717081857</v>
      </c>
      <c r="P9" s="36">
        <v>1268.1907082007094</v>
      </c>
      <c r="Q9" s="36">
        <v>1213.1421644462487</v>
      </c>
      <c r="R9" s="36">
        <v>1158.9305691521347</v>
      </c>
      <c r="S9" s="36">
        <v>1106.7961130843432</v>
      </c>
      <c r="T9" s="36">
        <v>1056.0377439018548</v>
      </c>
      <c r="U9" s="36">
        <v>1005.7238507356423</v>
      </c>
      <c r="V9" s="36">
        <v>956.6643847068849</v>
      </c>
      <c r="W9" s="36">
        <v>907.60746991793224</v>
      </c>
      <c r="X9" s="36">
        <v>860.15726867378919</v>
      </c>
      <c r="Y9" s="36">
        <v>813.35234598721036</v>
      </c>
      <c r="Z9" s="36">
        <v>766.99727365417721</v>
      </c>
      <c r="AA9" s="36">
        <v>722.13071528444107</v>
      </c>
      <c r="AB9" s="36">
        <v>677.63142675423637</v>
      </c>
      <c r="AC9" s="36">
        <v>634.18426612223664</v>
      </c>
      <c r="AD9" s="36">
        <v>591.60799147049102</v>
      </c>
      <c r="AE9" s="36">
        <v>549.72861577999015</v>
      </c>
      <c r="AF9" s="37">
        <v>508.97536366336459</v>
      </c>
      <c r="AG9" s="38">
        <v>468.95121771686939</v>
      </c>
    </row>
    <row r="10" spans="1:33" ht="13.25" customHeight="1">
      <c r="A10" s="52"/>
      <c r="B10" s="21"/>
      <c r="C10" s="25" t="s">
        <v>231</v>
      </c>
      <c r="D10" s="25"/>
      <c r="E10" s="23"/>
      <c r="F10" s="36">
        <v>1346.7795555542593</v>
      </c>
      <c r="G10" s="36">
        <v>1367.4480301335984</v>
      </c>
      <c r="H10" s="36">
        <v>1387.8963035389959</v>
      </c>
      <c r="I10" s="36">
        <v>1408.0120695645082</v>
      </c>
      <c r="J10" s="36">
        <v>1426.6887567424583</v>
      </c>
      <c r="K10" s="36">
        <v>1444.9325335328983</v>
      </c>
      <c r="L10" s="36">
        <v>1462.3397536492503</v>
      </c>
      <c r="M10" s="36">
        <v>1479.2084301814289</v>
      </c>
      <c r="N10" s="36">
        <v>1496.565975283454</v>
      </c>
      <c r="O10" s="36">
        <v>1513.4443022254236</v>
      </c>
      <c r="P10" s="36">
        <v>1529.6229202464795</v>
      </c>
      <c r="Q10" s="36">
        <v>1545.0966201351773</v>
      </c>
      <c r="R10" s="36">
        <v>1559.3926668122622</v>
      </c>
      <c r="S10" s="36">
        <v>1574.2704353183642</v>
      </c>
      <c r="T10" s="36">
        <v>1588.9717780054582</v>
      </c>
      <c r="U10" s="36">
        <v>1602.1634100907295</v>
      </c>
      <c r="V10" s="36">
        <v>1615.1170719271288</v>
      </c>
      <c r="W10" s="36">
        <v>1625.7258580784758</v>
      </c>
      <c r="X10" s="36">
        <v>1636.7779620946956</v>
      </c>
      <c r="Y10" s="36">
        <v>1646.5975413441083</v>
      </c>
      <c r="Z10" s="36">
        <v>1654.6973323237089</v>
      </c>
      <c r="AA10" s="36">
        <v>1663.3024922741788</v>
      </c>
      <c r="AB10" s="36">
        <v>1669.9467787847211</v>
      </c>
      <c r="AC10" s="36">
        <v>1676.1980794050137</v>
      </c>
      <c r="AD10" s="36">
        <v>1681.6494875011688</v>
      </c>
      <c r="AE10" s="36">
        <v>1685.777585200078</v>
      </c>
      <c r="AF10" s="37">
        <v>1689.8848515257105</v>
      </c>
      <c r="AG10" s="38">
        <v>1692.7505720841943</v>
      </c>
    </row>
    <row r="11" spans="1:33" ht="13.25" customHeight="1">
      <c r="A11" s="52"/>
      <c r="B11" s="21"/>
      <c r="C11" s="22" t="s">
        <v>232</v>
      </c>
      <c r="D11" s="22"/>
      <c r="E11" s="23"/>
      <c r="F11" s="36">
        <v>45417.692573245622</v>
      </c>
      <c r="G11" s="36">
        <v>45685.954795529964</v>
      </c>
      <c r="H11" s="36">
        <v>45962.358245497569</v>
      </c>
      <c r="I11" s="36">
        <v>46241.620869973354</v>
      </c>
      <c r="J11" s="36">
        <v>46486.417802410011</v>
      </c>
      <c r="K11" s="36">
        <v>46729.013038910103</v>
      </c>
      <c r="L11" s="36">
        <v>46955.539469132222</v>
      </c>
      <c r="M11" s="36">
        <v>47174.984441364686</v>
      </c>
      <c r="N11" s="36">
        <v>47419.278204933806</v>
      </c>
      <c r="O11" s="36">
        <v>47656.791039736825</v>
      </c>
      <c r="P11" s="36">
        <v>47880.147195770587</v>
      </c>
      <c r="Q11" s="36">
        <v>48088.888634167502</v>
      </c>
      <c r="R11" s="36">
        <v>48268.130218037433</v>
      </c>
      <c r="S11" s="36">
        <v>48472.056628418999</v>
      </c>
      <c r="T11" s="36">
        <v>48676.642071121256</v>
      </c>
      <c r="U11" s="36">
        <v>48840.85786526453</v>
      </c>
      <c r="V11" s="36">
        <v>49003.51942463639</v>
      </c>
      <c r="W11" s="36">
        <v>49100.686206031853</v>
      </c>
      <c r="X11" s="36">
        <v>49216.761286718822</v>
      </c>
      <c r="Y11" s="36">
        <v>49301.025381050509</v>
      </c>
      <c r="Z11" s="36">
        <v>49339.073036804381</v>
      </c>
      <c r="AA11" s="36">
        <v>49397.282470519553</v>
      </c>
      <c r="AB11" s="36">
        <v>49402.2053289674</v>
      </c>
      <c r="AC11" s="36">
        <v>49400.422091418433</v>
      </c>
      <c r="AD11" s="36">
        <v>49379.829713307365</v>
      </c>
      <c r="AE11" s="36">
        <v>49325.099815506605</v>
      </c>
      <c r="AF11" s="37">
        <v>49274.360579939246</v>
      </c>
      <c r="AG11" s="38">
        <v>49191.898732256661</v>
      </c>
    </row>
    <row r="12" spans="1:33" ht="13.25" customHeight="1">
      <c r="A12" s="52"/>
      <c r="B12" s="21"/>
      <c r="C12" s="21"/>
      <c r="D12" s="25" t="s">
        <v>233</v>
      </c>
      <c r="E12" s="23"/>
      <c r="F12" s="36">
        <v>3934.9909367020646</v>
      </c>
      <c r="G12" s="36">
        <v>3837.1225895379607</v>
      </c>
      <c r="H12" s="36">
        <v>3783.3059637342494</v>
      </c>
      <c r="I12" s="36">
        <v>3781.7565383873207</v>
      </c>
      <c r="J12" s="36">
        <v>3839.7490382864526</v>
      </c>
      <c r="K12" s="36">
        <v>3963.7785158897295</v>
      </c>
      <c r="L12" s="36">
        <v>4106.4037407810265</v>
      </c>
      <c r="M12" s="36">
        <v>4264.7674828412819</v>
      </c>
      <c r="N12" s="36">
        <v>4524.8596295621091</v>
      </c>
      <c r="O12" s="36">
        <v>4602.0700510173265</v>
      </c>
      <c r="P12" s="36">
        <v>4830.0556708372515</v>
      </c>
      <c r="Q12" s="36">
        <v>5015.7753032705505</v>
      </c>
      <c r="R12" s="36">
        <v>5195.835586898781</v>
      </c>
      <c r="S12" s="36">
        <v>5382.8720235390392</v>
      </c>
      <c r="T12" s="36">
        <v>5553.3365275473479</v>
      </c>
      <c r="U12" s="36">
        <v>5675.6622707433626</v>
      </c>
      <c r="V12" s="36">
        <v>5800.9718512225245</v>
      </c>
      <c r="W12" s="36">
        <v>5864.5423098689525</v>
      </c>
      <c r="X12" s="36">
        <v>5835.927376370465</v>
      </c>
      <c r="Y12" s="36">
        <v>5933.8414176838924</v>
      </c>
      <c r="Z12" s="36">
        <v>5890.1423398292309</v>
      </c>
      <c r="AA12" s="36">
        <v>5857.7724779736391</v>
      </c>
      <c r="AB12" s="36">
        <v>5787.1910500129325</v>
      </c>
      <c r="AC12" s="36">
        <v>5677.0036850207152</v>
      </c>
      <c r="AD12" s="36">
        <v>5562.2500719846294</v>
      </c>
      <c r="AE12" s="36">
        <v>5436.2591067800513</v>
      </c>
      <c r="AF12" s="37">
        <v>5291.4851150245859</v>
      </c>
      <c r="AG12" s="38">
        <v>5187.8912973859424</v>
      </c>
    </row>
    <row r="13" spans="1:33" ht="13.25" customHeight="1">
      <c r="A13" s="52"/>
      <c r="B13" s="21"/>
      <c r="C13" s="24"/>
      <c r="D13" s="25" t="s">
        <v>234</v>
      </c>
      <c r="E13" s="23"/>
      <c r="F13" s="36">
        <v>5670.3002797580339</v>
      </c>
      <c r="G13" s="36">
        <v>5875.5735449324484</v>
      </c>
      <c r="H13" s="36">
        <v>6060.8038529538871</v>
      </c>
      <c r="I13" s="36">
        <v>6199.912341278522</v>
      </c>
      <c r="J13" s="36">
        <v>6284.0955290355841</v>
      </c>
      <c r="K13" s="36">
        <v>6331.6368521481072</v>
      </c>
      <c r="L13" s="36">
        <v>6363.6964943981866</v>
      </c>
      <c r="M13" s="36">
        <v>6388.7675248063933</v>
      </c>
      <c r="N13" s="36">
        <v>6396.4278027664532</v>
      </c>
      <c r="O13" s="36">
        <v>6437.3906015686971</v>
      </c>
      <c r="P13" s="36">
        <v>6471.731255728555</v>
      </c>
      <c r="Q13" s="36">
        <v>6526.277568027147</v>
      </c>
      <c r="R13" s="36">
        <v>6592.3005455845687</v>
      </c>
      <c r="S13" s="36">
        <v>6670.7997003536702</v>
      </c>
      <c r="T13" s="36">
        <v>6767.7167381870559</v>
      </c>
      <c r="U13" s="36">
        <v>6900.2938237369744</v>
      </c>
      <c r="V13" s="36">
        <v>7044.9241745297977</v>
      </c>
      <c r="W13" s="36">
        <v>7197.1805648485315</v>
      </c>
      <c r="X13" s="36">
        <v>7426.2971222195101</v>
      </c>
      <c r="Y13" s="36">
        <v>7488.3509891260746</v>
      </c>
      <c r="Z13" s="36">
        <v>7703.3805171972872</v>
      </c>
      <c r="AA13" s="36">
        <v>7903.893232219224</v>
      </c>
      <c r="AB13" s="36">
        <v>8112.4212458231059</v>
      </c>
      <c r="AC13" s="36">
        <v>8313.4305292053032</v>
      </c>
      <c r="AD13" s="36">
        <v>8506.3616117081147</v>
      </c>
      <c r="AE13" s="36">
        <v>8681.0357405697632</v>
      </c>
      <c r="AF13" s="37">
        <v>8858.7532229783646</v>
      </c>
      <c r="AG13" s="38">
        <v>8980.4174194596944</v>
      </c>
    </row>
    <row r="14" spans="1:33" ht="13.25" customHeight="1">
      <c r="A14" s="53"/>
      <c r="B14" s="26" t="s">
        <v>235</v>
      </c>
      <c r="C14" s="26"/>
      <c r="D14" s="26"/>
      <c r="E14" s="27"/>
      <c r="F14" s="39">
        <v>266.25006518691953</v>
      </c>
      <c r="G14" s="39">
        <v>266.77986873181362</v>
      </c>
      <c r="H14" s="39">
        <v>267.395261476835</v>
      </c>
      <c r="I14" s="39">
        <v>268.06164311071916</v>
      </c>
      <c r="J14" s="39">
        <v>268.56018691021018</v>
      </c>
      <c r="K14" s="39">
        <v>269.07597754817107</v>
      </c>
      <c r="L14" s="39">
        <v>269.52710257963918</v>
      </c>
      <c r="M14" s="39">
        <v>269.96366360373213</v>
      </c>
      <c r="N14" s="39">
        <v>270.56623454343935</v>
      </c>
      <c r="O14" s="39">
        <v>271.15186813917535</v>
      </c>
      <c r="P14" s="39">
        <v>271.67747156119731</v>
      </c>
      <c r="Q14" s="39">
        <v>272.13967287771811</v>
      </c>
      <c r="R14" s="39">
        <v>272.45378251494549</v>
      </c>
      <c r="S14" s="39">
        <v>272.92492590783513</v>
      </c>
      <c r="T14" s="39">
        <v>273.41600672061031</v>
      </c>
      <c r="U14" s="39">
        <v>273.69607271660061</v>
      </c>
      <c r="V14" s="39">
        <v>273.98276624942082</v>
      </c>
      <c r="W14" s="39">
        <v>273.91854742007854</v>
      </c>
      <c r="X14" s="39">
        <v>273.97480124348658</v>
      </c>
      <c r="Y14" s="39">
        <v>273.86829443144961</v>
      </c>
      <c r="Z14" s="39">
        <v>273.51950783371285</v>
      </c>
      <c r="AA14" s="39">
        <v>273.29650123426109</v>
      </c>
      <c r="AB14" s="39">
        <v>272.79234615912719</v>
      </c>
      <c r="AC14" s="39">
        <v>272.26480136683676</v>
      </c>
      <c r="AD14" s="39">
        <v>271.64685390522936</v>
      </c>
      <c r="AE14" s="39">
        <v>270.85429490305251</v>
      </c>
      <c r="AF14" s="40">
        <v>270.09654516578303</v>
      </c>
      <c r="AG14" s="41">
        <v>269.17750774865272</v>
      </c>
    </row>
    <row r="15" spans="1:33" ht="13.25" customHeight="1">
      <c r="A15" s="51" t="s">
        <v>236</v>
      </c>
      <c r="B15" s="17" t="s">
        <v>224</v>
      </c>
      <c r="C15" s="18"/>
      <c r="D15" s="19"/>
      <c r="E15" s="20"/>
      <c r="F15" s="42">
        <f t="shared" ref="F15:J26" si="2">F3/F$2</f>
        <v>0.99716772660780795</v>
      </c>
      <c r="G15" s="42">
        <f t="shared" si="2"/>
        <v>0.99716772660780784</v>
      </c>
      <c r="H15" s="42">
        <f t="shared" si="2"/>
        <v>0.99716772660780795</v>
      </c>
      <c r="I15" s="42">
        <f t="shared" si="2"/>
        <v>0.99716772660780784</v>
      </c>
      <c r="J15" s="42">
        <f t="shared" si="2"/>
        <v>0.99716772660780806</v>
      </c>
      <c r="K15" s="42">
        <f t="shared" ref="K15:O26" si="3">K3/K$2</f>
        <v>0.99716772660780795</v>
      </c>
      <c r="L15" s="42">
        <f t="shared" si="3"/>
        <v>0.99716772660780795</v>
      </c>
      <c r="M15" s="42">
        <f t="shared" si="3"/>
        <v>0.99716772660780784</v>
      </c>
      <c r="N15" s="42">
        <f t="shared" si="3"/>
        <v>0.99716772660780795</v>
      </c>
      <c r="O15" s="42">
        <f t="shared" si="3"/>
        <v>0.99716772660780806</v>
      </c>
      <c r="P15" s="42">
        <f t="shared" ref="P15:T26" si="4">P3/P$2</f>
        <v>0.99716772660780784</v>
      </c>
      <c r="Q15" s="42">
        <f t="shared" si="4"/>
        <v>0.99716772660780795</v>
      </c>
      <c r="R15" s="42">
        <f t="shared" si="4"/>
        <v>0.99716772660780795</v>
      </c>
      <c r="S15" s="42">
        <f t="shared" si="4"/>
        <v>0.99716772660780795</v>
      </c>
      <c r="T15" s="42">
        <f t="shared" si="4"/>
        <v>0.99716772660780795</v>
      </c>
      <c r="U15" s="42">
        <f t="shared" ref="U15:Y26" si="5">U3/U$2</f>
        <v>0.99716772660780784</v>
      </c>
      <c r="V15" s="42">
        <f t="shared" si="5"/>
        <v>0.99716772660780784</v>
      </c>
      <c r="W15" s="42">
        <f t="shared" si="5"/>
        <v>0.99716772660780795</v>
      </c>
      <c r="X15" s="42">
        <f t="shared" si="5"/>
        <v>0.99716772660780784</v>
      </c>
      <c r="Y15" s="42">
        <f t="shared" si="5"/>
        <v>0.99716772660780795</v>
      </c>
      <c r="Z15" s="42">
        <f t="shared" ref="Z15:AD26" si="6">Z3/Z$2</f>
        <v>0.99716772660780795</v>
      </c>
      <c r="AA15" s="42">
        <f t="shared" si="6"/>
        <v>0.99716772660780795</v>
      </c>
      <c r="AB15" s="42">
        <f t="shared" si="6"/>
        <v>0.99716772660780795</v>
      </c>
      <c r="AC15" s="42">
        <f t="shared" si="6"/>
        <v>0.99716772660780795</v>
      </c>
      <c r="AD15" s="42">
        <f t="shared" si="6"/>
        <v>0.99716772660780795</v>
      </c>
      <c r="AE15" s="42">
        <f t="shared" ref="AE15:AG26" si="7">AE3/AE$2</f>
        <v>0.99716772660780795</v>
      </c>
      <c r="AF15" s="43">
        <f t="shared" si="7"/>
        <v>0.99716772660780784</v>
      </c>
      <c r="AG15" s="44">
        <f t="shared" si="7"/>
        <v>0.99716772660780795</v>
      </c>
    </row>
    <row r="16" spans="1:33" ht="13.25" customHeight="1">
      <c r="A16" s="52"/>
      <c r="B16" s="21"/>
      <c r="C16" s="22" t="s">
        <v>225</v>
      </c>
      <c r="D16" s="22"/>
      <c r="E16" s="23"/>
      <c r="F16" s="45">
        <f t="shared" si="2"/>
        <v>0.49970392310668454</v>
      </c>
      <c r="G16" s="45">
        <f t="shared" si="2"/>
        <v>0.49762440848287504</v>
      </c>
      <c r="H16" s="45">
        <f t="shared" si="2"/>
        <v>0.49562979608477853</v>
      </c>
      <c r="I16" s="45">
        <f t="shared" si="2"/>
        <v>0.49371342424559966</v>
      </c>
      <c r="J16" s="45">
        <f t="shared" si="2"/>
        <v>0.49186938582985146</v>
      </c>
      <c r="K16" s="45">
        <f t="shared" si="3"/>
        <v>0.49009241841791373</v>
      </c>
      <c r="L16" s="45">
        <f t="shared" si="3"/>
        <v>0.48837781376952</v>
      </c>
      <c r="M16" s="45">
        <f t="shared" si="3"/>
        <v>0.48672134264208711</v>
      </c>
      <c r="N16" s="45">
        <f t="shared" si="3"/>
        <v>0.4851191919411536</v>
      </c>
      <c r="O16" s="45">
        <f t="shared" si="3"/>
        <v>0.48356791185241937</v>
      </c>
      <c r="P16" s="45">
        <f t="shared" si="4"/>
        <v>0.48206437111150208</v>
      </c>
      <c r="Q16" s="45">
        <f t="shared" si="4"/>
        <v>0.48060571895307497</v>
      </c>
      <c r="R16" s="45">
        <f t="shared" si="4"/>
        <v>0.47918935257712575</v>
      </c>
      <c r="S16" s="45">
        <f t="shared" si="4"/>
        <v>0.47781288919939574</v>
      </c>
      <c r="T16" s="45">
        <f t="shared" si="4"/>
        <v>0.47647414193207094</v>
      </c>
      <c r="U16" s="45">
        <f t="shared" si="5"/>
        <v>0.47517109888160969</v>
      </c>
      <c r="V16" s="45">
        <f t="shared" si="5"/>
        <v>0.47390190496212042</v>
      </c>
      <c r="W16" s="45">
        <f t="shared" si="5"/>
        <v>0.47266484601163145</v>
      </c>
      <c r="X16" s="45">
        <f t="shared" si="5"/>
        <v>0.47145833486995475</v>
      </c>
      <c r="Y16" s="45">
        <f t="shared" si="5"/>
        <v>0.47028089913443444</v>
      </c>
      <c r="Z16" s="45">
        <f t="shared" si="6"/>
        <v>0.46913117035661916</v>
      </c>
      <c r="AA16" s="45">
        <f t="shared" si="6"/>
        <v>0.46800787448104642</v>
      </c>
      <c r="AB16" s="45">
        <f t="shared" si="6"/>
        <v>0.46690982335860776</v>
      </c>
      <c r="AC16" s="45">
        <f t="shared" si="6"/>
        <v>0.46583590719274964</v>
      </c>
      <c r="AD16" s="45">
        <f t="shared" si="6"/>
        <v>0.46478508779811017</v>
      </c>
      <c r="AE16" s="45">
        <f t="shared" si="7"/>
        <v>0.46375639256894002</v>
      </c>
      <c r="AF16" s="46">
        <f t="shared" si="7"/>
        <v>0.46274890906947297</v>
      </c>
      <c r="AG16" s="47">
        <f t="shared" si="7"/>
        <v>0.46176178017084341</v>
      </c>
    </row>
    <row r="17" spans="1:33" ht="13.25" customHeight="1">
      <c r="A17" s="52"/>
      <c r="B17" s="21"/>
      <c r="C17" s="21"/>
      <c r="D17" s="22" t="s">
        <v>226</v>
      </c>
      <c r="E17" s="23"/>
      <c r="F17" s="45">
        <f t="shared" si="2"/>
        <v>0.47928305094631984</v>
      </c>
      <c r="G17" s="45">
        <f t="shared" si="2"/>
        <v>0.47805231780161622</v>
      </c>
      <c r="H17" s="45">
        <f t="shared" si="2"/>
        <v>0.47687183291294682</v>
      </c>
      <c r="I17" s="45">
        <f t="shared" si="2"/>
        <v>0.47573765366118798</v>
      </c>
      <c r="J17" s="45">
        <f t="shared" si="2"/>
        <v>0.4746462839865615</v>
      </c>
      <c r="K17" s="45">
        <f t="shared" si="3"/>
        <v>0.47359460939582282</v>
      </c>
      <c r="L17" s="45">
        <f t="shared" si="3"/>
        <v>0.47257984337942655</v>
      </c>
      <c r="M17" s="45">
        <f t="shared" si="3"/>
        <v>0.47159948291625198</v>
      </c>
      <c r="N17" s="45">
        <f t="shared" si="3"/>
        <v>0.47065127127692397</v>
      </c>
      <c r="O17" s="45">
        <f t="shared" si="3"/>
        <v>0.46973316673461185</v>
      </c>
      <c r="P17" s="45">
        <f t="shared" si="4"/>
        <v>0.46884331609202812</v>
      </c>
      <c r="Q17" s="45">
        <f t="shared" si="4"/>
        <v>0.46798003216153045</v>
      </c>
      <c r="R17" s="45">
        <f t="shared" si="4"/>
        <v>0.46714177451045852</v>
      </c>
      <c r="S17" s="45">
        <f t="shared" si="4"/>
        <v>0.46632713291955702</v>
      </c>
      <c r="T17" s="45">
        <f t="shared" si="4"/>
        <v>0.46553481310828326</v>
      </c>
      <c r="U17" s="45">
        <f t="shared" si="5"/>
        <v>0.4647636243641326</v>
      </c>
      <c r="V17" s="45">
        <f t="shared" si="5"/>
        <v>0.46401246877912883</v>
      </c>
      <c r="W17" s="45">
        <f t="shared" si="5"/>
        <v>0.46328033184924761</v>
      </c>
      <c r="X17" s="45">
        <f t="shared" si="5"/>
        <v>0.46256627423478591</v>
      </c>
      <c r="Y17" s="45">
        <f t="shared" si="5"/>
        <v>0.46186942451376367</v>
      </c>
      <c r="Z17" s="45">
        <f t="shared" si="6"/>
        <v>0.46118897278811788</v>
      </c>
      <c r="AA17" s="45">
        <f t="shared" si="6"/>
        <v>0.4605241650250238</v>
      </c>
      <c r="AB17" s="45">
        <f t="shared" si="6"/>
        <v>0.45987429803419272</v>
      </c>
      <c r="AC17" s="45">
        <f t="shared" si="6"/>
        <v>0.45923871499725627</v>
      </c>
      <c r="AD17" s="45">
        <f t="shared" si="6"/>
        <v>0.4586168014779799</v>
      </c>
      <c r="AE17" s="45">
        <f t="shared" si="7"/>
        <v>0.45800798185255265</v>
      </c>
      <c r="AF17" s="46">
        <f t="shared" si="7"/>
        <v>0.4574117161079701</v>
      </c>
      <c r="AG17" s="47">
        <f t="shared" si="7"/>
        <v>0.4568274969638832</v>
      </c>
    </row>
    <row r="18" spans="1:33" ht="13.25" customHeight="1">
      <c r="A18" s="52"/>
      <c r="B18" s="21"/>
      <c r="C18" s="21"/>
      <c r="D18" s="21"/>
      <c r="E18" s="23" t="s">
        <v>227</v>
      </c>
      <c r="F18" s="45">
        <f t="shared" si="2"/>
        <v>0.16256923821181729</v>
      </c>
      <c r="G18" s="45">
        <f t="shared" si="2"/>
        <v>0.16180533488062196</v>
      </c>
      <c r="H18" s="45">
        <f t="shared" si="2"/>
        <v>0.16107262012213752</v>
      </c>
      <c r="I18" s="45">
        <f t="shared" si="2"/>
        <v>0.16036864679345961</v>
      </c>
      <c r="J18" s="45">
        <f t="shared" si="2"/>
        <v>0.15969124492645004</v>
      </c>
      <c r="K18" s="45">
        <f t="shared" si="3"/>
        <v>0.15903848138737089</v>
      </c>
      <c r="L18" s="45">
        <f t="shared" si="3"/>
        <v>0.15840862661857319</v>
      </c>
      <c r="M18" s="45">
        <f t="shared" si="3"/>
        <v>0.15780012702074064</v>
      </c>
      <c r="N18" s="45">
        <f t="shared" si="3"/>
        <v>0.15721158186529571</v>
      </c>
      <c r="O18" s="45">
        <f t="shared" si="3"/>
        <v>0.1566417238735158</v>
      </c>
      <c r="P18" s="45">
        <f t="shared" si="4"/>
        <v>0.1560894027850156</v>
      </c>
      <c r="Q18" s="45">
        <f t="shared" si="4"/>
        <v>0.15555357137987905</v>
      </c>
      <c r="R18" s="45">
        <f t="shared" si="4"/>
        <v>0.15503327352748958</v>
      </c>
      <c r="S18" s="45">
        <f t="shared" si="4"/>
        <v>0.15452763391934385</v>
      </c>
      <c r="T18" s="45">
        <f t="shared" si="4"/>
        <v>0.15403584920889796</v>
      </c>
      <c r="U18" s="45">
        <f t="shared" si="5"/>
        <v>0.15355718033321836</v>
      </c>
      <c r="V18" s="45">
        <f t="shared" si="5"/>
        <v>0.15309094583218147</v>
      </c>
      <c r="W18" s="45">
        <f t="shared" si="5"/>
        <v>0.15263651601363451</v>
      </c>
      <c r="X18" s="45">
        <f t="shared" si="5"/>
        <v>0.15219330783914103</v>
      </c>
      <c r="Y18" s="45">
        <f t="shared" si="5"/>
        <v>0.15176078042609276</v>
      </c>
      <c r="Z18" s="45">
        <f t="shared" si="6"/>
        <v>0.15133843107914019</v>
      </c>
      <c r="AA18" s="45">
        <f t="shared" si="6"/>
        <v>0.15092579177790943</v>
      </c>
      <c r="AB18" s="45">
        <f t="shared" si="6"/>
        <v>0.15052242605946256</v>
      </c>
      <c r="AC18" s="45">
        <f t="shared" si="6"/>
        <v>0.15012792624343302</v>
      </c>
      <c r="AD18" s="45">
        <f t="shared" si="6"/>
        <v>0.14974191095560629</v>
      </c>
      <c r="AE18" s="45">
        <f t="shared" si="7"/>
        <v>0.14936402291223766</v>
      </c>
      <c r="AF18" s="46">
        <f t="shared" si="7"/>
        <v>0.14899392693284161</v>
      </c>
      <c r="AG18" s="47">
        <f t="shared" si="7"/>
        <v>0.14863130815375319</v>
      </c>
    </row>
    <row r="19" spans="1:33" ht="13.25" customHeight="1">
      <c r="A19" s="52"/>
      <c r="B19" s="21"/>
      <c r="C19" s="21"/>
      <c r="D19" s="21"/>
      <c r="E19" s="23" t="s">
        <v>228</v>
      </c>
      <c r="F19" s="45">
        <f t="shared" si="2"/>
        <v>0.24783550533082296</v>
      </c>
      <c r="G19" s="45">
        <f t="shared" si="2"/>
        <v>0.24741111459127002</v>
      </c>
      <c r="H19" s="45">
        <f t="shared" si="2"/>
        <v>0.24700405083655644</v>
      </c>
      <c r="I19" s="45">
        <f t="shared" si="2"/>
        <v>0.24661295454284646</v>
      </c>
      <c r="J19" s="45">
        <f t="shared" si="2"/>
        <v>0.24623662017228559</v>
      </c>
      <c r="K19" s="45">
        <f t="shared" si="3"/>
        <v>0.24587397376168607</v>
      </c>
      <c r="L19" s="45">
        <f t="shared" si="3"/>
        <v>0.24552405444568734</v>
      </c>
      <c r="M19" s="45">
        <f t="shared" si="3"/>
        <v>0.24518599911355821</v>
      </c>
      <c r="N19" s="45">
        <f t="shared" si="3"/>
        <v>0.24485902958275541</v>
      </c>
      <c r="O19" s="45">
        <f t="shared" si="3"/>
        <v>0.24454244180954438</v>
      </c>
      <c r="P19" s="45">
        <f t="shared" si="4"/>
        <v>0.24423559676037759</v>
      </c>
      <c r="Q19" s="45">
        <f t="shared" si="4"/>
        <v>0.24393791264641282</v>
      </c>
      <c r="R19" s="45">
        <f t="shared" si="4"/>
        <v>0.24364885828397423</v>
      </c>
      <c r="S19" s="45">
        <f t="shared" si="4"/>
        <v>0.24336794739055997</v>
      </c>
      <c r="T19" s="45">
        <f t="shared" si="4"/>
        <v>0.24309473366253451</v>
      </c>
      <c r="U19" s="45">
        <f t="shared" si="5"/>
        <v>0.24282880650937913</v>
      </c>
      <c r="V19" s="45">
        <f t="shared" si="5"/>
        <v>0.24256978734213641</v>
      </c>
      <c r="W19" s="45">
        <f t="shared" si="5"/>
        <v>0.24231732633183253</v>
      </c>
      <c r="X19" s="45">
        <f t="shared" si="5"/>
        <v>0.24207109956822503</v>
      </c>
      <c r="Y19" s="45">
        <f t="shared" si="5"/>
        <v>0.24183080656097602</v>
      </c>
      <c r="Z19" s="45">
        <f t="shared" si="6"/>
        <v>0.24159616803489126</v>
      </c>
      <c r="AA19" s="45">
        <f t="shared" si="6"/>
        <v>0.24136692397865192</v>
      </c>
      <c r="AB19" s="45">
        <f t="shared" si="6"/>
        <v>0.2411428319128481</v>
      </c>
      <c r="AC19" s="45">
        <f t="shared" si="6"/>
        <v>0.2409236653483873</v>
      </c>
      <c r="AD19" s="45">
        <f t="shared" si="6"/>
        <v>0.24070921241070578</v>
      </c>
      <c r="AE19" s="45">
        <f t="shared" si="7"/>
        <v>0.2404992746088343</v>
      </c>
      <c r="AF19" s="46">
        <f t="shared" si="7"/>
        <v>0.24029366573139205</v>
      </c>
      <c r="AG19" s="47">
        <f t="shared" si="7"/>
        <v>0.24009221085412069</v>
      </c>
    </row>
    <row r="20" spans="1:33" ht="13.25" customHeight="1">
      <c r="A20" s="52"/>
      <c r="B20" s="21"/>
      <c r="C20" s="21"/>
      <c r="D20" s="21"/>
      <c r="E20" s="23" t="s">
        <v>229</v>
      </c>
      <c r="F20" s="45">
        <f t="shared" si="2"/>
        <v>6.8878307403679562E-2</v>
      </c>
      <c r="G20" s="45">
        <f t="shared" si="2"/>
        <v>6.8835868329724256E-2</v>
      </c>
      <c r="H20" s="45">
        <f t="shared" si="2"/>
        <v>6.8795161954252906E-2</v>
      </c>
      <c r="I20" s="45">
        <f t="shared" si="2"/>
        <v>6.8756052324881911E-2</v>
      </c>
      <c r="J20" s="45">
        <f t="shared" si="2"/>
        <v>6.871841888782583E-2</v>
      </c>
      <c r="K20" s="45">
        <f t="shared" si="3"/>
        <v>6.8682154246765867E-2</v>
      </c>
      <c r="L20" s="45">
        <f t="shared" si="3"/>
        <v>6.8647162315166002E-2</v>
      </c>
      <c r="M20" s="45">
        <f t="shared" si="3"/>
        <v>6.8613356781953086E-2</v>
      </c>
      <c r="N20" s="45">
        <f t="shared" si="3"/>
        <v>6.8580659828872806E-2</v>
      </c>
      <c r="O20" s="45">
        <f t="shared" si="3"/>
        <v>6.8549001051551706E-2</v>
      </c>
      <c r="P20" s="45">
        <f t="shared" si="4"/>
        <v>6.8518316546635025E-2</v>
      </c>
      <c r="Q20" s="45">
        <f t="shared" si="4"/>
        <v>6.8488548135238553E-2</v>
      </c>
      <c r="R20" s="45">
        <f t="shared" si="4"/>
        <v>6.8459642698994683E-2</v>
      </c>
      <c r="S20" s="45">
        <f t="shared" si="4"/>
        <v>6.8431551609653266E-2</v>
      </c>
      <c r="T20" s="45">
        <f t="shared" si="4"/>
        <v>6.8404230236850716E-2</v>
      </c>
      <c r="U20" s="45">
        <f t="shared" si="5"/>
        <v>6.8377637521535167E-2</v>
      </c>
      <c r="V20" s="45">
        <f t="shared" si="5"/>
        <v>6.835173560481092E-2</v>
      </c>
      <c r="W20" s="45">
        <f t="shared" si="5"/>
        <v>6.8326489503780508E-2</v>
      </c>
      <c r="X20" s="45">
        <f t="shared" si="5"/>
        <v>6.8301866827419774E-2</v>
      </c>
      <c r="Y20" s="45">
        <f t="shared" si="5"/>
        <v>6.8277837526694876E-2</v>
      </c>
      <c r="Z20" s="45">
        <f t="shared" si="6"/>
        <v>6.8254373674086391E-2</v>
      </c>
      <c r="AA20" s="45">
        <f t="shared" si="6"/>
        <v>6.823144926846246E-2</v>
      </c>
      <c r="AB20" s="45">
        <f t="shared" si="6"/>
        <v>6.8209040061882081E-2</v>
      </c>
      <c r="AC20" s="45">
        <f t="shared" si="6"/>
        <v>6.8187123405435993E-2</v>
      </c>
      <c r="AD20" s="45">
        <f t="shared" si="6"/>
        <v>6.8165678111667835E-2</v>
      </c>
      <c r="AE20" s="45">
        <f t="shared" si="7"/>
        <v>6.8144684331480701E-2</v>
      </c>
      <c r="AF20" s="46">
        <f t="shared" si="7"/>
        <v>6.8124123443736459E-2</v>
      </c>
      <c r="AG20" s="47">
        <f t="shared" si="7"/>
        <v>6.8103977956009323E-2</v>
      </c>
    </row>
    <row r="21" spans="1:33" ht="13.25" customHeight="1">
      <c r="A21" s="52"/>
      <c r="B21" s="21"/>
      <c r="C21" s="24"/>
      <c r="D21" s="25" t="s">
        <v>230</v>
      </c>
      <c r="E21" s="23"/>
      <c r="F21" s="45">
        <f t="shared" si="2"/>
        <v>2.0420872160364738E-2</v>
      </c>
      <c r="G21" s="45">
        <f t="shared" si="2"/>
        <v>1.9572090681258824E-2</v>
      </c>
      <c r="H21" s="45">
        <f t="shared" si="2"/>
        <v>1.8757963171831642E-2</v>
      </c>
      <c r="I21" s="45">
        <f t="shared" si="2"/>
        <v>1.797577058441175E-2</v>
      </c>
      <c r="J21" s="45">
        <f t="shared" si="2"/>
        <v>1.7223101843289977E-2</v>
      </c>
      <c r="K21" s="45">
        <f t="shared" si="3"/>
        <v>1.6497809022090915E-2</v>
      </c>
      <c r="L21" s="45">
        <f t="shared" si="3"/>
        <v>1.579797039009348E-2</v>
      </c>
      <c r="M21" s="45">
        <f t="shared" si="3"/>
        <v>1.5121859725835156E-2</v>
      </c>
      <c r="N21" s="45">
        <f t="shared" si="3"/>
        <v>1.446792066422966E-2</v>
      </c>
      <c r="O21" s="45">
        <f t="shared" si="3"/>
        <v>1.3834745117807514E-2</v>
      </c>
      <c r="P21" s="45">
        <f t="shared" si="4"/>
        <v>1.3221055019473956E-2</v>
      </c>
      <c r="Q21" s="45">
        <f t="shared" si="4"/>
        <v>1.2625686791544471E-2</v>
      </c>
      <c r="R21" s="45">
        <f t="shared" si="4"/>
        <v>1.2047578066667253E-2</v>
      </c>
      <c r="S21" s="45">
        <f t="shared" si="4"/>
        <v>1.1485756279838676E-2</v>
      </c>
      <c r="T21" s="45">
        <f t="shared" si="4"/>
        <v>1.0939328823787712E-2</v>
      </c>
      <c r="U21" s="45">
        <f t="shared" si="5"/>
        <v>1.0407474517477032E-2</v>
      </c>
      <c r="V21" s="45">
        <f t="shared" si="5"/>
        <v>9.8894361829915955E-3</v>
      </c>
      <c r="W21" s="45">
        <f t="shared" si="5"/>
        <v>9.3845141623838616E-3</v>
      </c>
      <c r="X21" s="45">
        <f t="shared" si="5"/>
        <v>8.8920606351688899E-3</v>
      </c>
      <c r="Y21" s="45">
        <f t="shared" si="5"/>
        <v>8.4114746206707738E-3</v>
      </c>
      <c r="Z21" s="45">
        <f t="shared" si="6"/>
        <v>7.9421975685012927E-3</v>
      </c>
      <c r="AA21" s="45">
        <f t="shared" si="6"/>
        <v>7.48370945602265E-3</v>
      </c>
      <c r="AB21" s="45">
        <f t="shared" si="6"/>
        <v>7.0355253244150087E-3</v>
      </c>
      <c r="AC21" s="45">
        <f t="shared" si="6"/>
        <v>6.5971921954932899E-3</v>
      </c>
      <c r="AD21" s="45">
        <f t="shared" si="6"/>
        <v>6.1682863201303001E-3</v>
      </c>
      <c r="AE21" s="45">
        <f t="shared" si="7"/>
        <v>5.7484107163873746E-3</v>
      </c>
      <c r="AF21" s="46">
        <f t="shared" si="7"/>
        <v>5.3371929615028645E-3</v>
      </c>
      <c r="AG21" s="47">
        <f t="shared" si="7"/>
        <v>4.9342832069601871E-3</v>
      </c>
    </row>
    <row r="22" spans="1:33" ht="13.25" customHeight="1">
      <c r="A22" s="52"/>
      <c r="B22" s="21"/>
      <c r="C22" s="25" t="s">
        <v>231</v>
      </c>
      <c r="D22" s="25"/>
      <c r="E22" s="23"/>
      <c r="F22" s="45">
        <f t="shared" si="2"/>
        <v>1.4326561376301117E-2</v>
      </c>
      <c r="G22" s="45">
        <f t="shared" si="2"/>
        <v>1.4517537209099981E-2</v>
      </c>
      <c r="H22" s="45">
        <f t="shared" si="2"/>
        <v>1.4700715898721047E-2</v>
      </c>
      <c r="I22" s="45">
        <f t="shared" si="2"/>
        <v>1.4876709230890531E-2</v>
      </c>
      <c r="J22" s="45">
        <f t="shared" si="2"/>
        <v>1.5046059697642819E-2</v>
      </c>
      <c r="K22" s="45">
        <f t="shared" si="3"/>
        <v>1.5209250582412756E-2</v>
      </c>
      <c r="L22" s="45">
        <f t="shared" si="3"/>
        <v>1.5366714274612203E-2</v>
      </c>
      <c r="M22" s="45">
        <f t="shared" si="3"/>
        <v>1.551883917407028E-2</v>
      </c>
      <c r="N22" s="45">
        <f t="shared" si="3"/>
        <v>1.5665975462931518E-2</v>
      </c>
      <c r="O22" s="45">
        <f t="shared" si="3"/>
        <v>1.5808439960876459E-2</v>
      </c>
      <c r="P22" s="45">
        <f t="shared" si="4"/>
        <v>1.5946520233001513E-2</v>
      </c>
      <c r="Q22" s="45">
        <f t="shared" si="4"/>
        <v>1.6080478084285612E-2</v>
      </c>
      <c r="R22" s="45">
        <f t="shared" si="4"/>
        <v>1.6210552547383E-2</v>
      </c>
      <c r="S22" s="45">
        <f t="shared" si="4"/>
        <v>1.6336962449419404E-2</v>
      </c>
      <c r="T22" s="45">
        <f t="shared" si="4"/>
        <v>1.6459908627030832E-2</v>
      </c>
      <c r="U22" s="45">
        <f t="shared" si="5"/>
        <v>1.6579575845950888E-2</v>
      </c>
      <c r="V22" s="45">
        <f t="shared" si="5"/>
        <v>1.6696134471210065E-2</v>
      </c>
      <c r="W22" s="45">
        <f t="shared" si="5"/>
        <v>1.6809741925846697E-2</v>
      </c>
      <c r="X22" s="45">
        <f t="shared" si="5"/>
        <v>1.6920543969470153E-2</v>
      </c>
      <c r="Y22" s="45">
        <f t="shared" si="5"/>
        <v>1.7028675822732126E-2</v>
      </c>
      <c r="Z22" s="45">
        <f t="shared" si="6"/>
        <v>1.7134263159470309E-2</v>
      </c>
      <c r="AA22" s="45">
        <f t="shared" si="6"/>
        <v>1.7237422984778154E-2</v>
      </c>
      <c r="AB22" s="45">
        <f t="shared" si="6"/>
        <v>1.7338264414389813E-2</v>
      </c>
      <c r="AC22" s="45">
        <f t="shared" si="6"/>
        <v>1.7436889368397181E-2</v>
      </c>
      <c r="AD22" s="45">
        <f t="shared" si="6"/>
        <v>1.753339319035379E-2</v>
      </c>
      <c r="AE22" s="45">
        <f t="shared" si="7"/>
        <v>1.7627865201196042E-2</v>
      </c>
      <c r="AF22" s="46">
        <f t="shared" si="7"/>
        <v>1.7720389196044951E-2</v>
      </c>
      <c r="AG22" s="47">
        <f t="shared" si="7"/>
        <v>1.7811043890817106E-2</v>
      </c>
    </row>
    <row r="23" spans="1:33" ht="13.25" customHeight="1">
      <c r="A23" s="52"/>
      <c r="B23" s="21"/>
      <c r="C23" s="22" t="s">
        <v>232</v>
      </c>
      <c r="D23" s="22"/>
      <c r="E23" s="23"/>
      <c r="F23" s="45">
        <f t="shared" si="2"/>
        <v>0.48313724212482234</v>
      </c>
      <c r="G23" s="45">
        <f t="shared" si="2"/>
        <v>0.48502578091583287</v>
      </c>
      <c r="H23" s="45">
        <f t="shared" si="2"/>
        <v>0.48683721462430846</v>
      </c>
      <c r="I23" s="45">
        <f t="shared" si="2"/>
        <v>0.48857759313131766</v>
      </c>
      <c r="J23" s="45">
        <f t="shared" si="2"/>
        <v>0.49025228108031366</v>
      </c>
      <c r="K23" s="45">
        <f t="shared" si="3"/>
        <v>0.49186605760748153</v>
      </c>
      <c r="L23" s="45">
        <f t="shared" si="3"/>
        <v>0.49342319856367584</v>
      </c>
      <c r="M23" s="45">
        <f t="shared" si="3"/>
        <v>0.49492754479165058</v>
      </c>
      <c r="N23" s="45">
        <f t="shared" si="3"/>
        <v>0.49638255920372282</v>
      </c>
      <c r="O23" s="45">
        <f t="shared" si="3"/>
        <v>0.49779137479451213</v>
      </c>
      <c r="P23" s="45">
        <f t="shared" si="4"/>
        <v>0.49915683526330418</v>
      </c>
      <c r="Q23" s="45">
        <f t="shared" si="4"/>
        <v>0.50048152957044734</v>
      </c>
      <c r="R23" s="45">
        <f t="shared" si="4"/>
        <v>0.50176782148329913</v>
      </c>
      <c r="S23" s="45">
        <f t="shared" si="4"/>
        <v>0.50301787495899286</v>
      </c>
      <c r="T23" s="45">
        <f t="shared" si="4"/>
        <v>0.50423367604870617</v>
      </c>
      <c r="U23" s="45">
        <f t="shared" si="5"/>
        <v>0.50541705188024733</v>
      </c>
      <c r="V23" s="45">
        <f t="shared" si="5"/>
        <v>0.50656968717447748</v>
      </c>
      <c r="W23" s="45">
        <f t="shared" si="5"/>
        <v>0.50769313867032972</v>
      </c>
      <c r="X23" s="45">
        <f t="shared" si="5"/>
        <v>0.50878884776838296</v>
      </c>
      <c r="Y23" s="45">
        <f t="shared" si="5"/>
        <v>0.50985815165064141</v>
      </c>
      <c r="Z23" s="45">
        <f t="shared" si="6"/>
        <v>0.51090229309171842</v>
      </c>
      <c r="AA23" s="45">
        <f t="shared" si="6"/>
        <v>0.51192242914198338</v>
      </c>
      <c r="AB23" s="45">
        <f t="shared" si="6"/>
        <v>0.51291963883481051</v>
      </c>
      <c r="AC23" s="45">
        <f t="shared" si="6"/>
        <v>0.5138949300466612</v>
      </c>
      <c r="AD23" s="45">
        <f t="shared" si="6"/>
        <v>0.51484924561934386</v>
      </c>
      <c r="AE23" s="45">
        <f t="shared" si="7"/>
        <v>0.5157834688376719</v>
      </c>
      <c r="AF23" s="46">
        <f t="shared" si="7"/>
        <v>0.51669842834228996</v>
      </c>
      <c r="AG23" s="47">
        <f t="shared" si="7"/>
        <v>0.51759490254614737</v>
      </c>
    </row>
    <row r="24" spans="1:33" ht="13.25" customHeight="1">
      <c r="A24" s="52"/>
      <c r="B24" s="21"/>
      <c r="C24" s="21"/>
      <c r="D24" s="25" t="s">
        <v>233</v>
      </c>
      <c r="E24" s="23"/>
      <c r="F24" s="45">
        <f t="shared" si="2"/>
        <v>4.1859032487800124E-2</v>
      </c>
      <c r="G24" s="45">
        <f t="shared" si="2"/>
        <v>4.0736882676304001E-2</v>
      </c>
      <c r="H24" s="45">
        <f t="shared" si="2"/>
        <v>4.0073099113367261E-2</v>
      </c>
      <c r="I24" s="45">
        <f t="shared" si="2"/>
        <v>3.9957109473506336E-2</v>
      </c>
      <c r="J24" s="45">
        <f t="shared" si="2"/>
        <v>4.0494531817813713E-2</v>
      </c>
      <c r="K24" s="45">
        <f t="shared" si="3"/>
        <v>4.1722432917992318E-2</v>
      </c>
      <c r="L24" s="45">
        <f t="shared" si="3"/>
        <v>4.3151348941523802E-2</v>
      </c>
      <c r="M24" s="45">
        <f t="shared" si="3"/>
        <v>4.4743012093908033E-2</v>
      </c>
      <c r="N24" s="45">
        <f t="shared" si="3"/>
        <v>4.7365997290231936E-2</v>
      </c>
      <c r="O24" s="45">
        <f t="shared" si="3"/>
        <v>4.8070185331748602E-2</v>
      </c>
      <c r="P24" s="45">
        <f t="shared" si="4"/>
        <v>5.0353965975561285E-2</v>
      </c>
      <c r="Q24" s="45">
        <f t="shared" si="4"/>
        <v>5.2201308182841459E-2</v>
      </c>
      <c r="R24" s="45">
        <f t="shared" si="4"/>
        <v>5.4012929265060822E-2</v>
      </c>
      <c r="S24" s="45">
        <f t="shared" si="4"/>
        <v>5.5860655288748715E-2</v>
      </c>
      <c r="T24" s="45">
        <f t="shared" si="4"/>
        <v>5.7526139283178672E-2</v>
      </c>
      <c r="U24" s="45">
        <f t="shared" si="5"/>
        <v>5.8733130778752834E-2</v>
      </c>
      <c r="V24" s="45">
        <f t="shared" si="5"/>
        <v>5.9967049927935827E-2</v>
      </c>
      <c r="W24" s="45">
        <f t="shared" si="5"/>
        <v>6.0638417142865747E-2</v>
      </c>
      <c r="X24" s="45">
        <f t="shared" si="5"/>
        <v>6.0330153546384345E-2</v>
      </c>
      <c r="Y24" s="45">
        <f t="shared" si="5"/>
        <v>6.1366216909784381E-2</v>
      </c>
      <c r="Z24" s="45">
        <f t="shared" si="6"/>
        <v>6.0991969302110767E-2</v>
      </c>
      <c r="AA24" s="45">
        <f t="shared" si="6"/>
        <v>6.0706277072528618E-2</v>
      </c>
      <c r="AB24" s="45">
        <f t="shared" si="6"/>
        <v>6.0085656570885014E-2</v>
      </c>
      <c r="AC24" s="45">
        <f t="shared" si="6"/>
        <v>5.9055839769740555E-2</v>
      </c>
      <c r="AD24" s="45">
        <f t="shared" si="6"/>
        <v>5.7993724768469264E-2</v>
      </c>
      <c r="AE24" s="45">
        <f t="shared" si="7"/>
        <v>5.6845958550172285E-2</v>
      </c>
      <c r="AF24" s="46">
        <f t="shared" si="7"/>
        <v>5.5487316534411656E-2</v>
      </c>
      <c r="AG24" s="47">
        <f t="shared" si="7"/>
        <v>5.4586754317122885E-2</v>
      </c>
    </row>
    <row r="25" spans="1:33" ht="13.25" customHeight="1">
      <c r="A25" s="52"/>
      <c r="B25" s="21"/>
      <c r="C25" s="24"/>
      <c r="D25" s="25" t="s">
        <v>234</v>
      </c>
      <c r="E25" s="23"/>
      <c r="F25" s="45">
        <f t="shared" si="2"/>
        <v>6.0318635403236946E-2</v>
      </c>
      <c r="G25" s="45">
        <f t="shared" si="2"/>
        <v>6.2378134805625249E-2</v>
      </c>
      <c r="H25" s="45">
        <f t="shared" si="2"/>
        <v>6.4196550803512956E-2</v>
      </c>
      <c r="I25" s="45">
        <f t="shared" si="2"/>
        <v>6.550674894906118E-2</v>
      </c>
      <c r="J25" s="45">
        <f t="shared" si="2"/>
        <v>6.6272952687625189E-2</v>
      </c>
      <c r="K25" s="45">
        <f t="shared" si="3"/>
        <v>6.6646330708399898E-2</v>
      </c>
      <c r="L25" s="45">
        <f t="shared" si="3"/>
        <v>6.6871672958173214E-2</v>
      </c>
      <c r="M25" s="45">
        <f t="shared" si="3"/>
        <v>6.7026562122711075E-2</v>
      </c>
      <c r="N25" s="45">
        <f t="shared" si="3"/>
        <v>6.695747642503555E-2</v>
      </c>
      <c r="O25" s="45">
        <f t="shared" si="3"/>
        <v>6.7240732070529469E-2</v>
      </c>
      <c r="P25" s="45">
        <f t="shared" si="4"/>
        <v>6.7468649982960538E-2</v>
      </c>
      <c r="Q25" s="45">
        <f t="shared" si="4"/>
        <v>6.7921748088118822E-2</v>
      </c>
      <c r="R25" s="45">
        <f t="shared" si="4"/>
        <v>6.8529778725197693E-2</v>
      </c>
      <c r="S25" s="45">
        <f t="shared" si="4"/>
        <v>6.9226101035326254E-2</v>
      </c>
      <c r="T25" s="45">
        <f t="shared" si="4"/>
        <v>7.0105712805053635E-2</v>
      </c>
      <c r="U25" s="45">
        <f t="shared" si="5"/>
        <v>7.1405915332640763E-2</v>
      </c>
      <c r="V25" s="45">
        <f t="shared" si="5"/>
        <v>7.2826300583327008E-2</v>
      </c>
      <c r="W25" s="45">
        <f t="shared" si="5"/>
        <v>7.4417680747121018E-2</v>
      </c>
      <c r="X25" s="45">
        <f t="shared" si="5"/>
        <v>7.6770942606077808E-2</v>
      </c>
      <c r="Y25" s="45">
        <f t="shared" si="5"/>
        <v>7.7442543328816227E-2</v>
      </c>
      <c r="Z25" s="45">
        <f t="shared" si="6"/>
        <v>7.976791067514287E-2</v>
      </c>
      <c r="AA25" s="45">
        <f t="shared" si="6"/>
        <v>8.1910988231616189E-2</v>
      </c>
      <c r="AB25" s="45">
        <f t="shared" si="6"/>
        <v>8.4227417536835769E-2</v>
      </c>
      <c r="AC25" s="45">
        <f t="shared" si="6"/>
        <v>8.6481645690146547E-2</v>
      </c>
      <c r="AD25" s="45">
        <f t="shared" si="6"/>
        <v>8.8689934416137525E-2</v>
      </c>
      <c r="AE25" s="45">
        <f t="shared" si="7"/>
        <v>9.0775989184460879E-2</v>
      </c>
      <c r="AF25" s="46">
        <f t="shared" si="7"/>
        <v>9.2894231675705305E-2</v>
      </c>
      <c r="AG25" s="47">
        <f t="shared" si="7"/>
        <v>9.4491540250325468E-2</v>
      </c>
    </row>
    <row r="26" spans="1:33" ht="13.25" customHeight="1">
      <c r="A26" s="53"/>
      <c r="B26" s="26" t="s">
        <v>235</v>
      </c>
      <c r="C26" s="26"/>
      <c r="D26" s="26"/>
      <c r="E26" s="27"/>
      <c r="F26" s="48">
        <f t="shared" si="2"/>
        <v>2.8322733921920589E-3</v>
      </c>
      <c r="G26" s="48">
        <f t="shared" si="2"/>
        <v>2.8322733921921153E-3</v>
      </c>
      <c r="H26" s="48">
        <f t="shared" si="2"/>
        <v>2.832273392192036E-3</v>
      </c>
      <c r="I26" s="48">
        <f t="shared" si="2"/>
        <v>2.8322733921921214E-3</v>
      </c>
      <c r="J26" s="48">
        <f t="shared" si="2"/>
        <v>2.8322733921919904E-3</v>
      </c>
      <c r="K26" s="48">
        <f t="shared" si="3"/>
        <v>2.832273392192E-3</v>
      </c>
      <c r="L26" s="48">
        <f t="shared" si="3"/>
        <v>2.832273392192023E-3</v>
      </c>
      <c r="M26" s="48">
        <f t="shared" si="3"/>
        <v>2.8322733921921153E-3</v>
      </c>
      <c r="N26" s="48">
        <f t="shared" si="3"/>
        <v>2.832273392192065E-3</v>
      </c>
      <c r="O26" s="48">
        <f t="shared" si="3"/>
        <v>2.8322733921919926E-3</v>
      </c>
      <c r="P26" s="48">
        <f t="shared" si="4"/>
        <v>2.8322733921921283E-3</v>
      </c>
      <c r="Q26" s="48">
        <f t="shared" si="4"/>
        <v>2.8322733921920967E-3</v>
      </c>
      <c r="R26" s="48">
        <f t="shared" si="4"/>
        <v>2.8322733921920563E-3</v>
      </c>
      <c r="S26" s="48">
        <f t="shared" si="4"/>
        <v>2.8322733921920988E-3</v>
      </c>
      <c r="T26" s="48">
        <f t="shared" si="4"/>
        <v>2.8322733921920134E-3</v>
      </c>
      <c r="U26" s="48">
        <f t="shared" si="5"/>
        <v>2.8322733921921227E-3</v>
      </c>
      <c r="V26" s="48">
        <f t="shared" si="5"/>
        <v>2.8322733921921145E-3</v>
      </c>
      <c r="W26" s="48">
        <f t="shared" si="5"/>
        <v>2.8322733921920902E-3</v>
      </c>
      <c r="X26" s="48">
        <f t="shared" si="5"/>
        <v>2.832273392192127E-3</v>
      </c>
      <c r="Y26" s="48">
        <f t="shared" si="5"/>
        <v>2.8322733921920147E-3</v>
      </c>
      <c r="Z26" s="48">
        <f t="shared" si="6"/>
        <v>2.8322733921920681E-3</v>
      </c>
      <c r="AA26" s="48">
        <f t="shared" si="6"/>
        <v>2.8322733921920642E-3</v>
      </c>
      <c r="AB26" s="48">
        <f t="shared" si="6"/>
        <v>2.8322733921919982E-3</v>
      </c>
      <c r="AC26" s="48">
        <f t="shared" si="6"/>
        <v>2.8322733921920078E-3</v>
      </c>
      <c r="AD26" s="48">
        <f t="shared" si="6"/>
        <v>2.8322733921920628E-3</v>
      </c>
      <c r="AE26" s="48">
        <f t="shared" si="7"/>
        <v>2.8322733921920871E-3</v>
      </c>
      <c r="AF26" s="49">
        <f t="shared" si="7"/>
        <v>2.8322733921921244E-3</v>
      </c>
      <c r="AG26" s="50">
        <f t="shared" si="7"/>
        <v>2.832273392192098E-3</v>
      </c>
    </row>
  </sheetData>
  <mergeCells count="4">
    <mergeCell ref="A15:A26"/>
    <mergeCell ref="A3:A14"/>
    <mergeCell ref="A2:E2"/>
    <mergeCell ref="A1:E1"/>
  </mergeCells>
  <phoneticPr fontId="3"/>
  <pageMargins left="0.70866141732283472" right="0.70866141732283472" top="0.74803149606299213" bottom="0.74803149606299213" header="0.31496062992125984" footer="0.31496062992125984"/>
  <pageSetup paperSize="8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人口推計（総数）</vt:lpstr>
      <vt:lpstr>年齢３区分</vt:lpstr>
      <vt:lpstr>性別年令階級別</vt:lpstr>
      <vt:lpstr>世帯分類</vt:lpstr>
    </vt:vector>
  </TitlesOfParts>
  <Company>三鷹市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見米 文樹</dc:creator>
  <cp:lastModifiedBy>ZTR_admin_01</cp:lastModifiedBy>
  <cp:lastPrinted>2023-09-12T23:53:18Z</cp:lastPrinted>
  <dcterms:created xsi:type="dcterms:W3CDTF">2023-09-12T08:10:17Z</dcterms:created>
  <dcterms:modified xsi:type="dcterms:W3CDTF">2023-09-22T00:00:29Z</dcterms:modified>
</cp:coreProperties>
</file>