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erima.local\課共有\企画部\情報政策課\40_情報化推進係\データ利活用\02_オープンデータ\08_公開・運用\05_公開データ\05_総務部\01_総務課\03_データセット\農林業センサス\"/>
    </mc:Choice>
  </mc:AlternateContent>
  <bookViews>
    <workbookView xWindow="0" yWindow="0" windowWidth="13170" windowHeight="6720"/>
  </bookViews>
  <sheets>
    <sheet name="農業集落別農家数" sheetId="6" r:id="rId1"/>
    <sheet name="販売農家数および販売農家における農業人口等" sheetId="7" r:id="rId2"/>
    <sheet name="経営耕地面積規模別販売農家数" sheetId="8" r:id="rId3"/>
    <sheet name="専業・兼業販売農家数" sheetId="9" r:id="rId4"/>
    <sheet name="農産物販売金額規模別販売農家数" sheetId="10" r:id="rId5"/>
    <sheet name="農地面積（課税面積等）" sheetId="1" r:id="rId6"/>
    <sheet name="農園数、区画数および面積" sheetId="2" r:id="rId7"/>
    <sheet name="農産物生産面積" sheetId="3"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3" l="1"/>
</calcChain>
</file>

<file path=xl/sharedStrings.xml><?xml version="1.0" encoding="utf-8"?>
<sst xmlns="http://schemas.openxmlformats.org/spreadsheetml/2006/main" count="229" uniqueCount="135">
  <si>
    <t>年</t>
    <rPh sb="0" eb="1">
      <t>ネン</t>
    </rPh>
    <phoneticPr fontId="2"/>
  </si>
  <si>
    <t>平成18年</t>
    <rPh sb="0" eb="2">
      <t>ヘイセイ</t>
    </rPh>
    <rPh sb="4" eb="5">
      <t>ネン</t>
    </rPh>
    <phoneticPr fontId="2"/>
  </si>
  <si>
    <t>平成19年</t>
    <rPh sb="0" eb="2">
      <t>ヘイセイ</t>
    </rPh>
    <rPh sb="4" eb="5">
      <t>ネン</t>
    </rPh>
    <phoneticPr fontId="2"/>
  </si>
  <si>
    <t>平成20年</t>
    <rPh sb="0" eb="2">
      <t>ヘイセイ</t>
    </rPh>
    <rPh sb="4" eb="5">
      <t>ネン</t>
    </rPh>
    <phoneticPr fontId="2"/>
  </si>
  <si>
    <t>平成21年</t>
    <rPh sb="0" eb="2">
      <t>ヘイセイ</t>
    </rPh>
    <rPh sb="4" eb="5">
      <t>ネン</t>
    </rPh>
    <phoneticPr fontId="2"/>
  </si>
  <si>
    <t>平成22年</t>
    <rPh sb="0" eb="2">
      <t>ヘイセイ</t>
    </rPh>
    <rPh sb="4" eb="5">
      <t>ネン</t>
    </rPh>
    <phoneticPr fontId="2"/>
  </si>
  <si>
    <t>平成23年</t>
    <rPh sb="0" eb="2">
      <t>ヘイセイ</t>
    </rPh>
    <rPh sb="4" eb="5">
      <t>ネン</t>
    </rPh>
    <phoneticPr fontId="2"/>
  </si>
  <si>
    <t>平成24年</t>
    <rPh sb="0" eb="2">
      <t>ヘイセイ</t>
    </rPh>
    <rPh sb="4" eb="5">
      <t>ネン</t>
    </rPh>
    <phoneticPr fontId="2"/>
  </si>
  <si>
    <t>平成25年</t>
    <rPh sb="0" eb="2">
      <t>ヘイセイ</t>
    </rPh>
    <rPh sb="4" eb="5">
      <t>ネン</t>
    </rPh>
    <phoneticPr fontId="2"/>
  </si>
  <si>
    <t>平成26年</t>
    <rPh sb="0" eb="2">
      <t>ヘイセイ</t>
    </rPh>
    <rPh sb="4" eb="5">
      <t>ネン</t>
    </rPh>
    <phoneticPr fontId="2"/>
  </si>
  <si>
    <t>平成27年</t>
    <rPh sb="0" eb="2">
      <t>ヘイセイ</t>
    </rPh>
    <rPh sb="4" eb="5">
      <t>ネン</t>
    </rPh>
    <phoneticPr fontId="2"/>
  </si>
  <si>
    <t>市街化区域内農地</t>
    <rPh sb="0" eb="3">
      <t>シガイカ</t>
    </rPh>
    <rPh sb="3" eb="6">
      <t>クイキナイ</t>
    </rPh>
    <rPh sb="6" eb="8">
      <t>ノウチ</t>
    </rPh>
    <phoneticPr fontId="2"/>
  </si>
  <si>
    <t>生産緑地地区</t>
    <rPh sb="0" eb="2">
      <t>セイサン</t>
    </rPh>
    <rPh sb="2" eb="4">
      <t>リョクチ</t>
    </rPh>
    <rPh sb="4" eb="6">
      <t>チク</t>
    </rPh>
    <phoneticPr fontId="2"/>
  </si>
  <si>
    <t>構成比</t>
    <rPh sb="0" eb="3">
      <t>コウセイヒ</t>
    </rPh>
    <phoneticPr fontId="2"/>
  </si>
  <si>
    <t>宅地化農地</t>
    <rPh sb="0" eb="3">
      <t>タクチカ</t>
    </rPh>
    <rPh sb="3" eb="5">
      <t>ノウチ</t>
    </rPh>
    <phoneticPr fontId="2"/>
  </si>
  <si>
    <t>％</t>
    <phoneticPr fontId="2"/>
  </si>
  <si>
    <t>ha</t>
    <phoneticPr fontId="2"/>
  </si>
  <si>
    <t>単位</t>
    <rPh sb="0" eb="2">
      <t>タンイ</t>
    </rPh>
    <phoneticPr fontId="2"/>
  </si>
  <si>
    <t>ha</t>
    <phoneticPr fontId="2"/>
  </si>
  <si>
    <t>(各年1月1日現在）</t>
    <rPh sb="1" eb="3">
      <t>カクネン</t>
    </rPh>
    <rPh sb="4" eb="5">
      <t>ガツ</t>
    </rPh>
    <rPh sb="6" eb="7">
      <t>ニチ</t>
    </rPh>
    <rPh sb="7" eb="9">
      <t>ゲンザイ</t>
    </rPh>
    <phoneticPr fontId="2"/>
  </si>
  <si>
    <t>平成28年</t>
    <rPh sb="0" eb="2">
      <t>ヘイセイ</t>
    </rPh>
    <rPh sb="4" eb="5">
      <t>ネン</t>
    </rPh>
    <phoneticPr fontId="2"/>
  </si>
  <si>
    <t>区民農園</t>
    <rPh sb="0" eb="2">
      <t>クミン</t>
    </rPh>
    <rPh sb="2" eb="4">
      <t>ノウエン</t>
    </rPh>
    <phoneticPr fontId="2"/>
  </si>
  <si>
    <t>市民農園</t>
    <rPh sb="0" eb="2">
      <t>シミン</t>
    </rPh>
    <rPh sb="2" eb="4">
      <t>ノウエン</t>
    </rPh>
    <phoneticPr fontId="2"/>
  </si>
  <si>
    <t>農業体験農園</t>
    <rPh sb="0" eb="2">
      <t>ノウギョウ</t>
    </rPh>
    <rPh sb="2" eb="4">
      <t>タイケン</t>
    </rPh>
    <rPh sb="4" eb="6">
      <t>ノウエン</t>
    </rPh>
    <phoneticPr fontId="2"/>
  </si>
  <si>
    <t>農園数</t>
    <rPh sb="0" eb="2">
      <t>ノウエン</t>
    </rPh>
    <rPh sb="2" eb="3">
      <t>スウ</t>
    </rPh>
    <phoneticPr fontId="2"/>
  </si>
  <si>
    <t>区画数</t>
    <rPh sb="0" eb="2">
      <t>クカク</t>
    </rPh>
    <rPh sb="2" eb="3">
      <t>スウ</t>
    </rPh>
    <phoneticPr fontId="2"/>
  </si>
  <si>
    <t>農園面積</t>
    <rPh sb="0" eb="2">
      <t>ノウエン</t>
    </rPh>
    <rPh sb="2" eb="4">
      <t>メンセキ</t>
    </rPh>
    <phoneticPr fontId="2"/>
  </si>
  <si>
    <t>㎡</t>
    <phoneticPr fontId="2"/>
  </si>
  <si>
    <t>㎡</t>
    <phoneticPr fontId="2"/>
  </si>
  <si>
    <t>区分</t>
    <rPh sb="0" eb="2">
      <t>クブン</t>
    </rPh>
    <phoneticPr fontId="2"/>
  </si>
  <si>
    <t>総数</t>
    <rPh sb="0" eb="2">
      <t>ソウスウ</t>
    </rPh>
    <phoneticPr fontId="2"/>
  </si>
  <si>
    <t>野菜類計</t>
    <rPh sb="0" eb="3">
      <t>ヤサイルイ</t>
    </rPh>
    <rPh sb="3" eb="4">
      <t>ケイ</t>
    </rPh>
    <phoneticPr fontId="2"/>
  </si>
  <si>
    <t>キャベツ</t>
    <phoneticPr fontId="2"/>
  </si>
  <si>
    <t>ブロッコリー</t>
    <phoneticPr fontId="2"/>
  </si>
  <si>
    <t>大根</t>
    <rPh sb="0" eb="2">
      <t>ダイコン</t>
    </rPh>
    <phoneticPr fontId="2"/>
  </si>
  <si>
    <t>枝豆</t>
    <rPh sb="0" eb="2">
      <t>エダマメ</t>
    </rPh>
    <phoneticPr fontId="2"/>
  </si>
  <si>
    <t>ジャガイモ</t>
    <phoneticPr fontId="2"/>
  </si>
  <si>
    <t>トウモロコシ</t>
    <phoneticPr fontId="2"/>
  </si>
  <si>
    <t>ほうれん草</t>
    <rPh sb="4" eb="5">
      <t>ソウ</t>
    </rPh>
    <phoneticPr fontId="2"/>
  </si>
  <si>
    <t>ネギ</t>
    <phoneticPr fontId="2"/>
  </si>
  <si>
    <t>こまつな</t>
    <phoneticPr fontId="2"/>
  </si>
  <si>
    <t>にんじん</t>
    <phoneticPr fontId="2"/>
  </si>
  <si>
    <t>サトイモ</t>
    <phoneticPr fontId="2"/>
  </si>
  <si>
    <t>トマト</t>
    <phoneticPr fontId="2"/>
  </si>
  <si>
    <t>カリフラワー</t>
    <phoneticPr fontId="2"/>
  </si>
  <si>
    <t>サツマイモ</t>
    <phoneticPr fontId="2"/>
  </si>
  <si>
    <t>キュウリ</t>
    <phoneticPr fontId="2"/>
  </si>
  <si>
    <t>ナス</t>
    <phoneticPr fontId="2"/>
  </si>
  <si>
    <t>レタス</t>
    <phoneticPr fontId="2"/>
  </si>
  <si>
    <t>その他野菜類</t>
    <rPh sb="2" eb="3">
      <t>タ</t>
    </rPh>
    <rPh sb="3" eb="6">
      <t>ヤサイルイ</t>
    </rPh>
    <phoneticPr fontId="2"/>
  </si>
  <si>
    <t>野菜類以外計</t>
    <rPh sb="0" eb="3">
      <t>ヤサイルイ</t>
    </rPh>
    <rPh sb="3" eb="5">
      <t>イガイ</t>
    </rPh>
    <rPh sb="5" eb="6">
      <t>ケイ</t>
    </rPh>
    <phoneticPr fontId="2"/>
  </si>
  <si>
    <t>柿</t>
    <rPh sb="0" eb="1">
      <t>カキ</t>
    </rPh>
    <phoneticPr fontId="2"/>
  </si>
  <si>
    <t>ブルーベリー</t>
    <phoneticPr fontId="2"/>
  </si>
  <si>
    <t>ブドウ</t>
    <phoneticPr fontId="2"/>
  </si>
  <si>
    <t>栗</t>
    <rPh sb="0" eb="1">
      <t>クリ</t>
    </rPh>
    <phoneticPr fontId="2"/>
  </si>
  <si>
    <t>梅</t>
    <rPh sb="0" eb="1">
      <t>ウメ</t>
    </rPh>
    <phoneticPr fontId="2"/>
  </si>
  <si>
    <t>キウイ</t>
    <phoneticPr fontId="2"/>
  </si>
  <si>
    <t>その他果樹類</t>
    <rPh sb="2" eb="3">
      <t>タ</t>
    </rPh>
    <rPh sb="3" eb="5">
      <t>カジュ</t>
    </rPh>
    <rPh sb="5" eb="6">
      <t>ルイ</t>
    </rPh>
    <phoneticPr fontId="2"/>
  </si>
  <si>
    <t>植木</t>
    <rPh sb="0" eb="2">
      <t>ウエキ</t>
    </rPh>
    <phoneticPr fontId="2"/>
  </si>
  <si>
    <t>芝</t>
    <rPh sb="0" eb="1">
      <t>シバ</t>
    </rPh>
    <phoneticPr fontId="2"/>
  </si>
  <si>
    <t>花類</t>
    <rPh sb="0" eb="1">
      <t>ハナ</t>
    </rPh>
    <rPh sb="1" eb="2">
      <t>ルイ</t>
    </rPh>
    <phoneticPr fontId="2"/>
  </si>
  <si>
    <t>その他</t>
    <rPh sb="2" eb="3">
      <t>タ</t>
    </rPh>
    <phoneticPr fontId="2"/>
  </si>
  <si>
    <t>面積</t>
    <rPh sb="0" eb="2">
      <t>メンセキ</t>
    </rPh>
    <phoneticPr fontId="2"/>
  </si>
  <si>
    <t>増加率</t>
    <rPh sb="0" eb="2">
      <t>ゾウカ</t>
    </rPh>
    <rPh sb="2" eb="3">
      <t>リツ</t>
    </rPh>
    <phoneticPr fontId="2"/>
  </si>
  <si>
    <t>ａ</t>
    <phoneticPr fontId="2"/>
  </si>
  <si>
    <t>注：</t>
    <rPh sb="0" eb="1">
      <t>チュウ</t>
    </rPh>
    <phoneticPr fontId="2"/>
  </si>
  <si>
    <t>(2)生産緑地地区の面積は、都市計画の公示に基づく数値である</t>
    <rPh sb="3" eb="5">
      <t>セイサン</t>
    </rPh>
    <rPh sb="5" eb="7">
      <t>リョクチ</t>
    </rPh>
    <rPh sb="7" eb="9">
      <t>チク</t>
    </rPh>
    <rPh sb="10" eb="12">
      <t>メンセキ</t>
    </rPh>
    <rPh sb="14" eb="16">
      <t>トシ</t>
    </rPh>
    <rPh sb="16" eb="18">
      <t>ケイカク</t>
    </rPh>
    <rPh sb="19" eb="21">
      <t>コウジ</t>
    </rPh>
    <rPh sb="22" eb="23">
      <t>モト</t>
    </rPh>
    <rPh sb="25" eb="27">
      <t>スウチ</t>
    </rPh>
    <phoneticPr fontId="2"/>
  </si>
  <si>
    <t>(1)市街化区域内農地の面積は、各年1月1日現在の課税面積である</t>
    <rPh sb="3" eb="6">
      <t>シガイカ</t>
    </rPh>
    <rPh sb="6" eb="9">
      <t>クイキナイ</t>
    </rPh>
    <rPh sb="9" eb="11">
      <t>ノウチ</t>
    </rPh>
    <rPh sb="12" eb="14">
      <t>メンセキ</t>
    </rPh>
    <rPh sb="16" eb="18">
      <t>カクネン</t>
    </rPh>
    <rPh sb="19" eb="20">
      <t>ガツ</t>
    </rPh>
    <rPh sb="21" eb="22">
      <t>ニチ</t>
    </rPh>
    <rPh sb="22" eb="24">
      <t>ゲンザイ</t>
    </rPh>
    <rPh sb="25" eb="27">
      <t>カゼイ</t>
    </rPh>
    <rPh sb="27" eb="29">
      <t>メンセキ</t>
    </rPh>
    <phoneticPr fontId="2"/>
  </si>
  <si>
    <t>(3)宅地化農地の面積は、市街化区域内農地の面積から生産緑地地区の面積を除いたものである。</t>
    <rPh sb="3" eb="6">
      <t>タクチカ</t>
    </rPh>
    <rPh sb="6" eb="8">
      <t>ノウチ</t>
    </rPh>
    <rPh sb="9" eb="11">
      <t>メンセキ</t>
    </rPh>
    <rPh sb="13" eb="16">
      <t>シガイカ</t>
    </rPh>
    <rPh sb="16" eb="19">
      <t>クイキナイ</t>
    </rPh>
    <rPh sb="19" eb="21">
      <t>ノウチ</t>
    </rPh>
    <rPh sb="22" eb="24">
      <t>メンセキ</t>
    </rPh>
    <rPh sb="26" eb="28">
      <t>セイサン</t>
    </rPh>
    <rPh sb="28" eb="30">
      <t>リョクチ</t>
    </rPh>
    <rPh sb="30" eb="32">
      <t>チク</t>
    </rPh>
    <rPh sb="33" eb="35">
      <t>メンセキ</t>
    </rPh>
    <rPh sb="36" eb="37">
      <t>ノゾ</t>
    </rPh>
    <phoneticPr fontId="2"/>
  </si>
  <si>
    <t>注：</t>
    <rPh sb="0" eb="1">
      <t>チュウ</t>
    </rPh>
    <phoneticPr fontId="2"/>
  </si>
  <si>
    <t>(2)市民農園とは、区が所有者から借りた生産緑地（一部区有農地）を整備して区民に有償貸出している農園である。</t>
    <rPh sb="3" eb="5">
      <t>シミン</t>
    </rPh>
    <rPh sb="5" eb="7">
      <t>ノウエン</t>
    </rPh>
    <rPh sb="10" eb="11">
      <t>ク</t>
    </rPh>
    <rPh sb="12" eb="15">
      <t>ショユウシャ</t>
    </rPh>
    <rPh sb="17" eb="18">
      <t>カ</t>
    </rPh>
    <rPh sb="20" eb="22">
      <t>セイサン</t>
    </rPh>
    <rPh sb="22" eb="24">
      <t>リョクチ</t>
    </rPh>
    <rPh sb="25" eb="27">
      <t>イチブ</t>
    </rPh>
    <rPh sb="27" eb="28">
      <t>ク</t>
    </rPh>
    <rPh sb="28" eb="29">
      <t>ユウ</t>
    </rPh>
    <rPh sb="29" eb="31">
      <t>ノウチ</t>
    </rPh>
    <rPh sb="33" eb="35">
      <t>セイビ</t>
    </rPh>
    <rPh sb="37" eb="39">
      <t>クミン</t>
    </rPh>
    <rPh sb="40" eb="42">
      <t>ユウショウ</t>
    </rPh>
    <rPh sb="42" eb="44">
      <t>カシダシ</t>
    </rPh>
    <rPh sb="48" eb="50">
      <t>ノウエン</t>
    </rPh>
    <phoneticPr fontId="2"/>
  </si>
  <si>
    <t>(1)区民農園とは、区が所有者から借りた農地を整備して区民に有償貸出している農園である。</t>
    <rPh sb="3" eb="5">
      <t>クミン</t>
    </rPh>
    <rPh sb="5" eb="7">
      <t>ノウエン</t>
    </rPh>
    <rPh sb="10" eb="11">
      <t>ク</t>
    </rPh>
    <rPh sb="12" eb="15">
      <t>ショユウシャ</t>
    </rPh>
    <rPh sb="17" eb="18">
      <t>カ</t>
    </rPh>
    <rPh sb="20" eb="22">
      <t>ノウチ</t>
    </rPh>
    <rPh sb="23" eb="25">
      <t>セイビ</t>
    </rPh>
    <rPh sb="27" eb="29">
      <t>クミン</t>
    </rPh>
    <rPh sb="30" eb="32">
      <t>ユウショウ</t>
    </rPh>
    <rPh sb="32" eb="34">
      <t>カシダシ</t>
    </rPh>
    <rPh sb="38" eb="40">
      <t>ノウエン</t>
    </rPh>
    <phoneticPr fontId="2"/>
  </si>
  <si>
    <t>(3)農業体験農園とは，利用者が農家の指導を受けながら農業を体験することができる農園（民間設置市民農園）である。</t>
    <rPh sb="3" eb="5">
      <t>ノウギョウ</t>
    </rPh>
    <rPh sb="5" eb="7">
      <t>タイケン</t>
    </rPh>
    <rPh sb="7" eb="9">
      <t>ノウエン</t>
    </rPh>
    <rPh sb="12" eb="15">
      <t>リヨウシャ</t>
    </rPh>
    <rPh sb="16" eb="18">
      <t>ノウカ</t>
    </rPh>
    <rPh sb="19" eb="21">
      <t>シドウ</t>
    </rPh>
    <rPh sb="22" eb="23">
      <t>ウ</t>
    </rPh>
    <rPh sb="27" eb="29">
      <t>ノウギョウ</t>
    </rPh>
    <rPh sb="30" eb="32">
      <t>タイケン</t>
    </rPh>
    <rPh sb="40" eb="42">
      <t>ノウエン</t>
    </rPh>
    <rPh sb="43" eb="45">
      <t>ミンカン</t>
    </rPh>
    <rPh sb="45" eb="47">
      <t>セッチ</t>
    </rPh>
    <rPh sb="47" eb="49">
      <t>シミン</t>
    </rPh>
    <rPh sb="49" eb="51">
      <t>ノウエン</t>
    </rPh>
    <phoneticPr fontId="2"/>
  </si>
  <si>
    <t>（1）「その他野菜類」は、南瓜、水菜、白菜、玉ねぎ、生姜、たらの芽、おくら、竹の子、いんげん、かぶ、絹さや、ふき、ピーマン等である。</t>
    <rPh sb="6" eb="7">
      <t>タ</t>
    </rPh>
    <rPh sb="7" eb="10">
      <t>ヤサイルイ</t>
    </rPh>
    <rPh sb="13" eb="15">
      <t>ナンキン</t>
    </rPh>
    <rPh sb="16" eb="18">
      <t>ミズナ</t>
    </rPh>
    <rPh sb="19" eb="21">
      <t>ハクサイ</t>
    </rPh>
    <rPh sb="22" eb="23">
      <t>タマ</t>
    </rPh>
    <rPh sb="26" eb="28">
      <t>ショウガ</t>
    </rPh>
    <rPh sb="32" eb="33">
      <t>メ</t>
    </rPh>
    <rPh sb="38" eb="39">
      <t>タケ</t>
    </rPh>
    <rPh sb="40" eb="41">
      <t>コ</t>
    </rPh>
    <rPh sb="50" eb="51">
      <t>キヌ</t>
    </rPh>
    <rPh sb="61" eb="62">
      <t>ナド</t>
    </rPh>
    <phoneticPr fontId="2"/>
  </si>
  <si>
    <t>（2）「その他果樹類」は、いちご、すいか、ゆず、かりん、すもも、レモン等である。</t>
    <rPh sb="6" eb="7">
      <t>タ</t>
    </rPh>
    <rPh sb="7" eb="9">
      <t>カジュ</t>
    </rPh>
    <rPh sb="9" eb="10">
      <t>ルイ</t>
    </rPh>
    <rPh sb="35" eb="36">
      <t>ナド</t>
    </rPh>
    <phoneticPr fontId="2"/>
  </si>
  <si>
    <t>（3）「その他」は麦、緑肥、茶、牧草等である。</t>
    <rPh sb="6" eb="7">
      <t>タ</t>
    </rPh>
    <rPh sb="9" eb="10">
      <t>ムギ</t>
    </rPh>
    <rPh sb="11" eb="12">
      <t>ミドリ</t>
    </rPh>
    <rPh sb="12" eb="13">
      <t>コ</t>
    </rPh>
    <rPh sb="14" eb="15">
      <t>チャ</t>
    </rPh>
    <rPh sb="16" eb="18">
      <t>ボクソウ</t>
    </rPh>
    <rPh sb="18" eb="19">
      <t>ナド</t>
    </rPh>
    <phoneticPr fontId="2"/>
  </si>
  <si>
    <t>単位</t>
    <rPh sb="0" eb="2">
      <t>タンイ</t>
    </rPh>
    <phoneticPr fontId="2"/>
  </si>
  <si>
    <t>(各年8月1日現在）</t>
    <rPh sb="1" eb="3">
      <t>カクネン</t>
    </rPh>
    <rPh sb="4" eb="5">
      <t>ガツ</t>
    </rPh>
    <rPh sb="6" eb="7">
      <t>ニチ</t>
    </rPh>
    <rPh sb="7" eb="9">
      <t>ゲンザイ</t>
    </rPh>
    <phoneticPr fontId="2"/>
  </si>
  <si>
    <t>資料：</t>
    <rPh sb="0" eb="2">
      <t>シリョウ</t>
    </rPh>
    <phoneticPr fontId="2"/>
  </si>
  <si>
    <t>練馬区農業委員会「農業経営実態調査による調査結果」</t>
    <rPh sb="0" eb="3">
      <t>ネリマク</t>
    </rPh>
    <rPh sb="3" eb="5">
      <t>ノウギョウ</t>
    </rPh>
    <rPh sb="5" eb="8">
      <t>イインカイ</t>
    </rPh>
    <rPh sb="9" eb="11">
      <t>ノウギョウ</t>
    </rPh>
    <rPh sb="11" eb="13">
      <t>ケイエイ</t>
    </rPh>
    <rPh sb="13" eb="15">
      <t>ジッタイ</t>
    </rPh>
    <rPh sb="15" eb="17">
      <t>チョウサ</t>
    </rPh>
    <rPh sb="20" eb="22">
      <t>チョウサ</t>
    </rPh>
    <rPh sb="22" eb="24">
      <t>ケッカ</t>
    </rPh>
    <phoneticPr fontId="2"/>
  </si>
  <si>
    <t>練馬区農業委員会</t>
    <rPh sb="0" eb="3">
      <t>ネリマク</t>
    </rPh>
    <rPh sb="3" eb="5">
      <t>ノウギョウ</t>
    </rPh>
    <rPh sb="5" eb="8">
      <t>イインカイ</t>
    </rPh>
    <phoneticPr fontId="2"/>
  </si>
  <si>
    <t>年</t>
  </si>
  <si>
    <t>農家総数</t>
    <phoneticPr fontId="2"/>
  </si>
  <si>
    <t>練馬</t>
    <phoneticPr fontId="2"/>
  </si>
  <si>
    <t>大泉</t>
    <phoneticPr fontId="2"/>
  </si>
  <si>
    <t>石神井</t>
    <phoneticPr fontId="2"/>
  </si>
  <si>
    <t>計</t>
    <rPh sb="0" eb="1">
      <t>ケイ</t>
    </rPh>
    <phoneticPr fontId="2"/>
  </si>
  <si>
    <t>販売農家</t>
    <rPh sb="0" eb="2">
      <t>ハンバイ</t>
    </rPh>
    <rPh sb="2" eb="4">
      <t>ノウカ</t>
    </rPh>
    <phoneticPr fontId="2"/>
  </si>
  <si>
    <t>自給的農家</t>
    <rPh sb="0" eb="3">
      <t>ジキュウテキ</t>
    </rPh>
    <rPh sb="3" eb="5">
      <t>ノウカ</t>
    </rPh>
    <phoneticPr fontId="2"/>
  </si>
  <si>
    <t>平成7年</t>
  </si>
  <si>
    <t>平成12年</t>
  </si>
  <si>
    <t>平成17年</t>
  </si>
  <si>
    <t>平成22年</t>
  </si>
  <si>
    <t>平成27年</t>
  </si>
  <si>
    <t>農業集落は平成17年調査から再編されており、平成12年以前は調査時点の数値を現在の集落に置き換えた概数である。</t>
  </si>
  <si>
    <t>資料：</t>
    <rPh sb="0" eb="3">
      <t>シリョウケ</t>
    </rPh>
    <phoneticPr fontId="2"/>
  </si>
  <si>
    <t>東京都総務局統計部「農林業センサス東京都調査結果報告」</t>
    <phoneticPr fontId="2"/>
  </si>
  <si>
    <t>販売農家数</t>
    <phoneticPr fontId="2"/>
  </si>
  <si>
    <t>農家人口</t>
    <phoneticPr fontId="2"/>
  </si>
  <si>
    <t>経営耕地
総面積</t>
    <phoneticPr fontId="2"/>
  </si>
  <si>
    <t>専業農家</t>
    <rPh sb="0" eb="2">
      <t>センギョウ</t>
    </rPh>
    <rPh sb="2" eb="4">
      <t>ノウカ</t>
    </rPh>
    <phoneticPr fontId="2"/>
  </si>
  <si>
    <t>兼業農家</t>
    <rPh sb="0" eb="2">
      <t>ケンギョウ</t>
    </rPh>
    <rPh sb="2" eb="4">
      <t>ノウカ</t>
    </rPh>
    <phoneticPr fontId="2"/>
  </si>
  <si>
    <t>男</t>
    <rPh sb="0" eb="1">
      <t>オトコ</t>
    </rPh>
    <phoneticPr fontId="2"/>
  </si>
  <si>
    <t>女</t>
    <rPh sb="0" eb="1">
      <t>オンナ</t>
    </rPh>
    <phoneticPr fontId="2"/>
  </si>
  <si>
    <t>ha</t>
    <phoneticPr fontId="2"/>
  </si>
  <si>
    <t xml:space="preserve">(1)「農家人口」には、農業従事者以外の農家世帯員が含まれる。
</t>
    <phoneticPr fontId="2"/>
  </si>
  <si>
    <t>(2)区内在住の販売農家についての数値であり、経営耕地総面積には所在地が区外のものも含まれる。</t>
  </si>
  <si>
    <t>農林水産省「農林業センサス調査結果」</t>
    <phoneticPr fontId="2"/>
  </si>
  <si>
    <t>総数</t>
  </si>
  <si>
    <t>0.3ha未満</t>
  </si>
  <si>
    <t>0.3～0.5ha未満</t>
  </si>
  <si>
    <t>0.5～1.0ha未満</t>
  </si>
  <si>
    <t>1.0～1.5ha未満</t>
  </si>
  <si>
    <t>1.5～2.0ha未満</t>
  </si>
  <si>
    <t>2.0ha以上</t>
  </si>
  <si>
    <t>区内在住の販売農家についての数値であり、経営耕地総面積には所在地が区外のものも含まれる。</t>
  </si>
  <si>
    <t>専業農家</t>
    <phoneticPr fontId="2"/>
  </si>
  <si>
    <t>兼業農家</t>
    <phoneticPr fontId="2"/>
  </si>
  <si>
    <t>第１種</t>
    <rPh sb="0" eb="1">
      <t>ダイ</t>
    </rPh>
    <rPh sb="2" eb="3">
      <t>シュ</t>
    </rPh>
    <phoneticPr fontId="2"/>
  </si>
  <si>
    <t>第２種</t>
    <rPh sb="0" eb="1">
      <t>ダイ</t>
    </rPh>
    <rPh sb="2" eb="3">
      <t>シュ</t>
    </rPh>
    <phoneticPr fontId="2"/>
  </si>
  <si>
    <t>％</t>
    <phoneticPr fontId="2"/>
  </si>
  <si>
    <t>％</t>
    <phoneticPr fontId="2"/>
  </si>
  <si>
    <t>％</t>
    <phoneticPr fontId="2"/>
  </si>
  <si>
    <t>販売
なし</t>
  </si>
  <si>
    <t>50万円
未満</t>
  </si>
  <si>
    <t>50～99万円未満</t>
  </si>
  <si>
    <t>100～199万円未満</t>
  </si>
  <si>
    <t>200～299万円未満</t>
  </si>
  <si>
    <t>300～499万円未満</t>
  </si>
  <si>
    <t>500～699万円未満</t>
  </si>
  <si>
    <t>700～999万円未満</t>
  </si>
  <si>
    <t>1,000～1,499万円未満</t>
  </si>
  <si>
    <t>1,500～1,999万円未満</t>
  </si>
  <si>
    <t>2,000～2,999万円未満</t>
  </si>
  <si>
    <t>3,000
万円
以上</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</si>
</sst>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0_ "/>
    <numFmt numFmtId="177" formatCode="0.0_ "/>
    <numFmt numFmtId="178" formatCode="#,##0_ "/>
    <numFmt numFmtId="179" formatCode="#,##0;&quot;△ &quot;#,##0"/>
    <numFmt numFmtId="180" formatCode="#,##0.0_ "/>
  </numFmts>
  <fonts count="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s>
  <fills count="5">
    <fill>
      <patternFill patternType="none"/>
    </fill>
    <fill>
      <patternFill patternType="gray125"/>
    </fill>
    <fill>
      <patternFill patternType="solid">
        <fgColor rgb="FFD8E4BC"/>
        <bgColor indexed="64"/>
      </patternFill>
    </fill>
    <fill>
      <patternFill patternType="solid">
        <fgColor rgb="FFF2DCDB"/>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61">
    <xf numFmtId="0" fontId="0" fillId="0" borderId="0" xfId="0">
      <alignment vertical="center"/>
    </xf>
    <xf numFmtId="0" fontId="0" fillId="0" borderId="0" xfId="0" applyFill="1">
      <alignment vertical="center"/>
    </xf>
    <xf numFmtId="0" fontId="0" fillId="2" borderId="0" xfId="0" applyFill="1">
      <alignment vertical="center"/>
    </xf>
    <xf numFmtId="0" fontId="0" fillId="2" borderId="0" xfId="0" applyFill="1" applyAlignment="1">
      <alignment horizontal="center" vertical="center"/>
    </xf>
    <xf numFmtId="0" fontId="0" fillId="0" borderId="0" xfId="0" applyBorder="1">
      <alignment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lignment vertical="center"/>
    </xf>
    <xf numFmtId="0" fontId="0" fillId="2" borderId="2" xfId="0" applyFill="1" applyBorder="1" applyAlignment="1">
      <alignment horizontal="center" vertical="center"/>
    </xf>
    <xf numFmtId="0" fontId="0" fillId="0" borderId="1" xfId="0" applyBorder="1" applyAlignment="1">
      <alignment horizontal="right" vertical="center"/>
    </xf>
    <xf numFmtId="176" fontId="0" fillId="0" borderId="1" xfId="0" applyNumberFormat="1" applyBorder="1" applyAlignment="1">
      <alignment horizontal="right" vertical="center"/>
    </xf>
    <xf numFmtId="176" fontId="0" fillId="0" borderId="1" xfId="0" applyNumberFormat="1" applyFill="1" applyBorder="1" applyAlignment="1">
      <alignment horizontal="right" vertical="center"/>
    </xf>
    <xf numFmtId="177" fontId="0" fillId="0" borderId="1" xfId="0" applyNumberFormat="1" applyBorder="1" applyAlignment="1">
      <alignment horizontal="right" vertical="center"/>
    </xf>
    <xf numFmtId="178" fontId="0" fillId="0" borderId="1" xfId="0" applyNumberFormat="1" applyBorder="1">
      <alignment vertical="center"/>
    </xf>
    <xf numFmtId="0" fontId="0" fillId="2" borderId="4" xfId="0" applyFill="1" applyBorder="1">
      <alignment vertical="center"/>
    </xf>
    <xf numFmtId="0" fontId="0" fillId="2" borderId="2" xfId="0" applyFill="1" applyBorder="1">
      <alignment vertical="center"/>
    </xf>
    <xf numFmtId="0" fontId="0" fillId="2" borderId="3" xfId="0" applyFill="1" applyBorder="1">
      <alignment vertical="center"/>
    </xf>
    <xf numFmtId="179" fontId="0" fillId="3" borderId="1" xfId="0" applyNumberFormat="1" applyFill="1" applyBorder="1">
      <alignment vertical="center"/>
    </xf>
    <xf numFmtId="179" fontId="0" fillId="0" borderId="1" xfId="0" applyNumberFormat="1" applyBorder="1">
      <alignment vertical="center"/>
    </xf>
    <xf numFmtId="179" fontId="0" fillId="0" borderId="2" xfId="0" applyNumberFormat="1" applyBorder="1">
      <alignment vertical="center"/>
    </xf>
    <xf numFmtId="179" fontId="0" fillId="0" borderId="0" xfId="0" applyNumberFormat="1">
      <alignment vertical="center"/>
    </xf>
    <xf numFmtId="0" fontId="0" fillId="0" borderId="0" xfId="0" applyNumberFormat="1">
      <alignment vertical="center"/>
    </xf>
    <xf numFmtId="179" fontId="0" fillId="0" borderId="5" xfId="1" applyNumberFormat="1" applyFont="1" applyFill="1" applyBorder="1" applyAlignment="1">
      <alignment horizontal="left" vertical="center"/>
    </xf>
    <xf numFmtId="0" fontId="0" fillId="2" borderId="1" xfId="0" applyFill="1" applyBorder="1" applyAlignment="1">
      <alignment horizontal="center" vertical="center"/>
    </xf>
    <xf numFmtId="179" fontId="0" fillId="0" borderId="0" xfId="1" applyNumberFormat="1" applyFont="1" applyFill="1" applyBorder="1" applyAlignment="1">
      <alignment horizontal="left" vertical="center"/>
    </xf>
    <xf numFmtId="0" fontId="0" fillId="0" borderId="5" xfId="0" applyFill="1" applyBorder="1">
      <alignment vertical="center"/>
    </xf>
    <xf numFmtId="0" fontId="0" fillId="0" borderId="0" xfId="0" applyAlignment="1">
      <alignment horizontal="right" vertical="center"/>
    </xf>
    <xf numFmtId="0" fontId="0" fillId="0" borderId="5" xfId="0" applyFill="1" applyBorder="1" applyAlignment="1">
      <alignment horizontal="right" vertical="center"/>
    </xf>
    <xf numFmtId="0" fontId="0" fillId="4" borderId="1" xfId="0" applyFill="1" applyBorder="1" applyAlignment="1">
      <alignment horizontal="right" vertical="center"/>
    </xf>
    <xf numFmtId="180" fontId="0" fillId="0" borderId="1" xfId="0" applyNumberFormat="1" applyBorder="1" applyAlignment="1">
      <alignment horizontal="right" vertical="center"/>
    </xf>
    <xf numFmtId="180" fontId="0" fillId="3" borderId="1" xfId="0" applyNumberFormat="1" applyFill="1" applyBorder="1" applyAlignment="1">
      <alignment horizontal="right" vertical="center"/>
    </xf>
    <xf numFmtId="180" fontId="0" fillId="0" borderId="2" xfId="0" applyNumberFormat="1" applyBorder="1" applyAlignment="1">
      <alignment horizontal="right" vertical="center"/>
    </xf>
    <xf numFmtId="178" fontId="0" fillId="0" borderId="1" xfId="0" applyNumberFormat="1" applyBorder="1" applyAlignment="1">
      <alignment horizontal="right" vertical="center"/>
    </xf>
    <xf numFmtId="178" fontId="0" fillId="3" borderId="1" xfId="0" applyNumberFormat="1" applyFill="1" applyBorder="1" applyAlignment="1">
      <alignment horizontal="right"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179" fontId="0" fillId="0" borderId="0" xfId="0" applyNumberFormat="1" applyFill="1" applyBorder="1">
      <alignment vertical="center"/>
    </xf>
    <xf numFmtId="0" fontId="0" fillId="0" borderId="0" xfId="0" applyFill="1" applyAlignment="1">
      <alignment horizontal="right" vertical="center"/>
    </xf>
    <xf numFmtId="0" fontId="0" fillId="0" borderId="0" xfId="0" applyFill="1" applyBorder="1" applyAlignment="1">
      <alignment horizontal="right" vertical="center"/>
    </xf>
    <xf numFmtId="3" fontId="0" fillId="0" borderId="1" xfId="0" applyNumberFormat="1" applyBorder="1">
      <alignment vertical="center"/>
    </xf>
    <xf numFmtId="0" fontId="0" fillId="0" borderId="0" xfId="0" applyFill="1" applyBorder="1">
      <alignment vertical="center"/>
    </xf>
    <xf numFmtId="3" fontId="0" fillId="0" borderId="0" xfId="0" applyNumberFormat="1" applyBorder="1">
      <alignment vertical="center"/>
    </xf>
    <xf numFmtId="0" fontId="0" fillId="0" borderId="0" xfId="0" applyAlignment="1">
      <alignment vertical="center"/>
    </xf>
    <xf numFmtId="0" fontId="0" fillId="2" borderId="1" xfId="0" applyFill="1" applyBorder="1" applyAlignment="1">
      <alignment horizontal="right" vertical="center" wrapText="1"/>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1" xfId="0" applyFont="1" applyBorder="1" applyAlignment="1">
      <alignment horizontal="right" vertical="center"/>
    </xf>
    <xf numFmtId="9" fontId="3" fillId="0" borderId="1" xfId="1" applyFont="1" applyBorder="1" applyAlignment="1">
      <alignment horizontal="right" vertical="center"/>
    </xf>
    <xf numFmtId="0" fontId="3" fillId="0" borderId="3" xfId="0" applyFont="1" applyBorder="1">
      <alignment vertical="center"/>
    </xf>
    <xf numFmtId="0" fontId="0" fillId="0" borderId="0" xfId="0" applyBorder="1" applyAlignment="1">
      <alignment horizontal="center" vertical="center"/>
    </xf>
    <xf numFmtId="0" fontId="0" fillId="2" borderId="3" xfId="0" applyFill="1" applyBorder="1" applyAlignment="1">
      <alignment vertical="center"/>
    </xf>
    <xf numFmtId="0" fontId="0"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2"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colors>
    <mruColors>
      <color rgb="FFD8E4BC"/>
      <color rgb="FFF2DCDB"/>
      <color rgb="FFD8E4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
  <sheetViews>
    <sheetView tabSelected="1" workbookViewId="0">
      <selection sqref="A1:A2"/>
    </sheetView>
  </sheetViews>
  <sheetFormatPr defaultRowHeight="18.75" x14ac:dyDescent="0.4"/>
  <cols>
    <col min="1" max="13" width="11.625" customWidth="1"/>
  </cols>
  <sheetData>
    <row r="1" spans="1:13" x14ac:dyDescent="0.4">
      <c r="A1" s="53" t="s">
        <v>81</v>
      </c>
      <c r="B1" s="53" t="s">
        <v>82</v>
      </c>
      <c r="C1" s="53"/>
      <c r="D1" s="53"/>
      <c r="E1" s="53" t="s">
        <v>83</v>
      </c>
      <c r="F1" s="53"/>
      <c r="G1" s="53"/>
      <c r="H1" s="53" t="s">
        <v>84</v>
      </c>
      <c r="I1" s="53"/>
      <c r="J1" s="53"/>
      <c r="K1" s="53" t="s">
        <v>85</v>
      </c>
      <c r="L1" s="53"/>
      <c r="M1" s="53"/>
    </row>
    <row r="2" spans="1:13" x14ac:dyDescent="0.4">
      <c r="A2" s="53"/>
      <c r="B2" s="34" t="s">
        <v>86</v>
      </c>
      <c r="C2" s="34" t="s">
        <v>87</v>
      </c>
      <c r="D2" s="34" t="s">
        <v>88</v>
      </c>
      <c r="E2" s="34" t="s">
        <v>86</v>
      </c>
      <c r="F2" s="34" t="s">
        <v>87</v>
      </c>
      <c r="G2" s="34" t="s">
        <v>88</v>
      </c>
      <c r="H2" s="34" t="s">
        <v>86</v>
      </c>
      <c r="I2" s="34" t="s">
        <v>87</v>
      </c>
      <c r="J2" s="34" t="s">
        <v>88</v>
      </c>
      <c r="K2" s="34" t="s">
        <v>86</v>
      </c>
      <c r="L2" s="34" t="s">
        <v>87</v>
      </c>
      <c r="M2" s="34" t="s">
        <v>88</v>
      </c>
    </row>
    <row r="3" spans="1:13" x14ac:dyDescent="0.4">
      <c r="A3" s="6" t="s">
        <v>89</v>
      </c>
      <c r="B3" s="7">
        <v>794</v>
      </c>
      <c r="C3" s="7">
        <v>535</v>
      </c>
      <c r="D3" s="7">
        <v>259</v>
      </c>
      <c r="E3" s="7">
        <v>290</v>
      </c>
      <c r="F3" s="7">
        <v>192</v>
      </c>
      <c r="G3" s="7">
        <v>98</v>
      </c>
      <c r="H3" s="7">
        <v>271</v>
      </c>
      <c r="I3" s="7">
        <v>198</v>
      </c>
      <c r="J3" s="7">
        <v>73</v>
      </c>
      <c r="K3" s="7">
        <v>233</v>
      </c>
      <c r="L3" s="7">
        <v>145</v>
      </c>
      <c r="M3" s="7">
        <v>88</v>
      </c>
    </row>
    <row r="4" spans="1:13" x14ac:dyDescent="0.4">
      <c r="A4" s="6" t="s">
        <v>90</v>
      </c>
      <c r="B4" s="7">
        <v>671</v>
      </c>
      <c r="C4" s="7">
        <v>443</v>
      </c>
      <c r="D4" s="7">
        <v>228</v>
      </c>
      <c r="E4" s="7">
        <v>240</v>
      </c>
      <c r="F4" s="7">
        <v>158</v>
      </c>
      <c r="G4" s="7">
        <v>82</v>
      </c>
      <c r="H4" s="7">
        <v>243</v>
      </c>
      <c r="I4" s="7">
        <v>174</v>
      </c>
      <c r="J4" s="7">
        <v>69</v>
      </c>
      <c r="K4" s="7">
        <v>188</v>
      </c>
      <c r="L4" s="7">
        <v>111</v>
      </c>
      <c r="M4" s="7">
        <v>77</v>
      </c>
    </row>
    <row r="5" spans="1:13" x14ac:dyDescent="0.4">
      <c r="A5" s="6" t="s">
        <v>91</v>
      </c>
      <c r="B5" s="7">
        <v>572</v>
      </c>
      <c r="C5" s="7">
        <v>372</v>
      </c>
      <c r="D5" s="7">
        <v>200</v>
      </c>
      <c r="E5" s="7">
        <v>204</v>
      </c>
      <c r="F5" s="7">
        <v>133</v>
      </c>
      <c r="G5" s="7">
        <v>71</v>
      </c>
      <c r="H5" s="7">
        <v>219</v>
      </c>
      <c r="I5" s="7">
        <v>147</v>
      </c>
      <c r="J5" s="7">
        <v>72</v>
      </c>
      <c r="K5" s="7">
        <v>149</v>
      </c>
      <c r="L5" s="7">
        <v>92</v>
      </c>
      <c r="M5" s="7">
        <v>57</v>
      </c>
    </row>
    <row r="6" spans="1:13" x14ac:dyDescent="0.4">
      <c r="A6" s="6" t="s">
        <v>92</v>
      </c>
      <c r="B6" s="7">
        <v>516</v>
      </c>
      <c r="C6" s="7">
        <v>352</v>
      </c>
      <c r="D6" s="7">
        <v>164</v>
      </c>
      <c r="E6" s="7">
        <v>185</v>
      </c>
      <c r="F6" s="7">
        <v>125</v>
      </c>
      <c r="G6" s="7">
        <v>60</v>
      </c>
      <c r="H6" s="7">
        <v>195</v>
      </c>
      <c r="I6" s="7">
        <v>143</v>
      </c>
      <c r="J6" s="7">
        <v>52</v>
      </c>
      <c r="K6" s="7">
        <v>136</v>
      </c>
      <c r="L6" s="7">
        <v>84</v>
      </c>
      <c r="M6" s="7">
        <v>52</v>
      </c>
    </row>
    <row r="7" spans="1:13" x14ac:dyDescent="0.4">
      <c r="A7" s="6" t="s">
        <v>93</v>
      </c>
      <c r="B7" s="7">
        <v>432</v>
      </c>
      <c r="C7" s="7">
        <v>289</v>
      </c>
      <c r="D7" s="7">
        <v>143</v>
      </c>
      <c r="E7" s="7">
        <v>152</v>
      </c>
      <c r="F7" s="7">
        <v>104</v>
      </c>
      <c r="G7" s="7">
        <v>48</v>
      </c>
      <c r="H7" s="7">
        <v>161</v>
      </c>
      <c r="I7" s="7">
        <v>108</v>
      </c>
      <c r="J7" s="7">
        <v>53</v>
      </c>
      <c r="K7" s="7">
        <v>119</v>
      </c>
      <c r="L7" s="7">
        <v>77</v>
      </c>
      <c r="M7" s="7">
        <v>42</v>
      </c>
    </row>
    <row r="9" spans="1:13" x14ac:dyDescent="0.4">
      <c r="A9" s="26" t="s">
        <v>65</v>
      </c>
      <c r="B9" t="s">
        <v>94</v>
      </c>
    </row>
    <row r="10" spans="1:13" x14ac:dyDescent="0.4">
      <c r="A10" s="38" t="s">
        <v>95</v>
      </c>
      <c r="B10" t="s">
        <v>96</v>
      </c>
    </row>
  </sheetData>
  <mergeCells count="5">
    <mergeCell ref="A1:A2"/>
    <mergeCell ref="B1:D1"/>
    <mergeCell ref="E1:G1"/>
    <mergeCell ref="H1:J1"/>
    <mergeCell ref="K1:M1"/>
  </mergeCells>
  <phoneticPr fontId="2"/>
  <pageMargins left="0.7" right="0.7" top="0.75" bottom="0.75" header="0.3" footer="0.3"/>
  <pageSetup paperSize="9" scale="52"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2"/>
  <sheetViews>
    <sheetView workbookViewId="0">
      <selection activeCell="H12" sqref="H12"/>
    </sheetView>
  </sheetViews>
  <sheetFormatPr defaultRowHeight="18.75" x14ac:dyDescent="0.4"/>
  <cols>
    <col min="1" max="8" width="11.625" customWidth="1"/>
  </cols>
  <sheetData>
    <row r="1" spans="1:8" x14ac:dyDescent="0.4">
      <c r="A1" s="53" t="s">
        <v>81</v>
      </c>
      <c r="B1" s="53" t="s">
        <v>97</v>
      </c>
      <c r="C1" s="53"/>
      <c r="D1" s="53"/>
      <c r="E1" s="53" t="s">
        <v>98</v>
      </c>
      <c r="F1" s="53"/>
      <c r="G1" s="53"/>
      <c r="H1" s="54" t="s">
        <v>99</v>
      </c>
    </row>
    <row r="2" spans="1:8" x14ac:dyDescent="0.4">
      <c r="A2" s="53"/>
      <c r="B2" s="34" t="s">
        <v>86</v>
      </c>
      <c r="C2" s="34" t="s">
        <v>100</v>
      </c>
      <c r="D2" s="34" t="s">
        <v>101</v>
      </c>
      <c r="E2" s="34" t="s">
        <v>86</v>
      </c>
      <c r="F2" s="34" t="s">
        <v>102</v>
      </c>
      <c r="G2" s="34" t="s">
        <v>103</v>
      </c>
      <c r="H2" s="54"/>
    </row>
    <row r="3" spans="1:8" x14ac:dyDescent="0.4">
      <c r="A3" s="6" t="s">
        <v>17</v>
      </c>
      <c r="B3" s="6"/>
      <c r="C3" s="6"/>
      <c r="D3" s="6"/>
      <c r="E3" s="6"/>
      <c r="F3" s="6"/>
      <c r="G3" s="6"/>
      <c r="H3" s="43" t="s">
        <v>104</v>
      </c>
    </row>
    <row r="4" spans="1:8" x14ac:dyDescent="0.4">
      <c r="A4" s="6" t="s">
        <v>89</v>
      </c>
      <c r="B4" s="7">
        <v>535</v>
      </c>
      <c r="C4" s="7">
        <v>113</v>
      </c>
      <c r="D4" s="7">
        <v>422</v>
      </c>
      <c r="E4" s="39">
        <v>2622</v>
      </c>
      <c r="F4" s="39">
        <v>1277</v>
      </c>
      <c r="G4" s="39">
        <v>1345</v>
      </c>
      <c r="H4" s="7">
        <v>329</v>
      </c>
    </row>
    <row r="5" spans="1:8" x14ac:dyDescent="0.4">
      <c r="A5" s="6" t="s">
        <v>90</v>
      </c>
      <c r="B5" s="7">
        <v>443</v>
      </c>
      <c r="C5" s="7">
        <v>87</v>
      </c>
      <c r="D5" s="7">
        <v>356</v>
      </c>
      <c r="E5" s="39">
        <v>2227</v>
      </c>
      <c r="F5" s="39">
        <v>1100</v>
      </c>
      <c r="G5" s="39">
        <v>1127</v>
      </c>
      <c r="H5" s="7">
        <v>275</v>
      </c>
    </row>
    <row r="6" spans="1:8" x14ac:dyDescent="0.4">
      <c r="A6" s="6" t="s">
        <v>91</v>
      </c>
      <c r="B6" s="7">
        <v>372</v>
      </c>
      <c r="C6" s="7">
        <v>122</v>
      </c>
      <c r="D6" s="7">
        <v>250</v>
      </c>
      <c r="E6" s="39">
        <v>1761</v>
      </c>
      <c r="F6" s="7">
        <v>872</v>
      </c>
      <c r="G6" s="7">
        <v>889</v>
      </c>
      <c r="H6" s="7">
        <v>217</v>
      </c>
    </row>
    <row r="7" spans="1:8" x14ac:dyDescent="0.4">
      <c r="A7" s="6" t="s">
        <v>92</v>
      </c>
      <c r="B7" s="7">
        <v>352</v>
      </c>
      <c r="C7" s="7">
        <v>89</v>
      </c>
      <c r="D7" s="7">
        <v>263</v>
      </c>
      <c r="E7" s="39">
        <v>1557</v>
      </c>
      <c r="F7" s="7">
        <v>783</v>
      </c>
      <c r="G7" s="7">
        <v>774</v>
      </c>
      <c r="H7" s="7">
        <v>209</v>
      </c>
    </row>
    <row r="8" spans="1:8" x14ac:dyDescent="0.4">
      <c r="A8" s="6" t="s">
        <v>93</v>
      </c>
      <c r="B8" s="7">
        <v>289</v>
      </c>
      <c r="C8" s="7">
        <v>132</v>
      </c>
      <c r="D8" s="7">
        <v>157</v>
      </c>
      <c r="E8" s="39">
        <v>1201</v>
      </c>
      <c r="F8" s="7">
        <v>603</v>
      </c>
      <c r="G8" s="7">
        <v>598</v>
      </c>
      <c r="H8" s="7">
        <v>155</v>
      </c>
    </row>
    <row r="9" spans="1:8" x14ac:dyDescent="0.4">
      <c r="A9" s="40"/>
      <c r="B9" s="4"/>
      <c r="C9" s="4"/>
      <c r="D9" s="4"/>
      <c r="E9" s="41"/>
      <c r="F9" s="4"/>
      <c r="G9" s="4"/>
      <c r="H9" s="4"/>
    </row>
    <row r="10" spans="1:8" x14ac:dyDescent="0.4">
      <c r="A10" s="38" t="s">
        <v>65</v>
      </c>
      <c r="B10" s="42" t="s">
        <v>105</v>
      </c>
    </row>
    <row r="11" spans="1:8" x14ac:dyDescent="0.4">
      <c r="B11" t="s">
        <v>106</v>
      </c>
    </row>
    <row r="12" spans="1:8" x14ac:dyDescent="0.4">
      <c r="A12" s="26" t="s">
        <v>95</v>
      </c>
      <c r="B12" t="s">
        <v>107</v>
      </c>
    </row>
  </sheetData>
  <mergeCells count="4">
    <mergeCell ref="A1:A2"/>
    <mergeCell ref="B1:D1"/>
    <mergeCell ref="E1:G1"/>
    <mergeCell ref="H1:H2"/>
  </mergeCells>
  <phoneticPr fontId="2"/>
  <pageMargins left="0.7" right="0.7" top="0.75" bottom="0.75" header="0.3" footer="0.3"/>
  <pageSetup paperSize="9" scale="84"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workbookViewId="0">
      <selection activeCell="H12" sqref="H12"/>
    </sheetView>
  </sheetViews>
  <sheetFormatPr defaultRowHeight="18.75" x14ac:dyDescent="0.4"/>
  <cols>
    <col min="3" max="8" width="16.75" customWidth="1"/>
  </cols>
  <sheetData>
    <row r="1" spans="1:8" x14ac:dyDescent="0.4">
      <c r="A1" s="6" t="s">
        <v>81</v>
      </c>
      <c r="B1" s="34" t="s">
        <v>108</v>
      </c>
      <c r="C1" s="34" t="s">
        <v>109</v>
      </c>
      <c r="D1" s="34" t="s">
        <v>110</v>
      </c>
      <c r="E1" s="34" t="s">
        <v>111</v>
      </c>
      <c r="F1" s="34" t="s">
        <v>112</v>
      </c>
      <c r="G1" s="34" t="s">
        <v>113</v>
      </c>
      <c r="H1" s="34" t="s">
        <v>114</v>
      </c>
    </row>
    <row r="2" spans="1:8" x14ac:dyDescent="0.4">
      <c r="A2" s="6" t="s">
        <v>89</v>
      </c>
      <c r="B2" s="7">
        <v>535</v>
      </c>
      <c r="C2" s="7">
        <v>72</v>
      </c>
      <c r="D2" s="7">
        <v>192</v>
      </c>
      <c r="E2" s="7">
        <v>188</v>
      </c>
      <c r="F2" s="7">
        <v>56</v>
      </c>
      <c r="G2" s="7">
        <v>18</v>
      </c>
      <c r="H2" s="7">
        <v>9</v>
      </c>
    </row>
    <row r="3" spans="1:8" x14ac:dyDescent="0.4">
      <c r="A3" s="6" t="s">
        <v>90</v>
      </c>
      <c r="B3" s="7">
        <v>443</v>
      </c>
      <c r="C3" s="7">
        <v>68</v>
      </c>
      <c r="D3" s="7">
        <v>144</v>
      </c>
      <c r="E3" s="7">
        <v>171</v>
      </c>
      <c r="F3" s="7">
        <v>36</v>
      </c>
      <c r="G3" s="7">
        <v>14</v>
      </c>
      <c r="H3" s="7">
        <v>10</v>
      </c>
    </row>
    <row r="4" spans="1:8" x14ac:dyDescent="0.4">
      <c r="A4" s="6" t="s">
        <v>91</v>
      </c>
      <c r="B4" s="7">
        <v>372</v>
      </c>
      <c r="C4" s="7">
        <v>68</v>
      </c>
      <c r="D4" s="7">
        <v>113</v>
      </c>
      <c r="E4" s="7">
        <v>146</v>
      </c>
      <c r="F4" s="7">
        <v>30</v>
      </c>
      <c r="G4" s="7">
        <v>9</v>
      </c>
      <c r="H4" s="7">
        <v>6</v>
      </c>
    </row>
    <row r="5" spans="1:8" x14ac:dyDescent="0.4">
      <c r="A5" s="6" t="s">
        <v>92</v>
      </c>
      <c r="B5" s="7">
        <v>352</v>
      </c>
      <c r="C5" s="7">
        <v>65</v>
      </c>
      <c r="D5" s="7">
        <v>119</v>
      </c>
      <c r="E5" s="7">
        <v>123</v>
      </c>
      <c r="F5" s="7">
        <v>28</v>
      </c>
      <c r="G5" s="7">
        <v>8</v>
      </c>
      <c r="H5" s="7">
        <v>9</v>
      </c>
    </row>
    <row r="6" spans="1:8" x14ac:dyDescent="0.4">
      <c r="A6" s="6" t="s">
        <v>93</v>
      </c>
      <c r="B6" s="7">
        <v>289</v>
      </c>
      <c r="C6" s="7">
        <v>56</v>
      </c>
      <c r="D6" s="7">
        <v>97</v>
      </c>
      <c r="E6" s="7">
        <v>111</v>
      </c>
      <c r="F6" s="7">
        <v>20</v>
      </c>
      <c r="G6" s="7">
        <v>1</v>
      </c>
      <c r="H6" s="7">
        <v>4</v>
      </c>
    </row>
    <row r="7" spans="1:8" x14ac:dyDescent="0.4">
      <c r="A7" s="40"/>
      <c r="B7" s="4"/>
      <c r="C7" s="4"/>
      <c r="D7" s="4"/>
      <c r="E7" s="4"/>
      <c r="F7" s="4"/>
      <c r="G7" s="4"/>
      <c r="H7" s="4"/>
    </row>
    <row r="8" spans="1:8" x14ac:dyDescent="0.4">
      <c r="A8" s="26" t="s">
        <v>65</v>
      </c>
      <c r="B8" t="s">
        <v>115</v>
      </c>
    </row>
    <row r="9" spans="1:8" x14ac:dyDescent="0.4">
      <c r="A9" s="38" t="s">
        <v>95</v>
      </c>
      <c r="B9" t="s">
        <v>107</v>
      </c>
    </row>
  </sheetData>
  <phoneticPr fontId="2"/>
  <pageMargins left="0.7" right="0.7" top="0.75" bottom="0.75" header="0.3" footer="0.3"/>
  <pageSetup paperSize="9" scale="66"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workbookViewId="0">
      <selection activeCell="H12" sqref="H12"/>
    </sheetView>
  </sheetViews>
  <sheetFormatPr defaultRowHeight="18.75" x14ac:dyDescent="0.4"/>
  <sheetData>
    <row r="1" spans="1:10" x14ac:dyDescent="0.4">
      <c r="A1" s="53" t="s">
        <v>81</v>
      </c>
      <c r="B1" s="53" t="s">
        <v>108</v>
      </c>
      <c r="C1" s="53" t="s">
        <v>116</v>
      </c>
      <c r="D1" s="53"/>
      <c r="E1" s="55" t="s">
        <v>117</v>
      </c>
      <c r="F1" s="55"/>
      <c r="G1" s="53"/>
      <c r="H1" s="53"/>
      <c r="I1" s="53"/>
      <c r="J1" s="53"/>
    </row>
    <row r="2" spans="1:10" x14ac:dyDescent="0.4">
      <c r="A2" s="53"/>
      <c r="B2" s="53"/>
      <c r="C2" s="55"/>
      <c r="D2" s="56"/>
      <c r="E2" s="57"/>
      <c r="F2" s="58"/>
      <c r="G2" s="55" t="s">
        <v>118</v>
      </c>
      <c r="H2" s="53"/>
      <c r="I2" s="55" t="s">
        <v>119</v>
      </c>
      <c r="J2" s="53"/>
    </row>
    <row r="3" spans="1:10" x14ac:dyDescent="0.4">
      <c r="A3" s="53"/>
      <c r="B3" s="53"/>
      <c r="C3" s="50"/>
      <c r="D3" s="34" t="s">
        <v>13</v>
      </c>
      <c r="E3" s="35"/>
      <c r="F3" s="34" t="s">
        <v>13</v>
      </c>
      <c r="G3" s="35"/>
      <c r="H3" s="34" t="s">
        <v>13</v>
      </c>
      <c r="I3" s="35"/>
      <c r="J3" s="34" t="s">
        <v>13</v>
      </c>
    </row>
    <row r="4" spans="1:10" x14ac:dyDescent="0.4">
      <c r="A4" s="51" t="s">
        <v>17</v>
      </c>
      <c r="B4" s="44"/>
      <c r="C4" s="45"/>
      <c r="D4" s="46" t="s">
        <v>120</v>
      </c>
      <c r="E4" s="45"/>
      <c r="F4" s="47" t="s">
        <v>121</v>
      </c>
      <c r="G4" s="48"/>
      <c r="H4" s="46" t="s">
        <v>122</v>
      </c>
      <c r="I4" s="48"/>
      <c r="J4" s="46" t="s">
        <v>121</v>
      </c>
    </row>
    <row r="5" spans="1:10" x14ac:dyDescent="0.4">
      <c r="A5" s="6" t="s">
        <v>89</v>
      </c>
      <c r="B5" s="7">
        <v>535</v>
      </c>
      <c r="C5" s="7">
        <v>113</v>
      </c>
      <c r="D5" s="7">
        <v>21.1</v>
      </c>
      <c r="E5" s="7">
        <v>422</v>
      </c>
      <c r="F5" s="7">
        <v>78.900000000000006</v>
      </c>
      <c r="G5" s="7">
        <v>98</v>
      </c>
      <c r="H5" s="7">
        <v>18.3</v>
      </c>
      <c r="I5" s="7">
        <v>324</v>
      </c>
      <c r="J5" s="7">
        <v>60.6</v>
      </c>
    </row>
    <row r="6" spans="1:10" x14ac:dyDescent="0.4">
      <c r="A6" s="6" t="s">
        <v>90</v>
      </c>
      <c r="B6" s="7">
        <v>443</v>
      </c>
      <c r="C6" s="7">
        <v>87</v>
      </c>
      <c r="D6" s="7">
        <v>19.600000000000001</v>
      </c>
      <c r="E6" s="7">
        <v>356</v>
      </c>
      <c r="F6" s="7">
        <v>80.400000000000006</v>
      </c>
      <c r="G6" s="7">
        <v>62</v>
      </c>
      <c r="H6" s="7">
        <v>14</v>
      </c>
      <c r="I6" s="7">
        <v>294</v>
      </c>
      <c r="J6" s="7">
        <v>66.400000000000006</v>
      </c>
    </row>
    <row r="7" spans="1:10" x14ac:dyDescent="0.4">
      <c r="A7" s="6" t="s">
        <v>91</v>
      </c>
      <c r="B7" s="7">
        <v>372</v>
      </c>
      <c r="C7" s="7">
        <v>122</v>
      </c>
      <c r="D7" s="7">
        <v>32.799999999999997</v>
      </c>
      <c r="E7" s="7">
        <v>250</v>
      </c>
      <c r="F7" s="7">
        <v>67.2</v>
      </c>
      <c r="G7" s="7">
        <v>51</v>
      </c>
      <c r="H7" s="7">
        <v>13.7</v>
      </c>
      <c r="I7" s="7">
        <v>199</v>
      </c>
      <c r="J7" s="7">
        <v>53.5</v>
      </c>
    </row>
    <row r="8" spans="1:10" x14ac:dyDescent="0.4">
      <c r="A8" s="6" t="s">
        <v>92</v>
      </c>
      <c r="B8" s="7">
        <v>352</v>
      </c>
      <c r="C8" s="7">
        <v>89</v>
      </c>
      <c r="D8" s="7">
        <v>25.3</v>
      </c>
      <c r="E8" s="7">
        <v>263</v>
      </c>
      <c r="F8" s="7">
        <v>74.7</v>
      </c>
      <c r="G8" s="7">
        <v>93</v>
      </c>
      <c r="H8" s="7">
        <v>26.4</v>
      </c>
      <c r="I8" s="7">
        <v>170</v>
      </c>
      <c r="J8" s="7">
        <v>48.3</v>
      </c>
    </row>
    <row r="9" spans="1:10" x14ac:dyDescent="0.4">
      <c r="A9" s="6" t="s">
        <v>93</v>
      </c>
      <c r="B9" s="7">
        <v>289</v>
      </c>
      <c r="C9" s="7">
        <v>132</v>
      </c>
      <c r="D9" s="7">
        <v>45.7</v>
      </c>
      <c r="E9" s="7">
        <v>157</v>
      </c>
      <c r="F9" s="7">
        <v>54.3</v>
      </c>
      <c r="G9" s="7">
        <v>20</v>
      </c>
      <c r="H9" s="7">
        <v>6.9</v>
      </c>
      <c r="I9" s="7">
        <v>137</v>
      </c>
      <c r="J9" s="7">
        <v>47.4</v>
      </c>
    </row>
    <row r="11" spans="1:10" x14ac:dyDescent="0.4">
      <c r="A11" s="38" t="s">
        <v>95</v>
      </c>
      <c r="B11" t="s">
        <v>107</v>
      </c>
    </row>
    <row r="17" spans="7:7" x14ac:dyDescent="0.4">
      <c r="G17" s="49"/>
    </row>
  </sheetData>
  <mergeCells count="7">
    <mergeCell ref="A1:A3"/>
    <mergeCell ref="B1:B3"/>
    <mergeCell ref="C1:D2"/>
    <mergeCell ref="E1:J1"/>
    <mergeCell ref="E2:F2"/>
    <mergeCell ref="G2:H2"/>
    <mergeCell ref="I2:J2"/>
  </mergeCells>
  <phoneticPr fontId="2"/>
  <pageMargins left="0.7" right="0.7" top="0.75" bottom="0.75" header="0.3" footer="0.3"/>
  <pageSetup paperSize="9" scale="87"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
  <sheetViews>
    <sheetView workbookViewId="0">
      <selection activeCell="H12" sqref="H12"/>
    </sheetView>
  </sheetViews>
  <sheetFormatPr defaultRowHeight="18.75" x14ac:dyDescent="0.4"/>
  <cols>
    <col min="1" max="14" width="10.625" customWidth="1"/>
  </cols>
  <sheetData>
    <row r="1" spans="1:14" ht="56.25" x14ac:dyDescent="0.4">
      <c r="A1" s="52" t="s">
        <v>81</v>
      </c>
      <c r="B1" s="52" t="s">
        <v>108</v>
      </c>
      <c r="C1" s="52" t="s">
        <v>123</v>
      </c>
      <c r="D1" s="52" t="s">
        <v>124</v>
      </c>
      <c r="E1" s="52" t="s">
        <v>125</v>
      </c>
      <c r="F1" s="52" t="s">
        <v>126</v>
      </c>
      <c r="G1" s="52" t="s">
        <v>127</v>
      </c>
      <c r="H1" s="52" t="s">
        <v>128</v>
      </c>
      <c r="I1" s="52" t="s">
        <v>129</v>
      </c>
      <c r="J1" s="52" t="s">
        <v>130</v>
      </c>
      <c r="K1" s="52" t="s">
        <v>131</v>
      </c>
      <c r="L1" s="52" t="s">
        <v>132</v>
      </c>
      <c r="M1" s="52" t="s">
        <v>133</v>
      </c>
      <c r="N1" s="52" t="s">
        <v>134</v>
      </c>
    </row>
    <row r="2" spans="1:14" x14ac:dyDescent="0.4">
      <c r="A2" s="6" t="s">
        <v>89</v>
      </c>
      <c r="B2" s="7">
        <v>535</v>
      </c>
      <c r="C2" s="7">
        <v>23</v>
      </c>
      <c r="D2" s="7">
        <v>78</v>
      </c>
      <c r="E2" s="7">
        <v>117</v>
      </c>
      <c r="F2" s="7">
        <v>102</v>
      </c>
      <c r="G2" s="7">
        <v>58</v>
      </c>
      <c r="H2" s="7">
        <v>61</v>
      </c>
      <c r="I2" s="7">
        <v>39</v>
      </c>
      <c r="J2" s="7">
        <v>20</v>
      </c>
      <c r="K2" s="7">
        <v>16</v>
      </c>
      <c r="L2" s="7">
        <v>9</v>
      </c>
      <c r="M2" s="7">
        <v>3</v>
      </c>
      <c r="N2" s="7">
        <v>9</v>
      </c>
    </row>
    <row r="3" spans="1:14" x14ac:dyDescent="0.4">
      <c r="A3" s="6" t="s">
        <v>90</v>
      </c>
      <c r="B3" s="7">
        <v>443</v>
      </c>
      <c r="C3" s="7">
        <v>10</v>
      </c>
      <c r="D3" s="7">
        <v>66</v>
      </c>
      <c r="E3" s="7">
        <v>104</v>
      </c>
      <c r="F3" s="7">
        <v>77</v>
      </c>
      <c r="G3" s="7">
        <v>60</v>
      </c>
      <c r="H3" s="7">
        <v>49</v>
      </c>
      <c r="I3" s="7">
        <v>40</v>
      </c>
      <c r="J3" s="7">
        <v>18</v>
      </c>
      <c r="K3" s="7">
        <v>10</v>
      </c>
      <c r="L3" s="7">
        <v>3</v>
      </c>
      <c r="M3" s="7">
        <v>4</v>
      </c>
      <c r="N3" s="7">
        <v>2</v>
      </c>
    </row>
    <row r="4" spans="1:14" x14ac:dyDescent="0.4">
      <c r="A4" s="6" t="s">
        <v>91</v>
      </c>
      <c r="B4" s="7">
        <v>372</v>
      </c>
      <c r="C4" s="7">
        <v>7</v>
      </c>
      <c r="D4" s="7">
        <v>77</v>
      </c>
      <c r="E4" s="7">
        <v>82</v>
      </c>
      <c r="F4" s="7">
        <v>59</v>
      </c>
      <c r="G4" s="7">
        <v>44</v>
      </c>
      <c r="H4" s="7">
        <v>50</v>
      </c>
      <c r="I4" s="7">
        <v>25</v>
      </c>
      <c r="J4" s="7">
        <v>17</v>
      </c>
      <c r="K4" s="7">
        <v>9</v>
      </c>
      <c r="L4" s="7">
        <v>1</v>
      </c>
      <c r="M4" s="7">
        <v>0</v>
      </c>
      <c r="N4" s="7">
        <v>1</v>
      </c>
    </row>
    <row r="5" spans="1:14" x14ac:dyDescent="0.4">
      <c r="A5" s="6" t="s">
        <v>92</v>
      </c>
      <c r="B5" s="7">
        <v>352</v>
      </c>
      <c r="C5" s="7">
        <v>21</v>
      </c>
      <c r="D5" s="7">
        <v>56</v>
      </c>
      <c r="E5" s="7">
        <v>86</v>
      </c>
      <c r="F5" s="7">
        <v>64</v>
      </c>
      <c r="G5" s="7">
        <v>31</v>
      </c>
      <c r="H5" s="7">
        <v>36</v>
      </c>
      <c r="I5" s="7">
        <v>25</v>
      </c>
      <c r="J5" s="7">
        <v>17</v>
      </c>
      <c r="K5" s="7">
        <v>9</v>
      </c>
      <c r="L5" s="7">
        <v>2</v>
      </c>
      <c r="M5" s="7">
        <v>2</v>
      </c>
      <c r="N5" s="7">
        <v>3</v>
      </c>
    </row>
    <row r="6" spans="1:14" x14ac:dyDescent="0.4">
      <c r="A6" s="6" t="s">
        <v>93</v>
      </c>
      <c r="B6" s="7">
        <v>289</v>
      </c>
      <c r="C6" s="7">
        <v>10</v>
      </c>
      <c r="D6" s="7">
        <v>45</v>
      </c>
      <c r="E6" s="7">
        <v>61</v>
      </c>
      <c r="F6" s="7">
        <v>59</v>
      </c>
      <c r="G6" s="7">
        <v>30</v>
      </c>
      <c r="H6" s="7">
        <v>38</v>
      </c>
      <c r="I6" s="7">
        <v>20</v>
      </c>
      <c r="J6" s="7">
        <v>14</v>
      </c>
      <c r="K6" s="7">
        <v>10</v>
      </c>
      <c r="L6" s="7">
        <v>1</v>
      </c>
      <c r="M6" s="7">
        <v>1</v>
      </c>
      <c r="N6" s="7">
        <v>0</v>
      </c>
    </row>
    <row r="8" spans="1:14" x14ac:dyDescent="0.4">
      <c r="A8" s="38" t="s">
        <v>95</v>
      </c>
      <c r="B8" t="s">
        <v>107</v>
      </c>
    </row>
  </sheetData>
  <phoneticPr fontId="2"/>
  <pageMargins left="0.7" right="0.7" top="0.75" bottom="0.75" header="0.3" footer="0.3"/>
  <pageSetup paperSize="9" scale="53"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1"/>
  <sheetViews>
    <sheetView workbookViewId="0">
      <selection activeCell="H12" sqref="H12"/>
    </sheetView>
  </sheetViews>
  <sheetFormatPr defaultRowHeight="18.75" x14ac:dyDescent="0.4"/>
  <cols>
    <col min="1" max="1" width="9" style="1"/>
    <col min="2" max="2" width="17.25" bestFit="1" customWidth="1"/>
    <col min="3" max="3" width="9.5" bestFit="1" customWidth="1"/>
  </cols>
  <sheetData>
    <row r="1" spans="1:6" x14ac:dyDescent="0.4">
      <c r="E1" t="s">
        <v>19</v>
      </c>
    </row>
    <row r="2" spans="1:6" x14ac:dyDescent="0.4">
      <c r="A2" s="53" t="s">
        <v>0</v>
      </c>
      <c r="B2" s="53" t="s">
        <v>11</v>
      </c>
      <c r="C2" s="55" t="s">
        <v>12</v>
      </c>
      <c r="D2" s="55"/>
      <c r="E2" s="55" t="s">
        <v>14</v>
      </c>
      <c r="F2" s="55"/>
    </row>
    <row r="3" spans="1:6" x14ac:dyDescent="0.4">
      <c r="A3" s="53"/>
      <c r="B3" s="53"/>
      <c r="C3" s="2"/>
      <c r="D3" s="8" t="s">
        <v>13</v>
      </c>
      <c r="E3" s="3"/>
      <c r="F3" s="8" t="s">
        <v>13</v>
      </c>
    </row>
    <row r="4" spans="1:6" x14ac:dyDescent="0.4">
      <c r="A4" s="5" t="s">
        <v>17</v>
      </c>
      <c r="B4" s="10" t="s">
        <v>18</v>
      </c>
      <c r="C4" s="10" t="s">
        <v>16</v>
      </c>
      <c r="D4" s="10" t="s">
        <v>15</v>
      </c>
      <c r="E4" s="10" t="s">
        <v>16</v>
      </c>
      <c r="F4" s="10" t="s">
        <v>15</v>
      </c>
    </row>
    <row r="5" spans="1:6" x14ac:dyDescent="0.4">
      <c r="A5" s="6" t="s">
        <v>1</v>
      </c>
      <c r="B5" s="10">
        <v>277.60000000000002</v>
      </c>
      <c r="C5" s="10">
        <v>213</v>
      </c>
      <c r="D5" s="12">
        <v>76.7</v>
      </c>
      <c r="E5" s="10">
        <v>64.599999999999994</v>
      </c>
      <c r="F5" s="12">
        <v>23.3</v>
      </c>
    </row>
    <row r="6" spans="1:6" x14ac:dyDescent="0.4">
      <c r="A6" s="6" t="s">
        <v>2</v>
      </c>
      <c r="B6" s="10">
        <v>270.10000000000002</v>
      </c>
      <c r="C6" s="10">
        <v>209.8</v>
      </c>
      <c r="D6" s="12">
        <v>77.7</v>
      </c>
      <c r="E6" s="10">
        <v>60.3</v>
      </c>
      <c r="F6" s="12">
        <v>22.3</v>
      </c>
    </row>
    <row r="7" spans="1:6" x14ac:dyDescent="0.4">
      <c r="A7" s="6" t="s">
        <v>3</v>
      </c>
      <c r="B7" s="11">
        <v>264.2</v>
      </c>
      <c r="C7" s="10">
        <v>205.7</v>
      </c>
      <c r="D7" s="12">
        <v>77.900000000000006</v>
      </c>
      <c r="E7" s="10">
        <v>58.5</v>
      </c>
      <c r="F7" s="12">
        <v>22.1</v>
      </c>
    </row>
    <row r="8" spans="1:6" x14ac:dyDescent="0.4">
      <c r="A8" s="6" t="s">
        <v>4</v>
      </c>
      <c r="B8" s="10">
        <v>258.3</v>
      </c>
      <c r="C8" s="10">
        <v>202.2</v>
      </c>
      <c r="D8" s="12">
        <v>78.3</v>
      </c>
      <c r="E8" s="10">
        <v>56.1</v>
      </c>
      <c r="F8" s="12">
        <v>21.7</v>
      </c>
    </row>
    <row r="9" spans="1:6" x14ac:dyDescent="0.4">
      <c r="A9" s="6" t="s">
        <v>5</v>
      </c>
      <c r="B9" s="10">
        <v>249.65</v>
      </c>
      <c r="C9" s="10">
        <v>200.83</v>
      </c>
      <c r="D9" s="12">
        <v>80.400000000000006</v>
      </c>
      <c r="E9" s="10">
        <v>48.82</v>
      </c>
      <c r="F9" s="12">
        <v>19.600000000000001</v>
      </c>
    </row>
    <row r="10" spans="1:6" x14ac:dyDescent="0.4">
      <c r="A10" s="6" t="s">
        <v>6</v>
      </c>
      <c r="B10" s="10">
        <v>244.42</v>
      </c>
      <c r="C10" s="10">
        <v>198.97</v>
      </c>
      <c r="D10" s="12">
        <v>81.400000000000006</v>
      </c>
      <c r="E10" s="10">
        <v>45.45</v>
      </c>
      <c r="F10" s="12">
        <v>18.600000000000001</v>
      </c>
    </row>
    <row r="11" spans="1:6" x14ac:dyDescent="0.4">
      <c r="A11" s="6" t="s">
        <v>7</v>
      </c>
      <c r="B11" s="10">
        <v>239.84</v>
      </c>
      <c r="C11" s="10">
        <v>195.13</v>
      </c>
      <c r="D11" s="12">
        <v>81.400000000000006</v>
      </c>
      <c r="E11" s="10">
        <v>44.71</v>
      </c>
      <c r="F11" s="12">
        <v>18.600000000000001</v>
      </c>
    </row>
    <row r="12" spans="1:6" x14ac:dyDescent="0.4">
      <c r="A12" s="6" t="s">
        <v>8</v>
      </c>
      <c r="B12" s="10">
        <v>230.44</v>
      </c>
      <c r="C12" s="10">
        <v>192.6</v>
      </c>
      <c r="D12" s="12">
        <v>83.6</v>
      </c>
      <c r="E12" s="10">
        <v>37.840000000000003</v>
      </c>
      <c r="F12" s="12">
        <v>16.399999999999999</v>
      </c>
    </row>
    <row r="13" spans="1:6" x14ac:dyDescent="0.4">
      <c r="A13" s="6" t="s">
        <v>9</v>
      </c>
      <c r="B13" s="10">
        <v>224.14</v>
      </c>
      <c r="C13" s="10">
        <v>189.4</v>
      </c>
      <c r="D13" s="12">
        <v>84.5</v>
      </c>
      <c r="E13" s="10">
        <v>34.74</v>
      </c>
      <c r="F13" s="12">
        <v>15.5</v>
      </c>
    </row>
    <row r="14" spans="1:6" x14ac:dyDescent="0.4">
      <c r="A14" s="6" t="s">
        <v>10</v>
      </c>
      <c r="B14" s="10">
        <v>218.86</v>
      </c>
      <c r="C14" s="10">
        <v>187.11</v>
      </c>
      <c r="D14" s="12">
        <v>85.5</v>
      </c>
      <c r="E14" s="10">
        <v>31.75</v>
      </c>
      <c r="F14" s="12">
        <v>14.5</v>
      </c>
    </row>
    <row r="15" spans="1:6" x14ac:dyDescent="0.4">
      <c r="A15" s="27" t="s">
        <v>65</v>
      </c>
      <c r="B15" s="22" t="s">
        <v>67</v>
      </c>
    </row>
    <row r="16" spans="1:6" x14ac:dyDescent="0.4">
      <c r="B16" s="24" t="s">
        <v>66</v>
      </c>
    </row>
    <row r="17" spans="1:2" x14ac:dyDescent="0.4">
      <c r="B17" s="24" t="s">
        <v>68</v>
      </c>
    </row>
    <row r="18" spans="1:2" x14ac:dyDescent="0.4">
      <c r="A18" s="37" t="s">
        <v>78</v>
      </c>
      <c r="B18" s="24" t="s">
        <v>80</v>
      </c>
    </row>
    <row r="19" spans="1:2" x14ac:dyDescent="0.4">
      <c r="B19" s="21"/>
    </row>
    <row r="20" spans="1:2" x14ac:dyDescent="0.4">
      <c r="B20" s="21"/>
    </row>
    <row r="21" spans="1:2" x14ac:dyDescent="0.4">
      <c r="B21" s="21"/>
    </row>
  </sheetData>
  <mergeCells count="4">
    <mergeCell ref="A2:A3"/>
    <mergeCell ref="B2:B3"/>
    <mergeCell ref="C2:D2"/>
    <mergeCell ref="E2:F2"/>
  </mergeCells>
  <phoneticPr fontId="2"/>
  <pageMargins left="0.7" right="0.7" top="0.75" bottom="0.75" header="0.3" footer="0.3"/>
  <pageSetup paperSize="9" scale="88"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
  <sheetViews>
    <sheetView workbookViewId="0">
      <selection activeCell="J13" sqref="J13"/>
    </sheetView>
  </sheetViews>
  <sheetFormatPr defaultRowHeight="18.75" x14ac:dyDescent="0.4"/>
  <sheetData>
    <row r="1" spans="1:10" x14ac:dyDescent="0.4">
      <c r="A1" s="53" t="s">
        <v>0</v>
      </c>
      <c r="B1" s="53" t="s">
        <v>21</v>
      </c>
      <c r="C1" s="53"/>
      <c r="D1" s="53"/>
      <c r="E1" s="53" t="s">
        <v>22</v>
      </c>
      <c r="F1" s="53"/>
      <c r="G1" s="53"/>
      <c r="H1" s="53" t="s">
        <v>23</v>
      </c>
      <c r="I1" s="53"/>
      <c r="J1" s="53"/>
    </row>
    <row r="2" spans="1:10" x14ac:dyDescent="0.4">
      <c r="A2" s="53"/>
      <c r="B2" s="5" t="s">
        <v>24</v>
      </c>
      <c r="C2" s="5" t="s">
        <v>25</v>
      </c>
      <c r="D2" s="5" t="s">
        <v>26</v>
      </c>
      <c r="E2" s="5" t="s">
        <v>24</v>
      </c>
      <c r="F2" s="5" t="s">
        <v>25</v>
      </c>
      <c r="G2" s="5" t="s">
        <v>26</v>
      </c>
      <c r="H2" s="5" t="s">
        <v>24</v>
      </c>
      <c r="I2" s="5" t="s">
        <v>25</v>
      </c>
      <c r="J2" s="5" t="s">
        <v>26</v>
      </c>
    </row>
    <row r="3" spans="1:10" x14ac:dyDescent="0.4">
      <c r="A3" s="5" t="s">
        <v>76</v>
      </c>
      <c r="B3" s="9"/>
      <c r="C3" s="9"/>
      <c r="D3" s="9" t="s">
        <v>27</v>
      </c>
      <c r="E3" s="9"/>
      <c r="F3" s="9"/>
      <c r="G3" s="9" t="s">
        <v>28</v>
      </c>
      <c r="H3" s="9"/>
      <c r="I3" s="9"/>
      <c r="J3" s="9" t="s">
        <v>27</v>
      </c>
    </row>
    <row r="4" spans="1:10" x14ac:dyDescent="0.4">
      <c r="A4" s="6" t="s">
        <v>7</v>
      </c>
      <c r="B4" s="7">
        <v>23</v>
      </c>
      <c r="C4" s="13">
        <v>1954</v>
      </c>
      <c r="D4" s="13">
        <v>48593</v>
      </c>
      <c r="E4" s="7">
        <v>6</v>
      </c>
      <c r="F4" s="13">
        <v>285</v>
      </c>
      <c r="G4" s="13">
        <v>19944</v>
      </c>
      <c r="H4" s="7">
        <v>16</v>
      </c>
      <c r="I4" s="13">
        <v>1715</v>
      </c>
      <c r="J4" s="13">
        <v>68005</v>
      </c>
    </row>
    <row r="5" spans="1:10" x14ac:dyDescent="0.4">
      <c r="A5" s="6" t="s">
        <v>8</v>
      </c>
      <c r="B5" s="7">
        <v>23</v>
      </c>
      <c r="C5" s="13">
        <v>1954</v>
      </c>
      <c r="D5" s="13">
        <v>48593</v>
      </c>
      <c r="E5" s="7">
        <v>6</v>
      </c>
      <c r="F5" s="13">
        <v>285</v>
      </c>
      <c r="G5" s="13">
        <v>19944</v>
      </c>
      <c r="H5" s="7">
        <v>16</v>
      </c>
      <c r="I5" s="13">
        <v>1735</v>
      </c>
      <c r="J5" s="13">
        <v>68341</v>
      </c>
    </row>
    <row r="6" spans="1:10" x14ac:dyDescent="0.4">
      <c r="A6" s="6" t="s">
        <v>9</v>
      </c>
      <c r="B6" s="7">
        <v>19</v>
      </c>
      <c r="C6" s="13">
        <v>1594</v>
      </c>
      <c r="D6" s="13">
        <v>40017</v>
      </c>
      <c r="E6" s="7">
        <v>5</v>
      </c>
      <c r="F6" s="13">
        <v>237</v>
      </c>
      <c r="G6" s="13">
        <v>16248</v>
      </c>
      <c r="H6" s="7">
        <v>17</v>
      </c>
      <c r="I6" s="13">
        <v>1841</v>
      </c>
      <c r="J6" s="13">
        <v>72341</v>
      </c>
    </row>
    <row r="7" spans="1:10" x14ac:dyDescent="0.4">
      <c r="A7" s="6" t="s">
        <v>10</v>
      </c>
      <c r="B7" s="7">
        <v>21</v>
      </c>
      <c r="C7" s="13">
        <v>1716</v>
      </c>
      <c r="D7" s="13">
        <v>43046</v>
      </c>
      <c r="E7" s="7">
        <v>5</v>
      </c>
      <c r="F7" s="13">
        <v>237</v>
      </c>
      <c r="G7" s="13">
        <v>16248</v>
      </c>
      <c r="H7" s="7">
        <v>17</v>
      </c>
      <c r="I7" s="13">
        <v>1845</v>
      </c>
      <c r="J7" s="13">
        <v>72341</v>
      </c>
    </row>
    <row r="8" spans="1:10" x14ac:dyDescent="0.4">
      <c r="A8" s="6" t="s">
        <v>20</v>
      </c>
      <c r="B8" s="7">
        <v>19</v>
      </c>
      <c r="C8" s="13">
        <v>1591</v>
      </c>
      <c r="D8" s="13">
        <v>40051</v>
      </c>
      <c r="E8" s="7">
        <v>5</v>
      </c>
      <c r="F8" s="13">
        <v>246</v>
      </c>
      <c r="G8" s="13">
        <v>16248</v>
      </c>
      <c r="H8" s="7">
        <v>17</v>
      </c>
      <c r="I8" s="13">
        <v>1857</v>
      </c>
      <c r="J8" s="13">
        <v>73153</v>
      </c>
    </row>
    <row r="9" spans="1:10" s="1" customFormat="1" x14ac:dyDescent="0.4">
      <c r="A9" s="27" t="s">
        <v>69</v>
      </c>
      <c r="B9" s="25" t="s">
        <v>71</v>
      </c>
    </row>
    <row r="10" spans="1:10" x14ac:dyDescent="0.4">
      <c r="B10" t="s">
        <v>70</v>
      </c>
    </row>
    <row r="11" spans="1:10" x14ac:dyDescent="0.4">
      <c r="B11" t="s">
        <v>72</v>
      </c>
    </row>
  </sheetData>
  <mergeCells count="4">
    <mergeCell ref="A1:A2"/>
    <mergeCell ref="B1:D1"/>
    <mergeCell ref="E1:G1"/>
    <mergeCell ref="H1:J1"/>
  </mergeCells>
  <phoneticPr fontId="2"/>
  <pageMargins left="0.7" right="0.7" top="0.75" bottom="0.75" header="0.3" footer="0.3"/>
  <pageSetup paperSize="9" scale="73"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0"/>
  <sheetViews>
    <sheetView topLeftCell="A31" workbookViewId="0">
      <selection activeCell="E44" sqref="E44"/>
    </sheetView>
  </sheetViews>
  <sheetFormatPr defaultRowHeight="18.75" x14ac:dyDescent="0.4"/>
  <cols>
    <col min="1" max="1" width="5.25" customWidth="1"/>
    <col min="2" max="2" width="13" bestFit="1" customWidth="1"/>
  </cols>
  <sheetData>
    <row r="1" spans="1:12" x14ac:dyDescent="0.4">
      <c r="A1" s="1"/>
      <c r="L1" s="26" t="s">
        <v>77</v>
      </c>
    </row>
    <row r="2" spans="1:12" x14ac:dyDescent="0.4">
      <c r="A2" s="53" t="s">
        <v>29</v>
      </c>
      <c r="B2" s="53"/>
      <c r="C2" s="53" t="s">
        <v>6</v>
      </c>
      <c r="D2" s="53"/>
      <c r="E2" s="53" t="s">
        <v>7</v>
      </c>
      <c r="F2" s="53"/>
      <c r="G2" s="53" t="s">
        <v>8</v>
      </c>
      <c r="H2" s="53"/>
      <c r="I2" s="53" t="s">
        <v>9</v>
      </c>
      <c r="J2" s="53"/>
      <c r="K2" s="53" t="s">
        <v>10</v>
      </c>
      <c r="L2" s="53"/>
    </row>
    <row r="3" spans="1:12" x14ac:dyDescent="0.4">
      <c r="A3" s="53"/>
      <c r="B3" s="53"/>
      <c r="C3" s="23" t="s">
        <v>62</v>
      </c>
      <c r="D3" s="23" t="s">
        <v>63</v>
      </c>
      <c r="E3" s="23" t="s">
        <v>62</v>
      </c>
      <c r="F3" s="23" t="s">
        <v>63</v>
      </c>
      <c r="G3" s="23" t="s">
        <v>62</v>
      </c>
      <c r="H3" s="23" t="s">
        <v>63</v>
      </c>
      <c r="I3" s="23" t="s">
        <v>62</v>
      </c>
      <c r="J3" s="23" t="s">
        <v>63</v>
      </c>
      <c r="K3" s="23" t="s">
        <v>62</v>
      </c>
      <c r="L3" s="23" t="s">
        <v>63</v>
      </c>
    </row>
    <row r="4" spans="1:12" x14ac:dyDescent="0.4">
      <c r="A4" s="59" t="s">
        <v>76</v>
      </c>
      <c r="B4" s="59"/>
      <c r="C4" s="28" t="s">
        <v>64</v>
      </c>
      <c r="D4" s="28" t="s">
        <v>15</v>
      </c>
      <c r="E4" s="28" t="s">
        <v>64</v>
      </c>
      <c r="F4" s="28" t="s">
        <v>15</v>
      </c>
      <c r="G4" s="28" t="s">
        <v>64</v>
      </c>
      <c r="H4" s="28" t="s">
        <v>15</v>
      </c>
      <c r="I4" s="28" t="s">
        <v>64</v>
      </c>
      <c r="J4" s="28" t="s">
        <v>15</v>
      </c>
      <c r="K4" s="28" t="s">
        <v>64</v>
      </c>
      <c r="L4" s="28" t="s">
        <v>15</v>
      </c>
    </row>
    <row r="5" spans="1:12" x14ac:dyDescent="0.4">
      <c r="A5" s="60" t="s">
        <v>30</v>
      </c>
      <c r="B5" s="60"/>
      <c r="C5" s="17">
        <v>20865</v>
      </c>
      <c r="D5" s="30">
        <v>-8.6</v>
      </c>
      <c r="E5" s="17">
        <v>20274</v>
      </c>
      <c r="F5" s="30">
        <v>-2.8</v>
      </c>
      <c r="G5" s="17">
        <v>19912</v>
      </c>
      <c r="H5" s="30">
        <v>-1.8</v>
      </c>
      <c r="I5" s="17">
        <v>19913</v>
      </c>
      <c r="J5" s="33">
        <v>0</v>
      </c>
      <c r="K5" s="17">
        <v>16675</v>
      </c>
      <c r="L5" s="30">
        <v>-16.3</v>
      </c>
    </row>
    <row r="6" spans="1:12" x14ac:dyDescent="0.4">
      <c r="A6" s="55" t="s">
        <v>31</v>
      </c>
      <c r="B6" s="53"/>
      <c r="C6" s="18">
        <v>13572</v>
      </c>
      <c r="D6" s="29">
        <v>-11.5</v>
      </c>
      <c r="E6" s="18">
        <v>13534</v>
      </c>
      <c r="F6" s="29">
        <v>-0.3</v>
      </c>
      <c r="G6" s="18">
        <v>12971</v>
      </c>
      <c r="H6" s="29">
        <v>-4.2</v>
      </c>
      <c r="I6" s="18">
        <v>13241</v>
      </c>
      <c r="J6" s="29">
        <v>2.1</v>
      </c>
      <c r="K6" s="18">
        <v>11599</v>
      </c>
      <c r="L6" s="29">
        <v>-12.4</v>
      </c>
    </row>
    <row r="7" spans="1:12" x14ac:dyDescent="0.4">
      <c r="A7" s="14"/>
      <c r="B7" s="6" t="s">
        <v>32</v>
      </c>
      <c r="C7" s="18">
        <v>3693</v>
      </c>
      <c r="D7" s="29">
        <v>-9.4</v>
      </c>
      <c r="E7" s="18">
        <v>3333</v>
      </c>
      <c r="F7" s="29">
        <v>-9.6999999999999993</v>
      </c>
      <c r="G7" s="18">
        <v>2890</v>
      </c>
      <c r="H7" s="29">
        <v>-13.3</v>
      </c>
      <c r="I7" s="18">
        <v>2908</v>
      </c>
      <c r="J7" s="29">
        <v>0.6</v>
      </c>
      <c r="K7" s="18">
        <v>2743</v>
      </c>
      <c r="L7" s="29">
        <v>-5.7</v>
      </c>
    </row>
    <row r="8" spans="1:12" x14ac:dyDescent="0.4">
      <c r="A8" s="14"/>
      <c r="B8" s="6" t="s">
        <v>33</v>
      </c>
      <c r="C8" s="18">
        <v>1357</v>
      </c>
      <c r="D8" s="29">
        <v>-19.8</v>
      </c>
      <c r="E8" s="18">
        <v>1166</v>
      </c>
      <c r="F8" s="29">
        <v>-14.1</v>
      </c>
      <c r="G8" s="18">
        <v>1203</v>
      </c>
      <c r="H8" s="29">
        <v>3.2</v>
      </c>
      <c r="I8" s="18">
        <v>1085</v>
      </c>
      <c r="J8" s="29">
        <v>-9.8000000000000007</v>
      </c>
      <c r="K8" s="18">
        <v>939</v>
      </c>
      <c r="L8" s="29">
        <v>-13.5</v>
      </c>
    </row>
    <row r="9" spans="1:12" x14ac:dyDescent="0.4">
      <c r="A9" s="14"/>
      <c r="B9" s="6" t="s">
        <v>34</v>
      </c>
      <c r="C9" s="18">
        <v>965</v>
      </c>
      <c r="D9" s="29">
        <v>-8.3000000000000007</v>
      </c>
      <c r="E9" s="18">
        <v>1004</v>
      </c>
      <c r="F9" s="29">
        <v>4</v>
      </c>
      <c r="G9" s="18">
        <v>1019</v>
      </c>
      <c r="H9" s="29">
        <v>1.5</v>
      </c>
      <c r="I9" s="18">
        <v>973</v>
      </c>
      <c r="J9" s="29">
        <v>-4.5</v>
      </c>
      <c r="K9" s="18">
        <v>877</v>
      </c>
      <c r="L9" s="29">
        <v>-9.9</v>
      </c>
    </row>
    <row r="10" spans="1:12" x14ac:dyDescent="0.4">
      <c r="A10" s="14"/>
      <c r="B10" s="6" t="s">
        <v>35</v>
      </c>
      <c r="C10" s="18">
        <v>828</v>
      </c>
      <c r="D10" s="29">
        <v>-11.8</v>
      </c>
      <c r="E10" s="18">
        <v>828</v>
      </c>
      <c r="F10" s="32">
        <v>0</v>
      </c>
      <c r="G10" s="18">
        <v>906</v>
      </c>
      <c r="H10" s="29">
        <v>9.4</v>
      </c>
      <c r="I10" s="18">
        <v>986</v>
      </c>
      <c r="J10" s="29">
        <v>8.8000000000000007</v>
      </c>
      <c r="K10" s="18">
        <v>760</v>
      </c>
      <c r="L10" s="29">
        <v>-22.9</v>
      </c>
    </row>
    <row r="11" spans="1:12" x14ac:dyDescent="0.4">
      <c r="A11" s="14"/>
      <c r="B11" s="6" t="s">
        <v>36</v>
      </c>
      <c r="C11" s="18">
        <v>765</v>
      </c>
      <c r="D11" s="29">
        <v>-18.899999999999999</v>
      </c>
      <c r="E11" s="18">
        <v>772</v>
      </c>
      <c r="F11" s="29">
        <v>0.9</v>
      </c>
      <c r="G11" s="18">
        <v>785</v>
      </c>
      <c r="H11" s="29">
        <v>1.7</v>
      </c>
      <c r="I11" s="18">
        <v>765</v>
      </c>
      <c r="J11" s="29">
        <v>-2.5</v>
      </c>
      <c r="K11" s="18">
        <v>635</v>
      </c>
      <c r="L11" s="29">
        <v>-17</v>
      </c>
    </row>
    <row r="12" spans="1:12" x14ac:dyDescent="0.4">
      <c r="A12" s="14"/>
      <c r="B12" s="6" t="s">
        <v>37</v>
      </c>
      <c r="C12" s="18">
        <v>537</v>
      </c>
      <c r="D12" s="29">
        <v>-5.6</v>
      </c>
      <c r="E12" s="18">
        <v>555</v>
      </c>
      <c r="F12" s="29">
        <v>3.4</v>
      </c>
      <c r="G12" s="18">
        <v>574</v>
      </c>
      <c r="H12" s="29">
        <v>3.4</v>
      </c>
      <c r="I12" s="18">
        <v>631</v>
      </c>
      <c r="J12" s="29">
        <v>9.9</v>
      </c>
      <c r="K12" s="18">
        <v>507</v>
      </c>
      <c r="L12" s="29">
        <v>-19.7</v>
      </c>
    </row>
    <row r="13" spans="1:12" x14ac:dyDescent="0.4">
      <c r="A13" s="14"/>
      <c r="B13" s="6" t="s">
        <v>38</v>
      </c>
      <c r="C13" s="18">
        <v>662</v>
      </c>
      <c r="D13" s="29">
        <v>-3.1</v>
      </c>
      <c r="E13" s="18">
        <v>548</v>
      </c>
      <c r="F13" s="29">
        <v>-17.2</v>
      </c>
      <c r="G13" s="18">
        <v>549</v>
      </c>
      <c r="H13" s="29">
        <v>0.2</v>
      </c>
      <c r="I13" s="18">
        <v>519</v>
      </c>
      <c r="J13" s="29">
        <v>-5.5</v>
      </c>
      <c r="K13" s="18">
        <v>499</v>
      </c>
      <c r="L13" s="29">
        <v>-3.9</v>
      </c>
    </row>
    <row r="14" spans="1:12" x14ac:dyDescent="0.4">
      <c r="A14" s="14"/>
      <c r="B14" s="6" t="s">
        <v>39</v>
      </c>
      <c r="C14" s="18">
        <v>434</v>
      </c>
      <c r="D14" s="29">
        <v>-12.9</v>
      </c>
      <c r="E14" s="18">
        <v>453</v>
      </c>
      <c r="F14" s="29">
        <v>4.4000000000000004</v>
      </c>
      <c r="G14" s="18">
        <v>524</v>
      </c>
      <c r="H14" s="29">
        <v>15.7</v>
      </c>
      <c r="I14" s="18">
        <v>519</v>
      </c>
      <c r="J14" s="29">
        <v>-1</v>
      </c>
      <c r="K14" s="18">
        <v>434</v>
      </c>
      <c r="L14" s="29">
        <v>-16.399999999999999</v>
      </c>
    </row>
    <row r="15" spans="1:12" x14ac:dyDescent="0.4">
      <c r="A15" s="14"/>
      <c r="B15" s="6" t="s">
        <v>40</v>
      </c>
      <c r="C15" s="18">
        <v>506</v>
      </c>
      <c r="D15" s="29">
        <v>-9</v>
      </c>
      <c r="E15" s="18"/>
      <c r="F15" s="29">
        <v>4.5</v>
      </c>
      <c r="G15" s="18">
        <v>504</v>
      </c>
      <c r="H15" s="29">
        <v>-4.7</v>
      </c>
      <c r="I15" s="18">
        <v>488</v>
      </c>
      <c r="J15" s="29">
        <v>-3.2</v>
      </c>
      <c r="K15" s="18">
        <v>450</v>
      </c>
      <c r="L15" s="29">
        <v>-7.8</v>
      </c>
    </row>
    <row r="16" spans="1:12" x14ac:dyDescent="0.4">
      <c r="A16" s="14"/>
      <c r="B16" s="6" t="s">
        <v>41</v>
      </c>
      <c r="C16" s="18">
        <v>373</v>
      </c>
      <c r="D16" s="29">
        <v>-9</v>
      </c>
      <c r="E16" s="18">
        <v>423</v>
      </c>
      <c r="F16" s="29">
        <v>13.4</v>
      </c>
      <c r="G16" s="18">
        <v>400</v>
      </c>
      <c r="H16" s="29">
        <v>-5.4</v>
      </c>
      <c r="I16" s="18">
        <v>452</v>
      </c>
      <c r="J16" s="29">
        <v>13</v>
      </c>
      <c r="K16" s="18">
        <v>329</v>
      </c>
      <c r="L16" s="29">
        <v>-27.2</v>
      </c>
    </row>
    <row r="17" spans="1:14" x14ac:dyDescent="0.4">
      <c r="A17" s="14"/>
      <c r="B17" s="6" t="s">
        <v>42</v>
      </c>
      <c r="C17" s="18">
        <v>421</v>
      </c>
      <c r="D17" s="29">
        <v>-2.5</v>
      </c>
      <c r="E17" s="18">
        <v>416</v>
      </c>
      <c r="F17" s="29">
        <v>-1.2</v>
      </c>
      <c r="G17" s="18">
        <v>390</v>
      </c>
      <c r="H17" s="29">
        <v>-6.3</v>
      </c>
      <c r="I17" s="18">
        <v>408</v>
      </c>
      <c r="J17" s="29">
        <v>4.5999999999999996</v>
      </c>
      <c r="K17" s="18">
        <v>333</v>
      </c>
      <c r="L17" s="29">
        <v>-18.399999999999999</v>
      </c>
    </row>
    <row r="18" spans="1:14" x14ac:dyDescent="0.4">
      <c r="A18" s="14"/>
      <c r="B18" s="15" t="s">
        <v>43</v>
      </c>
      <c r="C18" s="19">
        <v>227</v>
      </c>
      <c r="D18" s="31">
        <v>-50.5</v>
      </c>
      <c r="E18" s="19">
        <v>256</v>
      </c>
      <c r="F18" s="31">
        <v>12.8</v>
      </c>
      <c r="G18" s="19">
        <v>264</v>
      </c>
      <c r="H18" s="31">
        <v>3.1</v>
      </c>
      <c r="I18" s="19">
        <v>283</v>
      </c>
      <c r="J18" s="31">
        <v>7.2</v>
      </c>
      <c r="K18" s="19">
        <v>249</v>
      </c>
      <c r="L18" s="31">
        <v>-12</v>
      </c>
    </row>
    <row r="19" spans="1:14" x14ac:dyDescent="0.4">
      <c r="A19" s="14"/>
      <c r="B19" s="6" t="s">
        <v>44</v>
      </c>
      <c r="C19" s="18">
        <v>269</v>
      </c>
      <c r="D19" s="29">
        <v>-17</v>
      </c>
      <c r="E19" s="18">
        <v>253</v>
      </c>
      <c r="F19" s="29">
        <v>-5.9</v>
      </c>
      <c r="G19" s="18">
        <v>263</v>
      </c>
      <c r="H19" s="29">
        <v>4.0999999999999996</v>
      </c>
      <c r="I19" s="7">
        <v>273</v>
      </c>
      <c r="J19" s="29">
        <v>3.8</v>
      </c>
      <c r="K19" s="18">
        <v>272</v>
      </c>
      <c r="L19" s="29">
        <v>-0.4</v>
      </c>
      <c r="M19" s="4"/>
      <c r="N19" s="4"/>
    </row>
    <row r="20" spans="1:14" x14ac:dyDescent="0.4">
      <c r="A20" s="14"/>
      <c r="B20" s="6" t="s">
        <v>45</v>
      </c>
      <c r="C20" s="18">
        <v>298</v>
      </c>
      <c r="D20" s="29">
        <v>-12.9</v>
      </c>
      <c r="E20" s="18">
        <v>294</v>
      </c>
      <c r="F20" s="29">
        <v>-1.3</v>
      </c>
      <c r="G20" s="18">
        <v>260</v>
      </c>
      <c r="H20" s="29">
        <v>-11.6</v>
      </c>
      <c r="I20" s="18">
        <v>333</v>
      </c>
      <c r="J20" s="29">
        <v>28.1</v>
      </c>
      <c r="K20" s="18">
        <v>258</v>
      </c>
      <c r="L20" s="29">
        <v>-22.5</v>
      </c>
      <c r="M20" s="4"/>
      <c r="N20" s="4"/>
    </row>
    <row r="21" spans="1:14" x14ac:dyDescent="0.4">
      <c r="A21" s="14"/>
      <c r="B21" s="6" t="s">
        <v>46</v>
      </c>
      <c r="C21" s="18">
        <v>197</v>
      </c>
      <c r="D21" s="29">
        <v>-10.9</v>
      </c>
      <c r="E21" s="18">
        <v>203</v>
      </c>
      <c r="F21" s="29">
        <v>3</v>
      </c>
      <c r="G21" s="18">
        <v>187</v>
      </c>
      <c r="H21" s="29">
        <f>-7.9+-1.6</f>
        <v>-9.5</v>
      </c>
      <c r="I21" s="18">
        <v>210</v>
      </c>
      <c r="J21" s="29">
        <v>12.3</v>
      </c>
      <c r="K21" s="18">
        <v>162</v>
      </c>
      <c r="L21" s="29">
        <v>-22.9</v>
      </c>
      <c r="M21" s="4"/>
      <c r="N21" s="4"/>
    </row>
    <row r="22" spans="1:14" x14ac:dyDescent="0.4">
      <c r="A22" s="14"/>
      <c r="B22" s="6" t="s">
        <v>47</v>
      </c>
      <c r="C22" s="18">
        <v>170</v>
      </c>
      <c r="D22" s="29">
        <v>-17.899999999999999</v>
      </c>
      <c r="E22" s="18">
        <v>164</v>
      </c>
      <c r="F22" s="29">
        <v>-3.5</v>
      </c>
      <c r="G22" s="18">
        <v>163</v>
      </c>
      <c r="H22" s="29">
        <v>-0.6</v>
      </c>
      <c r="I22" s="18">
        <v>198</v>
      </c>
      <c r="J22" s="29">
        <v>21.5</v>
      </c>
      <c r="K22" s="18">
        <v>167</v>
      </c>
      <c r="L22" s="29">
        <v>-15.7</v>
      </c>
      <c r="M22" s="4"/>
      <c r="N22" s="4"/>
    </row>
    <row r="23" spans="1:14" x14ac:dyDescent="0.4">
      <c r="A23" s="14"/>
      <c r="B23" s="6" t="s">
        <v>48</v>
      </c>
      <c r="C23" s="18">
        <v>82</v>
      </c>
      <c r="D23" s="29">
        <v>-17.2</v>
      </c>
      <c r="E23" s="18">
        <v>95</v>
      </c>
      <c r="F23" s="29">
        <v>15.9</v>
      </c>
      <c r="G23" s="18">
        <v>105</v>
      </c>
      <c r="H23" s="29">
        <v>10.5</v>
      </c>
      <c r="I23" s="18">
        <v>114</v>
      </c>
      <c r="J23" s="29">
        <v>8.6</v>
      </c>
      <c r="K23" s="18">
        <v>101</v>
      </c>
      <c r="L23" s="29">
        <v>-11.4</v>
      </c>
      <c r="M23" s="4"/>
      <c r="N23" s="4"/>
    </row>
    <row r="24" spans="1:14" x14ac:dyDescent="0.4">
      <c r="A24" s="16"/>
      <c r="B24" s="6" t="s">
        <v>49</v>
      </c>
      <c r="C24" s="18">
        <v>1788</v>
      </c>
      <c r="D24" s="29">
        <v>-2.8</v>
      </c>
      <c r="E24" s="18">
        <v>2242</v>
      </c>
      <c r="F24" s="29">
        <v>25.4</v>
      </c>
      <c r="G24" s="18">
        <v>1985</v>
      </c>
      <c r="H24" s="29">
        <v>-11.5</v>
      </c>
      <c r="I24" s="18">
        <v>2096</v>
      </c>
      <c r="J24" s="29">
        <v>5.6</v>
      </c>
      <c r="K24" s="18">
        <v>1884</v>
      </c>
      <c r="L24" s="29">
        <v>-10.1</v>
      </c>
      <c r="M24" s="4"/>
      <c r="N24" s="4"/>
    </row>
    <row r="25" spans="1:14" x14ac:dyDescent="0.4">
      <c r="A25" s="55" t="s">
        <v>50</v>
      </c>
      <c r="B25" s="53"/>
      <c r="C25" s="18">
        <v>7293</v>
      </c>
      <c r="D25" s="29">
        <v>-2.4</v>
      </c>
      <c r="E25" s="18">
        <v>6740</v>
      </c>
      <c r="F25" s="29">
        <v>-7.6</v>
      </c>
      <c r="G25" s="18">
        <v>6941</v>
      </c>
      <c r="H25" s="29">
        <v>3</v>
      </c>
      <c r="I25" s="18">
        <v>6672</v>
      </c>
      <c r="J25" s="29">
        <v>-3.9</v>
      </c>
      <c r="K25" s="18">
        <v>5076</v>
      </c>
      <c r="L25" s="29">
        <v>-23.9</v>
      </c>
      <c r="M25" s="4"/>
      <c r="N25" s="4"/>
    </row>
    <row r="26" spans="1:14" x14ac:dyDescent="0.4">
      <c r="A26" s="14"/>
      <c r="B26" s="6" t="s">
        <v>51</v>
      </c>
      <c r="C26" s="18">
        <v>775</v>
      </c>
      <c r="D26" s="29">
        <v>-13.2</v>
      </c>
      <c r="E26" s="18">
        <v>768</v>
      </c>
      <c r="F26" s="29">
        <v>-0.9</v>
      </c>
      <c r="G26" s="18">
        <v>812</v>
      </c>
      <c r="H26" s="29">
        <v>5.7</v>
      </c>
      <c r="I26" s="18">
        <v>801</v>
      </c>
      <c r="J26" s="29">
        <v>-1.4</v>
      </c>
      <c r="K26" s="18">
        <v>643</v>
      </c>
      <c r="L26" s="29">
        <v>-19.7</v>
      </c>
      <c r="M26" s="4"/>
      <c r="N26" s="4"/>
    </row>
    <row r="27" spans="1:14" x14ac:dyDescent="0.4">
      <c r="A27" s="14"/>
      <c r="B27" s="6" t="s">
        <v>52</v>
      </c>
      <c r="C27" s="18">
        <v>614</v>
      </c>
      <c r="D27" s="29">
        <v>-7.7</v>
      </c>
      <c r="E27" s="18">
        <v>664</v>
      </c>
      <c r="F27" s="29">
        <v>8.1</v>
      </c>
      <c r="G27" s="18">
        <v>673</v>
      </c>
      <c r="H27" s="29">
        <v>1.4</v>
      </c>
      <c r="I27" s="18">
        <v>697</v>
      </c>
      <c r="J27" s="29">
        <v>3.6</v>
      </c>
      <c r="K27" s="18">
        <v>643</v>
      </c>
      <c r="L27" s="29">
        <v>-7.7</v>
      </c>
      <c r="M27" s="4"/>
      <c r="N27" s="4"/>
    </row>
    <row r="28" spans="1:14" x14ac:dyDescent="0.4">
      <c r="A28" s="14"/>
      <c r="B28" s="6" t="s">
        <v>53</v>
      </c>
      <c r="C28" s="18">
        <v>470</v>
      </c>
      <c r="D28" s="29">
        <v>8.5</v>
      </c>
      <c r="E28" s="18">
        <v>402</v>
      </c>
      <c r="F28" s="29">
        <v>-14.5</v>
      </c>
      <c r="G28" s="18">
        <v>428</v>
      </c>
      <c r="H28" s="29">
        <v>6.5</v>
      </c>
      <c r="I28" s="18">
        <v>392</v>
      </c>
      <c r="J28" s="29">
        <v>-8.4</v>
      </c>
      <c r="K28" s="18">
        <v>220</v>
      </c>
      <c r="L28" s="29">
        <v>-43.9</v>
      </c>
      <c r="M28" s="4"/>
      <c r="N28" s="4"/>
    </row>
    <row r="29" spans="1:14" x14ac:dyDescent="0.4">
      <c r="A29" s="14"/>
      <c r="B29" s="6" t="s">
        <v>54</v>
      </c>
      <c r="C29" s="18">
        <v>291</v>
      </c>
      <c r="D29" s="29">
        <v>-16.100000000000001</v>
      </c>
      <c r="E29" s="18">
        <v>338</v>
      </c>
      <c r="F29" s="29">
        <v>16.2</v>
      </c>
      <c r="G29" s="18">
        <v>327</v>
      </c>
      <c r="H29" s="29">
        <v>-3.3</v>
      </c>
      <c r="I29" s="18">
        <v>250</v>
      </c>
      <c r="J29" s="29">
        <v>-23.5</v>
      </c>
      <c r="K29" s="18">
        <v>99</v>
      </c>
      <c r="L29" s="29">
        <v>-20.399999999999999</v>
      </c>
      <c r="M29" s="4"/>
      <c r="N29" s="4"/>
    </row>
    <row r="30" spans="1:14" x14ac:dyDescent="0.4">
      <c r="A30" s="14"/>
      <c r="B30" s="6" t="s">
        <v>55</v>
      </c>
      <c r="C30" s="18">
        <v>458</v>
      </c>
      <c r="D30" s="32">
        <v>0</v>
      </c>
      <c r="E30" s="18">
        <v>283</v>
      </c>
      <c r="F30" s="29">
        <v>-38.200000000000003</v>
      </c>
      <c r="G30" s="18">
        <v>324</v>
      </c>
      <c r="H30" s="29">
        <v>14.5</v>
      </c>
      <c r="I30" s="18">
        <v>338</v>
      </c>
      <c r="J30" s="29">
        <v>4.3</v>
      </c>
      <c r="K30" s="18">
        <v>302</v>
      </c>
      <c r="L30" s="29">
        <v>-10.7</v>
      </c>
      <c r="M30" s="4"/>
      <c r="N30" s="4"/>
    </row>
    <row r="31" spans="1:14" x14ac:dyDescent="0.4">
      <c r="A31" s="14"/>
      <c r="B31" s="6" t="s">
        <v>56</v>
      </c>
      <c r="C31" s="18">
        <v>77</v>
      </c>
      <c r="D31" s="29">
        <v>-26.7</v>
      </c>
      <c r="E31" s="18">
        <v>75</v>
      </c>
      <c r="F31" s="29">
        <v>-2.6</v>
      </c>
      <c r="G31" s="18">
        <v>80</v>
      </c>
      <c r="H31" s="29">
        <v>6.7</v>
      </c>
      <c r="I31" s="18">
        <v>78</v>
      </c>
      <c r="J31" s="29">
        <v>-2.5</v>
      </c>
      <c r="K31" s="18">
        <v>79</v>
      </c>
      <c r="L31" s="29">
        <v>1.3</v>
      </c>
      <c r="M31" s="4"/>
      <c r="N31" s="4"/>
    </row>
    <row r="32" spans="1:14" x14ac:dyDescent="0.4">
      <c r="A32" s="14"/>
      <c r="B32" s="6" t="s">
        <v>57</v>
      </c>
      <c r="C32" s="18">
        <v>572</v>
      </c>
      <c r="D32" s="29">
        <v>-8.8000000000000007</v>
      </c>
      <c r="E32" s="18">
        <v>661</v>
      </c>
      <c r="F32" s="29">
        <v>15.6</v>
      </c>
      <c r="G32" s="18">
        <v>666</v>
      </c>
      <c r="H32" s="29">
        <v>0.8</v>
      </c>
      <c r="I32" s="18">
        <v>735</v>
      </c>
      <c r="J32" s="29">
        <v>10.4</v>
      </c>
      <c r="K32" s="18">
        <v>555</v>
      </c>
      <c r="L32" s="29">
        <v>-24.5</v>
      </c>
      <c r="M32" s="4"/>
      <c r="N32" s="4"/>
    </row>
    <row r="33" spans="1:14" x14ac:dyDescent="0.4">
      <c r="A33" s="14"/>
      <c r="B33" s="6" t="s">
        <v>58</v>
      </c>
      <c r="C33" s="18">
        <v>1326</v>
      </c>
      <c r="D33" s="29">
        <v>-20</v>
      </c>
      <c r="E33" s="18">
        <v>1429</v>
      </c>
      <c r="F33" s="29">
        <v>7.8</v>
      </c>
      <c r="G33" s="18">
        <v>1475</v>
      </c>
      <c r="H33" s="29">
        <v>3.2</v>
      </c>
      <c r="I33" s="18">
        <v>1397</v>
      </c>
      <c r="J33" s="29">
        <v>-5.3</v>
      </c>
      <c r="K33" s="18">
        <v>1018</v>
      </c>
      <c r="L33" s="29">
        <v>-27.1</v>
      </c>
      <c r="M33" s="4"/>
      <c r="N33" s="4"/>
    </row>
    <row r="34" spans="1:14" x14ac:dyDescent="0.4">
      <c r="A34" s="14"/>
      <c r="B34" s="6" t="s">
        <v>59</v>
      </c>
      <c r="C34" s="18">
        <v>1091</v>
      </c>
      <c r="D34" s="29">
        <v>-13.9</v>
      </c>
      <c r="E34" s="18">
        <v>1113</v>
      </c>
      <c r="F34" s="29">
        <v>2</v>
      </c>
      <c r="G34" s="18">
        <v>1127</v>
      </c>
      <c r="H34" s="29">
        <v>1.36</v>
      </c>
      <c r="I34" s="18">
        <v>1080</v>
      </c>
      <c r="J34" s="29">
        <v>-4.2</v>
      </c>
      <c r="K34" s="18">
        <v>871</v>
      </c>
      <c r="L34" s="29">
        <v>-19.399999999999999</v>
      </c>
      <c r="M34" s="4"/>
      <c r="N34" s="4"/>
    </row>
    <row r="35" spans="1:14" x14ac:dyDescent="0.4">
      <c r="A35" s="14"/>
      <c r="B35" s="6" t="s">
        <v>60</v>
      </c>
      <c r="C35" s="18">
        <v>908</v>
      </c>
      <c r="D35" s="29">
        <v>11.4</v>
      </c>
      <c r="E35" s="18">
        <v>612</v>
      </c>
      <c r="F35" s="29">
        <v>-32.6</v>
      </c>
      <c r="G35" s="18">
        <v>723</v>
      </c>
      <c r="H35" s="29">
        <v>18.100000000000001</v>
      </c>
      <c r="I35" s="18">
        <v>633</v>
      </c>
      <c r="J35" s="29">
        <v>-12.4</v>
      </c>
      <c r="K35" s="18">
        <v>381</v>
      </c>
      <c r="L35" s="29">
        <v>-39.799999999999997</v>
      </c>
      <c r="M35" s="4"/>
      <c r="N35" s="4"/>
    </row>
    <row r="36" spans="1:14" x14ac:dyDescent="0.4">
      <c r="A36" s="16"/>
      <c r="B36" s="6" t="s">
        <v>61</v>
      </c>
      <c r="C36" s="18">
        <v>711</v>
      </c>
      <c r="D36" s="29">
        <v>246.8</v>
      </c>
      <c r="E36" s="18">
        <v>395</v>
      </c>
      <c r="F36" s="29">
        <v>-44.4</v>
      </c>
      <c r="G36" s="18">
        <v>306</v>
      </c>
      <c r="H36" s="29">
        <v>-22.5</v>
      </c>
      <c r="I36" s="18">
        <v>271</v>
      </c>
      <c r="J36" s="29">
        <v>-11.4</v>
      </c>
      <c r="K36" s="18">
        <v>165</v>
      </c>
      <c r="L36" s="29">
        <v>-39.1</v>
      </c>
      <c r="M36" s="4"/>
      <c r="N36" s="4"/>
    </row>
    <row r="37" spans="1:14" x14ac:dyDescent="0.4">
      <c r="B37" s="27" t="s">
        <v>69</v>
      </c>
      <c r="C37" s="20" t="s">
        <v>73</v>
      </c>
      <c r="D37" s="20"/>
      <c r="E37" s="20"/>
      <c r="F37" s="20"/>
      <c r="G37" s="20"/>
      <c r="H37" s="20"/>
      <c r="I37" s="20"/>
      <c r="J37" s="20"/>
      <c r="K37" s="20"/>
      <c r="L37" s="20"/>
    </row>
    <row r="38" spans="1:14" x14ac:dyDescent="0.4">
      <c r="C38" t="s">
        <v>74</v>
      </c>
    </row>
    <row r="39" spans="1:14" x14ac:dyDescent="0.4">
      <c r="C39" t="s">
        <v>75</v>
      </c>
    </row>
    <row r="40" spans="1:14" x14ac:dyDescent="0.4">
      <c r="B40" s="26" t="s">
        <v>78</v>
      </c>
      <c r="C40" s="36" t="s">
        <v>79</v>
      </c>
    </row>
  </sheetData>
  <mergeCells count="10">
    <mergeCell ref="A6:B6"/>
    <mergeCell ref="A5:B5"/>
    <mergeCell ref="A25:B25"/>
    <mergeCell ref="C2:D2"/>
    <mergeCell ref="E2:F2"/>
    <mergeCell ref="G2:H2"/>
    <mergeCell ref="I2:J2"/>
    <mergeCell ref="K2:L2"/>
    <mergeCell ref="A4:B4"/>
    <mergeCell ref="A2:B3"/>
  </mergeCells>
  <phoneticPr fontId="2"/>
  <pageMargins left="0.7" right="0.7" top="0.75" bottom="0.75" header="0.3" footer="0.3"/>
  <pageSetup paperSize="9" scale="58"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農業集落別農家数</vt:lpstr>
      <vt:lpstr>販売農家数および販売農家における農業人口等</vt:lpstr>
      <vt:lpstr>経営耕地面積規模別販売農家数</vt:lpstr>
      <vt:lpstr>専業・兼業販売農家数</vt:lpstr>
      <vt:lpstr>農産物販売金額規模別販売農家数</vt:lpstr>
      <vt:lpstr>農地面積（課税面積等）</vt:lpstr>
      <vt:lpstr>農園数、区画数および面積</vt:lpstr>
      <vt:lpstr>農産物生産面積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勇野喜　あずさ</dc:creator>
  <cp:lastModifiedBy>春日　知沙</cp:lastModifiedBy>
  <cp:lastPrinted>2018-01-15T00:09:29Z</cp:lastPrinted>
  <dcterms:created xsi:type="dcterms:W3CDTF">2017-12-14T01:30:29Z</dcterms:created>
  <dcterms:modified xsi:type="dcterms:W3CDTF">2018-03-13T00:38:10Z</dcterms:modified>
</cp:coreProperties>
</file>