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320" windowHeight="11205"/>
  </bookViews>
  <sheets>
    <sheet name="（国土地理院公表H26.10）" sheetId="7" r:id="rId1"/>
  </sheets>
  <calcPr calcId="145621"/>
</workbook>
</file>

<file path=xl/calcChain.xml><?xml version="1.0" encoding="utf-8"?>
<calcChain xmlns="http://schemas.openxmlformats.org/spreadsheetml/2006/main">
  <c r="AO71" i="7" l="1"/>
  <c r="AO63" i="7"/>
  <c r="AO55" i="7"/>
  <c r="AO47" i="7"/>
  <c r="AO36" i="7"/>
  <c r="AO29" i="7"/>
  <c r="AO23" i="7"/>
  <c r="AO19" i="7"/>
  <c r="AO9" i="7"/>
  <c r="AE73" i="7"/>
  <c r="AE63" i="7"/>
  <c r="AE53" i="7"/>
  <c r="AE48" i="7"/>
  <c r="AE40" i="7"/>
  <c r="AE33" i="7"/>
  <c r="AE26" i="7"/>
  <c r="AE20" i="7"/>
  <c r="AE14" i="7"/>
  <c r="AE9" i="7"/>
  <c r="U71" i="7"/>
  <c r="U64" i="7"/>
  <c r="U54" i="7"/>
  <c r="U46" i="7"/>
  <c r="U38" i="7"/>
  <c r="U32" i="7"/>
  <c r="U26" i="7"/>
  <c r="U20" i="7"/>
  <c r="U16" i="7"/>
  <c r="U9" i="7"/>
  <c r="K71" i="7"/>
  <c r="K63" i="7"/>
  <c r="K57" i="7"/>
  <c r="K52" i="7"/>
  <c r="K47" i="7"/>
  <c r="K39" i="7"/>
  <c r="K34" i="7"/>
  <c r="K28" i="7"/>
  <c r="K24" i="7"/>
  <c r="K19" i="7"/>
  <c r="K13" i="7"/>
  <c r="K9" i="7"/>
  <c r="K77" i="7" l="1"/>
  <c r="K7" i="7" s="1"/>
</calcChain>
</file>

<file path=xl/sharedStrings.xml><?xml version="1.0" encoding="utf-8"?>
<sst xmlns="http://schemas.openxmlformats.org/spreadsheetml/2006/main" count="259" uniqueCount="64">
  <si>
    <t>資料</t>
    <rPh sb="0" eb="2">
      <t>シリョウ</t>
    </rPh>
    <phoneticPr fontId="7"/>
  </si>
  <si>
    <t>総務部総務課、区民部戸籍住民課</t>
    <rPh sb="0" eb="2">
      <t>ソウム</t>
    </rPh>
    <rPh sb="2" eb="3">
      <t>ブ</t>
    </rPh>
    <rPh sb="3" eb="6">
      <t>ソウムカ</t>
    </rPh>
    <rPh sb="7" eb="9">
      <t>クミン</t>
    </rPh>
    <rPh sb="9" eb="10">
      <t>ブ</t>
    </rPh>
    <rPh sb="10" eb="12">
      <t>コセキ</t>
    </rPh>
    <rPh sb="12" eb="15">
      <t>ジュウミンカ</t>
    </rPh>
    <phoneticPr fontId="7"/>
  </si>
  <si>
    <t>：</t>
    <phoneticPr fontId="7"/>
  </si>
  <si>
    <t>４丁目</t>
    <rPh sb="1" eb="3">
      <t>チョウメ</t>
    </rPh>
    <phoneticPr fontId="7"/>
  </si>
  <si>
    <t>９丁目</t>
    <rPh sb="1" eb="3">
      <t>チョウメ</t>
    </rPh>
    <phoneticPr fontId="7"/>
  </si>
  <si>
    <t>３丁目</t>
    <rPh sb="1" eb="3">
      <t>チョウメ</t>
    </rPh>
    <phoneticPr fontId="7"/>
  </si>
  <si>
    <t>８丁目</t>
    <rPh sb="1" eb="3">
      <t>チョウメ</t>
    </rPh>
    <phoneticPr fontId="7"/>
  </si>
  <si>
    <t>上石神井南町</t>
    <rPh sb="0" eb="4">
      <t>カミシャクジイ</t>
    </rPh>
    <phoneticPr fontId="7"/>
  </si>
  <si>
    <t>２丁目</t>
    <rPh sb="1" eb="3">
      <t>チョウメ</t>
    </rPh>
    <phoneticPr fontId="7"/>
  </si>
  <si>
    <t>７丁目</t>
    <rPh sb="1" eb="3">
      <t>チョウメ</t>
    </rPh>
    <phoneticPr fontId="7"/>
  </si>
  <si>
    <t>１丁目</t>
    <rPh sb="1" eb="3">
      <t>チョウメ</t>
    </rPh>
    <phoneticPr fontId="7"/>
  </si>
  <si>
    <t>６丁目</t>
    <rPh sb="1" eb="3">
      <t>チョウメ</t>
    </rPh>
    <phoneticPr fontId="7"/>
  </si>
  <si>
    <t>向山</t>
    <rPh sb="0" eb="2">
      <t>コウヤマ</t>
    </rPh>
    <phoneticPr fontId="7"/>
  </si>
  <si>
    <t>５丁目</t>
    <rPh sb="1" eb="3">
      <t>チョウメ</t>
    </rPh>
    <phoneticPr fontId="7"/>
  </si>
  <si>
    <t>上石神井</t>
    <rPh sb="0" eb="4">
      <t>カミシャクジイ</t>
    </rPh>
    <phoneticPr fontId="7"/>
  </si>
  <si>
    <t>大泉学園町</t>
    <rPh sb="0" eb="5">
      <t>オオイズミガクエンチョウ</t>
    </rPh>
    <phoneticPr fontId="7"/>
  </si>
  <si>
    <t>光が丘</t>
    <rPh sb="0" eb="1">
      <t>ヒカリ</t>
    </rPh>
    <rPh sb="2" eb="3">
      <t>オカ</t>
    </rPh>
    <phoneticPr fontId="7"/>
  </si>
  <si>
    <t>練馬</t>
    <rPh sb="0" eb="2">
      <t>ネリマ</t>
    </rPh>
    <phoneticPr fontId="7"/>
  </si>
  <si>
    <t>田柄</t>
    <rPh sb="0" eb="2">
      <t>タガラ</t>
    </rPh>
    <phoneticPr fontId="7"/>
  </si>
  <si>
    <t>大泉町</t>
    <rPh sb="0" eb="2">
      <t>オオイズミ</t>
    </rPh>
    <rPh sb="2" eb="3">
      <t>チョウ</t>
    </rPh>
    <phoneticPr fontId="7"/>
  </si>
  <si>
    <t>石神井台</t>
    <rPh sb="0" eb="3">
      <t>シャクジイ</t>
    </rPh>
    <rPh sb="3" eb="4">
      <t>ダイ</t>
    </rPh>
    <phoneticPr fontId="7"/>
  </si>
  <si>
    <t>桜台</t>
    <rPh sb="0" eb="2">
      <t>サクラダイ</t>
    </rPh>
    <phoneticPr fontId="7"/>
  </si>
  <si>
    <t>中村北</t>
    <rPh sb="0" eb="2">
      <t>ナカムラ</t>
    </rPh>
    <rPh sb="2" eb="3">
      <t>キタ</t>
    </rPh>
    <phoneticPr fontId="7"/>
  </si>
  <si>
    <t>南大泉</t>
    <rPh sb="0" eb="1">
      <t>ミナミ</t>
    </rPh>
    <rPh sb="1" eb="3">
      <t>オオイズミ</t>
    </rPh>
    <phoneticPr fontId="7"/>
  </si>
  <si>
    <t>北町</t>
    <rPh sb="0" eb="2">
      <t>キタマチ</t>
    </rPh>
    <phoneticPr fontId="7"/>
  </si>
  <si>
    <t>石神井町</t>
    <rPh sb="0" eb="4">
      <t>シャクジイマチ</t>
    </rPh>
    <phoneticPr fontId="7"/>
  </si>
  <si>
    <t>中村南</t>
    <rPh sb="0" eb="2">
      <t>ナカムラ</t>
    </rPh>
    <rPh sb="2" eb="3">
      <t>ミナミ</t>
    </rPh>
    <phoneticPr fontId="7"/>
  </si>
  <si>
    <t>三原台</t>
    <rPh sb="0" eb="3">
      <t>ミハラダイ</t>
    </rPh>
    <phoneticPr fontId="7"/>
  </si>
  <si>
    <t>西大泉</t>
    <rPh sb="0" eb="3">
      <t>ニシオオイズミ</t>
    </rPh>
    <phoneticPr fontId="7"/>
  </si>
  <si>
    <t>中村</t>
    <rPh sb="0" eb="2">
      <t>ナカムラ</t>
    </rPh>
    <phoneticPr fontId="7"/>
  </si>
  <si>
    <t>高松</t>
    <rPh sb="0" eb="2">
      <t>タカマツ</t>
    </rPh>
    <phoneticPr fontId="7"/>
  </si>
  <si>
    <t>西大泉町</t>
    <rPh sb="0" eb="3">
      <t>ニシオオイズミ</t>
    </rPh>
    <rPh sb="3" eb="4">
      <t>マチ</t>
    </rPh>
    <phoneticPr fontId="7"/>
  </si>
  <si>
    <t>谷原</t>
    <rPh sb="0" eb="2">
      <t>ヤハラ</t>
    </rPh>
    <phoneticPr fontId="7"/>
  </si>
  <si>
    <t>豊玉北</t>
    <rPh sb="0" eb="3">
      <t>トヨタマキタ</t>
    </rPh>
    <phoneticPr fontId="7"/>
  </si>
  <si>
    <t>春日町</t>
    <rPh sb="0" eb="3">
      <t>カスガチョウ</t>
    </rPh>
    <phoneticPr fontId="7"/>
  </si>
  <si>
    <t>東大泉</t>
    <rPh sb="0" eb="1">
      <t>ヒガシ</t>
    </rPh>
    <rPh sb="1" eb="3">
      <t>オオイズミ</t>
    </rPh>
    <phoneticPr fontId="7"/>
  </si>
  <si>
    <t>豊玉南</t>
    <rPh sb="0" eb="2">
      <t>トヨタマ</t>
    </rPh>
    <rPh sb="2" eb="3">
      <t>ミナミ</t>
    </rPh>
    <phoneticPr fontId="7"/>
  </si>
  <si>
    <t>高野台</t>
    <rPh sb="0" eb="3">
      <t>タカノダイ</t>
    </rPh>
    <phoneticPr fontId="7"/>
  </si>
  <si>
    <t>早宮</t>
    <rPh sb="0" eb="2">
      <t>ハヤミヤ</t>
    </rPh>
    <phoneticPr fontId="7"/>
  </si>
  <si>
    <t>関町北</t>
    <rPh sb="0" eb="3">
      <t>セキマチキタ</t>
    </rPh>
    <phoneticPr fontId="7"/>
  </si>
  <si>
    <t>豊玉中</t>
    <rPh sb="0" eb="3">
      <t>トヨタマナカ</t>
    </rPh>
    <phoneticPr fontId="7"/>
  </si>
  <si>
    <t>南田中</t>
    <rPh sb="0" eb="3">
      <t>ミナミタナカ</t>
    </rPh>
    <phoneticPr fontId="7"/>
  </si>
  <si>
    <t>平和台</t>
    <rPh sb="0" eb="3">
      <t>ヘイワダイ</t>
    </rPh>
    <phoneticPr fontId="7"/>
  </si>
  <si>
    <t>豊玉上</t>
    <rPh sb="0" eb="3">
      <t>トヨタマカミ</t>
    </rPh>
    <phoneticPr fontId="7"/>
  </si>
  <si>
    <t>関町南</t>
    <rPh sb="0" eb="1">
      <t>セキ</t>
    </rPh>
    <rPh sb="1" eb="2">
      <t>マチ</t>
    </rPh>
    <rPh sb="2" eb="3">
      <t>ミナミ</t>
    </rPh>
    <phoneticPr fontId="7"/>
  </si>
  <si>
    <t>富士見台</t>
    <rPh sb="0" eb="4">
      <t>フジミダイ</t>
    </rPh>
    <phoneticPr fontId="7"/>
  </si>
  <si>
    <t>氷川台</t>
    <rPh sb="0" eb="3">
      <t>ヒカワダイ</t>
    </rPh>
    <phoneticPr fontId="7"/>
  </si>
  <si>
    <t>関町東</t>
    <rPh sb="0" eb="3">
      <t>セキマチヒガシ</t>
    </rPh>
    <phoneticPr fontId="7"/>
  </si>
  <si>
    <t>羽沢</t>
    <rPh sb="0" eb="2">
      <t>ハザワ</t>
    </rPh>
    <phoneticPr fontId="7"/>
  </si>
  <si>
    <t>立野町</t>
    <rPh sb="0" eb="2">
      <t>タテノ</t>
    </rPh>
    <rPh sb="2" eb="3">
      <t>チョウ</t>
    </rPh>
    <phoneticPr fontId="7"/>
  </si>
  <si>
    <t>栄町</t>
    <rPh sb="0" eb="2">
      <t>サカエチョウ</t>
    </rPh>
    <phoneticPr fontId="7"/>
  </si>
  <si>
    <t>錦</t>
    <rPh sb="0" eb="1">
      <t>ニシキ</t>
    </rPh>
    <phoneticPr fontId="7"/>
  </si>
  <si>
    <t>土支田</t>
    <rPh sb="0" eb="3">
      <t>ドシダ</t>
    </rPh>
    <phoneticPr fontId="7"/>
  </si>
  <si>
    <t>小竹町</t>
    <rPh sb="0" eb="2">
      <t>コタケ</t>
    </rPh>
    <rPh sb="2" eb="3">
      <t>チョウ</t>
    </rPh>
    <phoneticPr fontId="7"/>
  </si>
  <si>
    <t>下石神井</t>
    <rPh sb="0" eb="4">
      <t>シモシャクジイ</t>
    </rPh>
    <phoneticPr fontId="7"/>
  </si>
  <si>
    <t>旭町</t>
    <rPh sb="0" eb="2">
      <t>アサヒチョウ</t>
    </rPh>
    <phoneticPr fontId="7"/>
  </si>
  <si>
    <t>貫井</t>
    <rPh sb="0" eb="2">
      <t>ヌクイ</t>
    </rPh>
    <phoneticPr fontId="7"/>
  </si>
  <si>
    <t>旭丘</t>
    <rPh sb="0" eb="2">
      <t>アサヒガオカ</t>
    </rPh>
    <phoneticPr fontId="7"/>
  </si>
  <si>
    <t>総数</t>
    <rPh sb="0" eb="2">
      <t>ソウスウ</t>
    </rPh>
    <phoneticPr fontId="7"/>
  </si>
  <si>
    <t>面積</t>
    <rPh sb="0" eb="2">
      <t>メンセキ</t>
    </rPh>
    <phoneticPr fontId="7"/>
  </si>
  <si>
    <t>町丁名</t>
    <rPh sb="0" eb="1">
      <t>マチ</t>
    </rPh>
    <rPh sb="1" eb="2">
      <t>チョウ</t>
    </rPh>
    <rPh sb="2" eb="3">
      <t>メイ</t>
    </rPh>
    <phoneticPr fontId="7"/>
  </si>
  <si>
    <t>(平成26年10月１日現在)</t>
    <rPh sb="1" eb="3">
      <t>ヘイセイ</t>
    </rPh>
    <rPh sb="5" eb="6">
      <t>ネン</t>
    </rPh>
    <rPh sb="8" eb="9">
      <t>ガツ</t>
    </rPh>
    <rPh sb="10" eb="11">
      <t>ニチ</t>
    </rPh>
    <rPh sb="11" eb="13">
      <t>ゲンザイ</t>
    </rPh>
    <phoneticPr fontId="7"/>
  </si>
  <si>
    <t>(単位：面積㎢)</t>
    <rPh sb="1" eb="3">
      <t>タンイ</t>
    </rPh>
    <rPh sb="4" eb="6">
      <t>メンセキ</t>
    </rPh>
    <phoneticPr fontId="7"/>
  </si>
  <si>
    <t>表４　町　丁　別　土　地　面　積</t>
    <rPh sb="0" eb="1">
      <t>ヒョウ</t>
    </rPh>
    <rPh sb="3" eb="4">
      <t>マチ</t>
    </rPh>
    <rPh sb="5" eb="6">
      <t>チョウ</t>
    </rPh>
    <rPh sb="7" eb="8">
      <t>ベツ</t>
    </rPh>
    <rPh sb="9" eb="10">
      <t>ツチ</t>
    </rPh>
    <rPh sb="11" eb="12">
      <t>チ</t>
    </rPh>
    <rPh sb="13" eb="14">
      <t>メン</t>
    </rPh>
    <rPh sb="15" eb="16">
      <t>セキ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</si>
</sst>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&quot;土地・気象・人口　&quot;#"/>
    <numFmt numFmtId="177" formatCode="#,##0.000_ "/>
    <numFmt numFmtId="178" formatCode="0.000_);[Red]\(0.000\)"/>
  </numFmts>
  <fonts count="13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明朝"/>
      <family val="1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3"/>
      <color theme="1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5" fillId="0" borderId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6" fontId="5" fillId="0" borderId="0" applyFont="0" applyFill="0" applyBorder="0" applyAlignment="0" applyProtection="0"/>
    <xf numFmtId="0" fontId="2" fillId="0" borderId="0"/>
    <xf numFmtId="0" fontId="5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</cellStyleXfs>
  <cellXfs count="48">
    <xf numFmtId="0" fontId="0" fillId="0" borderId="0" xfId="0"/>
    <xf numFmtId="176" fontId="3" fillId="0" borderId="0" xfId="0" applyNumberFormat="1" applyFont="1" applyAlignment="1">
      <alignment vertical="top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3" xfId="0" applyBorder="1"/>
    <xf numFmtId="0" fontId="0" fillId="0" borderId="0" xfId="0" applyBorder="1"/>
    <xf numFmtId="0" fontId="0" fillId="0" borderId="5" xfId="0" applyBorder="1"/>
    <xf numFmtId="0" fontId="0" fillId="0" borderId="14" xfId="0" applyBorder="1"/>
    <xf numFmtId="0" fontId="0" fillId="0" borderId="10" xfId="0" applyBorder="1"/>
    <xf numFmtId="0" fontId="0" fillId="0" borderId="5" xfId="0" applyBorder="1" applyAlignment="1"/>
    <xf numFmtId="0" fontId="8" fillId="0" borderId="0" xfId="0" applyFont="1" applyAlignment="1">
      <alignment horizontal="distributed" vertical="center"/>
    </xf>
    <xf numFmtId="0" fontId="0" fillId="0" borderId="4" xfId="0" applyBorder="1"/>
    <xf numFmtId="0" fontId="0" fillId="0" borderId="16" xfId="0" applyBorder="1"/>
    <xf numFmtId="0" fontId="8" fillId="0" borderId="3" xfId="0" applyFont="1" applyBorder="1" applyAlignment="1">
      <alignment horizontal="distributed" vertical="center" justifyLastLine="1"/>
    </xf>
    <xf numFmtId="0" fontId="8" fillId="0" borderId="17" xfId="0" applyFont="1" applyBorder="1" applyAlignment="1">
      <alignment horizontal="distributed" vertical="center" justifyLastLine="1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12" fillId="0" borderId="0" xfId="0" applyFont="1"/>
    <xf numFmtId="0" fontId="0" fillId="0" borderId="5" xfId="0" applyFill="1" applyBorder="1"/>
    <xf numFmtId="0" fontId="0" fillId="0" borderId="0" xfId="0" applyFill="1" applyBorder="1"/>
    <xf numFmtId="0" fontId="0" fillId="0" borderId="0" xfId="0" applyFill="1"/>
    <xf numFmtId="0" fontId="0" fillId="0" borderId="14" xfId="0" applyFill="1" applyBorder="1"/>
    <xf numFmtId="0" fontId="0" fillId="0" borderId="0" xfId="0" applyFill="1" applyAlignment="1"/>
    <xf numFmtId="0" fontId="8" fillId="0" borderId="0" xfId="0" applyFont="1" applyFill="1" applyAlignment="1">
      <alignment horizontal="distributed" vertical="center"/>
    </xf>
    <xf numFmtId="0" fontId="0" fillId="0" borderId="5" xfId="0" applyFill="1" applyBorder="1" applyAlignment="1"/>
    <xf numFmtId="0" fontId="11" fillId="0" borderId="0" xfId="0" applyFont="1" applyFill="1" applyAlignment="1">
      <alignment horizontal="distributed" vertical="center"/>
    </xf>
    <xf numFmtId="177" fontId="11" fillId="0" borderId="8" xfId="0" applyNumberFormat="1" applyFont="1" applyFill="1" applyBorder="1" applyAlignment="1">
      <alignment horizontal="right" vertical="center"/>
    </xf>
    <xf numFmtId="0" fontId="0" fillId="0" borderId="0" xfId="0" applyFont="1" applyBorder="1"/>
    <xf numFmtId="177" fontId="11" fillId="0" borderId="9" xfId="0" applyNumberFormat="1" applyFont="1" applyFill="1" applyBorder="1" applyAlignment="1">
      <alignment horizontal="right" vertical="center"/>
    </xf>
    <xf numFmtId="178" fontId="8" fillId="0" borderId="11" xfId="0" applyNumberFormat="1" applyFont="1" applyFill="1" applyBorder="1" applyAlignment="1">
      <alignment horizontal="right" vertical="center"/>
    </xf>
    <xf numFmtId="178" fontId="8" fillId="0" borderId="12" xfId="0" applyNumberFormat="1" applyFont="1" applyFill="1" applyBorder="1" applyAlignment="1">
      <alignment horizontal="right" vertical="center"/>
    </xf>
    <xf numFmtId="178" fontId="8" fillId="0" borderId="15" xfId="0" applyNumberFormat="1" applyFont="1" applyFill="1" applyBorder="1" applyAlignment="1">
      <alignment horizontal="right" vertical="center"/>
    </xf>
    <xf numFmtId="178" fontId="11" fillId="0" borderId="8" xfId="0" applyNumberFormat="1" applyFont="1" applyFill="1" applyBorder="1" applyAlignment="1">
      <alignment horizontal="right" vertical="center"/>
    </xf>
    <xf numFmtId="177" fontId="8" fillId="0" borderId="11" xfId="0" applyNumberFormat="1" applyFont="1" applyFill="1" applyBorder="1" applyAlignment="1">
      <alignment horizontal="right" vertical="center"/>
    </xf>
    <xf numFmtId="177" fontId="8" fillId="0" borderId="12" xfId="0" applyNumberFormat="1" applyFont="1" applyFill="1" applyBorder="1" applyAlignment="1">
      <alignment horizontal="right" vertical="center"/>
    </xf>
    <xf numFmtId="0" fontId="0" fillId="0" borderId="0" xfId="0" applyFont="1" applyFill="1" applyBorder="1"/>
    <xf numFmtId="0" fontId="0" fillId="0" borderId="6" xfId="0" applyFont="1" applyBorder="1"/>
    <xf numFmtId="0" fontId="11" fillId="0" borderId="0" xfId="0" applyFont="1" applyAlignment="1">
      <alignment horizontal="distributed" vertical="center"/>
    </xf>
    <xf numFmtId="0" fontId="8" fillId="0" borderId="0" xfId="0" applyFont="1" applyAlignment="1">
      <alignment horizontal="distributed" vertical="center" justifyLastLine="1"/>
    </xf>
    <xf numFmtId="0" fontId="8" fillId="0" borderId="0" xfId="0" applyFont="1" applyFill="1" applyAlignment="1">
      <alignment horizontal="distributed" vertical="center" justifyLastLine="1"/>
    </xf>
    <xf numFmtId="0" fontId="9" fillId="0" borderId="0" xfId="0" applyFont="1" applyBorder="1" applyAlignment="1">
      <alignment horizontal="distributed" vertical="center"/>
    </xf>
    <xf numFmtId="0" fontId="11" fillId="0" borderId="0" xfId="0" applyFont="1" applyFill="1" applyAlignment="1">
      <alignment horizontal="distributed" vertical="center"/>
    </xf>
    <xf numFmtId="176" fontId="3" fillId="0" borderId="0" xfId="0" applyNumberFormat="1" applyFont="1" applyAlignment="1">
      <alignment vertical="top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distributed" vertical="center" justifyLastLine="1"/>
    </xf>
    <xf numFmtId="0" fontId="8" fillId="0" borderId="2" xfId="0" applyFont="1" applyBorder="1" applyAlignment="1">
      <alignment horizontal="distributed" vertical="center" justifyLastLine="1"/>
    </xf>
  </cellXfs>
  <cellStyles count="12">
    <cellStyle name="桁区切り 2" xfId="3"/>
    <cellStyle name="桁区切り 3" xfId="2"/>
    <cellStyle name="通貨 2" xfId="4"/>
    <cellStyle name="標準" xfId="0" builtinId="0"/>
    <cellStyle name="標準 2" xfId="1"/>
    <cellStyle name="標準 2 2" xfId="5"/>
    <cellStyle name="標準 2 3" xfId="6"/>
    <cellStyle name="標準 3" xfId="7"/>
    <cellStyle name="標準 3 2" xfId="8"/>
    <cellStyle name="標準 3 2 2" xfId="9"/>
    <cellStyle name="標準 3 3" xfId="10"/>
    <cellStyle name="標準 3_01まえがき" xfId="11"/>
  </cellStyles>
  <dxfs count="0"/>
  <tableStyles count="0" defaultTableStyle="TableStyleMedium2" defaultPivotStyle="PivotStyleLight16"/>
  <colors>
    <mruColors>
      <color rgb="FFFFFFCC"/>
      <color rgb="FFCCFFCC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3"/>
  <sheetViews>
    <sheetView tabSelected="1" workbookViewId="0">
      <selection activeCell="B3" sqref="B3:AO3"/>
    </sheetView>
  </sheetViews>
  <sheetFormatPr defaultRowHeight="13.5"/>
  <cols>
    <col min="1" max="1" width="1" customWidth="1"/>
    <col min="2" max="10" width="1.625" customWidth="1"/>
    <col min="11" max="11" width="10.125" customWidth="1"/>
    <col min="12" max="20" width="1.625" customWidth="1"/>
    <col min="21" max="21" width="10.125" customWidth="1"/>
    <col min="22" max="30" width="1.625" customWidth="1"/>
    <col min="31" max="31" width="10.125" customWidth="1"/>
    <col min="32" max="40" width="1.625" customWidth="1"/>
    <col min="41" max="41" width="10.125" customWidth="1"/>
    <col min="42" max="42" width="1.625" customWidth="1"/>
    <col min="43" max="63" width="9" customWidth="1"/>
  </cols>
  <sheetData>
    <row r="1" spans="2:42" ht="11.1" customHeight="1">
      <c r="AI1" s="1"/>
      <c r="AJ1" s="44"/>
      <c r="AK1" s="44"/>
      <c r="AL1" s="44"/>
      <c r="AM1" s="44"/>
      <c r="AN1" s="44"/>
      <c r="AO1" s="44"/>
      <c r="AP1" s="44"/>
    </row>
    <row r="2" spans="2:42" ht="11.1" customHeight="1">
      <c r="AI2" s="1"/>
      <c r="AJ2" s="44"/>
      <c r="AK2" s="44"/>
      <c r="AL2" s="44"/>
      <c r="AM2" s="44"/>
      <c r="AN2" s="44"/>
      <c r="AO2" s="44"/>
      <c r="AP2" s="44"/>
    </row>
    <row r="3" spans="2:42" ht="18" customHeight="1">
      <c r="B3" s="45" t="s">
        <v>63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2:42" ht="12.95" customHeight="1">
      <c r="B4" s="18" t="s">
        <v>62</v>
      </c>
      <c r="AO4" s="17" t="s">
        <v>61</v>
      </c>
    </row>
    <row r="5" spans="2:42" ht="15.95" customHeight="1">
      <c r="B5" s="46" t="s">
        <v>60</v>
      </c>
      <c r="C5" s="47"/>
      <c r="D5" s="47"/>
      <c r="E5" s="47"/>
      <c r="F5" s="47"/>
      <c r="G5" s="47"/>
      <c r="H5" s="47"/>
      <c r="I5" s="47"/>
      <c r="J5" s="47"/>
      <c r="K5" s="16" t="s">
        <v>59</v>
      </c>
      <c r="L5" s="46" t="s">
        <v>60</v>
      </c>
      <c r="M5" s="47"/>
      <c r="N5" s="47"/>
      <c r="O5" s="47"/>
      <c r="P5" s="47"/>
      <c r="Q5" s="47"/>
      <c r="R5" s="47"/>
      <c r="S5" s="47"/>
      <c r="T5" s="47"/>
      <c r="U5" s="16" t="s">
        <v>59</v>
      </c>
      <c r="V5" s="46" t="s">
        <v>60</v>
      </c>
      <c r="W5" s="47"/>
      <c r="X5" s="47"/>
      <c r="Y5" s="47"/>
      <c r="Z5" s="47"/>
      <c r="AA5" s="47"/>
      <c r="AB5" s="47"/>
      <c r="AC5" s="47"/>
      <c r="AD5" s="47"/>
      <c r="AE5" s="16" t="s">
        <v>59</v>
      </c>
      <c r="AF5" s="46" t="s">
        <v>60</v>
      </c>
      <c r="AG5" s="47"/>
      <c r="AH5" s="47"/>
      <c r="AI5" s="47"/>
      <c r="AJ5" s="47"/>
      <c r="AK5" s="47"/>
      <c r="AL5" s="47"/>
      <c r="AM5" s="47"/>
      <c r="AN5" s="47"/>
      <c r="AO5" s="15" t="s">
        <v>59</v>
      </c>
    </row>
    <row r="6" spans="2:42" ht="10.35" customHeight="1" thickBot="1">
      <c r="J6" s="13"/>
      <c r="K6" s="7"/>
      <c r="L6" s="14"/>
      <c r="T6" s="13"/>
      <c r="U6" s="7"/>
      <c r="V6" s="14"/>
      <c r="AD6" s="13"/>
      <c r="AE6" s="7"/>
      <c r="AF6" s="14"/>
      <c r="AN6" s="13"/>
      <c r="AO6" s="29"/>
    </row>
    <row r="7" spans="2:42" ht="10.35" customHeight="1" thickBot="1">
      <c r="C7" s="39" t="s">
        <v>58</v>
      </c>
      <c r="D7" s="39"/>
      <c r="E7" s="39"/>
      <c r="F7" s="39"/>
      <c r="G7" s="39"/>
      <c r="H7" s="39"/>
      <c r="I7" s="39"/>
      <c r="J7" s="7"/>
      <c r="K7" s="28">
        <f>K9+K13+K17+K19+K24+K28+K34+K39+K47+K52+K57+K63+K71+K77+U9+U16+U20+U26+U32+U38+U46+U54+U64+U71+AE9+AE14+AE20+AE26+AE33+AE40+AE48+AE53+AE63+AE73+AE79+AO9+AO17+AO19+AO23+AO29+AO36+AO45+AO47+AO55+AO63+AO71</f>
        <v>48.080000000000005</v>
      </c>
      <c r="L7" s="10"/>
      <c r="T7" s="8"/>
      <c r="U7" s="29"/>
      <c r="V7" s="9"/>
      <c r="AD7" s="8"/>
      <c r="AE7" s="29"/>
      <c r="AF7" s="9"/>
      <c r="AN7" s="8"/>
      <c r="AO7" s="29"/>
    </row>
    <row r="8" spans="2:42" ht="10.35" customHeight="1" thickBot="1">
      <c r="J8" s="8"/>
      <c r="K8" s="29"/>
      <c r="L8" s="9"/>
      <c r="T8" s="8"/>
      <c r="U8" s="29"/>
      <c r="V8" s="9"/>
      <c r="AD8" s="8"/>
      <c r="AE8" s="29"/>
      <c r="AF8" s="9"/>
      <c r="AN8" s="8"/>
      <c r="AO8" s="29"/>
    </row>
    <row r="9" spans="2:42" ht="10.35" customHeight="1">
      <c r="C9" s="39" t="s">
        <v>57</v>
      </c>
      <c r="D9" s="39"/>
      <c r="E9" s="39"/>
      <c r="F9" s="39"/>
      <c r="G9" s="39"/>
      <c r="H9" s="39"/>
      <c r="I9" s="39"/>
      <c r="J9" s="7"/>
      <c r="K9" s="30">
        <f>SUM(K10:K11)</f>
        <v>0.41100000000000003</v>
      </c>
      <c r="L9" s="10"/>
      <c r="M9" s="39" t="s">
        <v>56</v>
      </c>
      <c r="N9" s="39"/>
      <c r="O9" s="39"/>
      <c r="P9" s="39"/>
      <c r="Q9" s="39"/>
      <c r="R9" s="39"/>
      <c r="S9" s="39"/>
      <c r="T9" s="7"/>
      <c r="U9" s="30">
        <f>SUM(U10:U14)</f>
        <v>1.069</v>
      </c>
      <c r="V9" s="21"/>
      <c r="W9" s="43" t="s">
        <v>55</v>
      </c>
      <c r="X9" s="43"/>
      <c r="Y9" s="43"/>
      <c r="Z9" s="43"/>
      <c r="AA9" s="43"/>
      <c r="AB9" s="43"/>
      <c r="AC9" s="43"/>
      <c r="AD9" s="21"/>
      <c r="AE9" s="30">
        <f>SUM(AE10:AE12)</f>
        <v>0.76999999999999991</v>
      </c>
      <c r="AF9" s="21"/>
      <c r="AG9" s="43" t="s">
        <v>54</v>
      </c>
      <c r="AH9" s="43"/>
      <c r="AI9" s="43"/>
      <c r="AJ9" s="43"/>
      <c r="AK9" s="43"/>
      <c r="AL9" s="43"/>
      <c r="AM9" s="43"/>
      <c r="AN9" s="21"/>
      <c r="AO9" s="30">
        <f>SUM(AO10:AO15)</f>
        <v>1.165</v>
      </c>
    </row>
    <row r="10" spans="2:42" ht="10.35" customHeight="1">
      <c r="F10" s="40" t="s">
        <v>10</v>
      </c>
      <c r="G10" s="40"/>
      <c r="H10" s="40"/>
      <c r="I10" s="40"/>
      <c r="J10" s="7"/>
      <c r="K10" s="31">
        <v>0.218</v>
      </c>
      <c r="L10" s="10"/>
      <c r="P10" s="40" t="s">
        <v>10</v>
      </c>
      <c r="Q10" s="40"/>
      <c r="R10" s="40"/>
      <c r="S10" s="40"/>
      <c r="T10" s="7"/>
      <c r="U10" s="35">
        <v>0.20699999999999999</v>
      </c>
      <c r="V10" s="21"/>
      <c r="W10" s="22"/>
      <c r="X10" s="22"/>
      <c r="Y10" s="22"/>
      <c r="Z10" s="41" t="s">
        <v>10</v>
      </c>
      <c r="AA10" s="41"/>
      <c r="AB10" s="41"/>
      <c r="AC10" s="41"/>
      <c r="AD10" s="21"/>
      <c r="AE10" s="35">
        <v>0.246</v>
      </c>
      <c r="AF10" s="21"/>
      <c r="AG10" s="22"/>
      <c r="AH10" s="22"/>
      <c r="AI10" s="22"/>
      <c r="AJ10" s="41" t="s">
        <v>10</v>
      </c>
      <c r="AK10" s="41"/>
      <c r="AL10" s="41"/>
      <c r="AM10" s="41"/>
      <c r="AN10" s="21"/>
      <c r="AO10" s="35">
        <v>0.16600000000000001</v>
      </c>
    </row>
    <row r="11" spans="2:42" ht="10.35" customHeight="1" thickBot="1">
      <c r="F11" s="40" t="s">
        <v>8</v>
      </c>
      <c r="G11" s="40"/>
      <c r="H11" s="40"/>
      <c r="I11" s="40"/>
      <c r="J11" s="7"/>
      <c r="K11" s="32">
        <v>0.193</v>
      </c>
      <c r="L11" s="10"/>
      <c r="P11" s="40" t="s">
        <v>8</v>
      </c>
      <c r="Q11" s="40"/>
      <c r="R11" s="40"/>
      <c r="S11" s="40"/>
      <c r="T11" s="7"/>
      <c r="U11" s="35">
        <v>0.184</v>
      </c>
      <c r="V11" s="21"/>
      <c r="W11" s="22"/>
      <c r="X11" s="22"/>
      <c r="Y11" s="22"/>
      <c r="Z11" s="41" t="s">
        <v>8</v>
      </c>
      <c r="AA11" s="41"/>
      <c r="AB11" s="41"/>
      <c r="AC11" s="41"/>
      <c r="AD11" s="21"/>
      <c r="AE11" s="35">
        <v>0.29499999999999998</v>
      </c>
      <c r="AF11" s="21"/>
      <c r="AG11" s="22"/>
      <c r="AH11" s="22"/>
      <c r="AI11" s="22"/>
      <c r="AJ11" s="41" t="s">
        <v>8</v>
      </c>
      <c r="AK11" s="41"/>
      <c r="AL11" s="41"/>
      <c r="AM11" s="41"/>
      <c r="AN11" s="21"/>
      <c r="AO11" s="35">
        <v>0.214</v>
      </c>
    </row>
    <row r="12" spans="2:42" ht="10.35" customHeight="1" thickBot="1">
      <c r="J12" s="8"/>
      <c r="K12" s="33"/>
      <c r="L12" s="9"/>
      <c r="P12" s="40" t="s">
        <v>5</v>
      </c>
      <c r="Q12" s="40"/>
      <c r="R12" s="40"/>
      <c r="S12" s="40"/>
      <c r="T12" s="7"/>
      <c r="U12" s="35">
        <v>0.26600000000000001</v>
      </c>
      <c r="V12" s="21"/>
      <c r="W12" s="22"/>
      <c r="X12" s="22"/>
      <c r="Y12" s="22"/>
      <c r="Z12" s="41" t="s">
        <v>5</v>
      </c>
      <c r="AA12" s="41"/>
      <c r="AB12" s="41"/>
      <c r="AC12" s="41"/>
      <c r="AD12" s="21"/>
      <c r="AE12" s="36">
        <v>0.22900000000000001</v>
      </c>
      <c r="AF12" s="21"/>
      <c r="AG12" s="22"/>
      <c r="AH12" s="22"/>
      <c r="AI12" s="22"/>
      <c r="AJ12" s="41" t="s">
        <v>5</v>
      </c>
      <c r="AK12" s="41"/>
      <c r="AL12" s="41"/>
      <c r="AM12" s="41"/>
      <c r="AN12" s="21"/>
      <c r="AO12" s="35">
        <v>0.17299999999999999</v>
      </c>
    </row>
    <row r="13" spans="2:42" ht="10.35" customHeight="1" thickBot="1">
      <c r="C13" s="39" t="s">
        <v>53</v>
      </c>
      <c r="D13" s="39"/>
      <c r="E13" s="39"/>
      <c r="F13" s="39"/>
      <c r="G13" s="39"/>
      <c r="H13" s="39"/>
      <c r="I13" s="39"/>
      <c r="J13" s="7"/>
      <c r="K13" s="30">
        <f>SUM(K14:K15)</f>
        <v>0.51700000000000002</v>
      </c>
      <c r="L13" s="10"/>
      <c r="P13" s="40" t="s">
        <v>3</v>
      </c>
      <c r="Q13" s="40"/>
      <c r="R13" s="40"/>
      <c r="S13" s="40"/>
      <c r="T13" s="7"/>
      <c r="U13" s="35">
        <v>0.26600000000000001</v>
      </c>
      <c r="V13" s="21"/>
      <c r="W13" s="22"/>
      <c r="X13" s="22"/>
      <c r="Y13" s="22"/>
      <c r="Z13" s="22"/>
      <c r="AA13" s="22"/>
      <c r="AB13" s="22"/>
      <c r="AC13" s="22"/>
      <c r="AD13" s="20"/>
      <c r="AE13" s="33"/>
      <c r="AF13" s="23"/>
      <c r="AG13" s="22"/>
      <c r="AH13" s="22"/>
      <c r="AI13" s="22"/>
      <c r="AJ13" s="41" t="s">
        <v>3</v>
      </c>
      <c r="AK13" s="41"/>
      <c r="AL13" s="41"/>
      <c r="AM13" s="41"/>
      <c r="AN13" s="21"/>
      <c r="AO13" s="35">
        <v>0.224</v>
      </c>
    </row>
    <row r="14" spans="2:42" ht="10.35" customHeight="1" thickBot="1">
      <c r="F14" s="40" t="s">
        <v>10</v>
      </c>
      <c r="G14" s="40"/>
      <c r="H14" s="40"/>
      <c r="I14" s="40"/>
      <c r="J14" s="7"/>
      <c r="K14" s="31">
        <v>0.248</v>
      </c>
      <c r="L14" s="10"/>
      <c r="P14" s="40" t="s">
        <v>13</v>
      </c>
      <c r="Q14" s="40"/>
      <c r="R14" s="40"/>
      <c r="S14" s="40"/>
      <c r="T14" s="7"/>
      <c r="U14" s="36">
        <v>0.14599999999999999</v>
      </c>
      <c r="V14" s="21"/>
      <c r="W14" s="43" t="s">
        <v>52</v>
      </c>
      <c r="X14" s="43"/>
      <c r="Y14" s="43"/>
      <c r="Z14" s="43"/>
      <c r="AA14" s="43"/>
      <c r="AB14" s="43"/>
      <c r="AC14" s="43"/>
      <c r="AD14" s="21"/>
      <c r="AE14" s="30">
        <f>SUM(AE15:AE18)</f>
        <v>1.181</v>
      </c>
      <c r="AF14" s="21"/>
      <c r="AG14" s="22"/>
      <c r="AH14" s="22"/>
      <c r="AI14" s="22"/>
      <c r="AJ14" s="41" t="s">
        <v>13</v>
      </c>
      <c r="AK14" s="41"/>
      <c r="AL14" s="41"/>
      <c r="AM14" s="41"/>
      <c r="AN14" s="21"/>
      <c r="AO14" s="35">
        <v>0.159</v>
      </c>
    </row>
    <row r="15" spans="2:42" ht="10.35" customHeight="1" thickBot="1">
      <c r="F15" s="40" t="s">
        <v>8</v>
      </c>
      <c r="G15" s="40"/>
      <c r="H15" s="40"/>
      <c r="I15" s="40"/>
      <c r="J15" s="7"/>
      <c r="K15" s="32">
        <v>0.26900000000000002</v>
      </c>
      <c r="L15" s="10"/>
      <c r="T15" s="8"/>
      <c r="U15" s="33"/>
      <c r="V15" s="23"/>
      <c r="W15" s="22"/>
      <c r="X15" s="22"/>
      <c r="Y15" s="22"/>
      <c r="Z15" s="41" t="s">
        <v>10</v>
      </c>
      <c r="AA15" s="41"/>
      <c r="AB15" s="41"/>
      <c r="AC15" s="41"/>
      <c r="AD15" s="21"/>
      <c r="AE15" s="35">
        <v>0.24399999999999999</v>
      </c>
      <c r="AF15" s="21"/>
      <c r="AG15" s="22"/>
      <c r="AH15" s="22"/>
      <c r="AI15" s="22"/>
      <c r="AJ15" s="41" t="s">
        <v>11</v>
      </c>
      <c r="AK15" s="41"/>
      <c r="AL15" s="41"/>
      <c r="AM15" s="41"/>
      <c r="AN15" s="21"/>
      <c r="AO15" s="36">
        <v>0.22900000000000001</v>
      </c>
    </row>
    <row r="16" spans="2:42" ht="10.35" customHeight="1" thickBot="1">
      <c r="J16" s="8"/>
      <c r="K16" s="33"/>
      <c r="L16" s="9"/>
      <c r="M16" s="39" t="s">
        <v>51</v>
      </c>
      <c r="N16" s="39"/>
      <c r="O16" s="39"/>
      <c r="P16" s="39"/>
      <c r="Q16" s="39"/>
      <c r="R16" s="39"/>
      <c r="S16" s="39"/>
      <c r="T16" s="7"/>
      <c r="U16" s="30">
        <f>SUM(U17:U18)</f>
        <v>0.35199999999999998</v>
      </c>
      <c r="V16" s="21"/>
      <c r="W16" s="22"/>
      <c r="X16" s="22"/>
      <c r="Y16" s="22"/>
      <c r="Z16" s="41" t="s">
        <v>8</v>
      </c>
      <c r="AA16" s="41"/>
      <c r="AB16" s="41"/>
      <c r="AC16" s="41"/>
      <c r="AD16" s="21"/>
      <c r="AE16" s="35">
        <v>0.29399999999999998</v>
      </c>
      <c r="AF16" s="21"/>
      <c r="AG16" s="22"/>
      <c r="AH16" s="22"/>
      <c r="AI16" s="22"/>
      <c r="AJ16" s="22"/>
      <c r="AK16" s="22"/>
      <c r="AL16" s="22"/>
      <c r="AM16" s="22"/>
      <c r="AN16" s="20"/>
      <c r="AO16" s="33"/>
    </row>
    <row r="17" spans="3:45" ht="10.35" customHeight="1" thickBot="1">
      <c r="C17" s="39" t="s">
        <v>50</v>
      </c>
      <c r="D17" s="39"/>
      <c r="E17" s="39"/>
      <c r="F17" s="39"/>
      <c r="G17" s="39"/>
      <c r="H17" s="39"/>
      <c r="I17" s="39"/>
      <c r="J17" s="7"/>
      <c r="K17" s="34">
        <v>0.16700000000000001</v>
      </c>
      <c r="L17" s="10"/>
      <c r="P17" s="40" t="s">
        <v>10</v>
      </c>
      <c r="Q17" s="40"/>
      <c r="R17" s="40"/>
      <c r="S17" s="40"/>
      <c r="T17" s="7"/>
      <c r="U17" s="35">
        <v>0.2</v>
      </c>
      <c r="V17" s="21"/>
      <c r="W17" s="22"/>
      <c r="X17" s="22"/>
      <c r="Y17" s="22"/>
      <c r="Z17" s="41" t="s">
        <v>5</v>
      </c>
      <c r="AA17" s="41"/>
      <c r="AB17" s="41"/>
      <c r="AC17" s="41"/>
      <c r="AD17" s="21"/>
      <c r="AE17" s="35">
        <v>0.31</v>
      </c>
      <c r="AF17" s="21"/>
      <c r="AG17" s="43" t="s">
        <v>49</v>
      </c>
      <c r="AH17" s="43"/>
      <c r="AI17" s="43"/>
      <c r="AJ17" s="43"/>
      <c r="AK17" s="43"/>
      <c r="AL17" s="43"/>
      <c r="AM17" s="43"/>
      <c r="AN17" s="21"/>
      <c r="AO17" s="28">
        <v>0.35699999999999998</v>
      </c>
    </row>
    <row r="18" spans="3:45" ht="10.35" customHeight="1" thickBot="1">
      <c r="J18" s="8"/>
      <c r="K18" s="33"/>
      <c r="L18" s="9"/>
      <c r="P18" s="40" t="s">
        <v>8</v>
      </c>
      <c r="Q18" s="40"/>
      <c r="R18" s="40"/>
      <c r="S18" s="40"/>
      <c r="T18" s="7"/>
      <c r="U18" s="36">
        <v>0.152</v>
      </c>
      <c r="V18" s="21"/>
      <c r="W18" s="22"/>
      <c r="X18" s="22"/>
      <c r="Y18" s="22"/>
      <c r="Z18" s="41" t="s">
        <v>3</v>
      </c>
      <c r="AA18" s="41"/>
      <c r="AB18" s="41"/>
      <c r="AC18" s="41"/>
      <c r="AD18" s="21"/>
      <c r="AE18" s="36">
        <v>0.33300000000000002</v>
      </c>
      <c r="AF18" s="21"/>
      <c r="AG18" s="22"/>
      <c r="AH18" s="22"/>
      <c r="AI18" s="22"/>
      <c r="AJ18" s="22"/>
      <c r="AK18" s="22"/>
      <c r="AL18" s="22"/>
      <c r="AM18" s="22"/>
      <c r="AN18" s="20"/>
      <c r="AO18" s="33"/>
    </row>
    <row r="19" spans="3:45" ht="10.35" customHeight="1" thickBot="1">
      <c r="C19" s="39" t="s">
        <v>48</v>
      </c>
      <c r="D19" s="39"/>
      <c r="E19" s="39"/>
      <c r="F19" s="39"/>
      <c r="G19" s="39"/>
      <c r="H19" s="39"/>
      <c r="I19" s="39"/>
      <c r="J19" s="7"/>
      <c r="K19" s="30">
        <f>SUM(K20:K22)</f>
        <v>0.46499999999999997</v>
      </c>
      <c r="L19" s="10"/>
      <c r="T19" s="8"/>
      <c r="U19" s="33"/>
      <c r="V19" s="23"/>
      <c r="W19" s="22"/>
      <c r="X19" s="22"/>
      <c r="Y19" s="22"/>
      <c r="Z19" s="22"/>
      <c r="AA19" s="22"/>
      <c r="AB19" s="22"/>
      <c r="AC19" s="22"/>
      <c r="AD19" s="21"/>
      <c r="AE19" s="33"/>
      <c r="AF19" s="23"/>
      <c r="AG19" s="43" t="s">
        <v>47</v>
      </c>
      <c r="AH19" s="43"/>
      <c r="AI19" s="43"/>
      <c r="AJ19" s="43"/>
      <c r="AK19" s="43"/>
      <c r="AL19" s="43"/>
      <c r="AM19" s="43"/>
      <c r="AN19" s="21"/>
      <c r="AO19" s="30">
        <f>SUM(AO20:AO21)</f>
        <v>0.318</v>
      </c>
    </row>
    <row r="20" spans="3:45" ht="10.35" customHeight="1">
      <c r="F20" s="40" t="s">
        <v>10</v>
      </c>
      <c r="G20" s="40"/>
      <c r="H20" s="40"/>
      <c r="I20" s="40"/>
      <c r="J20" s="7"/>
      <c r="K20" s="31">
        <v>7.0999999999999994E-2</v>
      </c>
      <c r="L20" s="10"/>
      <c r="M20" s="39" t="s">
        <v>46</v>
      </c>
      <c r="N20" s="39"/>
      <c r="O20" s="39"/>
      <c r="P20" s="39"/>
      <c r="Q20" s="39"/>
      <c r="R20" s="39"/>
      <c r="S20" s="39"/>
      <c r="T20" s="7"/>
      <c r="U20" s="30">
        <f>SUM(U21:U24)</f>
        <v>0.78200000000000003</v>
      </c>
      <c r="V20" s="21"/>
      <c r="W20" s="43" t="s">
        <v>45</v>
      </c>
      <c r="X20" s="43"/>
      <c r="Y20" s="43"/>
      <c r="Z20" s="43"/>
      <c r="AA20" s="43"/>
      <c r="AB20" s="43"/>
      <c r="AC20" s="43"/>
      <c r="AD20" s="21"/>
      <c r="AE20" s="30">
        <f>SUM(AE21:AE24)</f>
        <v>0.95900000000000007</v>
      </c>
      <c r="AF20" s="21"/>
      <c r="AG20" s="22"/>
      <c r="AH20" s="22"/>
      <c r="AI20" s="22"/>
      <c r="AJ20" s="41" t="s">
        <v>10</v>
      </c>
      <c r="AK20" s="41"/>
      <c r="AL20" s="41"/>
      <c r="AM20" s="41"/>
      <c r="AN20" s="21"/>
      <c r="AO20" s="35">
        <v>0.222</v>
      </c>
      <c r="AS20" s="19"/>
    </row>
    <row r="21" spans="3:45" ht="10.35" customHeight="1" thickBot="1">
      <c r="F21" s="40" t="s">
        <v>8</v>
      </c>
      <c r="G21" s="40"/>
      <c r="H21" s="40"/>
      <c r="I21" s="40"/>
      <c r="J21" s="7"/>
      <c r="K21" s="31">
        <v>0.22900000000000001</v>
      </c>
      <c r="L21" s="10"/>
      <c r="P21" s="40" t="s">
        <v>10</v>
      </c>
      <c r="Q21" s="40"/>
      <c r="R21" s="40"/>
      <c r="S21" s="40"/>
      <c r="T21" s="7"/>
      <c r="U21" s="35">
        <v>0.14899999999999999</v>
      </c>
      <c r="V21" s="21"/>
      <c r="W21" s="22"/>
      <c r="X21" s="22"/>
      <c r="Y21" s="22"/>
      <c r="Z21" s="41" t="s">
        <v>10</v>
      </c>
      <c r="AA21" s="41"/>
      <c r="AB21" s="41"/>
      <c r="AC21" s="41"/>
      <c r="AD21" s="21"/>
      <c r="AE21" s="35">
        <v>0.16800000000000001</v>
      </c>
      <c r="AF21" s="21"/>
      <c r="AG21" s="22"/>
      <c r="AH21" s="22"/>
      <c r="AI21" s="22"/>
      <c r="AJ21" s="41" t="s">
        <v>8</v>
      </c>
      <c r="AK21" s="41"/>
      <c r="AL21" s="41"/>
      <c r="AM21" s="41"/>
      <c r="AN21" s="21"/>
      <c r="AO21" s="36">
        <v>9.6000000000000002E-2</v>
      </c>
    </row>
    <row r="22" spans="3:45" ht="10.35" customHeight="1" thickBot="1">
      <c r="F22" s="40" t="s">
        <v>5</v>
      </c>
      <c r="G22" s="40"/>
      <c r="H22" s="40"/>
      <c r="I22" s="40"/>
      <c r="J22" s="7"/>
      <c r="K22" s="32">
        <v>0.16500000000000001</v>
      </c>
      <c r="L22" s="10"/>
      <c r="P22" s="40" t="s">
        <v>8</v>
      </c>
      <c r="Q22" s="40"/>
      <c r="R22" s="40"/>
      <c r="S22" s="40"/>
      <c r="T22" s="7"/>
      <c r="U22" s="35">
        <v>0.161</v>
      </c>
      <c r="V22" s="21"/>
      <c r="W22" s="22"/>
      <c r="X22" s="22"/>
      <c r="Y22" s="22"/>
      <c r="Z22" s="41" t="s">
        <v>8</v>
      </c>
      <c r="AA22" s="41"/>
      <c r="AB22" s="41"/>
      <c r="AC22" s="41"/>
      <c r="AD22" s="21"/>
      <c r="AE22" s="35">
        <v>0.23200000000000001</v>
      </c>
      <c r="AF22" s="21"/>
      <c r="AG22" s="22"/>
      <c r="AH22" s="22"/>
      <c r="AI22" s="22"/>
      <c r="AJ22" s="22"/>
      <c r="AK22" s="22"/>
      <c r="AL22" s="22"/>
      <c r="AM22" s="22"/>
      <c r="AN22" s="20"/>
      <c r="AO22" s="33"/>
    </row>
    <row r="23" spans="3:45" ht="10.35" customHeight="1" thickBot="1">
      <c r="J23" s="8"/>
      <c r="K23" s="33"/>
      <c r="L23" s="9"/>
      <c r="P23" s="40" t="s">
        <v>5</v>
      </c>
      <c r="Q23" s="40"/>
      <c r="R23" s="40"/>
      <c r="S23" s="40"/>
      <c r="T23" s="7"/>
      <c r="U23" s="35">
        <v>0.23200000000000001</v>
      </c>
      <c r="V23" s="21"/>
      <c r="W23" s="22"/>
      <c r="X23" s="22"/>
      <c r="Y23" s="22"/>
      <c r="Z23" s="41" t="s">
        <v>5</v>
      </c>
      <c r="AA23" s="41"/>
      <c r="AB23" s="41"/>
      <c r="AC23" s="41"/>
      <c r="AD23" s="21"/>
      <c r="AE23" s="35">
        <v>0.25600000000000001</v>
      </c>
      <c r="AF23" s="21"/>
      <c r="AG23" s="43" t="s">
        <v>44</v>
      </c>
      <c r="AH23" s="43"/>
      <c r="AI23" s="43"/>
      <c r="AJ23" s="43"/>
      <c r="AK23" s="43"/>
      <c r="AL23" s="43"/>
      <c r="AM23" s="43"/>
      <c r="AN23" s="21"/>
      <c r="AO23" s="30">
        <f>SUM(AO24:AO27)</f>
        <v>1.048</v>
      </c>
    </row>
    <row r="24" spans="3:45" ht="10.35" customHeight="1" thickBot="1">
      <c r="C24" s="39" t="s">
        <v>43</v>
      </c>
      <c r="D24" s="39"/>
      <c r="E24" s="39"/>
      <c r="F24" s="39"/>
      <c r="G24" s="39"/>
      <c r="H24" s="39"/>
      <c r="I24" s="39"/>
      <c r="J24" s="7"/>
      <c r="K24" s="30">
        <f>SUM(K25:K26)</f>
        <v>0.312</v>
      </c>
      <c r="L24" s="10"/>
      <c r="P24" s="40" t="s">
        <v>3</v>
      </c>
      <c r="Q24" s="40"/>
      <c r="R24" s="40"/>
      <c r="S24" s="40"/>
      <c r="T24" s="7"/>
      <c r="U24" s="36">
        <v>0.24</v>
      </c>
      <c r="V24" s="21"/>
      <c r="W24" s="22"/>
      <c r="X24" s="22"/>
      <c r="Y24" s="22"/>
      <c r="Z24" s="41" t="s">
        <v>3</v>
      </c>
      <c r="AA24" s="41"/>
      <c r="AB24" s="41"/>
      <c r="AC24" s="41"/>
      <c r="AD24" s="21"/>
      <c r="AE24" s="36">
        <v>0.30299999999999999</v>
      </c>
      <c r="AF24" s="21"/>
      <c r="AG24" s="22"/>
      <c r="AH24" s="22"/>
      <c r="AI24" s="22"/>
      <c r="AJ24" s="41" t="s">
        <v>10</v>
      </c>
      <c r="AK24" s="41"/>
      <c r="AL24" s="41"/>
      <c r="AM24" s="41"/>
      <c r="AN24" s="21"/>
      <c r="AO24" s="35">
        <v>0.17299999999999999</v>
      </c>
    </row>
    <row r="25" spans="3:45" ht="10.35" customHeight="1" thickBot="1">
      <c r="F25" s="40" t="s">
        <v>10</v>
      </c>
      <c r="G25" s="40"/>
      <c r="H25" s="40"/>
      <c r="I25" s="40"/>
      <c r="J25" s="7"/>
      <c r="K25" s="31">
        <v>0.17399999999999999</v>
      </c>
      <c r="L25" s="10"/>
      <c r="T25" s="8"/>
      <c r="U25" s="33"/>
      <c r="V25" s="23"/>
      <c r="W25" s="22"/>
      <c r="X25" s="22"/>
      <c r="Y25" s="22"/>
      <c r="Z25" s="22"/>
      <c r="AA25" s="22"/>
      <c r="AB25" s="22"/>
      <c r="AC25" s="22"/>
      <c r="AD25" s="20"/>
      <c r="AE25" s="33"/>
      <c r="AF25" s="23"/>
      <c r="AG25" s="22"/>
      <c r="AH25" s="22"/>
      <c r="AI25" s="22"/>
      <c r="AJ25" s="41" t="s">
        <v>8</v>
      </c>
      <c r="AK25" s="41"/>
      <c r="AL25" s="41"/>
      <c r="AM25" s="41"/>
      <c r="AN25" s="21"/>
      <c r="AO25" s="35">
        <v>0.27700000000000002</v>
      </c>
    </row>
    <row r="26" spans="3:45" ht="10.35" customHeight="1" thickBot="1">
      <c r="F26" s="40" t="s">
        <v>8</v>
      </c>
      <c r="G26" s="40"/>
      <c r="H26" s="40"/>
      <c r="I26" s="40"/>
      <c r="J26" s="7"/>
      <c r="K26" s="32">
        <v>0.13800000000000001</v>
      </c>
      <c r="L26" s="10"/>
      <c r="M26" s="39" t="s">
        <v>42</v>
      </c>
      <c r="N26" s="39"/>
      <c r="O26" s="39"/>
      <c r="P26" s="39"/>
      <c r="Q26" s="39"/>
      <c r="R26" s="39"/>
      <c r="S26" s="39"/>
      <c r="T26" s="7"/>
      <c r="U26" s="30">
        <f>SUM(U27:U30)</f>
        <v>0.72499999999999998</v>
      </c>
      <c r="V26" s="21"/>
      <c r="W26" s="43" t="s">
        <v>41</v>
      </c>
      <c r="X26" s="43"/>
      <c r="Y26" s="43"/>
      <c r="Z26" s="43"/>
      <c r="AA26" s="43"/>
      <c r="AB26" s="43"/>
      <c r="AC26" s="43"/>
      <c r="AD26" s="21"/>
      <c r="AE26" s="30">
        <f>SUM(AE27:AE31)</f>
        <v>0.92800000000000016</v>
      </c>
      <c r="AF26" s="21"/>
      <c r="AG26" s="22"/>
      <c r="AH26" s="22"/>
      <c r="AI26" s="22"/>
      <c r="AJ26" s="41" t="s">
        <v>5</v>
      </c>
      <c r="AK26" s="41"/>
      <c r="AL26" s="41"/>
      <c r="AM26" s="41"/>
      <c r="AN26" s="21"/>
      <c r="AO26" s="35">
        <v>0.27200000000000002</v>
      </c>
    </row>
    <row r="27" spans="3:45" ht="10.35" customHeight="1" thickBot="1">
      <c r="J27" s="8"/>
      <c r="K27" s="33"/>
      <c r="L27" s="9"/>
      <c r="P27" s="40" t="s">
        <v>10</v>
      </c>
      <c r="Q27" s="40"/>
      <c r="R27" s="40"/>
      <c r="S27" s="40"/>
      <c r="T27" s="7"/>
      <c r="U27" s="35">
        <v>0.19800000000000001</v>
      </c>
      <c r="V27" s="21"/>
      <c r="W27" s="22"/>
      <c r="X27" s="22"/>
      <c r="Y27" s="22"/>
      <c r="Z27" s="41" t="s">
        <v>10</v>
      </c>
      <c r="AA27" s="41"/>
      <c r="AB27" s="41"/>
      <c r="AC27" s="41"/>
      <c r="AD27" s="21"/>
      <c r="AE27" s="35">
        <v>0.17399999999999999</v>
      </c>
      <c r="AF27" s="21"/>
      <c r="AG27" s="22"/>
      <c r="AH27" s="22"/>
      <c r="AI27" s="22"/>
      <c r="AJ27" s="41" t="s">
        <v>3</v>
      </c>
      <c r="AK27" s="41"/>
      <c r="AL27" s="41"/>
      <c r="AM27" s="41"/>
      <c r="AN27" s="21"/>
      <c r="AO27" s="36">
        <v>0.32600000000000001</v>
      </c>
    </row>
    <row r="28" spans="3:45" ht="10.35" customHeight="1" thickBot="1">
      <c r="C28" s="39" t="s">
        <v>40</v>
      </c>
      <c r="D28" s="39"/>
      <c r="E28" s="39"/>
      <c r="F28" s="39"/>
      <c r="G28" s="39"/>
      <c r="H28" s="39"/>
      <c r="I28" s="39"/>
      <c r="J28" s="7"/>
      <c r="K28" s="30">
        <f>SUM(K29:K32)</f>
        <v>0.53900000000000003</v>
      </c>
      <c r="L28" s="10"/>
      <c r="P28" s="40" t="s">
        <v>8</v>
      </c>
      <c r="Q28" s="40"/>
      <c r="R28" s="40"/>
      <c r="S28" s="40"/>
      <c r="T28" s="7"/>
      <c r="U28" s="35">
        <v>0.158</v>
      </c>
      <c r="V28" s="21"/>
      <c r="W28" s="22"/>
      <c r="X28" s="22"/>
      <c r="Y28" s="22"/>
      <c r="Z28" s="41" t="s">
        <v>8</v>
      </c>
      <c r="AA28" s="41"/>
      <c r="AB28" s="41"/>
      <c r="AC28" s="41"/>
      <c r="AD28" s="21"/>
      <c r="AE28" s="35">
        <v>0.17100000000000001</v>
      </c>
      <c r="AF28" s="21"/>
      <c r="AG28" s="22"/>
      <c r="AH28" s="22"/>
      <c r="AI28" s="22"/>
      <c r="AJ28" s="22"/>
      <c r="AK28" s="22"/>
      <c r="AL28" s="22"/>
      <c r="AM28" s="22"/>
      <c r="AN28" s="20"/>
      <c r="AO28" s="33"/>
    </row>
    <row r="29" spans="3:45" ht="10.35" customHeight="1">
      <c r="F29" s="40" t="s">
        <v>10</v>
      </c>
      <c r="G29" s="40"/>
      <c r="H29" s="40"/>
      <c r="I29" s="40"/>
      <c r="J29" s="7"/>
      <c r="K29" s="31">
        <v>0.13500000000000001</v>
      </c>
      <c r="L29" s="10"/>
      <c r="P29" s="40" t="s">
        <v>5</v>
      </c>
      <c r="Q29" s="40"/>
      <c r="R29" s="40"/>
      <c r="S29" s="40"/>
      <c r="T29" s="7"/>
      <c r="U29" s="35">
        <v>0.19900000000000001</v>
      </c>
      <c r="V29" s="21"/>
      <c r="W29" s="22"/>
      <c r="X29" s="22"/>
      <c r="Y29" s="22"/>
      <c r="Z29" s="41" t="s">
        <v>5</v>
      </c>
      <c r="AA29" s="41"/>
      <c r="AB29" s="41"/>
      <c r="AC29" s="41"/>
      <c r="AD29" s="21"/>
      <c r="AE29" s="35">
        <v>0.189</v>
      </c>
      <c r="AF29" s="21"/>
      <c r="AG29" s="43" t="s">
        <v>39</v>
      </c>
      <c r="AH29" s="43"/>
      <c r="AI29" s="43"/>
      <c r="AJ29" s="43"/>
      <c r="AK29" s="43"/>
      <c r="AL29" s="43"/>
      <c r="AM29" s="43"/>
      <c r="AN29" s="21"/>
      <c r="AO29" s="30">
        <f>SUM(AO30:AO34)</f>
        <v>1.3439999999999999</v>
      </c>
    </row>
    <row r="30" spans="3:45" ht="10.35" customHeight="1" thickBot="1">
      <c r="F30" s="40" t="s">
        <v>8</v>
      </c>
      <c r="G30" s="40"/>
      <c r="H30" s="40"/>
      <c r="I30" s="40"/>
      <c r="J30" s="7"/>
      <c r="K30" s="31">
        <v>0.154</v>
      </c>
      <c r="L30" s="10"/>
      <c r="P30" s="40" t="s">
        <v>3</v>
      </c>
      <c r="Q30" s="40"/>
      <c r="R30" s="40"/>
      <c r="S30" s="40"/>
      <c r="T30" s="7"/>
      <c r="U30" s="36">
        <v>0.17</v>
      </c>
      <c r="V30" s="21"/>
      <c r="W30" s="22"/>
      <c r="X30" s="22"/>
      <c r="Y30" s="22"/>
      <c r="Z30" s="41" t="s">
        <v>3</v>
      </c>
      <c r="AA30" s="41"/>
      <c r="AB30" s="41"/>
      <c r="AC30" s="41"/>
      <c r="AD30" s="21"/>
      <c r="AE30" s="35">
        <v>0.20100000000000001</v>
      </c>
      <c r="AF30" s="21"/>
      <c r="AG30" s="22"/>
      <c r="AH30" s="22"/>
      <c r="AI30" s="22"/>
      <c r="AJ30" s="41" t="s">
        <v>10</v>
      </c>
      <c r="AK30" s="41"/>
      <c r="AL30" s="41"/>
      <c r="AM30" s="41"/>
      <c r="AN30" s="21"/>
      <c r="AO30" s="35">
        <v>0.14199999999999999</v>
      </c>
    </row>
    <row r="31" spans="3:45" ht="10.35" customHeight="1" thickBot="1">
      <c r="F31" s="40" t="s">
        <v>5</v>
      </c>
      <c r="G31" s="40"/>
      <c r="H31" s="40"/>
      <c r="I31" s="40"/>
      <c r="J31" s="7"/>
      <c r="K31" s="31">
        <v>0.14699999999999999</v>
      </c>
      <c r="L31" s="10"/>
      <c r="T31" s="8"/>
      <c r="U31" s="33"/>
      <c r="V31" s="23"/>
      <c r="W31" s="22"/>
      <c r="X31" s="22"/>
      <c r="Y31" s="22"/>
      <c r="Z31" s="41" t="s">
        <v>13</v>
      </c>
      <c r="AA31" s="41"/>
      <c r="AB31" s="41"/>
      <c r="AC31" s="41"/>
      <c r="AD31" s="21"/>
      <c r="AE31" s="36">
        <v>0.193</v>
      </c>
      <c r="AF31" s="21"/>
      <c r="AG31" s="22"/>
      <c r="AH31" s="22"/>
      <c r="AI31" s="22"/>
      <c r="AJ31" s="41" t="s">
        <v>8</v>
      </c>
      <c r="AK31" s="41"/>
      <c r="AL31" s="41"/>
      <c r="AM31" s="41"/>
      <c r="AN31" s="21"/>
      <c r="AO31" s="35">
        <v>0.20599999999999999</v>
      </c>
    </row>
    <row r="32" spans="3:45" ht="10.35" customHeight="1" thickBot="1">
      <c r="F32" s="40" t="s">
        <v>3</v>
      </c>
      <c r="G32" s="40"/>
      <c r="H32" s="40"/>
      <c r="I32" s="40"/>
      <c r="J32" s="7"/>
      <c r="K32" s="32">
        <v>0.10299999999999999</v>
      </c>
      <c r="L32" s="10"/>
      <c r="M32" s="39" t="s">
        <v>38</v>
      </c>
      <c r="N32" s="39"/>
      <c r="O32" s="39"/>
      <c r="P32" s="39"/>
      <c r="Q32" s="39"/>
      <c r="R32" s="39"/>
      <c r="S32" s="39"/>
      <c r="T32" s="7"/>
      <c r="U32" s="30">
        <f>SUM(U33:U36)</f>
        <v>1.1859999999999999</v>
      </c>
      <c r="V32" s="21"/>
      <c r="W32" s="22"/>
      <c r="X32" s="22"/>
      <c r="Y32" s="22"/>
      <c r="Z32" s="22"/>
      <c r="AA32" s="22"/>
      <c r="AB32" s="22"/>
      <c r="AC32" s="22"/>
      <c r="AD32" s="20"/>
      <c r="AE32" s="33"/>
      <c r="AF32" s="23"/>
      <c r="AG32" s="22"/>
      <c r="AH32" s="22"/>
      <c r="AI32" s="22"/>
      <c r="AJ32" s="41" t="s">
        <v>5</v>
      </c>
      <c r="AK32" s="41"/>
      <c r="AL32" s="41"/>
      <c r="AM32" s="41"/>
      <c r="AN32" s="21"/>
      <c r="AO32" s="35">
        <v>0.36099999999999999</v>
      </c>
    </row>
    <row r="33" spans="3:45" ht="10.35" customHeight="1" thickBot="1">
      <c r="J33" s="8"/>
      <c r="K33" s="33"/>
      <c r="L33" s="9"/>
      <c r="P33" s="40" t="s">
        <v>10</v>
      </c>
      <c r="Q33" s="40"/>
      <c r="R33" s="40"/>
      <c r="S33" s="40"/>
      <c r="T33" s="7"/>
      <c r="U33" s="35">
        <v>0.32800000000000001</v>
      </c>
      <c r="V33" s="21"/>
      <c r="W33" s="43" t="s">
        <v>37</v>
      </c>
      <c r="X33" s="43"/>
      <c r="Y33" s="43"/>
      <c r="Z33" s="43"/>
      <c r="AA33" s="43"/>
      <c r="AB33" s="43"/>
      <c r="AC33" s="43"/>
      <c r="AD33" s="21"/>
      <c r="AE33" s="30">
        <f>SUM(AE34:AE38)</f>
        <v>0.92399999999999993</v>
      </c>
      <c r="AF33" s="21"/>
      <c r="AG33" s="22"/>
      <c r="AH33" s="22"/>
      <c r="AI33" s="22"/>
      <c r="AJ33" s="41" t="s">
        <v>3</v>
      </c>
      <c r="AK33" s="41"/>
      <c r="AL33" s="41"/>
      <c r="AM33" s="41"/>
      <c r="AN33" s="21"/>
      <c r="AO33" s="35">
        <v>0.35199999999999998</v>
      </c>
    </row>
    <row r="34" spans="3:45" ht="10.35" customHeight="1" thickBot="1">
      <c r="C34" s="39" t="s">
        <v>36</v>
      </c>
      <c r="D34" s="39"/>
      <c r="E34" s="39"/>
      <c r="F34" s="39"/>
      <c r="G34" s="39"/>
      <c r="H34" s="39"/>
      <c r="I34" s="39"/>
      <c r="J34" s="7"/>
      <c r="K34" s="30">
        <f>SUM(K35:K37)</f>
        <v>0.45800000000000002</v>
      </c>
      <c r="L34" s="10"/>
      <c r="P34" s="40" t="s">
        <v>8</v>
      </c>
      <c r="Q34" s="40"/>
      <c r="R34" s="40"/>
      <c r="S34" s="40"/>
      <c r="T34" s="7"/>
      <c r="U34" s="35">
        <v>0.31</v>
      </c>
      <c r="V34" s="21"/>
      <c r="W34" s="22"/>
      <c r="X34" s="22"/>
      <c r="Y34" s="22"/>
      <c r="Z34" s="41" t="s">
        <v>10</v>
      </c>
      <c r="AA34" s="41"/>
      <c r="AB34" s="41"/>
      <c r="AC34" s="41"/>
      <c r="AD34" s="21"/>
      <c r="AE34" s="35">
        <v>0.19600000000000001</v>
      </c>
      <c r="AF34" s="21"/>
      <c r="AG34" s="22"/>
      <c r="AH34" s="22"/>
      <c r="AI34" s="22"/>
      <c r="AJ34" s="41" t="s">
        <v>13</v>
      </c>
      <c r="AK34" s="41"/>
      <c r="AL34" s="41"/>
      <c r="AM34" s="41"/>
      <c r="AN34" s="21"/>
      <c r="AO34" s="36">
        <v>0.28299999999999997</v>
      </c>
    </row>
    <row r="35" spans="3:45" ht="10.35" customHeight="1" thickBot="1">
      <c r="F35" s="40" t="s">
        <v>10</v>
      </c>
      <c r="G35" s="40"/>
      <c r="H35" s="40"/>
      <c r="I35" s="40"/>
      <c r="J35" s="7"/>
      <c r="K35" s="31">
        <v>0.109</v>
      </c>
      <c r="L35" s="10"/>
      <c r="P35" s="40" t="s">
        <v>5</v>
      </c>
      <c r="Q35" s="40"/>
      <c r="R35" s="40"/>
      <c r="S35" s="40"/>
      <c r="T35" s="7"/>
      <c r="U35" s="35">
        <v>0.29499999999999998</v>
      </c>
      <c r="V35" s="21"/>
      <c r="W35" s="22"/>
      <c r="X35" s="22"/>
      <c r="Y35" s="22"/>
      <c r="Z35" s="41" t="s">
        <v>8</v>
      </c>
      <c r="AA35" s="41"/>
      <c r="AB35" s="41"/>
      <c r="AC35" s="41"/>
      <c r="AD35" s="21"/>
      <c r="AE35" s="35">
        <v>0.16400000000000001</v>
      </c>
      <c r="AF35" s="21"/>
      <c r="AG35" s="22"/>
      <c r="AH35" s="22"/>
      <c r="AI35" s="22"/>
      <c r="AJ35" s="22"/>
      <c r="AK35" s="22"/>
      <c r="AL35" s="22"/>
      <c r="AM35" s="22"/>
      <c r="AN35" s="20"/>
      <c r="AO35" s="33"/>
    </row>
    <row r="36" spans="3:45" ht="10.35" customHeight="1" thickBot="1">
      <c r="F36" s="40" t="s">
        <v>8</v>
      </c>
      <c r="G36" s="40"/>
      <c r="H36" s="40"/>
      <c r="I36" s="40"/>
      <c r="J36" s="7"/>
      <c r="K36" s="31">
        <v>0.155</v>
      </c>
      <c r="L36" s="10"/>
      <c r="P36" s="40" t="s">
        <v>3</v>
      </c>
      <c r="Q36" s="40"/>
      <c r="R36" s="40"/>
      <c r="S36" s="40"/>
      <c r="T36" s="7"/>
      <c r="U36" s="36">
        <v>0.253</v>
      </c>
      <c r="V36" s="21"/>
      <c r="W36" s="22"/>
      <c r="X36" s="22"/>
      <c r="Y36" s="22"/>
      <c r="Z36" s="41" t="s">
        <v>5</v>
      </c>
      <c r="AA36" s="41"/>
      <c r="AB36" s="41"/>
      <c r="AC36" s="41"/>
      <c r="AD36" s="21"/>
      <c r="AE36" s="35">
        <v>0.23699999999999999</v>
      </c>
      <c r="AF36" s="21"/>
      <c r="AG36" s="43" t="s">
        <v>35</v>
      </c>
      <c r="AH36" s="43"/>
      <c r="AI36" s="43"/>
      <c r="AJ36" s="43"/>
      <c r="AK36" s="43"/>
      <c r="AL36" s="43"/>
      <c r="AM36" s="43"/>
      <c r="AN36" s="21"/>
      <c r="AO36" s="30">
        <f>SUM(AO37:AO43)</f>
        <v>2.4290000000000003</v>
      </c>
    </row>
    <row r="37" spans="3:45" ht="10.35" customHeight="1" thickBot="1">
      <c r="F37" s="40" t="s">
        <v>5</v>
      </c>
      <c r="G37" s="40"/>
      <c r="H37" s="40"/>
      <c r="I37" s="40"/>
      <c r="J37" s="7"/>
      <c r="K37" s="32">
        <v>0.19400000000000001</v>
      </c>
      <c r="L37" s="10"/>
      <c r="P37" s="12"/>
      <c r="Q37" s="12"/>
      <c r="R37" s="12"/>
      <c r="S37" s="12"/>
      <c r="T37" s="11"/>
      <c r="U37" s="33"/>
      <c r="V37" s="23"/>
      <c r="W37" s="22"/>
      <c r="X37" s="22"/>
      <c r="Y37" s="22"/>
      <c r="Z37" s="41" t="s">
        <v>3</v>
      </c>
      <c r="AA37" s="41"/>
      <c r="AB37" s="41"/>
      <c r="AC37" s="41"/>
      <c r="AD37" s="21"/>
      <c r="AE37" s="35">
        <v>0.14399999999999999</v>
      </c>
      <c r="AF37" s="21"/>
      <c r="AG37" s="22"/>
      <c r="AH37" s="22"/>
      <c r="AI37" s="22"/>
      <c r="AJ37" s="41" t="s">
        <v>10</v>
      </c>
      <c r="AK37" s="41"/>
      <c r="AL37" s="41"/>
      <c r="AM37" s="41"/>
      <c r="AN37" s="21"/>
      <c r="AO37" s="35">
        <v>0.27</v>
      </c>
    </row>
    <row r="38" spans="3:45" ht="10.35" customHeight="1" thickBot="1">
      <c r="J38" s="8"/>
      <c r="K38" s="33"/>
      <c r="L38" s="9"/>
      <c r="M38" s="39" t="s">
        <v>34</v>
      </c>
      <c r="N38" s="39"/>
      <c r="O38" s="39"/>
      <c r="P38" s="39"/>
      <c r="Q38" s="39"/>
      <c r="R38" s="39"/>
      <c r="S38" s="39"/>
      <c r="T38" s="7"/>
      <c r="U38" s="30">
        <f>SUM(U39:U44)</f>
        <v>1.758</v>
      </c>
      <c r="V38" s="21"/>
      <c r="W38" s="22"/>
      <c r="X38" s="22"/>
      <c r="Y38" s="22"/>
      <c r="Z38" s="41" t="s">
        <v>13</v>
      </c>
      <c r="AA38" s="41"/>
      <c r="AB38" s="41"/>
      <c r="AC38" s="41"/>
      <c r="AD38" s="21"/>
      <c r="AE38" s="36">
        <v>0.183</v>
      </c>
      <c r="AF38" s="21"/>
      <c r="AG38" s="22"/>
      <c r="AH38" s="22"/>
      <c r="AI38" s="22"/>
      <c r="AJ38" s="41" t="s">
        <v>8</v>
      </c>
      <c r="AK38" s="41"/>
      <c r="AL38" s="41"/>
      <c r="AM38" s="41"/>
      <c r="AN38" s="21"/>
      <c r="AO38" s="35">
        <v>0.41699999999999998</v>
      </c>
    </row>
    <row r="39" spans="3:45" ht="10.35" customHeight="1" thickBot="1">
      <c r="C39" s="39" t="s">
        <v>33</v>
      </c>
      <c r="D39" s="39"/>
      <c r="E39" s="39"/>
      <c r="F39" s="39"/>
      <c r="G39" s="39"/>
      <c r="H39" s="39"/>
      <c r="I39" s="39"/>
      <c r="J39" s="7"/>
      <c r="K39" s="30">
        <f>SUM(K40:K45)</f>
        <v>0.81400000000000006</v>
      </c>
      <c r="L39" s="10"/>
      <c r="P39" s="40" t="s">
        <v>10</v>
      </c>
      <c r="Q39" s="40"/>
      <c r="R39" s="40"/>
      <c r="S39" s="40"/>
      <c r="T39" s="7"/>
      <c r="U39" s="35">
        <v>0.39400000000000002</v>
      </c>
      <c r="V39" s="21"/>
      <c r="W39" s="24"/>
      <c r="X39" s="24"/>
      <c r="Y39" s="24"/>
      <c r="Z39" s="25"/>
      <c r="AA39" s="25"/>
      <c r="AB39" s="25"/>
      <c r="AC39" s="25"/>
      <c r="AD39" s="26"/>
      <c r="AE39" s="33"/>
      <c r="AF39" s="23"/>
      <c r="AG39" s="22"/>
      <c r="AH39" s="22"/>
      <c r="AI39" s="22"/>
      <c r="AJ39" s="41" t="s">
        <v>5</v>
      </c>
      <c r="AK39" s="41"/>
      <c r="AL39" s="41"/>
      <c r="AM39" s="41"/>
      <c r="AN39" s="21"/>
      <c r="AO39" s="35">
        <v>0.32400000000000001</v>
      </c>
    </row>
    <row r="40" spans="3:45" ht="10.35" customHeight="1">
      <c r="F40" s="40" t="s">
        <v>10</v>
      </c>
      <c r="G40" s="40"/>
      <c r="H40" s="40"/>
      <c r="I40" s="40"/>
      <c r="J40" s="7"/>
      <c r="K40" s="31">
        <v>0.121</v>
      </c>
      <c r="L40" s="10"/>
      <c r="P40" s="40" t="s">
        <v>8</v>
      </c>
      <c r="Q40" s="40"/>
      <c r="R40" s="40"/>
      <c r="S40" s="40"/>
      <c r="T40" s="7"/>
      <c r="U40" s="35">
        <v>0.30499999999999999</v>
      </c>
      <c r="V40" s="21"/>
      <c r="W40" s="43" t="s">
        <v>32</v>
      </c>
      <c r="X40" s="43"/>
      <c r="Y40" s="43"/>
      <c r="Z40" s="43"/>
      <c r="AA40" s="43"/>
      <c r="AB40" s="43"/>
      <c r="AC40" s="43"/>
      <c r="AD40" s="21"/>
      <c r="AE40" s="30">
        <f>SUM(AE41:AE46)</f>
        <v>1.131</v>
      </c>
      <c r="AF40" s="21"/>
      <c r="AG40" s="22"/>
      <c r="AH40" s="22"/>
      <c r="AI40" s="22"/>
      <c r="AJ40" s="41" t="s">
        <v>3</v>
      </c>
      <c r="AK40" s="41"/>
      <c r="AL40" s="41"/>
      <c r="AM40" s="41"/>
      <c r="AN40" s="21"/>
      <c r="AO40" s="35">
        <v>0.224</v>
      </c>
      <c r="AS40" s="19"/>
    </row>
    <row r="41" spans="3:45" ht="10.35" customHeight="1">
      <c r="F41" s="40" t="s">
        <v>8</v>
      </c>
      <c r="G41" s="40"/>
      <c r="H41" s="40"/>
      <c r="I41" s="40"/>
      <c r="J41" s="7"/>
      <c r="K41" s="31">
        <v>0.12</v>
      </c>
      <c r="L41" s="10"/>
      <c r="P41" s="40" t="s">
        <v>5</v>
      </c>
      <c r="Q41" s="40"/>
      <c r="R41" s="40"/>
      <c r="S41" s="40"/>
      <c r="T41" s="7"/>
      <c r="U41" s="35">
        <v>0.245</v>
      </c>
      <c r="V41" s="21"/>
      <c r="W41" s="22"/>
      <c r="X41" s="22"/>
      <c r="Y41" s="22"/>
      <c r="Z41" s="41" t="s">
        <v>10</v>
      </c>
      <c r="AA41" s="41"/>
      <c r="AB41" s="41"/>
      <c r="AC41" s="41"/>
      <c r="AD41" s="21"/>
      <c r="AE41" s="35">
        <v>0.23100000000000001</v>
      </c>
      <c r="AF41" s="21"/>
      <c r="AG41" s="22"/>
      <c r="AH41" s="22"/>
      <c r="AI41" s="22"/>
      <c r="AJ41" s="41" t="s">
        <v>13</v>
      </c>
      <c r="AK41" s="41"/>
      <c r="AL41" s="41"/>
      <c r="AM41" s="41"/>
      <c r="AN41" s="21"/>
      <c r="AO41" s="35">
        <v>0.35</v>
      </c>
    </row>
    <row r="42" spans="3:45" ht="10.35" customHeight="1">
      <c r="F42" s="40" t="s">
        <v>5</v>
      </c>
      <c r="G42" s="40"/>
      <c r="H42" s="40"/>
      <c r="I42" s="40"/>
      <c r="J42" s="7"/>
      <c r="K42" s="31">
        <v>0.155</v>
      </c>
      <c r="L42" s="10"/>
      <c r="P42" s="40" t="s">
        <v>3</v>
      </c>
      <c r="Q42" s="40"/>
      <c r="R42" s="40"/>
      <c r="S42" s="40"/>
      <c r="T42" s="7"/>
      <c r="U42" s="35">
        <v>0.30599999999999999</v>
      </c>
      <c r="V42" s="21"/>
      <c r="W42" s="22"/>
      <c r="X42" s="22"/>
      <c r="Y42" s="22"/>
      <c r="Z42" s="41" t="s">
        <v>8</v>
      </c>
      <c r="AA42" s="41"/>
      <c r="AB42" s="41"/>
      <c r="AC42" s="41"/>
      <c r="AD42" s="21"/>
      <c r="AE42" s="35">
        <v>0.14099999999999999</v>
      </c>
      <c r="AF42" s="21"/>
      <c r="AG42" s="27"/>
      <c r="AH42" s="27"/>
      <c r="AI42" s="27"/>
      <c r="AJ42" s="41" t="s">
        <v>11</v>
      </c>
      <c r="AK42" s="41"/>
      <c r="AL42" s="41"/>
      <c r="AM42" s="41"/>
      <c r="AN42" s="21"/>
      <c r="AO42" s="35">
        <v>0.442</v>
      </c>
    </row>
    <row r="43" spans="3:45" ht="10.35" customHeight="1" thickBot="1">
      <c r="F43" s="40" t="s">
        <v>3</v>
      </c>
      <c r="G43" s="40"/>
      <c r="H43" s="40"/>
      <c r="I43" s="40"/>
      <c r="J43" s="7"/>
      <c r="K43" s="31">
        <v>0.154</v>
      </c>
      <c r="L43" s="10"/>
      <c r="P43" s="40" t="s">
        <v>13</v>
      </c>
      <c r="Q43" s="40"/>
      <c r="R43" s="40"/>
      <c r="S43" s="40"/>
      <c r="T43" s="7"/>
      <c r="U43" s="35">
        <v>0.26100000000000001</v>
      </c>
      <c r="V43" s="21"/>
      <c r="W43" s="22"/>
      <c r="X43" s="22"/>
      <c r="Y43" s="22"/>
      <c r="Z43" s="41" t="s">
        <v>5</v>
      </c>
      <c r="AA43" s="41"/>
      <c r="AB43" s="41"/>
      <c r="AC43" s="41"/>
      <c r="AD43" s="21"/>
      <c r="AE43" s="35">
        <v>0.16300000000000001</v>
      </c>
      <c r="AF43" s="21"/>
      <c r="AG43" s="22"/>
      <c r="AH43" s="22"/>
      <c r="AI43" s="22"/>
      <c r="AJ43" s="41" t="s">
        <v>9</v>
      </c>
      <c r="AK43" s="41"/>
      <c r="AL43" s="41"/>
      <c r="AM43" s="41"/>
      <c r="AN43" s="21"/>
      <c r="AO43" s="36">
        <v>0.40200000000000002</v>
      </c>
    </row>
    <row r="44" spans="3:45" ht="10.35" customHeight="1" thickBot="1">
      <c r="F44" s="40" t="s">
        <v>13</v>
      </c>
      <c r="G44" s="40"/>
      <c r="H44" s="40"/>
      <c r="I44" s="40"/>
      <c r="J44" s="7"/>
      <c r="K44" s="31">
        <v>0.14299999999999999</v>
      </c>
      <c r="L44" s="10"/>
      <c r="P44" s="40" t="s">
        <v>11</v>
      </c>
      <c r="Q44" s="40"/>
      <c r="R44" s="40"/>
      <c r="S44" s="40"/>
      <c r="T44" s="7"/>
      <c r="U44" s="36">
        <v>0.247</v>
      </c>
      <c r="V44" s="21"/>
      <c r="W44" s="22"/>
      <c r="X44" s="22"/>
      <c r="Y44" s="22"/>
      <c r="Z44" s="41" t="s">
        <v>3</v>
      </c>
      <c r="AA44" s="41"/>
      <c r="AB44" s="41"/>
      <c r="AC44" s="41"/>
      <c r="AD44" s="21"/>
      <c r="AE44" s="35">
        <v>0.191</v>
      </c>
      <c r="AF44" s="21"/>
      <c r="AG44" s="22"/>
      <c r="AH44" s="22"/>
      <c r="AI44" s="22"/>
      <c r="AJ44" s="22"/>
      <c r="AK44" s="22"/>
      <c r="AL44" s="22"/>
      <c r="AM44" s="22"/>
      <c r="AN44" s="20"/>
      <c r="AO44" s="33"/>
    </row>
    <row r="45" spans="3:45" ht="10.35" customHeight="1" thickBot="1">
      <c r="F45" s="40" t="s">
        <v>11</v>
      </c>
      <c r="G45" s="40"/>
      <c r="H45" s="40"/>
      <c r="I45" s="40"/>
      <c r="J45" s="7"/>
      <c r="K45" s="32">
        <v>0.121</v>
      </c>
      <c r="L45" s="10"/>
      <c r="T45" s="8"/>
      <c r="U45" s="33"/>
      <c r="V45" s="23"/>
      <c r="W45" s="22"/>
      <c r="X45" s="22"/>
      <c r="Y45" s="22"/>
      <c r="Z45" s="41" t="s">
        <v>13</v>
      </c>
      <c r="AA45" s="41"/>
      <c r="AB45" s="41"/>
      <c r="AC45" s="41"/>
      <c r="AD45" s="21"/>
      <c r="AE45" s="35">
        <v>0.22700000000000001</v>
      </c>
      <c r="AF45" s="21"/>
      <c r="AG45" s="43" t="s">
        <v>31</v>
      </c>
      <c r="AH45" s="43"/>
      <c r="AI45" s="43"/>
      <c r="AJ45" s="43"/>
      <c r="AK45" s="43"/>
      <c r="AL45" s="43"/>
      <c r="AM45" s="43"/>
      <c r="AN45" s="21"/>
      <c r="AO45" s="28">
        <v>2E-3</v>
      </c>
    </row>
    <row r="46" spans="3:45" ht="10.35" customHeight="1" thickBot="1">
      <c r="J46" s="8"/>
      <c r="K46" s="33"/>
      <c r="L46" s="9"/>
      <c r="M46" s="39" t="s">
        <v>30</v>
      </c>
      <c r="N46" s="39"/>
      <c r="O46" s="39"/>
      <c r="P46" s="39"/>
      <c r="Q46" s="39"/>
      <c r="R46" s="39"/>
      <c r="S46" s="39"/>
      <c r="T46" s="7"/>
      <c r="U46" s="30">
        <f>SUM(U47:U52)</f>
        <v>1.3820000000000001</v>
      </c>
      <c r="V46" s="21"/>
      <c r="W46" s="27"/>
      <c r="X46" s="27"/>
      <c r="Y46" s="27"/>
      <c r="Z46" s="41" t="s">
        <v>11</v>
      </c>
      <c r="AA46" s="41"/>
      <c r="AB46" s="41"/>
      <c r="AC46" s="41"/>
      <c r="AD46" s="21"/>
      <c r="AE46" s="36">
        <v>0.17799999999999999</v>
      </c>
      <c r="AF46" s="21"/>
      <c r="AG46" s="22"/>
      <c r="AH46" s="22"/>
      <c r="AI46" s="22"/>
      <c r="AJ46" s="22"/>
      <c r="AK46" s="22"/>
      <c r="AL46" s="22"/>
      <c r="AM46" s="22"/>
      <c r="AN46" s="20"/>
      <c r="AO46" s="33"/>
    </row>
    <row r="47" spans="3:45" ht="10.35" customHeight="1" thickBot="1">
      <c r="C47" s="39" t="s">
        <v>29</v>
      </c>
      <c r="D47" s="39"/>
      <c r="E47" s="39"/>
      <c r="F47" s="39"/>
      <c r="G47" s="39"/>
      <c r="H47" s="39"/>
      <c r="I47" s="39"/>
      <c r="J47" s="7"/>
      <c r="K47" s="30">
        <f>SUM(K48:K50)</f>
        <v>0.497</v>
      </c>
      <c r="L47" s="10"/>
      <c r="P47" s="40" t="s">
        <v>10</v>
      </c>
      <c r="Q47" s="40"/>
      <c r="R47" s="40"/>
      <c r="S47" s="40"/>
      <c r="T47" s="7"/>
      <c r="U47" s="35">
        <v>0.22900000000000001</v>
      </c>
      <c r="V47" s="21"/>
      <c r="W47" s="24"/>
      <c r="X47" s="24"/>
      <c r="Y47" s="24"/>
      <c r="Z47" s="25"/>
      <c r="AA47" s="25"/>
      <c r="AB47" s="25"/>
      <c r="AC47" s="25"/>
      <c r="AD47" s="26"/>
      <c r="AE47" s="33"/>
      <c r="AF47" s="23"/>
      <c r="AG47" s="43" t="s">
        <v>28</v>
      </c>
      <c r="AH47" s="43"/>
      <c r="AI47" s="43"/>
      <c r="AJ47" s="43"/>
      <c r="AK47" s="43"/>
      <c r="AL47" s="43"/>
      <c r="AM47" s="43"/>
      <c r="AN47" s="21"/>
      <c r="AO47" s="30">
        <f>SUM(AO48:AO53)</f>
        <v>1.8160000000000001</v>
      </c>
    </row>
    <row r="48" spans="3:45" ht="10.35" customHeight="1">
      <c r="F48" s="40" t="s">
        <v>10</v>
      </c>
      <c r="G48" s="40"/>
      <c r="H48" s="40"/>
      <c r="I48" s="40"/>
      <c r="J48" s="7"/>
      <c r="K48" s="31">
        <v>0.14799999999999999</v>
      </c>
      <c r="L48" s="10"/>
      <c r="P48" s="40" t="s">
        <v>8</v>
      </c>
      <c r="Q48" s="40"/>
      <c r="R48" s="40"/>
      <c r="S48" s="40"/>
      <c r="T48" s="7"/>
      <c r="U48" s="35">
        <v>0.20799999999999999</v>
      </c>
      <c r="V48" s="21"/>
      <c r="W48" s="43" t="s">
        <v>27</v>
      </c>
      <c r="X48" s="43"/>
      <c r="Y48" s="43"/>
      <c r="Z48" s="43"/>
      <c r="AA48" s="43"/>
      <c r="AB48" s="43"/>
      <c r="AC48" s="43"/>
      <c r="AD48" s="21"/>
      <c r="AE48" s="30">
        <f>SUM(AE49:AE51)</f>
        <v>0.628</v>
      </c>
      <c r="AF48" s="21"/>
      <c r="AG48" s="22"/>
      <c r="AH48" s="22"/>
      <c r="AI48" s="22"/>
      <c r="AJ48" s="41" t="s">
        <v>10</v>
      </c>
      <c r="AK48" s="41"/>
      <c r="AL48" s="41"/>
      <c r="AM48" s="41"/>
      <c r="AN48" s="21"/>
      <c r="AO48" s="35">
        <v>0.27400000000000002</v>
      </c>
    </row>
    <row r="49" spans="3:44" ht="10.35" customHeight="1">
      <c r="F49" s="40" t="s">
        <v>8</v>
      </c>
      <c r="G49" s="40"/>
      <c r="H49" s="40"/>
      <c r="I49" s="40"/>
      <c r="J49" s="7"/>
      <c r="K49" s="31">
        <v>0.156</v>
      </c>
      <c r="L49" s="10"/>
      <c r="P49" s="40" t="s">
        <v>5</v>
      </c>
      <c r="Q49" s="40"/>
      <c r="R49" s="40"/>
      <c r="S49" s="40"/>
      <c r="T49" s="7"/>
      <c r="U49" s="35">
        <v>0.218</v>
      </c>
      <c r="V49" s="21"/>
      <c r="W49" s="22"/>
      <c r="X49" s="22"/>
      <c r="Y49" s="22"/>
      <c r="Z49" s="41" t="s">
        <v>10</v>
      </c>
      <c r="AA49" s="41"/>
      <c r="AB49" s="41"/>
      <c r="AC49" s="41"/>
      <c r="AD49" s="21"/>
      <c r="AE49" s="35">
        <v>0.23699999999999999</v>
      </c>
      <c r="AF49" s="21"/>
      <c r="AG49" s="22"/>
      <c r="AH49" s="22"/>
      <c r="AI49" s="22"/>
      <c r="AJ49" s="41" t="s">
        <v>8</v>
      </c>
      <c r="AK49" s="41"/>
      <c r="AL49" s="41"/>
      <c r="AM49" s="41"/>
      <c r="AN49" s="21"/>
      <c r="AO49" s="35">
        <v>0.32900000000000001</v>
      </c>
      <c r="AR49" s="19"/>
    </row>
    <row r="50" spans="3:44" ht="10.35" customHeight="1" thickBot="1">
      <c r="F50" s="40" t="s">
        <v>5</v>
      </c>
      <c r="G50" s="40"/>
      <c r="H50" s="40"/>
      <c r="I50" s="40"/>
      <c r="J50" s="7"/>
      <c r="K50" s="32">
        <v>0.193</v>
      </c>
      <c r="L50" s="10"/>
      <c r="P50" s="40" t="s">
        <v>3</v>
      </c>
      <c r="Q50" s="40"/>
      <c r="R50" s="40"/>
      <c r="S50" s="40"/>
      <c r="T50" s="7"/>
      <c r="U50" s="35">
        <v>0.22900000000000001</v>
      </c>
      <c r="V50" s="21"/>
      <c r="W50" s="22"/>
      <c r="X50" s="22"/>
      <c r="Y50" s="22"/>
      <c r="Z50" s="41" t="s">
        <v>8</v>
      </c>
      <c r="AA50" s="41"/>
      <c r="AB50" s="41"/>
      <c r="AC50" s="41"/>
      <c r="AD50" s="21"/>
      <c r="AE50" s="35">
        <v>0.156</v>
      </c>
      <c r="AF50" s="21"/>
      <c r="AG50" s="22"/>
      <c r="AH50" s="22"/>
      <c r="AI50" s="22"/>
      <c r="AJ50" s="41" t="s">
        <v>5</v>
      </c>
      <c r="AK50" s="41"/>
      <c r="AL50" s="41"/>
      <c r="AM50" s="41"/>
      <c r="AN50" s="21"/>
      <c r="AO50" s="35">
        <v>0.29799999999999999</v>
      </c>
    </row>
    <row r="51" spans="3:44" ht="10.35" customHeight="1" thickBot="1">
      <c r="J51" s="8"/>
      <c r="K51" s="33"/>
      <c r="L51" s="9"/>
      <c r="P51" s="40" t="s">
        <v>13</v>
      </c>
      <c r="Q51" s="40"/>
      <c r="R51" s="40"/>
      <c r="S51" s="40"/>
      <c r="T51" s="7"/>
      <c r="U51" s="35">
        <v>0.23499999999999999</v>
      </c>
      <c r="V51" s="21"/>
      <c r="W51" s="22"/>
      <c r="X51" s="22"/>
      <c r="Y51" s="22"/>
      <c r="Z51" s="41" t="s">
        <v>5</v>
      </c>
      <c r="AA51" s="41"/>
      <c r="AB51" s="41"/>
      <c r="AC51" s="41"/>
      <c r="AD51" s="21"/>
      <c r="AE51" s="36">
        <v>0.23499999999999999</v>
      </c>
      <c r="AF51" s="21"/>
      <c r="AG51" s="22"/>
      <c r="AH51" s="22"/>
      <c r="AI51" s="22"/>
      <c r="AJ51" s="41" t="s">
        <v>3</v>
      </c>
      <c r="AK51" s="41"/>
      <c r="AL51" s="41"/>
      <c r="AM51" s="41"/>
      <c r="AN51" s="21"/>
      <c r="AO51" s="35">
        <v>0.35</v>
      </c>
    </row>
    <row r="52" spans="3:44" ht="10.35" customHeight="1" thickBot="1">
      <c r="C52" s="39" t="s">
        <v>26</v>
      </c>
      <c r="D52" s="39"/>
      <c r="E52" s="39"/>
      <c r="F52" s="39"/>
      <c r="G52" s="39"/>
      <c r="H52" s="39"/>
      <c r="I52" s="39"/>
      <c r="J52" s="7"/>
      <c r="K52" s="30">
        <f>SUM(K53:K55)</f>
        <v>0.51400000000000001</v>
      </c>
      <c r="L52" s="10"/>
      <c r="P52" s="40" t="s">
        <v>11</v>
      </c>
      <c r="Q52" s="40"/>
      <c r="R52" s="40"/>
      <c r="S52" s="40"/>
      <c r="T52" s="7"/>
      <c r="U52" s="36">
        <v>0.26300000000000001</v>
      </c>
      <c r="V52" s="21"/>
      <c r="W52" s="24"/>
      <c r="X52" s="24"/>
      <c r="Y52" s="24"/>
      <c r="Z52" s="25"/>
      <c r="AA52" s="25"/>
      <c r="AB52" s="25"/>
      <c r="AC52" s="25"/>
      <c r="AD52" s="26"/>
      <c r="AE52" s="33"/>
      <c r="AF52" s="23"/>
      <c r="AG52" s="22"/>
      <c r="AH52" s="22"/>
      <c r="AI52" s="22"/>
      <c r="AJ52" s="41" t="s">
        <v>13</v>
      </c>
      <c r="AK52" s="41"/>
      <c r="AL52" s="41"/>
      <c r="AM52" s="41"/>
      <c r="AN52" s="21"/>
      <c r="AO52" s="35">
        <v>0.38200000000000001</v>
      </c>
    </row>
    <row r="53" spans="3:44" ht="10.35" customHeight="1" thickBot="1">
      <c r="F53" s="40" t="s">
        <v>10</v>
      </c>
      <c r="G53" s="40"/>
      <c r="H53" s="40"/>
      <c r="I53" s="40"/>
      <c r="J53" s="7"/>
      <c r="K53" s="31">
        <v>0.215</v>
      </c>
      <c r="L53" s="10"/>
      <c r="T53" s="8"/>
      <c r="U53" s="33"/>
      <c r="V53" s="23"/>
      <c r="W53" s="43" t="s">
        <v>25</v>
      </c>
      <c r="X53" s="43"/>
      <c r="Y53" s="43"/>
      <c r="Z53" s="43"/>
      <c r="AA53" s="43"/>
      <c r="AB53" s="43"/>
      <c r="AC53" s="43"/>
      <c r="AD53" s="21"/>
      <c r="AE53" s="30">
        <f>SUM(AE54:AE61)</f>
        <v>1.9329999999999998</v>
      </c>
      <c r="AF53" s="21"/>
      <c r="AG53" s="27"/>
      <c r="AH53" s="27"/>
      <c r="AI53" s="27"/>
      <c r="AJ53" s="41" t="s">
        <v>11</v>
      </c>
      <c r="AK53" s="41"/>
      <c r="AL53" s="41"/>
      <c r="AM53" s="41"/>
      <c r="AN53" s="21"/>
      <c r="AO53" s="36">
        <v>0.183</v>
      </c>
    </row>
    <row r="54" spans="3:44" ht="10.35" customHeight="1" thickBot="1">
      <c r="F54" s="40" t="s">
        <v>8</v>
      </c>
      <c r="G54" s="40"/>
      <c r="H54" s="40"/>
      <c r="I54" s="40"/>
      <c r="J54" s="7"/>
      <c r="K54" s="31">
        <v>0.16800000000000001</v>
      </c>
      <c r="L54" s="10"/>
      <c r="M54" s="39" t="s">
        <v>24</v>
      </c>
      <c r="N54" s="39"/>
      <c r="O54" s="39"/>
      <c r="P54" s="39"/>
      <c r="Q54" s="39"/>
      <c r="R54" s="39"/>
      <c r="S54" s="39"/>
      <c r="T54" s="7"/>
      <c r="U54" s="30">
        <f>SUM(U55:U62)</f>
        <v>1.6340000000000001</v>
      </c>
      <c r="V54" s="21"/>
      <c r="W54" s="22"/>
      <c r="X54" s="22"/>
      <c r="Y54" s="22"/>
      <c r="Z54" s="41" t="s">
        <v>10</v>
      </c>
      <c r="AA54" s="41"/>
      <c r="AB54" s="41"/>
      <c r="AC54" s="41"/>
      <c r="AD54" s="21"/>
      <c r="AE54" s="35">
        <v>0.23699999999999999</v>
      </c>
      <c r="AF54" s="21"/>
      <c r="AG54" s="22"/>
      <c r="AH54" s="22"/>
      <c r="AI54" s="22"/>
      <c r="AJ54" s="22"/>
      <c r="AK54" s="22"/>
      <c r="AL54" s="22"/>
      <c r="AM54" s="22"/>
      <c r="AN54" s="20"/>
      <c r="AO54" s="33"/>
    </row>
    <row r="55" spans="3:44" ht="10.35" customHeight="1" thickBot="1">
      <c r="F55" s="40" t="s">
        <v>5</v>
      </c>
      <c r="G55" s="40"/>
      <c r="H55" s="40"/>
      <c r="I55" s="40"/>
      <c r="J55" s="7"/>
      <c r="K55" s="32">
        <v>0.13100000000000001</v>
      </c>
      <c r="L55" s="10"/>
      <c r="P55" s="40" t="s">
        <v>10</v>
      </c>
      <c r="Q55" s="40"/>
      <c r="R55" s="40"/>
      <c r="S55" s="40"/>
      <c r="T55" s="7"/>
      <c r="U55" s="35">
        <v>0.26</v>
      </c>
      <c r="V55" s="21"/>
      <c r="W55" s="22"/>
      <c r="X55" s="22"/>
      <c r="Y55" s="22"/>
      <c r="Z55" s="41" t="s">
        <v>8</v>
      </c>
      <c r="AA55" s="41"/>
      <c r="AB55" s="41"/>
      <c r="AC55" s="41"/>
      <c r="AD55" s="21"/>
      <c r="AE55" s="35">
        <v>0.27500000000000002</v>
      </c>
      <c r="AF55" s="21"/>
      <c r="AG55" s="43" t="s">
        <v>23</v>
      </c>
      <c r="AH55" s="43"/>
      <c r="AI55" s="43"/>
      <c r="AJ55" s="43"/>
      <c r="AK55" s="43"/>
      <c r="AL55" s="43"/>
      <c r="AM55" s="43"/>
      <c r="AN55" s="21"/>
      <c r="AO55" s="30">
        <f>SUM(AO56:AO61)</f>
        <v>1.7989999999999999</v>
      </c>
    </row>
    <row r="56" spans="3:44" ht="10.35" customHeight="1" thickBot="1">
      <c r="J56" s="7"/>
      <c r="K56" s="33"/>
      <c r="L56" s="9"/>
      <c r="P56" s="40" t="s">
        <v>8</v>
      </c>
      <c r="Q56" s="40"/>
      <c r="R56" s="40"/>
      <c r="S56" s="40"/>
      <c r="T56" s="7"/>
      <c r="U56" s="35">
        <v>0.25</v>
      </c>
      <c r="V56" s="21"/>
      <c r="W56" s="22"/>
      <c r="X56" s="22"/>
      <c r="Y56" s="22"/>
      <c r="Z56" s="41" t="s">
        <v>5</v>
      </c>
      <c r="AA56" s="41"/>
      <c r="AB56" s="41"/>
      <c r="AC56" s="41"/>
      <c r="AD56" s="21"/>
      <c r="AE56" s="35">
        <v>0.16300000000000001</v>
      </c>
      <c r="AF56" s="21"/>
      <c r="AG56" s="22"/>
      <c r="AH56" s="22"/>
      <c r="AI56" s="22"/>
      <c r="AJ56" s="41" t="s">
        <v>10</v>
      </c>
      <c r="AK56" s="41"/>
      <c r="AL56" s="41"/>
      <c r="AM56" s="41"/>
      <c r="AN56" s="21"/>
      <c r="AO56" s="35">
        <v>0.33300000000000002</v>
      </c>
    </row>
    <row r="57" spans="3:44" ht="10.35" customHeight="1">
      <c r="C57" s="39" t="s">
        <v>22</v>
      </c>
      <c r="D57" s="39"/>
      <c r="E57" s="39"/>
      <c r="F57" s="39"/>
      <c r="G57" s="39"/>
      <c r="H57" s="39"/>
      <c r="I57" s="39"/>
      <c r="J57" s="7"/>
      <c r="K57" s="30">
        <f>SUM(K58:K61)</f>
        <v>0.44800000000000001</v>
      </c>
      <c r="L57" s="10"/>
      <c r="P57" s="40" t="s">
        <v>5</v>
      </c>
      <c r="Q57" s="40"/>
      <c r="R57" s="40"/>
      <c r="S57" s="40"/>
      <c r="T57" s="7"/>
      <c r="U57" s="35">
        <v>0.13400000000000001</v>
      </c>
      <c r="V57" s="21"/>
      <c r="W57" s="22"/>
      <c r="X57" s="22"/>
      <c r="Y57" s="22"/>
      <c r="Z57" s="41" t="s">
        <v>3</v>
      </c>
      <c r="AA57" s="41"/>
      <c r="AB57" s="41"/>
      <c r="AC57" s="41"/>
      <c r="AD57" s="21"/>
      <c r="AE57" s="35">
        <v>0.19600000000000001</v>
      </c>
      <c r="AF57" s="21"/>
      <c r="AG57" s="22"/>
      <c r="AH57" s="22"/>
      <c r="AI57" s="22"/>
      <c r="AJ57" s="41" t="s">
        <v>8</v>
      </c>
      <c r="AK57" s="41"/>
      <c r="AL57" s="41"/>
      <c r="AM57" s="41"/>
      <c r="AN57" s="21"/>
      <c r="AO57" s="35">
        <v>0.28100000000000003</v>
      </c>
      <c r="AR57" s="19"/>
    </row>
    <row r="58" spans="3:44" ht="10.35" customHeight="1">
      <c r="F58" s="40" t="s">
        <v>10</v>
      </c>
      <c r="G58" s="40"/>
      <c r="H58" s="40"/>
      <c r="I58" s="40"/>
      <c r="J58" s="7"/>
      <c r="K58" s="31">
        <v>0.122</v>
      </c>
      <c r="L58" s="10"/>
      <c r="P58" s="40" t="s">
        <v>3</v>
      </c>
      <c r="Q58" s="40"/>
      <c r="R58" s="40"/>
      <c r="S58" s="40"/>
      <c r="T58" s="7"/>
      <c r="U58" s="35">
        <v>0.248</v>
      </c>
      <c r="V58" s="21"/>
      <c r="W58" s="22"/>
      <c r="X58" s="22"/>
      <c r="Y58" s="22"/>
      <c r="Z58" s="41" t="s">
        <v>13</v>
      </c>
      <c r="AA58" s="41"/>
      <c r="AB58" s="41"/>
      <c r="AC58" s="41"/>
      <c r="AD58" s="21"/>
      <c r="AE58" s="35">
        <v>0.30099999999999999</v>
      </c>
      <c r="AF58" s="21"/>
      <c r="AG58" s="22"/>
      <c r="AH58" s="22"/>
      <c r="AI58" s="22"/>
      <c r="AJ58" s="41" t="s">
        <v>5</v>
      </c>
      <c r="AK58" s="41"/>
      <c r="AL58" s="41"/>
      <c r="AM58" s="41"/>
      <c r="AN58" s="21"/>
      <c r="AO58" s="35">
        <v>0.33700000000000002</v>
      </c>
    </row>
    <row r="59" spans="3:44" ht="10.35" customHeight="1">
      <c r="F59" s="40" t="s">
        <v>8</v>
      </c>
      <c r="G59" s="40"/>
      <c r="H59" s="40"/>
      <c r="I59" s="40"/>
      <c r="J59" s="7"/>
      <c r="K59" s="31">
        <v>0.124</v>
      </c>
      <c r="L59" s="10"/>
      <c r="P59" s="40" t="s">
        <v>13</v>
      </c>
      <c r="Q59" s="40"/>
      <c r="R59" s="40"/>
      <c r="S59" s="40"/>
      <c r="T59" s="7"/>
      <c r="U59" s="35">
        <v>0.13900000000000001</v>
      </c>
      <c r="V59" s="21"/>
      <c r="W59" s="22"/>
      <c r="X59" s="22"/>
      <c r="Y59" s="22"/>
      <c r="Z59" s="41" t="s">
        <v>11</v>
      </c>
      <c r="AA59" s="41"/>
      <c r="AB59" s="41"/>
      <c r="AC59" s="41"/>
      <c r="AD59" s="21"/>
      <c r="AE59" s="35">
        <v>0.20799999999999999</v>
      </c>
      <c r="AF59" s="21"/>
      <c r="AG59" s="22"/>
      <c r="AH59" s="22"/>
      <c r="AI59" s="22"/>
      <c r="AJ59" s="41" t="s">
        <v>3</v>
      </c>
      <c r="AK59" s="41"/>
      <c r="AL59" s="41"/>
      <c r="AM59" s="41"/>
      <c r="AN59" s="21"/>
      <c r="AO59" s="35">
        <v>0.36499999999999999</v>
      </c>
    </row>
    <row r="60" spans="3:44" ht="10.35" customHeight="1">
      <c r="F60" s="40" t="s">
        <v>5</v>
      </c>
      <c r="G60" s="40"/>
      <c r="H60" s="40"/>
      <c r="I60" s="40"/>
      <c r="J60" s="7"/>
      <c r="K60" s="31">
        <v>0.08</v>
      </c>
      <c r="L60" s="10"/>
      <c r="P60" s="40" t="s">
        <v>11</v>
      </c>
      <c r="Q60" s="40"/>
      <c r="R60" s="40"/>
      <c r="S60" s="40"/>
      <c r="T60" s="7"/>
      <c r="U60" s="35">
        <v>0.17799999999999999</v>
      </c>
      <c r="V60" s="21"/>
      <c r="W60" s="22"/>
      <c r="X60" s="22"/>
      <c r="Y60" s="22"/>
      <c r="Z60" s="41" t="s">
        <v>9</v>
      </c>
      <c r="AA60" s="41"/>
      <c r="AB60" s="41"/>
      <c r="AC60" s="41"/>
      <c r="AD60" s="21"/>
      <c r="AE60" s="35">
        <v>0.248</v>
      </c>
      <c r="AF60" s="21"/>
      <c r="AG60" s="22"/>
      <c r="AH60" s="22"/>
      <c r="AI60" s="22"/>
      <c r="AJ60" s="41" t="s">
        <v>13</v>
      </c>
      <c r="AK60" s="41"/>
      <c r="AL60" s="41"/>
      <c r="AM60" s="41"/>
      <c r="AN60" s="21"/>
      <c r="AO60" s="35">
        <v>0.36199999999999999</v>
      </c>
    </row>
    <row r="61" spans="3:44" ht="10.35" customHeight="1" thickBot="1">
      <c r="F61" s="40" t="s">
        <v>3</v>
      </c>
      <c r="G61" s="40"/>
      <c r="H61" s="40"/>
      <c r="I61" s="40"/>
      <c r="J61" s="7"/>
      <c r="K61" s="32">
        <v>0.122</v>
      </c>
      <c r="L61" s="10"/>
      <c r="P61" s="40" t="s">
        <v>9</v>
      </c>
      <c r="Q61" s="40"/>
      <c r="R61" s="40"/>
      <c r="S61" s="40"/>
      <c r="T61" s="7"/>
      <c r="U61" s="35">
        <v>0.21</v>
      </c>
      <c r="V61" s="21"/>
      <c r="W61" s="22"/>
      <c r="X61" s="22"/>
      <c r="Y61" s="22"/>
      <c r="Z61" s="41" t="s">
        <v>6</v>
      </c>
      <c r="AA61" s="41"/>
      <c r="AB61" s="41"/>
      <c r="AC61" s="41"/>
      <c r="AD61" s="21"/>
      <c r="AE61" s="36">
        <v>0.30499999999999999</v>
      </c>
      <c r="AF61" s="21"/>
      <c r="AG61" s="27"/>
      <c r="AH61" s="27"/>
      <c r="AI61" s="27"/>
      <c r="AJ61" s="41" t="s">
        <v>11</v>
      </c>
      <c r="AK61" s="41"/>
      <c r="AL61" s="41"/>
      <c r="AM61" s="41"/>
      <c r="AN61" s="21"/>
      <c r="AO61" s="36">
        <v>0.121</v>
      </c>
    </row>
    <row r="62" spans="3:44" ht="10.35" customHeight="1" thickBot="1">
      <c r="J62" s="8"/>
      <c r="K62" s="33"/>
      <c r="L62" s="9"/>
      <c r="P62" s="40" t="s">
        <v>6</v>
      </c>
      <c r="Q62" s="40"/>
      <c r="R62" s="40"/>
      <c r="S62" s="40"/>
      <c r="T62" s="7"/>
      <c r="U62" s="36">
        <v>0.215</v>
      </c>
      <c r="V62" s="21"/>
      <c r="W62" s="24"/>
      <c r="X62" s="24"/>
      <c r="Y62" s="24"/>
      <c r="Z62" s="25"/>
      <c r="AA62" s="25"/>
      <c r="AB62" s="25"/>
      <c r="AC62" s="25"/>
      <c r="AD62" s="26"/>
      <c r="AE62" s="33"/>
      <c r="AF62" s="23"/>
      <c r="AG62" s="22"/>
      <c r="AH62" s="22"/>
      <c r="AI62" s="22"/>
      <c r="AJ62" s="22"/>
      <c r="AK62" s="22"/>
      <c r="AL62" s="22"/>
      <c r="AM62" s="22"/>
      <c r="AN62" s="20"/>
      <c r="AO62" s="33"/>
    </row>
    <row r="63" spans="3:44" ht="10.35" customHeight="1" thickBot="1">
      <c r="C63" s="39" t="s">
        <v>21</v>
      </c>
      <c r="D63" s="39"/>
      <c r="E63" s="39"/>
      <c r="F63" s="39"/>
      <c r="G63" s="39"/>
      <c r="H63" s="39"/>
      <c r="I63" s="39"/>
      <c r="J63" s="7"/>
      <c r="K63" s="30">
        <f>SUM(K64:K69)</f>
        <v>1.3849999999999998</v>
      </c>
      <c r="L63" s="10"/>
      <c r="T63" s="8"/>
      <c r="U63" s="33"/>
      <c r="V63" s="23"/>
      <c r="W63" s="43" t="s">
        <v>20</v>
      </c>
      <c r="X63" s="43"/>
      <c r="Y63" s="43"/>
      <c r="Z63" s="43"/>
      <c r="AA63" s="43"/>
      <c r="AB63" s="43"/>
      <c r="AC63" s="43"/>
      <c r="AD63" s="21"/>
      <c r="AE63" s="30">
        <f>SUM(AE64:AE71)</f>
        <v>2.2410000000000001</v>
      </c>
      <c r="AF63" s="21"/>
      <c r="AG63" s="43" t="s">
        <v>19</v>
      </c>
      <c r="AH63" s="43"/>
      <c r="AI63" s="43"/>
      <c r="AJ63" s="43"/>
      <c r="AK63" s="43"/>
      <c r="AL63" s="43"/>
      <c r="AM63" s="43"/>
      <c r="AN63" s="21"/>
      <c r="AO63" s="30">
        <f>SUM(AO64:AO69)</f>
        <v>2.0779999999999998</v>
      </c>
    </row>
    <row r="64" spans="3:44" ht="10.35" customHeight="1">
      <c r="F64" s="40" t="s">
        <v>10</v>
      </c>
      <c r="G64" s="40"/>
      <c r="H64" s="40"/>
      <c r="I64" s="40"/>
      <c r="J64" s="7"/>
      <c r="K64" s="31">
        <v>0.20599999999999999</v>
      </c>
      <c r="L64" s="10"/>
      <c r="M64" s="39" t="s">
        <v>18</v>
      </c>
      <c r="N64" s="39"/>
      <c r="O64" s="39"/>
      <c r="P64" s="39"/>
      <c r="Q64" s="39"/>
      <c r="R64" s="39"/>
      <c r="S64" s="39"/>
      <c r="T64" s="7"/>
      <c r="U64" s="30">
        <f>SUM(U65:U69)</f>
        <v>1.661</v>
      </c>
      <c r="V64" s="21"/>
      <c r="W64" s="22"/>
      <c r="X64" s="22"/>
      <c r="Y64" s="22"/>
      <c r="Z64" s="41" t="s">
        <v>10</v>
      </c>
      <c r="AA64" s="41"/>
      <c r="AB64" s="41"/>
      <c r="AC64" s="41"/>
      <c r="AD64" s="21"/>
      <c r="AE64" s="35">
        <v>0.36599999999999999</v>
      </c>
      <c r="AF64" s="21"/>
      <c r="AG64" s="22"/>
      <c r="AH64" s="22"/>
      <c r="AI64" s="22"/>
      <c r="AJ64" s="41" t="s">
        <v>10</v>
      </c>
      <c r="AK64" s="41"/>
      <c r="AL64" s="41"/>
      <c r="AM64" s="41"/>
      <c r="AN64" s="21"/>
      <c r="AO64" s="35">
        <v>0.495</v>
      </c>
    </row>
    <row r="65" spans="3:41" ht="10.35" customHeight="1">
      <c r="F65" s="40" t="s">
        <v>8</v>
      </c>
      <c r="G65" s="40"/>
      <c r="H65" s="40"/>
      <c r="I65" s="40"/>
      <c r="J65" s="7"/>
      <c r="K65" s="31">
        <v>0.24399999999999999</v>
      </c>
      <c r="L65" s="10"/>
      <c r="P65" s="40" t="s">
        <v>10</v>
      </c>
      <c r="Q65" s="40"/>
      <c r="R65" s="40"/>
      <c r="S65" s="40"/>
      <c r="T65" s="7"/>
      <c r="U65" s="35">
        <v>0.27500000000000002</v>
      </c>
      <c r="V65" s="21"/>
      <c r="W65" s="22"/>
      <c r="X65" s="22"/>
      <c r="Y65" s="22"/>
      <c r="Z65" s="41" t="s">
        <v>8</v>
      </c>
      <c r="AA65" s="41"/>
      <c r="AB65" s="41"/>
      <c r="AC65" s="41"/>
      <c r="AD65" s="21"/>
      <c r="AE65" s="35">
        <v>0.313</v>
      </c>
      <c r="AF65" s="21"/>
      <c r="AG65" s="22"/>
      <c r="AH65" s="22"/>
      <c r="AI65" s="22"/>
      <c r="AJ65" s="41" t="s">
        <v>8</v>
      </c>
      <c r="AK65" s="41"/>
      <c r="AL65" s="41"/>
      <c r="AM65" s="41"/>
      <c r="AN65" s="21"/>
      <c r="AO65" s="35">
        <v>0.46700000000000003</v>
      </c>
    </row>
    <row r="66" spans="3:41" ht="10.35" customHeight="1">
      <c r="F66" s="40" t="s">
        <v>5</v>
      </c>
      <c r="G66" s="40"/>
      <c r="H66" s="40"/>
      <c r="I66" s="40"/>
      <c r="J66" s="7"/>
      <c r="K66" s="31">
        <v>0.28499999999999998</v>
      </c>
      <c r="L66" s="10"/>
      <c r="P66" s="40" t="s">
        <v>8</v>
      </c>
      <c r="Q66" s="40"/>
      <c r="R66" s="40"/>
      <c r="S66" s="40"/>
      <c r="T66" s="7"/>
      <c r="U66" s="35">
        <v>0.39900000000000002</v>
      </c>
      <c r="V66" s="21"/>
      <c r="W66" s="22"/>
      <c r="X66" s="22"/>
      <c r="Y66" s="22"/>
      <c r="Z66" s="41" t="s">
        <v>5</v>
      </c>
      <c r="AA66" s="41"/>
      <c r="AB66" s="41"/>
      <c r="AC66" s="41"/>
      <c r="AD66" s="21"/>
      <c r="AE66" s="35">
        <v>0.311</v>
      </c>
      <c r="AF66" s="21"/>
      <c r="AG66" s="22"/>
      <c r="AH66" s="22"/>
      <c r="AI66" s="22"/>
      <c r="AJ66" s="41" t="s">
        <v>5</v>
      </c>
      <c r="AK66" s="41"/>
      <c r="AL66" s="41"/>
      <c r="AM66" s="41"/>
      <c r="AN66" s="21"/>
      <c r="AO66" s="35">
        <v>0.40899999999999997</v>
      </c>
    </row>
    <row r="67" spans="3:41" ht="10.35" customHeight="1">
      <c r="F67" s="40" t="s">
        <v>3</v>
      </c>
      <c r="G67" s="40"/>
      <c r="H67" s="40"/>
      <c r="I67" s="40"/>
      <c r="J67" s="7"/>
      <c r="K67" s="31">
        <v>0.151</v>
      </c>
      <c r="L67" s="10"/>
      <c r="P67" s="40" t="s">
        <v>5</v>
      </c>
      <c r="Q67" s="40"/>
      <c r="R67" s="40"/>
      <c r="S67" s="40"/>
      <c r="T67" s="7"/>
      <c r="U67" s="35">
        <v>0.318</v>
      </c>
      <c r="V67" s="21"/>
      <c r="W67" s="22"/>
      <c r="X67" s="22"/>
      <c r="Y67" s="22"/>
      <c r="Z67" s="41" t="s">
        <v>3</v>
      </c>
      <c r="AA67" s="41"/>
      <c r="AB67" s="41"/>
      <c r="AC67" s="41"/>
      <c r="AD67" s="21"/>
      <c r="AE67" s="35">
        <v>0.28399999999999997</v>
      </c>
      <c r="AF67" s="21"/>
      <c r="AG67" s="22"/>
      <c r="AH67" s="22"/>
      <c r="AI67" s="22"/>
      <c r="AJ67" s="41" t="s">
        <v>3</v>
      </c>
      <c r="AK67" s="41"/>
      <c r="AL67" s="41"/>
      <c r="AM67" s="41"/>
      <c r="AN67" s="21"/>
      <c r="AO67" s="35">
        <v>0.34399999999999997</v>
      </c>
    </row>
    <row r="68" spans="3:41" ht="10.35" customHeight="1">
      <c r="F68" s="40" t="s">
        <v>13</v>
      </c>
      <c r="G68" s="40"/>
      <c r="H68" s="40"/>
      <c r="I68" s="40"/>
      <c r="J68" s="7"/>
      <c r="K68" s="31">
        <v>0.24099999999999999</v>
      </c>
      <c r="L68" s="10"/>
      <c r="P68" s="40" t="s">
        <v>3</v>
      </c>
      <c r="Q68" s="40"/>
      <c r="R68" s="40"/>
      <c r="S68" s="40"/>
      <c r="T68" s="7"/>
      <c r="U68" s="35">
        <v>0.41399999999999998</v>
      </c>
      <c r="V68" s="21"/>
      <c r="W68" s="22"/>
      <c r="X68" s="22"/>
      <c r="Y68" s="22"/>
      <c r="Z68" s="41" t="s">
        <v>13</v>
      </c>
      <c r="AA68" s="41"/>
      <c r="AB68" s="41"/>
      <c r="AC68" s="41"/>
      <c r="AD68" s="21"/>
      <c r="AE68" s="35">
        <v>0.26100000000000001</v>
      </c>
      <c r="AF68" s="21"/>
      <c r="AG68" s="22"/>
      <c r="AH68" s="22"/>
      <c r="AI68" s="22"/>
      <c r="AJ68" s="41" t="s">
        <v>13</v>
      </c>
      <c r="AK68" s="41"/>
      <c r="AL68" s="41"/>
      <c r="AM68" s="41"/>
      <c r="AN68" s="21"/>
      <c r="AO68" s="35">
        <v>0.22700000000000001</v>
      </c>
    </row>
    <row r="69" spans="3:41" ht="10.35" customHeight="1" thickBot="1">
      <c r="F69" s="40" t="s">
        <v>11</v>
      </c>
      <c r="G69" s="40"/>
      <c r="H69" s="40"/>
      <c r="I69" s="40"/>
      <c r="J69" s="7"/>
      <c r="K69" s="32">
        <v>0.25800000000000001</v>
      </c>
      <c r="L69" s="10"/>
      <c r="P69" s="40" t="s">
        <v>13</v>
      </c>
      <c r="Q69" s="40"/>
      <c r="R69" s="40"/>
      <c r="S69" s="40"/>
      <c r="T69" s="7"/>
      <c r="U69" s="36">
        <v>0.255</v>
      </c>
      <c r="V69" s="21"/>
      <c r="W69" s="22"/>
      <c r="X69" s="22"/>
      <c r="Y69" s="22"/>
      <c r="Z69" s="41" t="s">
        <v>11</v>
      </c>
      <c r="AA69" s="41"/>
      <c r="AB69" s="41"/>
      <c r="AC69" s="41"/>
      <c r="AD69" s="21"/>
      <c r="AE69" s="35">
        <v>0.224</v>
      </c>
      <c r="AF69" s="21"/>
      <c r="AG69" s="27"/>
      <c r="AH69" s="27"/>
      <c r="AI69" s="27"/>
      <c r="AJ69" s="41" t="s">
        <v>11</v>
      </c>
      <c r="AK69" s="41"/>
      <c r="AL69" s="41"/>
      <c r="AM69" s="41"/>
      <c r="AN69" s="21"/>
      <c r="AO69" s="36">
        <v>0.13600000000000001</v>
      </c>
    </row>
    <row r="70" spans="3:41" ht="10.35" customHeight="1" thickBot="1">
      <c r="J70" s="8"/>
      <c r="K70" s="33"/>
      <c r="L70" s="9"/>
      <c r="T70" s="8"/>
      <c r="U70" s="33"/>
      <c r="V70" s="23"/>
      <c r="W70" s="22"/>
      <c r="X70" s="22"/>
      <c r="Y70" s="22"/>
      <c r="Z70" s="41" t="s">
        <v>9</v>
      </c>
      <c r="AA70" s="41"/>
      <c r="AB70" s="41"/>
      <c r="AC70" s="41"/>
      <c r="AD70" s="21"/>
      <c r="AE70" s="35">
        <v>0.22500000000000001</v>
      </c>
      <c r="AF70" s="21"/>
      <c r="AG70" s="22"/>
      <c r="AH70" s="22"/>
      <c r="AI70" s="22"/>
      <c r="AJ70" s="22"/>
      <c r="AK70" s="22"/>
      <c r="AL70" s="22"/>
      <c r="AM70" s="22"/>
      <c r="AN70" s="20"/>
      <c r="AO70" s="33"/>
    </row>
    <row r="71" spans="3:41" ht="10.35" customHeight="1" thickBot="1">
      <c r="C71" s="39" t="s">
        <v>17</v>
      </c>
      <c r="D71" s="39"/>
      <c r="E71" s="39"/>
      <c r="F71" s="39"/>
      <c r="G71" s="39"/>
      <c r="H71" s="39"/>
      <c r="I71" s="39"/>
      <c r="J71" s="7"/>
      <c r="K71" s="30">
        <f>SUM(K72:K75)</f>
        <v>0.79400000000000004</v>
      </c>
      <c r="L71" s="10"/>
      <c r="M71" s="39" t="s">
        <v>16</v>
      </c>
      <c r="N71" s="39"/>
      <c r="O71" s="39"/>
      <c r="P71" s="39"/>
      <c r="Q71" s="39"/>
      <c r="R71" s="39"/>
      <c r="S71" s="39"/>
      <c r="T71" s="7"/>
      <c r="U71" s="30">
        <f>SUM(U72:U78)</f>
        <v>1.6709999999999998</v>
      </c>
      <c r="V71" s="21"/>
      <c r="W71" s="22"/>
      <c r="X71" s="22"/>
      <c r="Y71" s="22"/>
      <c r="Z71" s="41" t="s">
        <v>6</v>
      </c>
      <c r="AA71" s="41"/>
      <c r="AB71" s="41"/>
      <c r="AC71" s="41"/>
      <c r="AD71" s="21"/>
      <c r="AE71" s="36">
        <v>0.25700000000000001</v>
      </c>
      <c r="AF71" s="21"/>
      <c r="AG71" s="43" t="s">
        <v>15</v>
      </c>
      <c r="AH71" s="43"/>
      <c r="AI71" s="43"/>
      <c r="AJ71" s="43"/>
      <c r="AK71" s="43"/>
      <c r="AL71" s="43"/>
      <c r="AM71" s="43"/>
      <c r="AN71" s="21"/>
      <c r="AO71" s="30">
        <f>SUM(AO72:AO80)</f>
        <v>3.2109999999999999</v>
      </c>
    </row>
    <row r="72" spans="3:41" ht="10.35" customHeight="1" thickBot="1">
      <c r="F72" s="40" t="s">
        <v>10</v>
      </c>
      <c r="G72" s="40"/>
      <c r="H72" s="40"/>
      <c r="I72" s="40"/>
      <c r="J72" s="7"/>
      <c r="K72" s="31">
        <v>0.20599999999999999</v>
      </c>
      <c r="L72" s="10"/>
      <c r="P72" s="40" t="s">
        <v>10</v>
      </c>
      <c r="Q72" s="40"/>
      <c r="R72" s="40"/>
      <c r="S72" s="40"/>
      <c r="T72" s="7"/>
      <c r="U72" s="35">
        <v>7.0999999999999994E-2</v>
      </c>
      <c r="V72" s="21"/>
      <c r="W72" s="27"/>
      <c r="X72" s="27"/>
      <c r="Y72" s="27"/>
      <c r="Z72" s="27"/>
      <c r="AA72" s="27"/>
      <c r="AB72" s="27"/>
      <c r="AC72" s="27"/>
      <c r="AD72" s="26"/>
      <c r="AE72" s="33"/>
      <c r="AF72" s="23"/>
      <c r="AG72" s="22"/>
      <c r="AH72" s="22"/>
      <c r="AI72" s="22"/>
      <c r="AJ72" s="41" t="s">
        <v>10</v>
      </c>
      <c r="AK72" s="41"/>
      <c r="AL72" s="41"/>
      <c r="AM72" s="41"/>
      <c r="AN72" s="21"/>
      <c r="AO72" s="35">
        <v>0.23499999999999999</v>
      </c>
    </row>
    <row r="73" spans="3:41" ht="10.35" customHeight="1">
      <c r="F73" s="40" t="s">
        <v>8</v>
      </c>
      <c r="G73" s="40"/>
      <c r="H73" s="40"/>
      <c r="I73" s="40"/>
      <c r="J73" s="7"/>
      <c r="K73" s="31">
        <v>0.26700000000000002</v>
      </c>
      <c r="L73" s="10"/>
      <c r="P73" s="40" t="s">
        <v>8</v>
      </c>
      <c r="Q73" s="40"/>
      <c r="R73" s="40"/>
      <c r="S73" s="40"/>
      <c r="T73" s="7"/>
      <c r="U73" s="35">
        <v>0.25600000000000001</v>
      </c>
      <c r="V73" s="21"/>
      <c r="W73" s="43" t="s">
        <v>14</v>
      </c>
      <c r="X73" s="43"/>
      <c r="Y73" s="43"/>
      <c r="Z73" s="43"/>
      <c r="AA73" s="43"/>
      <c r="AB73" s="43"/>
      <c r="AC73" s="43"/>
      <c r="AD73" s="21"/>
      <c r="AE73" s="30">
        <f>SUM(AE74:AE77)</f>
        <v>1.3460000000000001</v>
      </c>
      <c r="AF73" s="21"/>
      <c r="AG73" s="22"/>
      <c r="AH73" s="22"/>
      <c r="AI73" s="22"/>
      <c r="AJ73" s="41" t="s">
        <v>8</v>
      </c>
      <c r="AK73" s="41"/>
      <c r="AL73" s="41"/>
      <c r="AM73" s="41"/>
      <c r="AN73" s="21"/>
      <c r="AO73" s="35">
        <v>0.33300000000000002</v>
      </c>
    </row>
    <row r="74" spans="3:41" ht="10.35" customHeight="1">
      <c r="F74" s="40" t="s">
        <v>5</v>
      </c>
      <c r="G74" s="40"/>
      <c r="H74" s="40"/>
      <c r="I74" s="40"/>
      <c r="J74" s="7"/>
      <c r="K74" s="31">
        <v>0.13400000000000001</v>
      </c>
      <c r="L74" s="10"/>
      <c r="P74" s="40" t="s">
        <v>5</v>
      </c>
      <c r="Q74" s="40"/>
      <c r="R74" s="40"/>
      <c r="S74" s="40"/>
      <c r="T74" s="7"/>
      <c r="U74" s="35">
        <v>0.28699999999999998</v>
      </c>
      <c r="V74" s="21"/>
      <c r="W74" s="22"/>
      <c r="X74" s="22"/>
      <c r="Y74" s="22"/>
      <c r="Z74" s="41" t="s">
        <v>10</v>
      </c>
      <c r="AA74" s="41"/>
      <c r="AB74" s="41"/>
      <c r="AC74" s="41"/>
      <c r="AD74" s="21"/>
      <c r="AE74" s="35">
        <v>0.34</v>
      </c>
      <c r="AF74" s="21"/>
      <c r="AG74" s="22"/>
      <c r="AH74" s="22"/>
      <c r="AI74" s="22"/>
      <c r="AJ74" s="41" t="s">
        <v>5</v>
      </c>
      <c r="AK74" s="41"/>
      <c r="AL74" s="41"/>
      <c r="AM74" s="41"/>
      <c r="AN74" s="21"/>
      <c r="AO74" s="35">
        <v>0.36199999999999999</v>
      </c>
    </row>
    <row r="75" spans="3:41" ht="10.35" customHeight="1" thickBot="1">
      <c r="F75" s="40" t="s">
        <v>3</v>
      </c>
      <c r="G75" s="40"/>
      <c r="H75" s="40"/>
      <c r="I75" s="40"/>
      <c r="J75" s="7"/>
      <c r="K75" s="32">
        <v>0.187</v>
      </c>
      <c r="L75" s="10"/>
      <c r="P75" s="40" t="s">
        <v>3</v>
      </c>
      <c r="Q75" s="40"/>
      <c r="R75" s="40"/>
      <c r="S75" s="40"/>
      <c r="T75" s="7"/>
      <c r="U75" s="35">
        <v>0.60899999999999999</v>
      </c>
      <c r="V75" s="21"/>
      <c r="W75" s="22"/>
      <c r="X75" s="22"/>
      <c r="Y75" s="22"/>
      <c r="Z75" s="41" t="s">
        <v>8</v>
      </c>
      <c r="AA75" s="41"/>
      <c r="AB75" s="41"/>
      <c r="AC75" s="41"/>
      <c r="AD75" s="21"/>
      <c r="AE75" s="35">
        <v>0.309</v>
      </c>
      <c r="AF75" s="21"/>
      <c r="AG75" s="22"/>
      <c r="AH75" s="22"/>
      <c r="AI75" s="22"/>
      <c r="AJ75" s="41" t="s">
        <v>3</v>
      </c>
      <c r="AK75" s="41"/>
      <c r="AL75" s="41"/>
      <c r="AM75" s="41"/>
      <c r="AN75" s="21"/>
      <c r="AO75" s="35">
        <v>0.38200000000000001</v>
      </c>
    </row>
    <row r="76" spans="3:41" ht="10.35" customHeight="1" thickBot="1">
      <c r="J76" s="8"/>
      <c r="K76" s="33"/>
      <c r="L76" s="9"/>
      <c r="P76" s="40" t="s">
        <v>13</v>
      </c>
      <c r="Q76" s="40"/>
      <c r="R76" s="40"/>
      <c r="S76" s="40"/>
      <c r="T76" s="7"/>
      <c r="U76" s="35">
        <v>0.16400000000000001</v>
      </c>
      <c r="V76" s="21"/>
      <c r="W76" s="22"/>
      <c r="X76" s="22"/>
      <c r="Y76" s="22"/>
      <c r="Z76" s="41" t="s">
        <v>5</v>
      </c>
      <c r="AA76" s="41"/>
      <c r="AB76" s="41"/>
      <c r="AC76" s="41"/>
      <c r="AD76" s="21"/>
      <c r="AE76" s="35">
        <v>0.34399999999999997</v>
      </c>
      <c r="AF76" s="21"/>
      <c r="AG76" s="22"/>
      <c r="AH76" s="22"/>
      <c r="AI76" s="22"/>
      <c r="AJ76" s="41" t="s">
        <v>13</v>
      </c>
      <c r="AK76" s="41"/>
      <c r="AL76" s="41"/>
      <c r="AM76" s="41"/>
      <c r="AN76" s="21"/>
      <c r="AO76" s="35">
        <v>0.38300000000000001</v>
      </c>
    </row>
    <row r="77" spans="3:41" ht="10.35" customHeight="1" thickBot="1">
      <c r="C77" s="39" t="s">
        <v>12</v>
      </c>
      <c r="D77" s="39"/>
      <c r="E77" s="39"/>
      <c r="F77" s="39"/>
      <c r="G77" s="39"/>
      <c r="H77" s="39"/>
      <c r="I77" s="39"/>
      <c r="J77" s="7"/>
      <c r="K77" s="30">
        <f>SUM(K78:K82)</f>
        <v>0.75399999999999989</v>
      </c>
      <c r="L77" s="10"/>
      <c r="P77" s="40" t="s">
        <v>11</v>
      </c>
      <c r="Q77" s="40"/>
      <c r="R77" s="40"/>
      <c r="S77" s="40"/>
      <c r="T77" s="7"/>
      <c r="U77" s="35">
        <v>7.8E-2</v>
      </c>
      <c r="V77" s="21"/>
      <c r="W77" s="22"/>
      <c r="X77" s="22"/>
      <c r="Y77" s="22"/>
      <c r="Z77" s="41" t="s">
        <v>3</v>
      </c>
      <c r="AA77" s="41"/>
      <c r="AB77" s="41"/>
      <c r="AC77" s="41"/>
      <c r="AD77" s="21"/>
      <c r="AE77" s="36">
        <v>0.35299999999999998</v>
      </c>
      <c r="AF77" s="21"/>
      <c r="AG77" s="22"/>
      <c r="AH77" s="22"/>
      <c r="AI77" s="22"/>
      <c r="AJ77" s="41" t="s">
        <v>11</v>
      </c>
      <c r="AK77" s="41"/>
      <c r="AL77" s="41"/>
      <c r="AM77" s="41"/>
      <c r="AN77" s="21"/>
      <c r="AO77" s="35">
        <v>0.42599999999999999</v>
      </c>
    </row>
    <row r="78" spans="3:41" ht="10.35" customHeight="1" thickBot="1">
      <c r="F78" s="40" t="s">
        <v>10</v>
      </c>
      <c r="G78" s="40"/>
      <c r="H78" s="40"/>
      <c r="I78" s="40"/>
      <c r="J78" s="7"/>
      <c r="K78" s="31">
        <v>9.0999999999999998E-2</v>
      </c>
      <c r="L78" s="10"/>
      <c r="P78" s="40" t="s">
        <v>9</v>
      </c>
      <c r="Q78" s="40"/>
      <c r="R78" s="40"/>
      <c r="S78" s="40"/>
      <c r="T78" s="7"/>
      <c r="U78" s="36">
        <v>0.20599999999999999</v>
      </c>
      <c r="V78" s="21"/>
      <c r="W78" s="22"/>
      <c r="X78" s="22"/>
      <c r="Y78" s="22"/>
      <c r="Z78" s="22"/>
      <c r="AA78" s="22"/>
      <c r="AB78" s="22"/>
      <c r="AC78" s="22"/>
      <c r="AD78" s="20"/>
      <c r="AE78" s="33"/>
      <c r="AF78" s="23"/>
      <c r="AG78" s="22"/>
      <c r="AH78" s="22"/>
      <c r="AI78" s="22"/>
      <c r="AJ78" s="41" t="s">
        <v>9</v>
      </c>
      <c r="AK78" s="41"/>
      <c r="AL78" s="41"/>
      <c r="AM78" s="41"/>
      <c r="AN78" s="21"/>
      <c r="AO78" s="35">
        <v>0.39900000000000002</v>
      </c>
    </row>
    <row r="79" spans="3:41" ht="10.35" customHeight="1" thickBot="1">
      <c r="F79" s="40" t="s">
        <v>8</v>
      </c>
      <c r="G79" s="40"/>
      <c r="H79" s="40"/>
      <c r="I79" s="40"/>
      <c r="J79" s="7"/>
      <c r="K79" s="31">
        <v>0.155</v>
      </c>
      <c r="L79" s="10"/>
      <c r="T79" s="8"/>
      <c r="U79" s="21"/>
      <c r="V79" s="23"/>
      <c r="W79" s="43" t="s">
        <v>7</v>
      </c>
      <c r="X79" s="43"/>
      <c r="Y79" s="43"/>
      <c r="Z79" s="43"/>
      <c r="AA79" s="43"/>
      <c r="AB79" s="43"/>
      <c r="AC79" s="43"/>
      <c r="AD79" s="21"/>
      <c r="AE79" s="28">
        <v>0.17699999999999999</v>
      </c>
      <c r="AF79" s="21"/>
      <c r="AG79" s="22"/>
      <c r="AH79" s="22"/>
      <c r="AI79" s="22"/>
      <c r="AJ79" s="41" t="s">
        <v>6</v>
      </c>
      <c r="AK79" s="41"/>
      <c r="AL79" s="41"/>
      <c r="AM79" s="41"/>
      <c r="AN79" s="21"/>
      <c r="AO79" s="35">
        <v>0.35499999999999998</v>
      </c>
    </row>
    <row r="80" spans="3:41" ht="10.35" customHeight="1" thickBot="1">
      <c r="F80" s="40" t="s">
        <v>5</v>
      </c>
      <c r="G80" s="40"/>
      <c r="H80" s="40"/>
      <c r="I80" s="40"/>
      <c r="J80" s="7"/>
      <c r="K80" s="31">
        <v>0.28499999999999998</v>
      </c>
      <c r="L80" s="10"/>
      <c r="T80" s="8"/>
      <c r="U80" s="21"/>
      <c r="V80" s="23"/>
      <c r="W80" s="22"/>
      <c r="X80" s="22"/>
      <c r="Y80" s="22"/>
      <c r="Z80" s="22"/>
      <c r="AA80" s="22"/>
      <c r="AB80" s="22"/>
      <c r="AC80" s="22"/>
      <c r="AD80" s="20"/>
      <c r="AE80" s="37"/>
      <c r="AF80" s="23"/>
      <c r="AG80" s="27"/>
      <c r="AH80" s="27"/>
      <c r="AI80" s="27"/>
      <c r="AJ80" s="41" t="s">
        <v>4</v>
      </c>
      <c r="AK80" s="41"/>
      <c r="AL80" s="41"/>
      <c r="AM80" s="41"/>
      <c r="AN80" s="21"/>
      <c r="AO80" s="36">
        <v>0.33600000000000002</v>
      </c>
    </row>
    <row r="81" spans="2:41" ht="10.35" customHeight="1" thickBot="1">
      <c r="F81" s="40" t="s">
        <v>3</v>
      </c>
      <c r="G81" s="40"/>
      <c r="H81" s="40"/>
      <c r="I81" s="40"/>
      <c r="J81" s="7"/>
      <c r="K81" s="32">
        <v>0.223</v>
      </c>
      <c r="L81" s="10"/>
      <c r="T81" s="8"/>
      <c r="U81" s="7"/>
      <c r="V81" s="9"/>
      <c r="AD81" s="8"/>
      <c r="AE81" s="7"/>
      <c r="AF81" s="9"/>
      <c r="AN81" s="8"/>
      <c r="AO81" s="29"/>
    </row>
    <row r="82" spans="2:41" ht="10.35" customHeight="1">
      <c r="B82" s="4"/>
      <c r="C82" s="4"/>
      <c r="D82" s="4"/>
      <c r="E82" s="4"/>
      <c r="F82" s="4"/>
      <c r="G82" s="4"/>
      <c r="H82" s="4"/>
      <c r="I82" s="4"/>
      <c r="J82" s="5"/>
      <c r="K82" s="4"/>
      <c r="L82" s="6"/>
      <c r="M82" s="4"/>
      <c r="N82" s="4"/>
      <c r="O82" s="4"/>
      <c r="P82" s="4"/>
      <c r="Q82" s="4"/>
      <c r="R82" s="4"/>
      <c r="S82" s="4"/>
      <c r="T82" s="5"/>
      <c r="U82" s="4"/>
      <c r="V82" s="6"/>
      <c r="W82" s="4"/>
      <c r="X82" s="4"/>
      <c r="Y82" s="4"/>
      <c r="Z82" s="4"/>
      <c r="AA82" s="4"/>
      <c r="AB82" s="4"/>
      <c r="AC82" s="4"/>
      <c r="AD82" s="5"/>
      <c r="AE82" s="4"/>
      <c r="AF82" s="6"/>
      <c r="AG82" s="4"/>
      <c r="AH82" s="4"/>
      <c r="AI82" s="4"/>
      <c r="AJ82" s="4"/>
      <c r="AK82" s="4"/>
      <c r="AL82" s="4"/>
      <c r="AM82" s="4"/>
      <c r="AN82" s="5"/>
      <c r="AO82" s="38"/>
    </row>
    <row r="83" spans="2:41">
      <c r="B83" s="42" t="s">
        <v>0</v>
      </c>
      <c r="C83" s="42"/>
      <c r="D83" s="42"/>
      <c r="E83" s="3" t="s">
        <v>2</v>
      </c>
      <c r="F83" s="2" t="s">
        <v>1</v>
      </c>
    </row>
  </sheetData>
  <sheetProtection sheet="1" objects="1" scenarios="1"/>
  <mergeCells count="252">
    <mergeCell ref="F10:I10"/>
    <mergeCell ref="P10:S10"/>
    <mergeCell ref="Z10:AC10"/>
    <mergeCell ref="AJ10:AM10"/>
    <mergeCell ref="F11:I11"/>
    <mergeCell ref="P11:S11"/>
    <mergeCell ref="Z11:AC11"/>
    <mergeCell ref="AJ11:AM11"/>
    <mergeCell ref="AJ1:AP2"/>
    <mergeCell ref="B3:AO3"/>
    <mergeCell ref="B5:J5"/>
    <mergeCell ref="L5:T5"/>
    <mergeCell ref="V5:AD5"/>
    <mergeCell ref="AF5:AN5"/>
    <mergeCell ref="C7:I7"/>
    <mergeCell ref="C9:I9"/>
    <mergeCell ref="M9:S9"/>
    <mergeCell ref="W9:AC9"/>
    <mergeCell ref="AG9:AM9"/>
    <mergeCell ref="P12:S12"/>
    <mergeCell ref="Z12:AC12"/>
    <mergeCell ref="AJ12:AM12"/>
    <mergeCell ref="C13:I13"/>
    <mergeCell ref="P13:S13"/>
    <mergeCell ref="AJ13:AM13"/>
    <mergeCell ref="F14:I14"/>
    <mergeCell ref="P14:S14"/>
    <mergeCell ref="W14:AC14"/>
    <mergeCell ref="AJ14:AM14"/>
    <mergeCell ref="F15:I15"/>
    <mergeCell ref="Z15:AC15"/>
    <mergeCell ref="AJ15:AM15"/>
    <mergeCell ref="M16:S16"/>
    <mergeCell ref="Z16:AC16"/>
    <mergeCell ref="C17:I17"/>
    <mergeCell ref="P17:S17"/>
    <mergeCell ref="Z17:AC17"/>
    <mergeCell ref="AG17:AM17"/>
    <mergeCell ref="P18:S18"/>
    <mergeCell ref="Z18:AC18"/>
    <mergeCell ref="C19:I19"/>
    <mergeCell ref="AG19:AM19"/>
    <mergeCell ref="F20:I20"/>
    <mergeCell ref="M20:S20"/>
    <mergeCell ref="W20:AC20"/>
    <mergeCell ref="AJ20:AM20"/>
    <mergeCell ref="F21:I21"/>
    <mergeCell ref="P21:S21"/>
    <mergeCell ref="Z21:AC21"/>
    <mergeCell ref="AJ21:AM21"/>
    <mergeCell ref="F22:I22"/>
    <mergeCell ref="P22:S22"/>
    <mergeCell ref="Z22:AC22"/>
    <mergeCell ref="P23:S23"/>
    <mergeCell ref="Z23:AC23"/>
    <mergeCell ref="AG23:AM23"/>
    <mergeCell ref="C24:I24"/>
    <mergeCell ref="P24:S24"/>
    <mergeCell ref="Z24:AC24"/>
    <mergeCell ref="AJ24:AM24"/>
    <mergeCell ref="F25:I25"/>
    <mergeCell ref="AJ25:AM25"/>
    <mergeCell ref="F26:I26"/>
    <mergeCell ref="M26:S26"/>
    <mergeCell ref="W26:AC26"/>
    <mergeCell ref="AJ26:AM26"/>
    <mergeCell ref="P27:S27"/>
    <mergeCell ref="Z27:AC27"/>
    <mergeCell ref="AJ27:AM27"/>
    <mergeCell ref="C28:I28"/>
    <mergeCell ref="P28:S28"/>
    <mergeCell ref="Z28:AC28"/>
    <mergeCell ref="F29:I29"/>
    <mergeCell ref="P29:S29"/>
    <mergeCell ref="Z29:AC29"/>
    <mergeCell ref="AG29:AM29"/>
    <mergeCell ref="F30:I30"/>
    <mergeCell ref="P30:S30"/>
    <mergeCell ref="Z30:AC30"/>
    <mergeCell ref="AJ30:AM30"/>
    <mergeCell ref="F31:I31"/>
    <mergeCell ref="Z31:AC31"/>
    <mergeCell ref="AJ31:AM31"/>
    <mergeCell ref="F32:I32"/>
    <mergeCell ref="M32:S32"/>
    <mergeCell ref="AJ32:AM32"/>
    <mergeCell ref="P33:S33"/>
    <mergeCell ref="W33:AC33"/>
    <mergeCell ref="AJ33:AM33"/>
    <mergeCell ref="C34:I34"/>
    <mergeCell ref="P34:S34"/>
    <mergeCell ref="Z34:AC34"/>
    <mergeCell ref="AJ34:AM34"/>
    <mergeCell ref="F35:I35"/>
    <mergeCell ref="P35:S35"/>
    <mergeCell ref="Z35:AC35"/>
    <mergeCell ref="F36:I36"/>
    <mergeCell ref="P36:S36"/>
    <mergeCell ref="Z36:AC36"/>
    <mergeCell ref="AG36:AM36"/>
    <mergeCell ref="F37:I37"/>
    <mergeCell ref="Z37:AC37"/>
    <mergeCell ref="AJ37:AM37"/>
    <mergeCell ref="M38:S38"/>
    <mergeCell ref="Z38:AC38"/>
    <mergeCell ref="AJ38:AM38"/>
    <mergeCell ref="C39:I39"/>
    <mergeCell ref="P39:S39"/>
    <mergeCell ref="AJ39:AM39"/>
    <mergeCell ref="F40:I40"/>
    <mergeCell ref="P40:S40"/>
    <mergeCell ref="W40:AC40"/>
    <mergeCell ref="AJ40:AM40"/>
    <mergeCell ref="F41:I41"/>
    <mergeCell ref="P41:S41"/>
    <mergeCell ref="Z41:AC41"/>
    <mergeCell ref="AJ41:AM41"/>
    <mergeCell ref="F42:I42"/>
    <mergeCell ref="P42:S42"/>
    <mergeCell ref="Z42:AC42"/>
    <mergeCell ref="AJ42:AM42"/>
    <mergeCell ref="F43:I43"/>
    <mergeCell ref="P43:S43"/>
    <mergeCell ref="Z43:AC43"/>
    <mergeCell ref="AJ43:AM43"/>
    <mergeCell ref="F44:I44"/>
    <mergeCell ref="P44:S44"/>
    <mergeCell ref="Z44:AC44"/>
    <mergeCell ref="F45:I45"/>
    <mergeCell ref="Z45:AC45"/>
    <mergeCell ref="AG45:AM45"/>
    <mergeCell ref="M46:S46"/>
    <mergeCell ref="Z46:AC46"/>
    <mergeCell ref="C47:I47"/>
    <mergeCell ref="P47:S47"/>
    <mergeCell ref="AG47:AM47"/>
    <mergeCell ref="F48:I48"/>
    <mergeCell ref="P48:S48"/>
    <mergeCell ref="W48:AC48"/>
    <mergeCell ref="AJ48:AM48"/>
    <mergeCell ref="F49:I49"/>
    <mergeCell ref="P49:S49"/>
    <mergeCell ref="Z49:AC49"/>
    <mergeCell ref="AJ49:AM49"/>
    <mergeCell ref="F50:I50"/>
    <mergeCell ref="P50:S50"/>
    <mergeCell ref="Z50:AC50"/>
    <mergeCell ref="AJ50:AM50"/>
    <mergeCell ref="P51:S51"/>
    <mergeCell ref="Z51:AC51"/>
    <mergeCell ref="AJ51:AM51"/>
    <mergeCell ref="C52:I52"/>
    <mergeCell ref="P52:S52"/>
    <mergeCell ref="AJ52:AM52"/>
    <mergeCell ref="F53:I53"/>
    <mergeCell ref="W53:AC53"/>
    <mergeCell ref="AJ53:AM53"/>
    <mergeCell ref="F54:I54"/>
    <mergeCell ref="M54:S54"/>
    <mergeCell ref="Z54:AC54"/>
    <mergeCell ref="F55:I55"/>
    <mergeCell ref="P55:S55"/>
    <mergeCell ref="Z55:AC55"/>
    <mergeCell ref="AG55:AM55"/>
    <mergeCell ref="P56:S56"/>
    <mergeCell ref="Z56:AC56"/>
    <mergeCell ref="AJ56:AM56"/>
    <mergeCell ref="C57:I57"/>
    <mergeCell ref="P57:S57"/>
    <mergeCell ref="Z57:AC57"/>
    <mergeCell ref="AJ57:AM57"/>
    <mergeCell ref="F58:I58"/>
    <mergeCell ref="P58:S58"/>
    <mergeCell ref="Z58:AC58"/>
    <mergeCell ref="AJ58:AM58"/>
    <mergeCell ref="F59:I59"/>
    <mergeCell ref="P59:S59"/>
    <mergeCell ref="Z59:AC59"/>
    <mergeCell ref="AJ59:AM59"/>
    <mergeCell ref="F60:I60"/>
    <mergeCell ref="P60:S60"/>
    <mergeCell ref="Z60:AC60"/>
    <mergeCell ref="AJ60:AM60"/>
    <mergeCell ref="F61:I61"/>
    <mergeCell ref="P61:S61"/>
    <mergeCell ref="Z61:AC61"/>
    <mergeCell ref="AJ61:AM61"/>
    <mergeCell ref="P62:S62"/>
    <mergeCell ref="C63:I63"/>
    <mergeCell ref="W63:AC63"/>
    <mergeCell ref="AG63:AM63"/>
    <mergeCell ref="F64:I64"/>
    <mergeCell ref="M64:S64"/>
    <mergeCell ref="Z64:AC64"/>
    <mergeCell ref="AJ64:AM64"/>
    <mergeCell ref="F65:I65"/>
    <mergeCell ref="P65:S65"/>
    <mergeCell ref="Z65:AC65"/>
    <mergeCell ref="AJ65:AM65"/>
    <mergeCell ref="F66:I66"/>
    <mergeCell ref="P66:S66"/>
    <mergeCell ref="Z66:AC66"/>
    <mergeCell ref="AJ66:AM66"/>
    <mergeCell ref="F67:I67"/>
    <mergeCell ref="P67:S67"/>
    <mergeCell ref="Z67:AC67"/>
    <mergeCell ref="AJ67:AM67"/>
    <mergeCell ref="F68:I68"/>
    <mergeCell ref="P68:S68"/>
    <mergeCell ref="Z68:AC68"/>
    <mergeCell ref="AJ68:AM68"/>
    <mergeCell ref="F69:I69"/>
    <mergeCell ref="P69:S69"/>
    <mergeCell ref="Z69:AC69"/>
    <mergeCell ref="AJ69:AM69"/>
    <mergeCell ref="Z70:AC70"/>
    <mergeCell ref="C71:I71"/>
    <mergeCell ref="M71:S71"/>
    <mergeCell ref="Z71:AC71"/>
    <mergeCell ref="AG71:AM71"/>
    <mergeCell ref="F72:I72"/>
    <mergeCell ref="P72:S72"/>
    <mergeCell ref="AJ72:AM72"/>
    <mergeCell ref="F73:I73"/>
    <mergeCell ref="P73:S73"/>
    <mergeCell ref="W73:AC73"/>
    <mergeCell ref="AJ73:AM73"/>
    <mergeCell ref="F74:I74"/>
    <mergeCell ref="P74:S74"/>
    <mergeCell ref="Z74:AC74"/>
    <mergeCell ref="AJ74:AM74"/>
    <mergeCell ref="F75:I75"/>
    <mergeCell ref="P75:S75"/>
    <mergeCell ref="Z75:AC75"/>
    <mergeCell ref="AJ75:AM75"/>
    <mergeCell ref="P76:S76"/>
    <mergeCell ref="Z76:AC76"/>
    <mergeCell ref="AJ76:AM76"/>
    <mergeCell ref="C77:I77"/>
    <mergeCell ref="P77:S77"/>
    <mergeCell ref="Z77:AC77"/>
    <mergeCell ref="AJ77:AM77"/>
    <mergeCell ref="F80:I80"/>
    <mergeCell ref="AJ80:AM80"/>
    <mergeCell ref="F81:I81"/>
    <mergeCell ref="B83:D83"/>
    <mergeCell ref="F78:I78"/>
    <mergeCell ref="P78:S78"/>
    <mergeCell ref="AJ78:AM78"/>
    <mergeCell ref="F79:I79"/>
    <mergeCell ref="W79:AC79"/>
    <mergeCell ref="AJ79:AM79"/>
  </mergeCells>
  <phoneticPr fontId="4"/>
  <pageMargins left="0.39370078740157483" right="0.47244094488188981" top="0.70866141732283472" bottom="0.39370078740157483" header="0" footer="0"/>
  <pageSetup paperSize="9" scale="93" orientation="portrait" r:id="rId1"/>
  <rowBreaks count="1" manualBreakCount="1">
    <brk id="8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（国土地理院公表H26.10）</vt:lpstr>
    </vt:vector>
  </TitlesOfParts>
  <Company>練馬区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npcadmin2011</dc:creator>
  <cp:lastModifiedBy>nerima</cp:lastModifiedBy>
  <cp:lastPrinted>2015-01-23T01:57:44Z</cp:lastPrinted>
  <dcterms:created xsi:type="dcterms:W3CDTF">2014-02-19T02:05:21Z</dcterms:created>
  <dcterms:modified xsi:type="dcterms:W3CDTF">2016-11-22T01:28:09Z</dcterms:modified>
</cp:coreProperties>
</file>