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5　経済センサス・商業\"/>
    </mc:Choice>
  </mc:AlternateContent>
  <bookViews>
    <workbookView xWindow="0" yWindow="0" windowWidth="20490" windowHeight="7530"/>
  </bookViews>
  <sheets>
    <sheet name="5-7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5" i="1"/>
  <c r="H5" i="1"/>
  <c r="B6" i="1"/>
  <c r="E6" i="1"/>
  <c r="H6" i="1"/>
  <c r="B7" i="1"/>
  <c r="E7" i="1"/>
  <c r="H7" i="1"/>
  <c r="B8" i="1"/>
  <c r="E8" i="1"/>
  <c r="H8" i="1"/>
  <c r="B9" i="1"/>
  <c r="E9" i="1"/>
  <c r="H9" i="1"/>
  <c r="B10" i="1"/>
  <c r="E10" i="1"/>
  <c r="H10" i="1"/>
  <c r="B11" i="1"/>
  <c r="E11" i="1"/>
  <c r="H11" i="1"/>
  <c r="B12" i="1"/>
  <c r="E12" i="1"/>
  <c r="H12" i="1"/>
  <c r="B13" i="1"/>
  <c r="E13" i="1"/>
  <c r="H13" i="1"/>
</calcChain>
</file>

<file path=xl/sharedStrings.xml><?xml version="1.0" encoding="utf-8"?>
<sst xmlns="http://schemas.openxmlformats.org/spreadsheetml/2006/main" count="27" uniqueCount="21">
  <si>
    <t>資料：東京都総務局統計部産業統計課「平成26年商業統計調査報告」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サンギョウ</t>
    </rPh>
    <rPh sb="14" eb="16">
      <t>トウケイ</t>
    </rPh>
    <rPh sb="16" eb="17">
      <t>カ</t>
    </rPh>
    <rPh sb="18" eb="20">
      <t>ヘイセイ</t>
    </rPh>
    <rPh sb="22" eb="23">
      <t>ネン</t>
    </rPh>
    <rPh sb="23" eb="25">
      <t>ショウギョウ</t>
    </rPh>
    <rPh sb="25" eb="27">
      <t>トウケイ</t>
    </rPh>
    <rPh sb="27" eb="29">
      <t>チョウサ</t>
    </rPh>
    <rPh sb="29" eb="31">
      <t>ホウコク</t>
    </rPh>
    <phoneticPr fontId="2"/>
  </si>
  <si>
    <t>注：端数処理を行っており、個々の数値の合計が必ずしも総数とは一致しない。</t>
    <rPh sb="0" eb="1">
      <t>チュウ</t>
    </rPh>
    <rPh sb="2" eb="4">
      <t>ハスウ</t>
    </rPh>
    <rPh sb="4" eb="6">
      <t>ショリ</t>
    </rPh>
    <rPh sb="7" eb="8">
      <t>オコナ</t>
    </rPh>
    <rPh sb="13" eb="15">
      <t>ココ</t>
    </rPh>
    <rPh sb="16" eb="18">
      <t>スウチ</t>
    </rPh>
    <rPh sb="19" eb="21">
      <t>ゴウケイ</t>
    </rPh>
    <rPh sb="22" eb="23">
      <t>カナラ</t>
    </rPh>
    <rPh sb="26" eb="28">
      <t>ソウスウ</t>
    </rPh>
    <rPh sb="30" eb="32">
      <t>イッチ</t>
    </rPh>
    <phoneticPr fontId="2"/>
  </si>
  <si>
    <t>100人以上</t>
    <rPh sb="3" eb="4">
      <t>ニン</t>
    </rPh>
    <rPh sb="4" eb="6">
      <t>イジョウ</t>
    </rPh>
    <phoneticPr fontId="2"/>
  </si>
  <si>
    <t>50～99</t>
    <phoneticPr fontId="2"/>
  </si>
  <si>
    <t>30～49</t>
    <phoneticPr fontId="2"/>
  </si>
  <si>
    <t>20～29</t>
    <phoneticPr fontId="2"/>
  </si>
  <si>
    <t>10～19</t>
    <phoneticPr fontId="2"/>
  </si>
  <si>
    <t>5～9</t>
    <phoneticPr fontId="2"/>
  </si>
  <si>
    <t>3～4</t>
    <phoneticPr fontId="2"/>
  </si>
  <si>
    <t>2人以下</t>
    <rPh sb="1" eb="2">
      <t>ニン</t>
    </rPh>
    <rPh sb="2" eb="4">
      <t>イカ</t>
    </rPh>
    <phoneticPr fontId="2"/>
  </si>
  <si>
    <t>総数</t>
  </si>
  <si>
    <t>小売業</t>
    <rPh sb="0" eb="3">
      <t>コウリギョウ</t>
    </rPh>
    <phoneticPr fontId="2"/>
  </si>
  <si>
    <t>卸売業</t>
    <rPh sb="0" eb="3">
      <t>オロシウリギョウ</t>
    </rPh>
    <phoneticPr fontId="2"/>
  </si>
  <si>
    <t>総数</t>
    <rPh sb="0" eb="2">
      <t>ソウスウ</t>
    </rPh>
    <phoneticPr fontId="2"/>
  </si>
  <si>
    <t>規     模</t>
    <rPh sb="0" eb="1">
      <t>タダシ</t>
    </rPh>
    <rPh sb="6" eb="7">
      <t>ボ</t>
    </rPh>
    <phoneticPr fontId="2"/>
  </si>
  <si>
    <t>年間商品販売額</t>
    <rPh sb="0" eb="2">
      <t>ネンカン</t>
    </rPh>
    <rPh sb="2" eb="4">
      <t>ショウヒン</t>
    </rPh>
    <rPh sb="4" eb="6">
      <t>ハンバイ</t>
    </rPh>
    <rPh sb="6" eb="7">
      <t>ガク</t>
    </rPh>
    <phoneticPr fontId="2"/>
  </si>
  <si>
    <t>従     業     者     数</t>
    <rPh sb="0" eb="1">
      <t>ジュウ</t>
    </rPh>
    <rPh sb="6" eb="7">
      <t>ギョウ</t>
    </rPh>
    <rPh sb="12" eb="13">
      <t>シャ</t>
    </rPh>
    <rPh sb="18" eb="19">
      <t>スウ</t>
    </rPh>
    <phoneticPr fontId="2"/>
  </si>
  <si>
    <t>商店数</t>
    <rPh sb="0" eb="1">
      <t>ショウ</t>
    </rPh>
    <rPh sb="1" eb="2">
      <t>ミセ</t>
    </rPh>
    <rPh sb="2" eb="3">
      <t>スウ</t>
    </rPh>
    <phoneticPr fontId="2"/>
  </si>
  <si>
    <t>従業者</t>
    <rPh sb="0" eb="3">
      <t>ジュウギョウシャ</t>
    </rPh>
    <phoneticPr fontId="2"/>
  </si>
  <si>
    <t>（単位　金額　百万円）</t>
    <rPh sb="1" eb="3">
      <t>タンイ</t>
    </rPh>
    <rPh sb="4" eb="6">
      <t>キンガク</t>
    </rPh>
    <rPh sb="7" eb="10">
      <t>ヒャクマンエン</t>
    </rPh>
    <phoneticPr fontId="2"/>
  </si>
  <si>
    <t>5-7　従業者規模別商店数、従業者数</t>
    <rPh sb="4" eb="7">
      <t>ジュウギョウシャ</t>
    </rPh>
    <rPh sb="7" eb="9">
      <t>キボ</t>
    </rPh>
    <rPh sb="9" eb="10">
      <t>ベツ</t>
    </rPh>
    <rPh sb="10" eb="12">
      <t>ショウテン</t>
    </rPh>
    <rPh sb="12" eb="13">
      <t>スウ</t>
    </rPh>
    <rPh sb="14" eb="17">
      <t>ジュウギョウシャ</t>
    </rPh>
    <rPh sb="17" eb="18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</si>
</sst>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\ ###"/>
  </numFmts>
  <fonts count="10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9.5"/>
      <name val="ＭＳ Ｐ明朝"/>
      <family val="1"/>
      <charset val="128"/>
    </font>
    <font>
      <b/>
      <sz val="9.5"/>
      <color indexed="10"/>
      <name val="ＭＳ Ｐ明朝"/>
      <family val="1"/>
      <charset val="128"/>
    </font>
    <font>
      <sz val="10.5"/>
      <name val="ＭＳ Ｐ明朝"/>
      <family val="1"/>
      <charset val="128"/>
    </font>
    <font>
      <b/>
      <sz val="9.5"/>
      <name val="ＭＳ Ｐ明朝"/>
      <family val="1"/>
      <charset val="128"/>
    </font>
    <font>
      <sz val="9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176" fontId="4" fillId="0" borderId="0" xfId="0" applyNumberFormat="1" applyFont="1" applyBorder="1" applyAlignment="1">
      <alignment horizontal="right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right"/>
    </xf>
    <xf numFmtId="176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176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/>
    <xf numFmtId="176" fontId="7" fillId="0" borderId="0" xfId="0" applyNumberFormat="1" applyFont="1" applyAlignment="1">
      <alignment horizontal="right"/>
    </xf>
    <xf numFmtId="0" fontId="7" fillId="0" borderId="4" xfId="0" applyFont="1" applyBorder="1" applyAlignment="1">
      <alignment horizontal="distributed" justifyLastLine="1"/>
    </xf>
    <xf numFmtId="0" fontId="4" fillId="0" borderId="5" xfId="0" applyFont="1" applyBorder="1" applyAlignment="1">
      <alignment horizontal="distributed" vertical="center" justifyLastLine="1"/>
    </xf>
    <xf numFmtId="0" fontId="4" fillId="0" borderId="6" xfId="0" applyFont="1" applyBorder="1" applyAlignment="1">
      <alignment horizontal="distributed" vertical="center" justifyLastLine="1"/>
    </xf>
    <xf numFmtId="0" fontId="4" fillId="0" borderId="3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4" fillId="0" borderId="8" xfId="0" applyFont="1" applyBorder="1" applyAlignment="1">
      <alignment horizontal="distributed" vertical="center" justifyLastLine="1"/>
    </xf>
    <xf numFmtId="0" fontId="4" fillId="0" borderId="7" xfId="0" applyFont="1" applyBorder="1" applyAlignment="1">
      <alignment horizontal="distributed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8"/>
  <sheetViews>
    <sheetView tabSelected="1" zoomScaleNormal="100" zoomScaleSheetLayoutView="75" workbookViewId="0"/>
  </sheetViews>
  <sheetFormatPr defaultRowHeight="13.5" x14ac:dyDescent="0.15"/>
  <cols>
    <col min="1" max="1" width="15" style="2" customWidth="1"/>
    <col min="2" max="3" width="8.5" style="2" customWidth="1"/>
    <col min="4" max="10" width="8.5" style="1" customWidth="1"/>
    <col min="11" max="16384" width="9" style="1"/>
  </cols>
  <sheetData>
    <row r="1" spans="1:10" ht="17.25" x14ac:dyDescent="0.15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s="15" customFormat="1" ht="17.25" customHeight="1" thickBot="1" x14ac:dyDescent="0.2">
      <c r="A2" s="7" t="s">
        <v>19</v>
      </c>
      <c r="B2" s="28"/>
      <c r="C2" s="28"/>
      <c r="D2" s="27"/>
      <c r="E2" s="27"/>
      <c r="F2" s="27"/>
      <c r="G2" s="27"/>
      <c r="H2" s="27"/>
      <c r="I2" s="27"/>
      <c r="J2" s="27"/>
    </row>
    <row r="3" spans="1:10" s="15" customFormat="1" ht="13.5" customHeight="1" thickTop="1" x14ac:dyDescent="0.15">
      <c r="A3" s="26" t="s">
        <v>18</v>
      </c>
      <c r="B3" s="30" t="s">
        <v>17</v>
      </c>
      <c r="C3" s="31"/>
      <c r="D3" s="31"/>
      <c r="E3" s="32" t="s">
        <v>16</v>
      </c>
      <c r="F3" s="33"/>
      <c r="G3" s="33"/>
      <c r="H3" s="32" t="s">
        <v>15</v>
      </c>
      <c r="I3" s="33"/>
      <c r="J3" s="33"/>
    </row>
    <row r="4" spans="1:10" s="15" customFormat="1" ht="13.5" customHeight="1" x14ac:dyDescent="0.15">
      <c r="A4" s="25" t="s">
        <v>14</v>
      </c>
      <c r="B4" s="24" t="s">
        <v>13</v>
      </c>
      <c r="C4" s="24" t="s">
        <v>12</v>
      </c>
      <c r="D4" s="23" t="s">
        <v>11</v>
      </c>
      <c r="E4" s="24" t="s">
        <v>13</v>
      </c>
      <c r="F4" s="24" t="s">
        <v>12</v>
      </c>
      <c r="G4" s="23" t="s">
        <v>11</v>
      </c>
      <c r="H4" s="24" t="s">
        <v>13</v>
      </c>
      <c r="I4" s="24" t="s">
        <v>12</v>
      </c>
      <c r="J4" s="23" t="s">
        <v>11</v>
      </c>
    </row>
    <row r="5" spans="1:10" s="20" customFormat="1" ht="13.5" customHeight="1" x14ac:dyDescent="0.15">
      <c r="A5" s="22" t="s">
        <v>10</v>
      </c>
      <c r="B5" s="21">
        <f t="shared" ref="B5:B13" si="0">SUM(C5:D5)</f>
        <v>3102</v>
      </c>
      <c r="C5" s="21">
        <v>634</v>
      </c>
      <c r="D5" s="21">
        <v>2468</v>
      </c>
      <c r="E5" s="21">
        <f t="shared" ref="E5:E13" si="1">SUM(F5:G5)</f>
        <v>23468</v>
      </c>
      <c r="F5" s="21">
        <v>5770</v>
      </c>
      <c r="G5" s="21">
        <v>17698</v>
      </c>
      <c r="H5" s="21">
        <f t="shared" ref="H5:H13" si="2">SUM(I5:J5)</f>
        <v>945432</v>
      </c>
      <c r="I5" s="21">
        <v>629988</v>
      </c>
      <c r="J5" s="21">
        <v>315444</v>
      </c>
    </row>
    <row r="6" spans="1:10" s="15" customFormat="1" ht="13.5" customHeight="1" x14ac:dyDescent="0.15">
      <c r="A6" s="19" t="s">
        <v>9</v>
      </c>
      <c r="B6" s="17">
        <f t="shared" si="0"/>
        <v>1289</v>
      </c>
      <c r="C6" s="16">
        <v>186</v>
      </c>
      <c r="D6" s="16">
        <v>1103</v>
      </c>
      <c r="E6" s="17">
        <f t="shared" si="1"/>
        <v>2012</v>
      </c>
      <c r="F6" s="16">
        <v>292</v>
      </c>
      <c r="G6" s="16">
        <v>1720</v>
      </c>
      <c r="H6" s="17">
        <f t="shared" si="2"/>
        <v>28468</v>
      </c>
      <c r="I6" s="16">
        <v>9379</v>
      </c>
      <c r="J6" s="16">
        <v>19089</v>
      </c>
    </row>
    <row r="7" spans="1:10" s="15" customFormat="1" ht="13.5" customHeight="1" x14ac:dyDescent="0.15">
      <c r="A7" s="19" t="s">
        <v>8</v>
      </c>
      <c r="B7" s="17">
        <f t="shared" si="0"/>
        <v>640</v>
      </c>
      <c r="C7" s="16">
        <v>156</v>
      </c>
      <c r="D7" s="16">
        <v>484</v>
      </c>
      <c r="E7" s="17">
        <f t="shared" si="1"/>
        <v>2169</v>
      </c>
      <c r="F7" s="16">
        <v>533</v>
      </c>
      <c r="G7" s="16">
        <v>1636</v>
      </c>
      <c r="H7" s="17">
        <f t="shared" si="2"/>
        <v>40986</v>
      </c>
      <c r="I7" s="16">
        <v>18064</v>
      </c>
      <c r="J7" s="16">
        <v>22922</v>
      </c>
    </row>
    <row r="8" spans="1:10" s="15" customFormat="1" ht="13.5" customHeight="1" x14ac:dyDescent="0.15">
      <c r="A8" s="19" t="s">
        <v>7</v>
      </c>
      <c r="B8" s="17">
        <f t="shared" si="0"/>
        <v>574</v>
      </c>
      <c r="C8" s="16">
        <v>157</v>
      </c>
      <c r="D8" s="16">
        <v>417</v>
      </c>
      <c r="E8" s="17">
        <f t="shared" si="1"/>
        <v>3759</v>
      </c>
      <c r="F8" s="16">
        <v>1041</v>
      </c>
      <c r="G8" s="16">
        <v>2718</v>
      </c>
      <c r="H8" s="17">
        <f t="shared" si="2"/>
        <v>105138</v>
      </c>
      <c r="I8" s="16">
        <v>54312</v>
      </c>
      <c r="J8" s="16">
        <v>50826</v>
      </c>
    </row>
    <row r="9" spans="1:10" s="15" customFormat="1" ht="13.5" customHeight="1" x14ac:dyDescent="0.15">
      <c r="A9" s="19" t="s">
        <v>6</v>
      </c>
      <c r="B9" s="17">
        <f t="shared" si="0"/>
        <v>376</v>
      </c>
      <c r="C9" s="16">
        <v>77</v>
      </c>
      <c r="D9" s="16">
        <v>299</v>
      </c>
      <c r="E9" s="17">
        <f t="shared" si="1"/>
        <v>5182</v>
      </c>
      <c r="F9" s="16">
        <v>1003</v>
      </c>
      <c r="G9" s="16">
        <v>4179</v>
      </c>
      <c r="H9" s="17">
        <f t="shared" si="2"/>
        <v>144242</v>
      </c>
      <c r="I9" s="16">
        <v>64485</v>
      </c>
      <c r="J9" s="16">
        <v>79757</v>
      </c>
    </row>
    <row r="10" spans="1:10" s="15" customFormat="1" ht="13.5" customHeight="1" x14ac:dyDescent="0.15">
      <c r="A10" s="19" t="s">
        <v>5</v>
      </c>
      <c r="B10" s="17">
        <f t="shared" si="0"/>
        <v>114</v>
      </c>
      <c r="C10" s="16">
        <v>22</v>
      </c>
      <c r="D10" s="16">
        <v>92</v>
      </c>
      <c r="E10" s="17">
        <f t="shared" si="1"/>
        <v>2698</v>
      </c>
      <c r="F10" s="16">
        <v>536</v>
      </c>
      <c r="G10" s="16">
        <v>2162</v>
      </c>
      <c r="H10" s="17">
        <f t="shared" si="2"/>
        <v>101324</v>
      </c>
      <c r="I10" s="16">
        <v>65749</v>
      </c>
      <c r="J10" s="16">
        <v>35575</v>
      </c>
    </row>
    <row r="11" spans="1:10" s="15" customFormat="1" ht="13.5" customHeight="1" x14ac:dyDescent="0.15">
      <c r="A11" s="19" t="s">
        <v>4</v>
      </c>
      <c r="B11" s="17">
        <f t="shared" si="0"/>
        <v>60</v>
      </c>
      <c r="C11" s="16">
        <v>22</v>
      </c>
      <c r="D11" s="16">
        <v>38</v>
      </c>
      <c r="E11" s="17">
        <f t="shared" si="1"/>
        <v>2180</v>
      </c>
      <c r="F11" s="16">
        <v>799</v>
      </c>
      <c r="G11" s="16">
        <v>1381</v>
      </c>
      <c r="H11" s="17">
        <f t="shared" si="2"/>
        <v>87185</v>
      </c>
      <c r="I11" s="16">
        <v>54741</v>
      </c>
      <c r="J11" s="16">
        <v>32444</v>
      </c>
    </row>
    <row r="12" spans="1:10" s="15" customFormat="1" ht="13.5" customHeight="1" x14ac:dyDescent="0.15">
      <c r="A12" s="18" t="s">
        <v>3</v>
      </c>
      <c r="B12" s="17">
        <f t="shared" si="0"/>
        <v>30</v>
      </c>
      <c r="C12" s="16">
        <v>7</v>
      </c>
      <c r="D12" s="16">
        <v>23</v>
      </c>
      <c r="E12" s="17">
        <f t="shared" si="1"/>
        <v>1954</v>
      </c>
      <c r="F12" s="16">
        <v>433</v>
      </c>
      <c r="G12" s="16">
        <v>1521</v>
      </c>
      <c r="H12" s="17">
        <f t="shared" si="2"/>
        <v>158170</v>
      </c>
      <c r="I12" s="16">
        <v>124503</v>
      </c>
      <c r="J12" s="16">
        <v>33667</v>
      </c>
    </row>
    <row r="13" spans="1:10" s="8" customFormat="1" ht="13.5" customHeight="1" x14ac:dyDescent="0.15">
      <c r="A13" s="14" t="s">
        <v>2</v>
      </c>
      <c r="B13" s="13">
        <f t="shared" si="0"/>
        <v>19</v>
      </c>
      <c r="C13" s="12">
        <v>7</v>
      </c>
      <c r="D13" s="12">
        <v>12</v>
      </c>
      <c r="E13" s="12">
        <f t="shared" si="1"/>
        <v>3514</v>
      </c>
      <c r="F13" s="12">
        <v>1133</v>
      </c>
      <c r="G13" s="12">
        <v>2381</v>
      </c>
      <c r="H13" s="12">
        <f t="shared" si="2"/>
        <v>279920</v>
      </c>
      <c r="I13" s="12">
        <v>238756</v>
      </c>
      <c r="J13" s="12">
        <v>41164</v>
      </c>
    </row>
    <row r="14" spans="1:10" s="8" customFormat="1" ht="13.5" customHeight="1" x14ac:dyDescent="0.15">
      <c r="A14" s="11" t="s">
        <v>1</v>
      </c>
      <c r="B14" s="10"/>
      <c r="C14" s="9"/>
      <c r="D14" s="9"/>
      <c r="E14" s="9"/>
      <c r="F14" s="9"/>
      <c r="G14" s="9"/>
      <c r="H14" s="9"/>
      <c r="I14" s="9"/>
      <c r="J14" s="9"/>
    </row>
    <row r="15" spans="1:10" ht="13.5" customHeight="1" x14ac:dyDescent="0.15">
      <c r="A15" s="7" t="s">
        <v>0</v>
      </c>
      <c r="B15" s="6"/>
      <c r="C15" s="6"/>
      <c r="D15" s="4"/>
      <c r="E15" s="4"/>
      <c r="F15" s="5"/>
      <c r="G15" s="4"/>
      <c r="H15" s="4"/>
      <c r="I15" s="5"/>
      <c r="J15" s="4"/>
    </row>
    <row r="18" spans="1:3" x14ac:dyDescent="0.15">
      <c r="A18" s="3"/>
      <c r="B18" s="1"/>
      <c r="C18" s="1"/>
    </row>
  </sheetData>
  <mergeCells count="3">
    <mergeCell ref="B3:D3"/>
    <mergeCell ref="E3:G3"/>
    <mergeCell ref="H3:J3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2022-02-21T06:49:38Z</dcterms:created>
  <dcterms:modified xsi:type="dcterms:W3CDTF">2022-02-24T00:23:33Z</dcterms:modified>
</cp:coreProperties>
</file>