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7　税務・財政\"/>
    </mc:Choice>
  </mc:AlternateContent>
  <bookViews>
    <workbookView xWindow="0" yWindow="0" windowWidth="20490" windowHeight="7530"/>
  </bookViews>
  <sheets>
    <sheet name="7-16(1)" sheetId="1" r:id="rId1"/>
    <sheet name="7-16(2)" sheetId="2" r:id="rId2"/>
  </sheets>
  <definedNames>
    <definedName name="_xlnm.Print_Area" localSheetId="0">'7-16(1)'!$M$8:$N$29</definedName>
    <definedName name="_xlnm.Print_Area" localSheetId="1">'7-16(2)'!$A$2:$L$20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<sst xmlns="http://schemas.openxmlformats.org/spreadsheetml/2006/main" count="109" uniqueCount="58">
  <si>
    <t>特別区債</t>
  </si>
  <si>
    <t>諸収入</t>
  </si>
  <si>
    <t>繰越金</t>
  </si>
  <si>
    <t>繰入金</t>
  </si>
  <si>
    <t>寄附金</t>
  </si>
  <si>
    <t>財産収入</t>
  </si>
  <si>
    <t>都支出金</t>
  </si>
  <si>
    <t>国庫支出金</t>
  </si>
  <si>
    <t>使用料及び手数料</t>
  </si>
  <si>
    <t>分担金及び負担金</t>
  </si>
  <si>
    <t>交通安全対策特別交付金</t>
  </si>
  <si>
    <t>特別区財政交付金</t>
  </si>
  <si>
    <t>地方特例交付金</t>
  </si>
  <si>
    <t>自動車税環境性能割交付金</t>
    <rPh sb="3" eb="4">
      <t>ゼイ</t>
    </rPh>
    <rPh sb="4" eb="6">
      <t>カンキョウ</t>
    </rPh>
    <rPh sb="6" eb="8">
      <t>セイノウ</t>
    </rPh>
    <rPh sb="8" eb="9">
      <t>ワリ</t>
    </rPh>
    <rPh sb="9" eb="12">
      <t>コウフキン</t>
    </rPh>
    <phoneticPr fontId="2"/>
  </si>
  <si>
    <t>-</t>
  </si>
  <si>
    <t>自動車取得税交付金</t>
  </si>
  <si>
    <t>-</t>
    <phoneticPr fontId="2"/>
  </si>
  <si>
    <t>地方消費税交付金</t>
  </si>
  <si>
    <t>株式等譲渡所得割交付金</t>
  </si>
  <si>
    <t>配当割交付金</t>
  </si>
  <si>
    <t>利子割交付金</t>
  </si>
  <si>
    <t>地方譲与税</t>
  </si>
  <si>
    <t>特別区税</t>
  </si>
  <si>
    <t>総        額</t>
    <rPh sb="0" eb="1">
      <t>フサ</t>
    </rPh>
    <rPh sb="9" eb="10">
      <t>ガク</t>
    </rPh>
    <phoneticPr fontId="2"/>
  </si>
  <si>
    <t>決　算　額</t>
    <rPh sb="0" eb="1">
      <t>ケツ</t>
    </rPh>
    <rPh sb="2" eb="3">
      <t>サン</t>
    </rPh>
    <rPh sb="4" eb="5">
      <t>ガク</t>
    </rPh>
    <phoneticPr fontId="2"/>
  </si>
  <si>
    <t>予算現額</t>
    <rPh sb="0" eb="2">
      <t>ヨサン</t>
    </rPh>
    <rPh sb="2" eb="3">
      <t>ウツツ</t>
    </rPh>
    <rPh sb="3" eb="4">
      <t>ガク</t>
    </rPh>
    <phoneticPr fontId="2"/>
  </si>
  <si>
    <t>当初予算額</t>
    <rPh sb="0" eb="2">
      <t>トウショ</t>
    </rPh>
    <rPh sb="2" eb="4">
      <t>ヨサン</t>
    </rPh>
    <rPh sb="4" eb="5">
      <t>ガク</t>
    </rPh>
    <phoneticPr fontId="2"/>
  </si>
  <si>
    <t>決　算　額</t>
  </si>
  <si>
    <t>予算現額</t>
  </si>
  <si>
    <t>当初予算額</t>
  </si>
  <si>
    <t>科目</t>
    <rPh sb="0" eb="2">
      <t>カモク</t>
    </rPh>
    <phoneticPr fontId="2"/>
  </si>
  <si>
    <t>令和2年度</t>
    <rPh sb="0" eb="2">
      <t>レイワ</t>
    </rPh>
    <rPh sb="3" eb="5">
      <t>ネンド</t>
    </rPh>
    <rPh sb="4" eb="5">
      <t>ド</t>
    </rPh>
    <phoneticPr fontId="2"/>
  </si>
  <si>
    <t>令和元年度</t>
    <rPh sb="0" eb="2">
      <t>レイワ</t>
    </rPh>
    <rPh sb="2" eb="3">
      <t>モト</t>
    </rPh>
    <rPh sb="3" eb="5">
      <t>ネンド</t>
    </rPh>
    <phoneticPr fontId="2"/>
  </si>
  <si>
    <t>平成30年度</t>
    <rPh sb="0" eb="2">
      <t>ヘイセイ</t>
    </rPh>
    <rPh sb="4" eb="6">
      <t>ネンド</t>
    </rPh>
    <phoneticPr fontId="2"/>
  </si>
  <si>
    <r>
      <rPr>
        <sz val="9.5"/>
        <rFont val="ＭＳ Ｐ明朝"/>
        <family val="1"/>
        <charset val="128"/>
      </rPr>
      <t>科</t>
    </r>
    <r>
      <rPr>
        <sz val="9.5"/>
        <rFont val="Century"/>
        <family val="1"/>
      </rPr>
      <t xml:space="preserve">    </t>
    </r>
    <r>
      <rPr>
        <sz val="9.5"/>
        <rFont val="ＭＳ Ｐ明朝"/>
        <family val="1"/>
        <charset val="128"/>
      </rPr>
      <t>　</t>
    </r>
    <r>
      <rPr>
        <sz val="9.5"/>
        <rFont val="Century"/>
        <family val="1"/>
      </rPr>
      <t xml:space="preserve">    </t>
    </r>
    <r>
      <rPr>
        <sz val="9.5"/>
        <rFont val="ＭＳ Ｐ明朝"/>
        <family val="1"/>
        <charset val="128"/>
      </rPr>
      <t>目</t>
    </r>
    <rPh sb="0" eb="1">
      <t>カ</t>
    </rPh>
    <rPh sb="10" eb="11">
      <t>メ</t>
    </rPh>
    <phoneticPr fontId="2"/>
  </si>
  <si>
    <t>（単位　円）</t>
  </si>
  <si>
    <t>(1)歳入</t>
  </si>
  <si>
    <t>7-16　一般会計予算額及び決算額　</t>
    <phoneticPr fontId="2"/>
  </si>
  <si>
    <t>資料：会計管理室会計課「杉並区各会計歳入歳出決算書」</t>
    <rPh sb="0" eb="2">
      <t>シリョウ</t>
    </rPh>
    <rPh sb="3" eb="5">
      <t>カイケイ</t>
    </rPh>
    <rPh sb="5" eb="8">
      <t>カンリシツ</t>
    </rPh>
    <rPh sb="8" eb="11">
      <t>カイケイカ</t>
    </rPh>
    <rPh sb="12" eb="15">
      <t>スギナミク</t>
    </rPh>
    <rPh sb="15" eb="16">
      <t>カク</t>
    </rPh>
    <rPh sb="16" eb="18">
      <t>カイケイ</t>
    </rPh>
    <rPh sb="18" eb="20">
      <t>サイニュウ</t>
    </rPh>
    <rPh sb="20" eb="22">
      <t>サイシュツ</t>
    </rPh>
    <rPh sb="22" eb="24">
      <t>ケッサン</t>
    </rPh>
    <rPh sb="24" eb="25">
      <t>ショ</t>
    </rPh>
    <phoneticPr fontId="2"/>
  </si>
  <si>
    <t>予備費</t>
    <rPh sb="0" eb="3">
      <t>ヨビヒ</t>
    </rPh>
    <phoneticPr fontId="2"/>
  </si>
  <si>
    <t>諸支出金</t>
    <rPh sb="0" eb="1">
      <t>ショ</t>
    </rPh>
    <rPh sb="1" eb="3">
      <t>シシュツ</t>
    </rPh>
    <rPh sb="3" eb="4">
      <t>キン</t>
    </rPh>
    <phoneticPr fontId="2"/>
  </si>
  <si>
    <t>公債費</t>
    <rPh sb="0" eb="2">
      <t>コウサイ</t>
    </rPh>
    <rPh sb="2" eb="3">
      <t>ヒ</t>
    </rPh>
    <phoneticPr fontId="2"/>
  </si>
  <si>
    <t>職員費</t>
    <rPh sb="0" eb="2">
      <t>ショクイン</t>
    </rPh>
    <rPh sb="2" eb="3">
      <t>ヒ</t>
    </rPh>
    <phoneticPr fontId="2"/>
  </si>
  <si>
    <t>教育費</t>
    <rPh sb="0" eb="3">
      <t>キョウイクヒ</t>
    </rPh>
    <phoneticPr fontId="2"/>
  </si>
  <si>
    <t>環境清掃費</t>
    <rPh sb="0" eb="2">
      <t>カンキョウ</t>
    </rPh>
    <rPh sb="2" eb="4">
      <t>セイソウ</t>
    </rPh>
    <rPh sb="4" eb="5">
      <t>ヒ</t>
    </rPh>
    <phoneticPr fontId="2"/>
  </si>
  <si>
    <t>都市整備費</t>
    <rPh sb="0" eb="2">
      <t>トシ</t>
    </rPh>
    <rPh sb="2" eb="4">
      <t>セイビ</t>
    </rPh>
    <rPh sb="4" eb="5">
      <t>ヒ</t>
    </rPh>
    <phoneticPr fontId="2"/>
  </si>
  <si>
    <t>保健福祉費</t>
    <rPh sb="0" eb="2">
      <t>ホケン</t>
    </rPh>
    <rPh sb="2" eb="4">
      <t>フクシ</t>
    </rPh>
    <rPh sb="4" eb="5">
      <t>ヒ</t>
    </rPh>
    <phoneticPr fontId="2"/>
  </si>
  <si>
    <t>生活経済費</t>
    <rPh sb="0" eb="2">
      <t>セイカツ</t>
    </rPh>
    <rPh sb="2" eb="4">
      <t>ケイザイ</t>
    </rPh>
    <rPh sb="4" eb="5">
      <t>ヒ</t>
    </rPh>
    <phoneticPr fontId="2"/>
  </si>
  <si>
    <t>総務費</t>
    <rPh sb="0" eb="3">
      <t>ソウムヒ</t>
    </rPh>
    <phoneticPr fontId="2"/>
  </si>
  <si>
    <t>議会費</t>
    <rPh sb="0" eb="2">
      <t>ギカイ</t>
    </rPh>
    <rPh sb="2" eb="3">
      <t>ヒ</t>
    </rPh>
    <phoneticPr fontId="2"/>
  </si>
  <si>
    <t>総額</t>
    <rPh sb="0" eb="2">
      <t>ソウガク</t>
    </rPh>
    <phoneticPr fontId="2"/>
  </si>
  <si>
    <t>令和2年度</t>
    <rPh sb="0" eb="2">
      <t>レイワ</t>
    </rPh>
    <rPh sb="3" eb="5">
      <t>ネンド</t>
    </rPh>
    <rPh sb="4" eb="5">
      <t>ド</t>
    </rPh>
    <phoneticPr fontId="2"/>
  </si>
  <si>
    <t>令和元年度</t>
    <rPh sb="0" eb="2">
      <t>レイワ</t>
    </rPh>
    <rPh sb="2" eb="3">
      <t>モト</t>
    </rPh>
    <rPh sb="3" eb="5">
      <t>ネンド</t>
    </rPh>
    <phoneticPr fontId="2"/>
  </si>
  <si>
    <t>平成30年度</t>
    <rPh sb="0" eb="2">
      <t>ヘイセイ</t>
    </rPh>
    <rPh sb="4" eb="6">
      <t>ネンド</t>
    </rPh>
    <phoneticPr fontId="2"/>
  </si>
  <si>
    <t>科　        目</t>
    <rPh sb="0" eb="1">
      <t>カ</t>
    </rPh>
    <rPh sb="10" eb="11">
      <t>メ</t>
    </rPh>
    <phoneticPr fontId="2"/>
  </si>
  <si>
    <t>（単位　円）</t>
    <rPh sb="1" eb="3">
      <t>タンイ</t>
    </rPh>
    <rPh sb="4" eb="5">
      <t>エン</t>
    </rPh>
    <phoneticPr fontId="2"/>
  </si>
  <si>
    <t>(2)歳出</t>
    <rPh sb="3" eb="5">
      <t>サイシュツ</t>
    </rPh>
    <phoneticPr fontId="2"/>
  </si>
  <si>
    <t>7-16　一般会計予算額及び決算額（つづき）　</t>
    <rPh sb="5" eb="6">
      <t>１</t>
    </rPh>
    <rPh sb="6" eb="7">
      <t>バン</t>
    </rPh>
    <rPh sb="7" eb="8">
      <t>カイ</t>
    </rPh>
    <rPh sb="8" eb="9">
      <t>ケイ</t>
    </rPh>
    <rPh sb="9" eb="10">
      <t>ヨ</t>
    </rPh>
    <rPh sb="10" eb="11">
      <t>サン</t>
    </rPh>
    <rPh sb="11" eb="12">
      <t>ガク</t>
    </rPh>
    <rPh sb="12" eb="13">
      <t>オヨ</t>
    </rPh>
    <rPh sb="14" eb="16">
      <t>ケッサン</t>
    </rPh>
    <rPh sb="16" eb="17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</si>
</sst>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\ ###\ ###\ ##0"/>
    <numFmt numFmtId="177" formatCode="&quot;平 成 &quot;#\ #&quot; 年 度&quot;"/>
    <numFmt numFmtId="178" formatCode="0_ "/>
    <numFmt numFmtId="179" formatCode="###\ ###\ ###\ ###_ ;_ * \-#\ ##0_ ;_ * &quot;-&quot;_ ;_ @_ "/>
    <numFmt numFmtId="180" formatCode="&quot;平  成  &quot;#\ \ #&quot;  年  度&quot;"/>
  </numFmts>
  <fonts count="29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9"/>
      <color indexed="10"/>
      <name val="ＭＳ Ｐ明朝"/>
      <family val="1"/>
      <charset val="128"/>
    </font>
    <font>
      <sz val="10.5"/>
      <name val="ＭＳ Ｐ明朝"/>
      <family val="1"/>
      <charset val="128"/>
    </font>
    <font>
      <b/>
      <sz val="10.5"/>
      <name val="ＭＳ Ｐ明朝"/>
      <family val="1"/>
      <charset val="128"/>
    </font>
    <font>
      <sz val="9.5"/>
      <name val="ＭＳ Ｐ明朝"/>
      <family val="1"/>
      <charset val="128"/>
    </font>
    <font>
      <sz val="10.5"/>
      <color indexed="48"/>
      <name val="ＭＳ Ｐ明朝"/>
      <family val="1"/>
      <charset val="128"/>
    </font>
    <font>
      <sz val="8"/>
      <name val="ＭＳ Ｐ明朝"/>
      <family val="1"/>
      <charset val="128"/>
    </font>
    <font>
      <sz val="9"/>
      <name val="ＭＳ Ｐ明朝"/>
      <family val="1"/>
      <charset val="128"/>
    </font>
    <font>
      <sz val="6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b/>
      <sz val="10.5"/>
      <color indexed="48"/>
      <name val="ＭＳ Ｐ明朝"/>
      <family val="1"/>
      <charset val="128"/>
    </font>
    <font>
      <b/>
      <sz val="9"/>
      <name val="ＭＳ Ｐ明朝"/>
      <family val="1"/>
      <charset val="128"/>
    </font>
    <font>
      <b/>
      <sz val="9.5"/>
      <name val="ＭＳ Ｐ明朝"/>
      <family val="1"/>
      <charset val="128"/>
    </font>
    <font>
      <sz val="10.5"/>
      <color rgb="FFFF0000"/>
      <name val="ＭＳ Ｐ明朝"/>
      <family val="1"/>
      <charset val="128"/>
    </font>
    <font>
      <sz val="10"/>
      <name val="ＭＳ Ｐ明朝"/>
      <family val="1"/>
      <charset val="128"/>
    </font>
    <font>
      <sz val="9.5"/>
      <name val="Century"/>
      <family val="1"/>
    </font>
    <font>
      <b/>
      <sz val="9"/>
      <color indexed="10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8"/>
      <name val="ＭＳ Ｐ明朝"/>
      <family val="1"/>
      <charset val="128"/>
    </font>
    <font>
      <sz val="12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10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sz val="9.5"/>
      <color indexed="48"/>
      <name val="ＭＳ Ｐ明朝"/>
      <family val="1"/>
      <charset val="128"/>
    </font>
    <font>
      <b/>
      <sz val="10.5"/>
      <color indexed="10"/>
      <name val="ＭＳ Ｐ明朝"/>
      <family val="1"/>
      <charset val="128"/>
    </font>
    <font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distributed" vertical="center"/>
    </xf>
    <xf numFmtId="176" fontId="9" fillId="0" borderId="0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distributed" vertical="center"/>
    </xf>
    <xf numFmtId="176" fontId="9" fillId="0" borderId="2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distributed" vertical="center"/>
    </xf>
    <xf numFmtId="0" fontId="6" fillId="0" borderId="4" xfId="0" applyFont="1" applyBorder="1" applyAlignment="1">
      <alignment horizontal="distributed" vertical="center"/>
    </xf>
    <xf numFmtId="176" fontId="9" fillId="0" borderId="0" xfId="0" applyNumberFormat="1" applyFont="1" applyAlignment="1">
      <alignment horizontal="right" vertical="center"/>
    </xf>
    <xf numFmtId="0" fontId="6" fillId="0" borderId="5" xfId="0" applyFont="1" applyBorder="1" applyAlignment="1">
      <alignment horizontal="distributed" vertical="center"/>
    </xf>
    <xf numFmtId="0" fontId="8" fillId="0" borderId="4" xfId="0" applyFont="1" applyBorder="1" applyAlignment="1">
      <alignment horizontal="distributed" vertical="center"/>
    </xf>
    <xf numFmtId="0" fontId="8" fillId="0" borderId="5" xfId="0" applyFont="1" applyBorder="1" applyAlignment="1">
      <alignment horizontal="distributed" vertical="center"/>
    </xf>
    <xf numFmtId="0" fontId="10" fillId="0" borderId="4" xfId="0" applyFont="1" applyBorder="1" applyAlignment="1">
      <alignment horizontal="distributed" vertical="center"/>
    </xf>
    <xf numFmtId="0" fontId="10" fillId="0" borderId="5" xfId="0" applyFont="1" applyBorder="1" applyAlignment="1">
      <alignment horizontal="distributed" vertical="center"/>
    </xf>
    <xf numFmtId="176" fontId="11" fillId="0" borderId="0" xfId="0" applyNumberFormat="1" applyFont="1" applyAlignment="1">
      <alignment vertical="center"/>
    </xf>
    <xf numFmtId="0" fontId="12" fillId="0" borderId="0" xfId="0" applyFont="1" applyBorder="1" applyAlignment="1">
      <alignment horizontal="distributed" vertical="center"/>
    </xf>
    <xf numFmtId="0" fontId="13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6" fontId="13" fillId="0" borderId="0" xfId="0" applyNumberFormat="1" applyFont="1" applyFill="1" applyAlignment="1">
      <alignment horizontal="right" vertical="center"/>
    </xf>
    <xf numFmtId="0" fontId="14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distributed" vertical="center" justifyLastLine="1"/>
    </xf>
    <xf numFmtId="0" fontId="6" fillId="0" borderId="8" xfId="0" applyFont="1" applyBorder="1" applyAlignment="1">
      <alignment horizontal="distributed" vertical="center" justifyLastLine="1"/>
    </xf>
    <xf numFmtId="0" fontId="6" fillId="0" borderId="9" xfId="0" applyFont="1" applyBorder="1" applyAlignment="1">
      <alignment horizontal="distributed" vertical="center" justifyLastLine="1"/>
    </xf>
    <xf numFmtId="0" fontId="6" fillId="0" borderId="10" xfId="0" applyFont="1" applyBorder="1" applyAlignment="1">
      <alignment horizontal="distributed" vertical="center" justifyLastLine="1"/>
    </xf>
    <xf numFmtId="0" fontId="18" fillId="0" borderId="0" xfId="0" applyFont="1" applyAlignment="1">
      <alignment vertical="center"/>
    </xf>
    <xf numFmtId="177" fontId="6" fillId="0" borderId="14" xfId="0" applyNumberFormat="1" applyFont="1" applyBorder="1" applyAlignment="1">
      <alignment horizontal="center" vertical="center" justifyLastLine="1"/>
    </xf>
    <xf numFmtId="176" fontId="3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9" fillId="0" borderId="0" xfId="0" quotePrefix="1" applyFont="1" applyAlignment="1">
      <alignment vertical="center"/>
    </xf>
    <xf numFmtId="0" fontId="20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quotePrefix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79" fontId="9" fillId="0" borderId="3" xfId="0" applyNumberFormat="1" applyFont="1" applyBorder="1" applyAlignment="1">
      <alignment vertical="center"/>
    </xf>
    <xf numFmtId="179" fontId="9" fillId="0" borderId="2" xfId="0" applyNumberFormat="1" applyFont="1" applyBorder="1" applyAlignment="1">
      <alignment vertical="center"/>
    </xf>
    <xf numFmtId="179" fontId="9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9" fillId="0" borderId="0" xfId="0" applyNumberFormat="1" applyFont="1" applyBorder="1" applyAlignment="1">
      <alignment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vertical="center"/>
    </xf>
    <xf numFmtId="0" fontId="12" fillId="0" borderId="0" xfId="0" applyFont="1" applyBorder="1" applyAlignment="1">
      <alignment horizontal="distributed"/>
    </xf>
    <xf numFmtId="176" fontId="7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14" fillId="0" borderId="6" xfId="0" applyFont="1" applyBorder="1" applyAlignment="1">
      <alignment horizontal="distributed" vertical="center"/>
    </xf>
    <xf numFmtId="179" fontId="13" fillId="0" borderId="0" xfId="0" applyNumberFormat="1" applyFont="1" applyFill="1" applyAlignment="1">
      <alignment horizontal="right" vertical="center"/>
    </xf>
    <xf numFmtId="0" fontId="14" fillId="0" borderId="7" xfId="0" applyFont="1" applyBorder="1" applyAlignment="1">
      <alignment horizontal="distributed" vertical="center"/>
    </xf>
    <xf numFmtId="176" fontId="26" fillId="0" borderId="0" xfId="0" applyNumberFormat="1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distributed" vertical="center" justifyLastLine="1"/>
    </xf>
    <xf numFmtId="0" fontId="6" fillId="0" borderId="16" xfId="0" applyFont="1" applyBorder="1" applyAlignment="1">
      <alignment horizontal="distributed" vertical="center" justifyLastLine="1"/>
    </xf>
    <xf numFmtId="0" fontId="6" fillId="0" borderId="17" xfId="0" applyFont="1" applyBorder="1" applyAlignment="1">
      <alignment horizontal="distributed" vertical="center" justifyLastLine="1"/>
    </xf>
    <xf numFmtId="180" fontId="6" fillId="0" borderId="14" xfId="0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21" fillId="0" borderId="0" xfId="0" applyFont="1" applyAlignment="1">
      <alignment horizontal="left" vertical="center" indent="3"/>
    </xf>
    <xf numFmtId="0" fontId="21" fillId="0" borderId="0" xfId="0" applyFont="1" applyAlignment="1">
      <alignment horizontal="right" vertical="center"/>
    </xf>
    <xf numFmtId="0" fontId="28" fillId="0" borderId="0" xfId="0" applyFont="1" applyAlignment="1">
      <alignment horizontal="left" vertical="center" indent="3"/>
    </xf>
    <xf numFmtId="0" fontId="28" fillId="0" borderId="0" xfId="0" applyFont="1" applyAlignment="1">
      <alignment vertical="center"/>
    </xf>
    <xf numFmtId="0" fontId="6" fillId="0" borderId="11" xfId="0" applyFont="1" applyBorder="1" applyAlignment="1">
      <alignment horizontal="distributed" vertical="center" justifyLastLine="1"/>
    </xf>
    <xf numFmtId="0" fontId="6" fillId="0" borderId="1" xfId="0" applyFont="1" applyBorder="1" applyAlignment="1">
      <alignment horizontal="distributed" vertical="center" justifyLastLine="1"/>
    </xf>
    <xf numFmtId="177" fontId="6" fillId="0" borderId="13" xfId="0" applyNumberFormat="1" applyFont="1" applyBorder="1" applyAlignment="1">
      <alignment horizontal="center" vertical="center" justifyLastLine="1"/>
    </xf>
    <xf numFmtId="177" fontId="6" fillId="0" borderId="12" xfId="0" applyNumberFormat="1" applyFont="1" applyBorder="1" applyAlignment="1">
      <alignment horizontal="center" vertical="center" justifyLastLine="1"/>
    </xf>
    <xf numFmtId="0" fontId="17" fillId="0" borderId="15" xfId="0" applyFont="1" applyBorder="1" applyAlignment="1">
      <alignment horizontal="center" vertical="center" justifyLastLine="1"/>
    </xf>
    <xf numFmtId="0" fontId="17" fillId="0" borderId="3" xfId="0" applyFont="1" applyBorder="1" applyAlignment="1">
      <alignment horizontal="center" vertical="center" justifyLastLine="1"/>
    </xf>
    <xf numFmtId="177" fontId="6" fillId="0" borderId="13" xfId="0" applyNumberFormat="1" applyFont="1" applyBorder="1" applyAlignment="1">
      <alignment horizontal="center" vertical="center"/>
    </xf>
    <xf numFmtId="177" fontId="6" fillId="0" borderId="12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justifyLastLine="1"/>
    </xf>
    <xf numFmtId="0" fontId="6" fillId="0" borderId="3" xfId="0" applyFont="1" applyBorder="1" applyAlignment="1">
      <alignment horizontal="center" vertical="center" justifyLastLine="1"/>
    </xf>
    <xf numFmtId="180" fontId="6" fillId="0" borderId="13" xfId="0" applyNumberFormat="1" applyFont="1" applyBorder="1" applyAlignment="1">
      <alignment horizontal="center" vertical="center"/>
    </xf>
    <xf numFmtId="180" fontId="6" fillId="0" borderId="12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92"/>
  <sheetViews>
    <sheetView tabSelected="1" zoomScaleNormal="100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5" x14ac:dyDescent="0.15"/>
  <cols>
    <col min="1" max="1" width="17.625" style="1" customWidth="1"/>
    <col min="2" max="2" width="14.125" style="1" customWidth="1"/>
    <col min="3" max="3" width="15" style="1" customWidth="1"/>
    <col min="4" max="7" width="14.125" style="1" customWidth="1"/>
    <col min="8" max="8" width="14.375" style="1" customWidth="1"/>
    <col min="9" max="10" width="14.125" style="1" customWidth="1"/>
    <col min="11" max="11" width="17.625" style="1" customWidth="1"/>
    <col min="12" max="12" width="3.75" style="1" customWidth="1"/>
    <col min="13" max="13" width="23.875" style="1" customWidth="1"/>
    <col min="14" max="14" width="15.875" style="2" customWidth="1"/>
    <col min="15" max="15" width="19.5" style="1" customWidth="1"/>
    <col min="16" max="16" width="9" style="1" customWidth="1"/>
    <col min="17" max="16384" width="9" style="1"/>
  </cols>
  <sheetData>
    <row r="1" spans="1:16" s="50" customFormat="1" ht="4.5" customHeight="1" x14ac:dyDescent="0.15">
      <c r="B1" s="53"/>
      <c r="C1" s="53"/>
      <c r="D1" s="53"/>
      <c r="E1" s="53"/>
      <c r="F1" s="53"/>
      <c r="G1" s="53"/>
      <c r="H1" s="52"/>
      <c r="N1" s="51"/>
    </row>
    <row r="2" spans="1:16" ht="17.25" customHeight="1" x14ac:dyDescent="0.15">
      <c r="A2" s="39" t="s">
        <v>37</v>
      </c>
      <c r="B2" s="39"/>
      <c r="C2" s="39"/>
      <c r="D2" s="39"/>
      <c r="E2" s="39"/>
      <c r="F2" s="39"/>
      <c r="G2" s="39"/>
      <c r="H2" s="39"/>
      <c r="I2" s="39"/>
      <c r="J2" s="39"/>
    </row>
    <row r="3" spans="1:16" s="44" customFormat="1" ht="17.25" customHeight="1" x14ac:dyDescent="0.15">
      <c r="A3" s="44" t="s">
        <v>36</v>
      </c>
      <c r="B3" s="47"/>
      <c r="C3" s="49"/>
      <c r="D3" s="47"/>
      <c r="E3" s="48"/>
      <c r="F3" s="47"/>
      <c r="G3" s="47"/>
      <c r="H3" s="48"/>
      <c r="I3" s="47"/>
      <c r="J3" s="47"/>
      <c r="M3" s="46"/>
      <c r="N3" s="45"/>
    </row>
    <row r="4" spans="1:16" ht="16.5" customHeight="1" x14ac:dyDescent="0.15">
      <c r="A4" s="43" t="s">
        <v>35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8"/>
      <c r="N4" s="37"/>
      <c r="O4" s="42"/>
    </row>
    <row r="5" spans="1:16" ht="2.25" customHeight="1" thickBot="1" x14ac:dyDescent="0.2">
      <c r="A5" s="41"/>
      <c r="B5" s="41"/>
      <c r="C5" s="40"/>
      <c r="D5" s="40"/>
      <c r="E5" s="40"/>
      <c r="F5" s="40"/>
      <c r="G5" s="40"/>
      <c r="H5" s="40"/>
      <c r="I5" s="40"/>
      <c r="J5" s="40"/>
      <c r="K5" s="40"/>
      <c r="L5" s="39"/>
      <c r="M5" s="38"/>
      <c r="N5" s="37"/>
    </row>
    <row r="6" spans="1:16" s="3" customFormat="1" ht="17.25" customHeight="1" thickTop="1" x14ac:dyDescent="0.15">
      <c r="A6" s="87" t="s">
        <v>34</v>
      </c>
      <c r="B6" s="89" t="s">
        <v>33</v>
      </c>
      <c r="C6" s="90"/>
      <c r="D6" s="91"/>
      <c r="E6" s="85" t="s">
        <v>32</v>
      </c>
      <c r="F6" s="86"/>
      <c r="G6" s="36" t="str">
        <f>E6</f>
        <v>令和元年度</v>
      </c>
      <c r="H6" s="85" t="s">
        <v>31</v>
      </c>
      <c r="I6" s="86"/>
      <c r="J6" s="86"/>
      <c r="K6" s="83" t="s">
        <v>30</v>
      </c>
      <c r="L6" s="31"/>
      <c r="M6" s="30"/>
      <c r="N6" s="35"/>
    </row>
    <row r="7" spans="1:16" s="3" customFormat="1" ht="17.25" customHeight="1" x14ac:dyDescent="0.15">
      <c r="A7" s="88"/>
      <c r="B7" s="33" t="s">
        <v>29</v>
      </c>
      <c r="C7" s="34" t="s">
        <v>28</v>
      </c>
      <c r="D7" s="33" t="s">
        <v>27</v>
      </c>
      <c r="E7" s="33" t="s">
        <v>26</v>
      </c>
      <c r="F7" s="32" t="s">
        <v>25</v>
      </c>
      <c r="G7" s="34" t="s">
        <v>24</v>
      </c>
      <c r="H7" s="34" t="s">
        <v>26</v>
      </c>
      <c r="I7" s="33" t="s">
        <v>25</v>
      </c>
      <c r="J7" s="32" t="s">
        <v>24</v>
      </c>
      <c r="K7" s="84"/>
      <c r="L7" s="31"/>
      <c r="M7" s="30"/>
      <c r="N7" s="11"/>
      <c r="O7" s="11"/>
    </row>
    <row r="8" spans="1:16" s="5" customFormat="1" ht="18" customHeight="1" x14ac:dyDescent="0.15">
      <c r="A8" s="29" t="s">
        <v>23</v>
      </c>
      <c r="B8" s="28">
        <v>179927000000</v>
      </c>
      <c r="C8" s="28">
        <v>194435497280</v>
      </c>
      <c r="D8" s="28">
        <v>196217184220</v>
      </c>
      <c r="E8" s="28">
        <v>189065000000</v>
      </c>
      <c r="F8" s="28">
        <v>207989293207</v>
      </c>
      <c r="G8" s="28">
        <v>205967740768</v>
      </c>
      <c r="H8" s="28">
        <v>193796000000</v>
      </c>
      <c r="I8" s="28">
        <v>269781864000</v>
      </c>
      <c r="J8" s="28">
        <v>271292144839</v>
      </c>
      <c r="K8" s="27" t="s">
        <v>23</v>
      </c>
      <c r="L8" s="26"/>
      <c r="M8" s="25"/>
      <c r="N8" s="25"/>
      <c r="O8" s="25"/>
      <c r="P8" s="3"/>
    </row>
    <row r="9" spans="1:16" s="3" customFormat="1" ht="18" customHeight="1" x14ac:dyDescent="0.15">
      <c r="A9" s="19" t="s">
        <v>22</v>
      </c>
      <c r="B9" s="18">
        <v>63644285000</v>
      </c>
      <c r="C9" s="24">
        <v>65649927000</v>
      </c>
      <c r="D9" s="24">
        <v>66080519469</v>
      </c>
      <c r="E9" s="24">
        <v>65852487000</v>
      </c>
      <c r="F9" s="24">
        <v>66678866000</v>
      </c>
      <c r="G9" s="24">
        <v>66761446470</v>
      </c>
      <c r="H9" s="24">
        <v>66929646000</v>
      </c>
      <c r="I9" s="24">
        <v>67773559000</v>
      </c>
      <c r="J9" s="24">
        <v>67511195583</v>
      </c>
      <c r="K9" s="17" t="s">
        <v>22</v>
      </c>
      <c r="L9" s="12"/>
      <c r="M9" s="11"/>
      <c r="N9" s="11"/>
      <c r="O9" s="11"/>
      <c r="P9" s="1"/>
    </row>
    <row r="10" spans="1:16" s="3" customFormat="1" ht="18" customHeight="1" x14ac:dyDescent="0.15">
      <c r="A10" s="19" t="s">
        <v>21</v>
      </c>
      <c r="B10" s="18">
        <v>730000000</v>
      </c>
      <c r="C10" s="24">
        <v>730000000</v>
      </c>
      <c r="D10" s="24">
        <v>742532000</v>
      </c>
      <c r="E10" s="24">
        <v>760000000</v>
      </c>
      <c r="F10" s="24">
        <v>760000000</v>
      </c>
      <c r="G10" s="24">
        <v>757228075</v>
      </c>
      <c r="H10" s="24">
        <v>796000000</v>
      </c>
      <c r="I10" s="24">
        <v>796000000</v>
      </c>
      <c r="J10" s="24">
        <v>771208002</v>
      </c>
      <c r="K10" s="17" t="s">
        <v>21</v>
      </c>
      <c r="L10" s="12"/>
      <c r="M10" s="11"/>
      <c r="N10" s="11"/>
      <c r="O10" s="11"/>
      <c r="P10" s="1"/>
    </row>
    <row r="11" spans="1:16" s="3" customFormat="1" ht="18" customHeight="1" x14ac:dyDescent="0.15">
      <c r="A11" s="19" t="s">
        <v>20</v>
      </c>
      <c r="B11" s="18">
        <v>190000000</v>
      </c>
      <c r="C11" s="24">
        <v>190000000</v>
      </c>
      <c r="D11" s="24">
        <v>270820000</v>
      </c>
      <c r="E11" s="24">
        <v>210000000</v>
      </c>
      <c r="F11" s="24">
        <v>210000000</v>
      </c>
      <c r="G11" s="24">
        <v>205166000</v>
      </c>
      <c r="H11" s="24">
        <v>190000000</v>
      </c>
      <c r="I11" s="24">
        <v>190000000</v>
      </c>
      <c r="J11" s="24">
        <v>196024000</v>
      </c>
      <c r="K11" s="17" t="s">
        <v>20</v>
      </c>
      <c r="L11" s="12"/>
      <c r="M11" s="11"/>
      <c r="N11" s="11"/>
      <c r="O11" s="11"/>
    </row>
    <row r="12" spans="1:16" s="3" customFormat="1" ht="18" customHeight="1" x14ac:dyDescent="0.15">
      <c r="A12" s="19" t="s">
        <v>19</v>
      </c>
      <c r="B12" s="18">
        <v>910000000</v>
      </c>
      <c r="C12" s="24">
        <v>910000000</v>
      </c>
      <c r="D12" s="24">
        <v>902659000</v>
      </c>
      <c r="E12" s="24">
        <v>1070000000</v>
      </c>
      <c r="F12" s="24">
        <v>1070000000</v>
      </c>
      <c r="G12" s="24">
        <v>1021330000</v>
      </c>
      <c r="H12" s="24">
        <v>1020000000</v>
      </c>
      <c r="I12" s="24">
        <v>1020000000</v>
      </c>
      <c r="J12" s="24">
        <v>948277000</v>
      </c>
      <c r="K12" s="17" t="s">
        <v>19</v>
      </c>
      <c r="L12" s="12"/>
      <c r="M12" s="11"/>
      <c r="N12" s="11"/>
      <c r="O12" s="11"/>
      <c r="P12" s="1"/>
    </row>
    <row r="13" spans="1:16" s="3" customFormat="1" ht="18" customHeight="1" x14ac:dyDescent="0.15">
      <c r="A13" s="21" t="s">
        <v>18</v>
      </c>
      <c r="B13" s="18">
        <v>630000000</v>
      </c>
      <c r="C13" s="24">
        <v>630000000</v>
      </c>
      <c r="D13" s="24">
        <v>737299000</v>
      </c>
      <c r="E13" s="24">
        <v>680000000</v>
      </c>
      <c r="F13" s="24">
        <v>680000000</v>
      </c>
      <c r="G13" s="24">
        <v>631350000</v>
      </c>
      <c r="H13" s="24">
        <v>560000000</v>
      </c>
      <c r="I13" s="24">
        <v>560000000</v>
      </c>
      <c r="J13" s="24">
        <v>1104883000</v>
      </c>
      <c r="K13" s="20" t="s">
        <v>18</v>
      </c>
      <c r="L13" s="12"/>
      <c r="M13" s="11"/>
      <c r="N13" s="11"/>
      <c r="O13" s="11"/>
      <c r="P13" s="1"/>
    </row>
    <row r="14" spans="1:16" s="3" customFormat="1" ht="18" customHeight="1" x14ac:dyDescent="0.15">
      <c r="A14" s="19" t="s">
        <v>17</v>
      </c>
      <c r="B14" s="18">
        <v>9380000000</v>
      </c>
      <c r="C14" s="24">
        <v>9380000000</v>
      </c>
      <c r="D14" s="24">
        <v>9601033000</v>
      </c>
      <c r="E14" s="24">
        <v>9270000000</v>
      </c>
      <c r="F14" s="24">
        <v>9270000000</v>
      </c>
      <c r="G14" s="24">
        <v>9189333000</v>
      </c>
      <c r="H14" s="24">
        <v>12470000000</v>
      </c>
      <c r="I14" s="24">
        <v>11720000000</v>
      </c>
      <c r="J14" s="24">
        <v>11632739000</v>
      </c>
      <c r="K14" s="17" t="s">
        <v>17</v>
      </c>
      <c r="L14" s="12"/>
      <c r="M14" s="11"/>
      <c r="N14" s="11"/>
      <c r="O14" s="11"/>
      <c r="P14" s="1"/>
    </row>
    <row r="15" spans="1:16" s="3" customFormat="1" ht="18" customHeight="1" x14ac:dyDescent="0.15">
      <c r="A15" s="19" t="s">
        <v>15</v>
      </c>
      <c r="B15" s="18">
        <v>430000000</v>
      </c>
      <c r="C15" s="18">
        <v>430000000</v>
      </c>
      <c r="D15" s="18">
        <v>440412000</v>
      </c>
      <c r="E15" s="18">
        <v>210000000</v>
      </c>
      <c r="F15" s="18">
        <v>210000000</v>
      </c>
      <c r="G15" s="18">
        <v>220892000</v>
      </c>
      <c r="H15" s="18" t="s">
        <v>16</v>
      </c>
      <c r="I15" s="18" t="s">
        <v>16</v>
      </c>
      <c r="J15" s="18">
        <v>64353</v>
      </c>
      <c r="K15" s="17" t="s">
        <v>15</v>
      </c>
      <c r="L15" s="12"/>
      <c r="M15" s="11"/>
      <c r="N15" s="11"/>
      <c r="O15" s="11"/>
      <c r="P15" s="1"/>
    </row>
    <row r="16" spans="1:16" s="3" customFormat="1" ht="18" customHeight="1" x14ac:dyDescent="0.15">
      <c r="A16" s="23" t="s">
        <v>13</v>
      </c>
      <c r="B16" s="18" t="s">
        <v>14</v>
      </c>
      <c r="C16" s="18" t="s">
        <v>14</v>
      </c>
      <c r="D16" s="18" t="s">
        <v>14</v>
      </c>
      <c r="E16" s="18">
        <v>70000000</v>
      </c>
      <c r="F16" s="18">
        <v>70000000</v>
      </c>
      <c r="G16" s="18">
        <v>78054618</v>
      </c>
      <c r="H16" s="18">
        <v>190000000</v>
      </c>
      <c r="I16" s="18">
        <v>190000000</v>
      </c>
      <c r="J16" s="18">
        <v>133668738</v>
      </c>
      <c r="K16" s="22" t="s">
        <v>13</v>
      </c>
      <c r="L16" s="12"/>
      <c r="M16" s="11"/>
      <c r="N16" s="11"/>
      <c r="O16" s="11"/>
      <c r="P16" s="1"/>
    </row>
    <row r="17" spans="1:15" s="3" customFormat="1" ht="18" customHeight="1" x14ac:dyDescent="0.15">
      <c r="A17" s="19" t="s">
        <v>12</v>
      </c>
      <c r="B17" s="18">
        <v>220000000</v>
      </c>
      <c r="C17" s="18">
        <v>220000000</v>
      </c>
      <c r="D17" s="18">
        <v>239686000</v>
      </c>
      <c r="E17" s="18">
        <v>250000000</v>
      </c>
      <c r="F17" s="18">
        <v>1346842000</v>
      </c>
      <c r="G17" s="18">
        <v>1287095000</v>
      </c>
      <c r="H17" s="18">
        <v>348000000</v>
      </c>
      <c r="I17" s="18">
        <v>348000000</v>
      </c>
      <c r="J17" s="18">
        <v>338701000</v>
      </c>
      <c r="K17" s="17" t="s">
        <v>12</v>
      </c>
      <c r="L17" s="12"/>
      <c r="M17" s="11"/>
      <c r="N17" s="11"/>
      <c r="O17" s="11"/>
    </row>
    <row r="18" spans="1:15" s="3" customFormat="1" ht="18" customHeight="1" x14ac:dyDescent="0.15">
      <c r="A18" s="19" t="s">
        <v>11</v>
      </c>
      <c r="B18" s="18">
        <v>41600000000</v>
      </c>
      <c r="C18" s="18">
        <v>43700000000</v>
      </c>
      <c r="D18" s="18">
        <v>44669350000</v>
      </c>
      <c r="E18" s="18">
        <v>44100000000</v>
      </c>
      <c r="F18" s="18">
        <v>48073466000</v>
      </c>
      <c r="G18" s="18">
        <v>48468770000</v>
      </c>
      <c r="H18" s="18">
        <v>42600000000</v>
      </c>
      <c r="I18" s="18">
        <v>42600000000</v>
      </c>
      <c r="J18" s="18">
        <v>44118726000</v>
      </c>
      <c r="K18" s="17" t="s">
        <v>11</v>
      </c>
      <c r="L18" s="12"/>
      <c r="M18" s="11"/>
      <c r="N18" s="11"/>
      <c r="O18" s="11"/>
    </row>
    <row r="19" spans="1:15" s="3" customFormat="1" ht="18" customHeight="1" x14ac:dyDescent="0.15">
      <c r="A19" s="21" t="s">
        <v>10</v>
      </c>
      <c r="B19" s="18">
        <v>55000000</v>
      </c>
      <c r="C19" s="18">
        <v>55000000</v>
      </c>
      <c r="D19" s="18">
        <v>49276000</v>
      </c>
      <c r="E19" s="18">
        <v>45000000</v>
      </c>
      <c r="F19" s="18">
        <v>45000000</v>
      </c>
      <c r="G19" s="18">
        <v>47030000</v>
      </c>
      <c r="H19" s="18">
        <v>43000000</v>
      </c>
      <c r="I19" s="18">
        <v>43000000</v>
      </c>
      <c r="J19" s="18">
        <v>52497000</v>
      </c>
      <c r="K19" s="20" t="s">
        <v>10</v>
      </c>
      <c r="L19" s="12"/>
      <c r="M19" s="11"/>
      <c r="N19" s="11"/>
      <c r="O19" s="11"/>
    </row>
    <row r="20" spans="1:15" s="3" customFormat="1" ht="18" customHeight="1" x14ac:dyDescent="0.15">
      <c r="A20" s="19" t="s">
        <v>9</v>
      </c>
      <c r="B20" s="18">
        <v>3893970000</v>
      </c>
      <c r="C20" s="18">
        <v>3893970000</v>
      </c>
      <c r="D20" s="18">
        <v>3853497628</v>
      </c>
      <c r="E20" s="18">
        <v>4477880000</v>
      </c>
      <c r="F20" s="18">
        <v>3623884000</v>
      </c>
      <c r="G20" s="18">
        <v>3338630616</v>
      </c>
      <c r="H20" s="18">
        <v>2482721000</v>
      </c>
      <c r="I20" s="18">
        <v>2142542000</v>
      </c>
      <c r="J20" s="18">
        <v>2181138283</v>
      </c>
      <c r="K20" s="17" t="s">
        <v>9</v>
      </c>
      <c r="L20" s="12"/>
      <c r="M20" s="11"/>
      <c r="N20" s="11"/>
      <c r="O20" s="11"/>
    </row>
    <row r="21" spans="1:15" s="3" customFormat="1" ht="18" customHeight="1" x14ac:dyDescent="0.15">
      <c r="A21" s="19" t="s">
        <v>8</v>
      </c>
      <c r="B21" s="18">
        <v>3757237000</v>
      </c>
      <c r="C21" s="18">
        <v>3757237000</v>
      </c>
      <c r="D21" s="18">
        <v>3669376671</v>
      </c>
      <c r="E21" s="18">
        <v>3915606000</v>
      </c>
      <c r="F21" s="18">
        <v>3884318000</v>
      </c>
      <c r="G21" s="18">
        <v>3791618684</v>
      </c>
      <c r="H21" s="18">
        <v>3798397000</v>
      </c>
      <c r="I21" s="18">
        <v>3797839000</v>
      </c>
      <c r="J21" s="18">
        <v>3453474507</v>
      </c>
      <c r="K21" s="17" t="s">
        <v>8</v>
      </c>
      <c r="L21" s="12"/>
      <c r="M21" s="11"/>
      <c r="N21" s="11"/>
      <c r="O21" s="11"/>
    </row>
    <row r="22" spans="1:15" s="3" customFormat="1" ht="18" customHeight="1" x14ac:dyDescent="0.15">
      <c r="A22" s="19" t="s">
        <v>7</v>
      </c>
      <c r="B22" s="18">
        <v>27059038000</v>
      </c>
      <c r="C22" s="18">
        <v>28499060000</v>
      </c>
      <c r="D22" s="18">
        <v>28247760274</v>
      </c>
      <c r="E22" s="18">
        <v>28551967000</v>
      </c>
      <c r="F22" s="18">
        <v>32449600000</v>
      </c>
      <c r="G22" s="18">
        <v>30908762685</v>
      </c>
      <c r="H22" s="18">
        <v>30015875000</v>
      </c>
      <c r="I22" s="18">
        <v>92938909000</v>
      </c>
      <c r="J22" s="18">
        <v>93061164514</v>
      </c>
      <c r="K22" s="17" t="s">
        <v>7</v>
      </c>
      <c r="L22" s="12"/>
      <c r="M22" s="11"/>
      <c r="N22" s="11"/>
      <c r="O22" s="11"/>
    </row>
    <row r="23" spans="1:15" s="3" customFormat="1" ht="18" customHeight="1" x14ac:dyDescent="0.15">
      <c r="A23" s="19" t="s">
        <v>6</v>
      </c>
      <c r="B23" s="18">
        <v>12854899000</v>
      </c>
      <c r="C23" s="18">
        <v>14426533000</v>
      </c>
      <c r="D23" s="18">
        <v>14431024945</v>
      </c>
      <c r="E23" s="18">
        <v>14181526000</v>
      </c>
      <c r="F23" s="18">
        <v>16482429000</v>
      </c>
      <c r="G23" s="18">
        <v>16867139648</v>
      </c>
      <c r="H23" s="18">
        <v>15927578000</v>
      </c>
      <c r="I23" s="18">
        <v>20382053000</v>
      </c>
      <c r="J23" s="18">
        <v>20520348562</v>
      </c>
      <c r="K23" s="17" t="s">
        <v>6</v>
      </c>
      <c r="L23" s="12"/>
      <c r="M23" s="11"/>
      <c r="N23" s="11"/>
      <c r="O23" s="11"/>
    </row>
    <row r="24" spans="1:15" s="3" customFormat="1" ht="18" customHeight="1" x14ac:dyDescent="0.15">
      <c r="A24" s="19" t="s">
        <v>5</v>
      </c>
      <c r="B24" s="18">
        <v>1945505000</v>
      </c>
      <c r="C24" s="18">
        <v>2009629000</v>
      </c>
      <c r="D24" s="18">
        <v>2169442336</v>
      </c>
      <c r="E24" s="18">
        <v>294711000</v>
      </c>
      <c r="F24" s="18">
        <v>1749599000</v>
      </c>
      <c r="G24" s="18">
        <v>781399506</v>
      </c>
      <c r="H24" s="18">
        <v>403156000</v>
      </c>
      <c r="I24" s="18">
        <v>403690000</v>
      </c>
      <c r="J24" s="18">
        <v>395492743</v>
      </c>
      <c r="K24" s="17" t="s">
        <v>5</v>
      </c>
      <c r="L24" s="12"/>
      <c r="M24" s="11"/>
      <c r="N24" s="11"/>
      <c r="O24" s="11"/>
    </row>
    <row r="25" spans="1:15" s="3" customFormat="1" ht="18" customHeight="1" x14ac:dyDescent="0.15">
      <c r="A25" s="19" t="s">
        <v>4</v>
      </c>
      <c r="B25" s="18">
        <v>42116000</v>
      </c>
      <c r="C25" s="18">
        <v>47516000</v>
      </c>
      <c r="D25" s="18">
        <v>32614700</v>
      </c>
      <c r="E25" s="18">
        <v>42347000</v>
      </c>
      <c r="F25" s="18">
        <v>66391000</v>
      </c>
      <c r="G25" s="18">
        <v>69845239</v>
      </c>
      <c r="H25" s="18">
        <v>41361000</v>
      </c>
      <c r="I25" s="18">
        <v>236361000</v>
      </c>
      <c r="J25" s="18">
        <v>223823826</v>
      </c>
      <c r="K25" s="17" t="s">
        <v>4</v>
      </c>
      <c r="L25" s="12"/>
      <c r="M25" s="11"/>
      <c r="N25" s="11"/>
      <c r="O25" s="11"/>
    </row>
    <row r="26" spans="1:15" s="3" customFormat="1" ht="18" customHeight="1" x14ac:dyDescent="0.15">
      <c r="A26" s="19" t="s">
        <v>3</v>
      </c>
      <c r="B26" s="18">
        <v>4421237000</v>
      </c>
      <c r="C26" s="18">
        <v>5252820000</v>
      </c>
      <c r="D26" s="18">
        <v>5254194997</v>
      </c>
      <c r="E26" s="18">
        <v>5196644000</v>
      </c>
      <c r="F26" s="18">
        <v>5833148000</v>
      </c>
      <c r="G26" s="18">
        <v>5788734788</v>
      </c>
      <c r="H26" s="18">
        <v>5527167000</v>
      </c>
      <c r="I26" s="18">
        <v>9359742000</v>
      </c>
      <c r="J26" s="18">
        <v>9295704281</v>
      </c>
      <c r="K26" s="17" t="s">
        <v>3</v>
      </c>
      <c r="L26" s="12"/>
      <c r="M26" s="11"/>
      <c r="N26" s="11"/>
      <c r="O26" s="11"/>
    </row>
    <row r="27" spans="1:15" s="3" customFormat="1" ht="18" customHeight="1" x14ac:dyDescent="0.15">
      <c r="A27" s="19" t="s">
        <v>2</v>
      </c>
      <c r="B27" s="18">
        <v>2500000000</v>
      </c>
      <c r="C27" s="18">
        <v>8966092280</v>
      </c>
      <c r="D27" s="18">
        <v>8966092593</v>
      </c>
      <c r="E27" s="18">
        <v>2500000000</v>
      </c>
      <c r="F27" s="18">
        <v>8139030207</v>
      </c>
      <c r="G27" s="18">
        <v>8139030295</v>
      </c>
      <c r="H27" s="18">
        <v>2500000000</v>
      </c>
      <c r="I27" s="18">
        <v>7231087000</v>
      </c>
      <c r="J27" s="18">
        <v>7231087163</v>
      </c>
      <c r="K27" s="17" t="s">
        <v>2</v>
      </c>
      <c r="L27" s="12"/>
      <c r="M27" s="11"/>
      <c r="N27" s="11"/>
      <c r="O27" s="11"/>
    </row>
    <row r="28" spans="1:15" s="3" customFormat="1" ht="18" customHeight="1" x14ac:dyDescent="0.15">
      <c r="A28" s="19" t="s">
        <v>1</v>
      </c>
      <c r="B28" s="18">
        <v>2015713000</v>
      </c>
      <c r="C28" s="18">
        <v>2039713000</v>
      </c>
      <c r="D28" s="18">
        <v>2279593607</v>
      </c>
      <c r="E28" s="18">
        <v>2032832000</v>
      </c>
      <c r="F28" s="18">
        <v>1992720000</v>
      </c>
      <c r="G28" s="18">
        <v>2304802144</v>
      </c>
      <c r="H28" s="18">
        <v>2050099000</v>
      </c>
      <c r="I28" s="18">
        <v>2146082000</v>
      </c>
      <c r="J28" s="18">
        <v>2221574884</v>
      </c>
      <c r="K28" s="17" t="s">
        <v>1</v>
      </c>
      <c r="L28" s="12"/>
      <c r="M28" s="11"/>
      <c r="N28" s="11"/>
      <c r="O28" s="11"/>
    </row>
    <row r="29" spans="1:15" s="3" customFormat="1" ht="18" customHeight="1" x14ac:dyDescent="0.15">
      <c r="A29" s="16" t="s">
        <v>0</v>
      </c>
      <c r="B29" s="15">
        <v>3648000000</v>
      </c>
      <c r="C29" s="15">
        <v>3648000000</v>
      </c>
      <c r="D29" s="15">
        <v>3580000000</v>
      </c>
      <c r="E29" s="15">
        <v>5354000000</v>
      </c>
      <c r="F29" s="15">
        <v>5354000000</v>
      </c>
      <c r="G29" s="15">
        <v>5310082000</v>
      </c>
      <c r="H29" s="15">
        <v>5903000000</v>
      </c>
      <c r="I29" s="15">
        <v>5903000000</v>
      </c>
      <c r="J29" s="15">
        <v>5900352400</v>
      </c>
      <c r="K29" s="14" t="s">
        <v>0</v>
      </c>
      <c r="L29" s="12"/>
      <c r="M29" s="11"/>
      <c r="N29" s="11"/>
      <c r="O29" s="11"/>
    </row>
    <row r="30" spans="1:15" s="3" customFormat="1" ht="4.5" customHeight="1" x14ac:dyDescent="0.1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2"/>
      <c r="L30" s="12"/>
      <c r="M30" s="11"/>
      <c r="N30" s="11"/>
      <c r="O30" s="4"/>
    </row>
    <row r="31" spans="1:15" s="3" customFormat="1" ht="15.75" customHeight="1" x14ac:dyDescent="0.15">
      <c r="A31" s="10"/>
      <c r="D31" s="7"/>
      <c r="K31" s="1"/>
      <c r="L31" s="1"/>
      <c r="N31" s="2"/>
      <c r="O31" s="6"/>
    </row>
    <row r="32" spans="1:15" s="3" customFormat="1" ht="3" customHeight="1" x14ac:dyDescent="0.15">
      <c r="A32" s="9"/>
      <c r="K32" s="1"/>
      <c r="L32" s="1"/>
      <c r="N32" s="2"/>
      <c r="O32" s="4"/>
    </row>
    <row r="33" spans="1:15" ht="17.25" customHeight="1" x14ac:dyDescent="0.15">
      <c r="A33" s="8"/>
      <c r="K33" s="7"/>
      <c r="L33" s="7"/>
      <c r="O33" s="4"/>
    </row>
    <row r="34" spans="1:15" ht="13.5" customHeight="1" x14ac:dyDescent="0.15">
      <c r="K34" s="7"/>
      <c r="L34" s="7"/>
      <c r="O34" s="6"/>
    </row>
    <row r="35" spans="1:15" x14ac:dyDescent="0.15">
      <c r="K35" s="5"/>
      <c r="L35" s="5"/>
      <c r="O35" s="4"/>
    </row>
    <row r="36" spans="1:15" x14ac:dyDescent="0.15">
      <c r="K36" s="3"/>
      <c r="L36" s="3"/>
      <c r="O36" s="4"/>
    </row>
    <row r="37" spans="1:15" ht="13.5" customHeight="1" x14ac:dyDescent="0.15">
      <c r="K37" s="3"/>
      <c r="L37" s="3"/>
      <c r="O37" s="4"/>
    </row>
    <row r="38" spans="1:15" x14ac:dyDescent="0.15">
      <c r="K38" s="3"/>
      <c r="L38" s="3"/>
      <c r="O38" s="4"/>
    </row>
    <row r="39" spans="1:15" x14ac:dyDescent="0.15">
      <c r="K39" s="3"/>
      <c r="L39" s="3"/>
      <c r="O39" s="4"/>
    </row>
    <row r="40" spans="1:15" ht="13.5" customHeight="1" x14ac:dyDescent="0.15">
      <c r="K40" s="3"/>
      <c r="L40" s="3"/>
      <c r="O40" s="4"/>
    </row>
    <row r="41" spans="1:15" ht="13.5" customHeight="1" x14ac:dyDescent="0.15">
      <c r="K41" s="3"/>
      <c r="L41" s="3"/>
      <c r="O41" s="4"/>
    </row>
    <row r="42" spans="1:15" x14ac:dyDescent="0.15">
      <c r="K42" s="3"/>
      <c r="L42" s="3"/>
      <c r="O42" s="4"/>
    </row>
    <row r="43" spans="1:15" ht="13.5" customHeight="1" x14ac:dyDescent="0.15">
      <c r="K43" s="3"/>
      <c r="L43" s="3"/>
      <c r="O43" s="4"/>
    </row>
    <row r="44" spans="1:15" ht="13.5" customHeight="1" x14ac:dyDescent="0.15">
      <c r="K44" s="3"/>
      <c r="L44" s="3"/>
      <c r="O44" s="4"/>
    </row>
    <row r="45" spans="1:15" x14ac:dyDescent="0.15">
      <c r="K45" s="3"/>
      <c r="L45" s="3"/>
      <c r="O45" s="4"/>
    </row>
    <row r="46" spans="1:15" ht="13.5" customHeight="1" x14ac:dyDescent="0.15">
      <c r="K46" s="3"/>
      <c r="L46" s="3"/>
      <c r="O46" s="4"/>
    </row>
    <row r="47" spans="1:15" ht="13.5" customHeight="1" x14ac:dyDescent="0.15">
      <c r="K47" s="3"/>
      <c r="L47" s="3"/>
    </row>
    <row r="48" spans="1:15" x14ac:dyDescent="0.15">
      <c r="K48" s="3"/>
      <c r="L48" s="3"/>
    </row>
    <row r="49" spans="11:12" ht="13.5" customHeight="1" x14ac:dyDescent="0.15">
      <c r="K49" s="3"/>
      <c r="L49" s="3"/>
    </row>
    <row r="50" spans="11:12" ht="13.5" customHeight="1" x14ac:dyDescent="0.15">
      <c r="K50" s="3"/>
      <c r="L50" s="3"/>
    </row>
    <row r="51" spans="11:12" x14ac:dyDescent="0.15">
      <c r="K51" s="3"/>
      <c r="L51" s="3"/>
    </row>
    <row r="52" spans="11:12" x14ac:dyDescent="0.15">
      <c r="K52" s="3"/>
      <c r="L52" s="3"/>
    </row>
    <row r="53" spans="11:12" x14ac:dyDescent="0.15">
      <c r="K53" s="3"/>
      <c r="L53" s="3"/>
    </row>
    <row r="54" spans="11:12" x14ac:dyDescent="0.15">
      <c r="K54" s="3"/>
      <c r="L54" s="3"/>
    </row>
    <row r="55" spans="11:12" x14ac:dyDescent="0.15">
      <c r="K55" s="3"/>
      <c r="L55" s="3"/>
    </row>
    <row r="56" spans="11:12" x14ac:dyDescent="0.15">
      <c r="K56" s="3"/>
      <c r="L56" s="3"/>
    </row>
    <row r="57" spans="11:12" ht="14.25" customHeight="1" x14ac:dyDescent="0.15">
      <c r="K57" s="3"/>
      <c r="L57" s="3"/>
    </row>
    <row r="58" spans="11:12" x14ac:dyDescent="0.15">
      <c r="K58" s="3"/>
      <c r="L58" s="3"/>
    </row>
    <row r="59" spans="11:12" ht="13.5" customHeight="1" x14ac:dyDescent="0.15"/>
    <row r="64" spans="11:12" ht="13.5" customHeight="1" x14ac:dyDescent="0.15"/>
    <row r="69" ht="13.5" customHeight="1" x14ac:dyDescent="0.15"/>
    <row r="73" ht="13.5" customHeight="1" x14ac:dyDescent="0.15"/>
    <row r="76" ht="13.5" customHeight="1" x14ac:dyDescent="0.15"/>
    <row r="80" ht="13.5" customHeight="1" x14ac:dyDescent="0.15"/>
    <row r="83" ht="13.5" customHeight="1" x14ac:dyDescent="0.15"/>
    <row r="92" ht="13.5" customHeight="1" x14ac:dyDescent="0.15"/>
  </sheetData>
  <mergeCells count="5">
    <mergeCell ref="K6:K7"/>
    <mergeCell ref="H6:J6"/>
    <mergeCell ref="A6:A7"/>
    <mergeCell ref="B6:D6"/>
    <mergeCell ref="E6:F6"/>
  </mergeCells>
  <phoneticPr fontId="2"/>
  <pageMargins left="0.78700000000000003" right="0.78700000000000003" top="0.98399999999999999" bottom="0.98399999999999999" header="0.51200000000000001" footer="0.51200000000000001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61"/>
  <sheetViews>
    <sheetView workbookViewId="0">
      <selection activeCell="A2" sqref="A2"/>
    </sheetView>
  </sheetViews>
  <sheetFormatPr defaultRowHeight="13.5" x14ac:dyDescent="0.15"/>
  <cols>
    <col min="1" max="1" width="17.625" style="1" customWidth="1"/>
    <col min="2" max="3" width="14.125" style="1" customWidth="1"/>
    <col min="4" max="4" width="15" style="1" customWidth="1"/>
    <col min="5" max="6" width="14.125" style="1" customWidth="1"/>
    <col min="7" max="7" width="15" style="1" customWidth="1"/>
    <col min="8" max="10" width="14.125" style="1" customWidth="1"/>
    <col min="11" max="11" width="17.625" style="1" customWidth="1"/>
    <col min="12" max="12" width="0.875" style="1" customWidth="1"/>
    <col min="13" max="13" width="9.125" style="1" customWidth="1"/>
    <col min="14" max="14" width="19.25" style="1" customWidth="1"/>
    <col min="15" max="15" width="14.375" style="2" customWidth="1"/>
    <col min="16" max="16" width="14.375" style="1" customWidth="1"/>
    <col min="17" max="16384" width="9" style="1"/>
  </cols>
  <sheetData>
    <row r="1" spans="1:18" ht="6.75" customHeight="1" x14ac:dyDescent="0.15"/>
    <row r="2" spans="1:18" ht="17.25" x14ac:dyDescent="0.15">
      <c r="A2" s="39" t="s">
        <v>57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1"/>
      <c r="R2" s="39"/>
    </row>
    <row r="3" spans="1:18" s="44" customFormat="1" ht="14.25" x14ac:dyDescent="0.15">
      <c r="A3" s="44" t="s">
        <v>56</v>
      </c>
      <c r="B3" s="80"/>
      <c r="C3" s="80"/>
      <c r="D3" s="80"/>
      <c r="E3" s="80"/>
      <c r="F3" s="79"/>
      <c r="G3" s="79"/>
      <c r="H3" s="79"/>
      <c r="I3" s="79"/>
      <c r="J3" s="79"/>
      <c r="K3" s="79"/>
      <c r="L3" s="79"/>
      <c r="O3" s="45"/>
    </row>
    <row r="4" spans="1:18" s="3" customFormat="1" ht="17.25" customHeight="1" thickBot="1" x14ac:dyDescent="0.2">
      <c r="A4" s="43" t="s">
        <v>55</v>
      </c>
      <c r="E4" s="78"/>
      <c r="F4" s="78"/>
      <c r="G4" s="78"/>
      <c r="K4" s="7"/>
      <c r="O4" s="77"/>
    </row>
    <row r="5" spans="1:18" s="43" customFormat="1" ht="17.25" customHeight="1" thickTop="1" x14ac:dyDescent="0.15">
      <c r="A5" s="92" t="s">
        <v>54</v>
      </c>
      <c r="B5" s="94" t="s">
        <v>53</v>
      </c>
      <c r="C5" s="95"/>
      <c r="D5" s="95"/>
      <c r="E5" s="94" t="s">
        <v>52</v>
      </c>
      <c r="F5" s="95"/>
      <c r="G5" s="76" t="s">
        <v>52</v>
      </c>
      <c r="H5" s="94" t="s">
        <v>51</v>
      </c>
      <c r="I5" s="95"/>
      <c r="J5" s="95"/>
      <c r="K5" s="83" t="s">
        <v>30</v>
      </c>
      <c r="L5" s="73"/>
      <c r="M5" s="72"/>
      <c r="N5" s="71"/>
      <c r="O5" s="71"/>
      <c r="P5" s="71"/>
    </row>
    <row r="6" spans="1:18" s="43" customFormat="1" ht="17.25" customHeight="1" x14ac:dyDescent="0.15">
      <c r="A6" s="93"/>
      <c r="B6" s="75" t="s">
        <v>29</v>
      </c>
      <c r="C6" s="74" t="s">
        <v>28</v>
      </c>
      <c r="D6" s="33" t="s">
        <v>27</v>
      </c>
      <c r="E6" s="33" t="s">
        <v>29</v>
      </c>
      <c r="F6" s="74" t="s">
        <v>28</v>
      </c>
      <c r="G6" s="34" t="s">
        <v>27</v>
      </c>
      <c r="H6" s="33" t="s">
        <v>26</v>
      </c>
      <c r="I6" s="33" t="s">
        <v>25</v>
      </c>
      <c r="J6" s="32" t="s">
        <v>24</v>
      </c>
      <c r="K6" s="84"/>
      <c r="L6" s="73"/>
      <c r="M6" s="72"/>
      <c r="N6" s="71"/>
      <c r="O6" s="71"/>
      <c r="P6" s="71"/>
    </row>
    <row r="7" spans="1:18" s="5" customFormat="1" ht="18" customHeight="1" x14ac:dyDescent="0.15">
      <c r="A7" s="70" t="s">
        <v>50</v>
      </c>
      <c r="B7" s="69">
        <v>179927000000</v>
      </c>
      <c r="C7" s="69">
        <v>194435497280</v>
      </c>
      <c r="D7" s="69">
        <v>188078153925</v>
      </c>
      <c r="E7" s="69">
        <v>189065000000</v>
      </c>
      <c r="F7" s="69">
        <v>207989293207</v>
      </c>
      <c r="G7" s="69">
        <v>198736653605</v>
      </c>
      <c r="H7" s="69">
        <v>193796000000</v>
      </c>
      <c r="I7" s="69">
        <v>269781864000</v>
      </c>
      <c r="J7" s="69">
        <v>259429438923</v>
      </c>
      <c r="K7" s="68" t="s">
        <v>50</v>
      </c>
      <c r="L7" s="67"/>
      <c r="M7" s="3"/>
      <c r="N7" s="66"/>
      <c r="O7" s="66"/>
      <c r="P7" s="66"/>
      <c r="Q7" s="1"/>
    </row>
    <row r="8" spans="1:18" s="3" customFormat="1" ht="18" customHeight="1" x14ac:dyDescent="0.15">
      <c r="A8" s="19" t="s">
        <v>49</v>
      </c>
      <c r="B8" s="63">
        <v>801672000</v>
      </c>
      <c r="C8" s="63">
        <v>794532000</v>
      </c>
      <c r="D8" s="63">
        <v>760712528</v>
      </c>
      <c r="E8" s="63">
        <v>809537000</v>
      </c>
      <c r="F8" s="64">
        <v>799675000</v>
      </c>
      <c r="G8" s="64">
        <v>763605859</v>
      </c>
      <c r="H8" s="63">
        <v>805737000</v>
      </c>
      <c r="I8" s="64">
        <v>801610000</v>
      </c>
      <c r="J8" s="64">
        <v>769197039</v>
      </c>
      <c r="K8" s="17" t="s">
        <v>49</v>
      </c>
      <c r="L8" s="61"/>
      <c r="N8" s="65"/>
      <c r="O8" s="65"/>
      <c r="P8" s="65"/>
      <c r="Q8" s="1"/>
      <c r="R8" s="5"/>
    </row>
    <row r="9" spans="1:18" s="3" customFormat="1" ht="18" customHeight="1" x14ac:dyDescent="0.15">
      <c r="A9" s="19" t="s">
        <v>48</v>
      </c>
      <c r="B9" s="63">
        <v>6495326000</v>
      </c>
      <c r="C9" s="63">
        <v>14533277040</v>
      </c>
      <c r="D9" s="63">
        <v>14127103551</v>
      </c>
      <c r="E9" s="63">
        <v>7617280000</v>
      </c>
      <c r="F9" s="64">
        <v>17180592453</v>
      </c>
      <c r="G9" s="64">
        <v>16705513826</v>
      </c>
      <c r="H9" s="63">
        <v>7422025000</v>
      </c>
      <c r="I9" s="64">
        <v>12929726000</v>
      </c>
      <c r="J9" s="64">
        <v>12446039595</v>
      </c>
      <c r="K9" s="17" t="s">
        <v>48</v>
      </c>
      <c r="L9" s="61"/>
      <c r="N9" s="11"/>
      <c r="O9" s="11"/>
      <c r="P9" s="11"/>
    </row>
    <row r="10" spans="1:18" s="3" customFormat="1" ht="18" customHeight="1" x14ac:dyDescent="0.15">
      <c r="A10" s="19" t="s">
        <v>47</v>
      </c>
      <c r="B10" s="63">
        <v>7401539000</v>
      </c>
      <c r="C10" s="63">
        <v>8860515000</v>
      </c>
      <c r="D10" s="63">
        <v>8469332331</v>
      </c>
      <c r="E10" s="63">
        <v>6951003000</v>
      </c>
      <c r="F10" s="64">
        <v>9687125000</v>
      </c>
      <c r="G10" s="64">
        <v>7798371826</v>
      </c>
      <c r="H10" s="63">
        <v>8395423000</v>
      </c>
      <c r="I10" s="64">
        <v>67521007000</v>
      </c>
      <c r="J10" s="64">
        <v>66703979238</v>
      </c>
      <c r="K10" s="17" t="s">
        <v>47</v>
      </c>
      <c r="L10" s="61"/>
      <c r="N10" s="11"/>
      <c r="O10" s="11"/>
      <c r="P10" s="11"/>
    </row>
    <row r="11" spans="1:18" s="3" customFormat="1" ht="18" customHeight="1" x14ac:dyDescent="0.15">
      <c r="A11" s="19" t="s">
        <v>46</v>
      </c>
      <c r="B11" s="63">
        <v>89248816000</v>
      </c>
      <c r="C11" s="63">
        <v>95163334240</v>
      </c>
      <c r="D11" s="63">
        <v>92299213786</v>
      </c>
      <c r="E11" s="63">
        <v>92456657000</v>
      </c>
      <c r="F11" s="64">
        <v>98632537754</v>
      </c>
      <c r="G11" s="64">
        <v>94980168312</v>
      </c>
      <c r="H11" s="63">
        <v>96968150000</v>
      </c>
      <c r="I11" s="64">
        <v>107762627000</v>
      </c>
      <c r="J11" s="64">
        <v>102092132076</v>
      </c>
      <c r="K11" s="17" t="s">
        <v>46</v>
      </c>
      <c r="L11" s="61"/>
      <c r="N11" s="11"/>
      <c r="O11" s="11"/>
      <c r="P11" s="11"/>
    </row>
    <row r="12" spans="1:18" s="3" customFormat="1" ht="18" customHeight="1" x14ac:dyDescent="0.15">
      <c r="A12" s="19" t="s">
        <v>45</v>
      </c>
      <c r="B12" s="63">
        <v>10461448000</v>
      </c>
      <c r="C12" s="63">
        <v>10851641000</v>
      </c>
      <c r="D12" s="63">
        <v>9926812828</v>
      </c>
      <c r="E12" s="63">
        <v>14507336000</v>
      </c>
      <c r="F12" s="64">
        <v>14787007000</v>
      </c>
      <c r="G12" s="64">
        <v>13979704179</v>
      </c>
      <c r="H12" s="63">
        <v>11315482000</v>
      </c>
      <c r="I12" s="64">
        <v>11938798000</v>
      </c>
      <c r="J12" s="64">
        <v>10665972304</v>
      </c>
      <c r="K12" s="17" t="s">
        <v>45</v>
      </c>
      <c r="L12" s="61"/>
      <c r="N12" s="11"/>
      <c r="O12" s="11"/>
      <c r="P12" s="11"/>
      <c r="R12" s="5"/>
    </row>
    <row r="13" spans="1:18" s="3" customFormat="1" ht="18" customHeight="1" x14ac:dyDescent="0.15">
      <c r="A13" s="19" t="s">
        <v>44</v>
      </c>
      <c r="B13" s="63">
        <v>6260975000</v>
      </c>
      <c r="C13" s="63">
        <v>6241986000</v>
      </c>
      <c r="D13" s="63">
        <v>6051836432</v>
      </c>
      <c r="E13" s="63">
        <v>6325205000</v>
      </c>
      <c r="F13" s="64">
        <v>6373119000</v>
      </c>
      <c r="G13" s="64">
        <v>6207874512</v>
      </c>
      <c r="H13" s="63">
        <v>6698529000</v>
      </c>
      <c r="I13" s="64">
        <v>6747604000</v>
      </c>
      <c r="J13" s="64">
        <v>6583340696</v>
      </c>
      <c r="K13" s="17" t="s">
        <v>44</v>
      </c>
      <c r="L13" s="61"/>
      <c r="N13" s="11"/>
      <c r="O13" s="11"/>
      <c r="P13" s="11"/>
    </row>
    <row r="14" spans="1:18" s="3" customFormat="1" ht="18" customHeight="1" x14ac:dyDescent="0.15">
      <c r="A14" s="19" t="s">
        <v>43</v>
      </c>
      <c r="B14" s="63">
        <v>18561127000</v>
      </c>
      <c r="C14" s="63">
        <v>18557992000</v>
      </c>
      <c r="D14" s="63">
        <v>17939687325</v>
      </c>
      <c r="E14" s="63">
        <v>19832032000</v>
      </c>
      <c r="F14" s="64">
        <v>20365939000</v>
      </c>
      <c r="G14" s="64">
        <v>18995824524</v>
      </c>
      <c r="H14" s="63">
        <v>19977914000</v>
      </c>
      <c r="I14" s="64">
        <v>20869428000</v>
      </c>
      <c r="J14" s="64">
        <v>19541739237</v>
      </c>
      <c r="K14" s="17" t="s">
        <v>43</v>
      </c>
      <c r="L14" s="61"/>
      <c r="N14" s="11"/>
      <c r="O14" s="11"/>
      <c r="P14" s="11"/>
    </row>
    <row r="15" spans="1:18" s="3" customFormat="1" ht="18" customHeight="1" x14ac:dyDescent="0.15">
      <c r="A15" s="19" t="s">
        <v>42</v>
      </c>
      <c r="B15" s="63">
        <v>38739341000</v>
      </c>
      <c r="C15" s="63">
        <v>37589341000</v>
      </c>
      <c r="D15" s="63">
        <v>36867039288</v>
      </c>
      <c r="E15" s="63">
        <v>38485693000</v>
      </c>
      <c r="F15" s="64">
        <v>38155693000</v>
      </c>
      <c r="G15" s="64">
        <v>37555000682</v>
      </c>
      <c r="H15" s="63">
        <v>39826253000</v>
      </c>
      <c r="I15" s="64">
        <v>38925468000</v>
      </c>
      <c r="J15" s="64">
        <v>38586756800</v>
      </c>
      <c r="K15" s="17" t="s">
        <v>42</v>
      </c>
      <c r="L15" s="61"/>
      <c r="N15" s="11"/>
      <c r="O15" s="11"/>
      <c r="P15" s="11"/>
    </row>
    <row r="16" spans="1:18" s="3" customFormat="1" ht="18" customHeight="1" x14ac:dyDescent="0.15">
      <c r="A16" s="19" t="s">
        <v>41</v>
      </c>
      <c r="B16" s="63">
        <v>1656754000</v>
      </c>
      <c r="C16" s="63">
        <v>1637077000</v>
      </c>
      <c r="D16" s="63">
        <v>1636415856</v>
      </c>
      <c r="E16" s="63">
        <v>1780255000</v>
      </c>
      <c r="F16" s="64">
        <v>1750604000</v>
      </c>
      <c r="G16" s="64">
        <v>1750589885</v>
      </c>
      <c r="H16" s="63">
        <v>2086485000</v>
      </c>
      <c r="I16" s="64">
        <v>2040897000</v>
      </c>
      <c r="J16" s="64">
        <v>2040281938</v>
      </c>
      <c r="K16" s="17" t="s">
        <v>41</v>
      </c>
      <c r="L16" s="61"/>
      <c r="N16" s="11"/>
      <c r="O16" s="11"/>
      <c r="P16" s="11"/>
    </row>
    <row r="17" spans="1:18" s="3" customFormat="1" ht="18" customHeight="1" x14ac:dyDescent="0.15">
      <c r="A17" s="19" t="s">
        <v>40</v>
      </c>
      <c r="B17" s="63">
        <v>2000</v>
      </c>
      <c r="C17" s="63">
        <v>2000</v>
      </c>
      <c r="D17" s="63">
        <v>0</v>
      </c>
      <c r="E17" s="63">
        <v>2000</v>
      </c>
      <c r="F17" s="62">
        <v>2000</v>
      </c>
      <c r="G17" s="62">
        <v>0</v>
      </c>
      <c r="H17" s="63">
        <v>2000</v>
      </c>
      <c r="I17" s="62">
        <v>2000</v>
      </c>
      <c r="J17" s="62">
        <v>0</v>
      </c>
      <c r="K17" s="17" t="s">
        <v>40</v>
      </c>
      <c r="L17" s="61"/>
      <c r="N17" s="11"/>
      <c r="O17" s="11"/>
      <c r="P17" s="11"/>
    </row>
    <row r="18" spans="1:18" s="3" customFormat="1" ht="18" customHeight="1" x14ac:dyDescent="0.15">
      <c r="A18" s="16" t="s">
        <v>39</v>
      </c>
      <c r="B18" s="60">
        <v>300000000</v>
      </c>
      <c r="C18" s="60">
        <v>205800000</v>
      </c>
      <c r="D18" s="60">
        <v>0</v>
      </c>
      <c r="E18" s="60">
        <v>300000000</v>
      </c>
      <c r="F18" s="59">
        <v>256999000</v>
      </c>
      <c r="G18" s="59">
        <v>0</v>
      </c>
      <c r="H18" s="60">
        <v>300000000</v>
      </c>
      <c r="I18" s="59">
        <v>244697000</v>
      </c>
      <c r="J18" s="58">
        <v>0</v>
      </c>
      <c r="K18" s="14" t="s">
        <v>39</v>
      </c>
      <c r="L18" s="4"/>
      <c r="N18" s="11"/>
      <c r="O18" s="11"/>
      <c r="P18" s="11"/>
    </row>
    <row r="19" spans="1:18" ht="4.5" customHeight="1" x14ac:dyDescent="0.15">
      <c r="A19" s="57"/>
      <c r="E19" s="56"/>
      <c r="H19" s="3"/>
      <c r="I19" s="3"/>
      <c r="J19" s="3"/>
      <c r="K19" s="55"/>
      <c r="R19" s="3"/>
    </row>
    <row r="20" spans="1:18" x14ac:dyDescent="0.15">
      <c r="A20" s="10" t="s">
        <v>38</v>
      </c>
      <c r="E20" s="8"/>
      <c r="I20" s="3"/>
      <c r="J20" s="3"/>
      <c r="R20" s="3"/>
    </row>
    <row r="21" spans="1:18" x14ac:dyDescent="0.15">
      <c r="E21" s="8"/>
      <c r="R21" s="3"/>
    </row>
    <row r="22" spans="1:18" x14ac:dyDescent="0.15">
      <c r="R22" s="3"/>
    </row>
    <row r="23" spans="1:18" x14ac:dyDescent="0.15">
      <c r="J23" s="54"/>
      <c r="R23" s="3"/>
    </row>
    <row r="24" spans="1:18" x14ac:dyDescent="0.15">
      <c r="N24" s="54"/>
      <c r="R24" s="3"/>
    </row>
    <row r="25" spans="1:18" ht="13.5" customHeight="1" x14ac:dyDescent="0.15">
      <c r="R25" s="3"/>
    </row>
    <row r="26" spans="1:18" x14ac:dyDescent="0.15">
      <c r="R26" s="3"/>
    </row>
    <row r="27" spans="1:18" x14ac:dyDescent="0.15">
      <c r="R27" s="3"/>
    </row>
    <row r="28" spans="1:18" x14ac:dyDescent="0.15">
      <c r="R28" s="3"/>
    </row>
    <row r="29" spans="1:18" x14ac:dyDescent="0.15">
      <c r="R29" s="3"/>
    </row>
    <row r="30" spans="1:18" x14ac:dyDescent="0.15">
      <c r="R30" s="3"/>
    </row>
    <row r="31" spans="1:18" x14ac:dyDescent="0.15">
      <c r="R31" s="3"/>
    </row>
    <row r="32" spans="1:18" ht="13.5" customHeight="1" x14ac:dyDescent="0.15">
      <c r="R32" s="3"/>
    </row>
    <row r="33" spans="18:18" x14ac:dyDescent="0.15">
      <c r="R33" s="3"/>
    </row>
    <row r="34" spans="18:18" x14ac:dyDescent="0.15">
      <c r="R34" s="3"/>
    </row>
    <row r="35" spans="18:18" x14ac:dyDescent="0.15">
      <c r="R35" s="3"/>
    </row>
    <row r="36" spans="18:18" x14ac:dyDescent="0.15">
      <c r="R36" s="3"/>
    </row>
    <row r="37" spans="18:18" x14ac:dyDescent="0.15">
      <c r="R37" s="3"/>
    </row>
    <row r="38" spans="18:18" ht="13.5" customHeight="1" x14ac:dyDescent="0.15">
      <c r="R38" s="3"/>
    </row>
    <row r="39" spans="18:18" x14ac:dyDescent="0.15">
      <c r="R39" s="3"/>
    </row>
    <row r="40" spans="18:18" x14ac:dyDescent="0.15">
      <c r="R40" s="3"/>
    </row>
    <row r="41" spans="18:18" x14ac:dyDescent="0.15">
      <c r="R41" s="3"/>
    </row>
    <row r="42" spans="18:18" x14ac:dyDescent="0.15">
      <c r="R42" s="3"/>
    </row>
    <row r="43" spans="18:18" x14ac:dyDescent="0.15">
      <c r="R43" s="3"/>
    </row>
    <row r="44" spans="18:18" x14ac:dyDescent="0.15">
      <c r="R44" s="3"/>
    </row>
    <row r="45" spans="18:18" x14ac:dyDescent="0.15">
      <c r="R45" s="3"/>
    </row>
    <row r="46" spans="18:18" x14ac:dyDescent="0.15">
      <c r="R46" s="3"/>
    </row>
    <row r="47" spans="18:18" x14ac:dyDescent="0.15">
      <c r="R47" s="3"/>
    </row>
    <row r="48" spans="18:18" x14ac:dyDescent="0.15">
      <c r="R48" s="3"/>
    </row>
    <row r="49" spans="18:18" x14ac:dyDescent="0.15">
      <c r="R49" s="3"/>
    </row>
    <row r="50" spans="18:18" x14ac:dyDescent="0.15">
      <c r="R50" s="3"/>
    </row>
    <row r="51" spans="18:18" x14ac:dyDescent="0.15">
      <c r="R51" s="3"/>
    </row>
    <row r="52" spans="18:18" x14ac:dyDescent="0.15">
      <c r="R52" s="3"/>
    </row>
    <row r="53" spans="18:18" x14ac:dyDescent="0.15">
      <c r="R53" s="3"/>
    </row>
    <row r="54" spans="18:18" x14ac:dyDescent="0.15">
      <c r="R54" s="3"/>
    </row>
    <row r="55" spans="18:18" x14ac:dyDescent="0.15">
      <c r="R55" s="3"/>
    </row>
    <row r="56" spans="18:18" x14ac:dyDescent="0.15">
      <c r="R56" s="3"/>
    </row>
    <row r="57" spans="18:18" x14ac:dyDescent="0.15">
      <c r="R57" s="3"/>
    </row>
    <row r="58" spans="18:18" x14ac:dyDescent="0.15">
      <c r="R58" s="3"/>
    </row>
    <row r="59" spans="18:18" x14ac:dyDescent="0.15">
      <c r="R59" s="3"/>
    </row>
    <row r="60" spans="18:18" x14ac:dyDescent="0.15">
      <c r="R60" s="3"/>
    </row>
    <row r="61" spans="18:18" x14ac:dyDescent="0.15">
      <c r="R61" s="3"/>
    </row>
  </sheetData>
  <mergeCells count="5">
    <mergeCell ref="A5:A6"/>
    <mergeCell ref="B5:D5"/>
    <mergeCell ref="H5:J5"/>
    <mergeCell ref="K5:K6"/>
    <mergeCell ref="E5:F5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7-16(1)</vt:lpstr>
      <vt:lpstr>7-16(2)</vt:lpstr>
      <vt:lpstr>'7-16(1)'!Print_Area</vt:lpstr>
      <vt:lpstr>'7-16(2)'!Print_Area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2022-02-21T23:58:00Z</dcterms:created>
  <dcterms:modified xsi:type="dcterms:W3CDTF">2022-02-24T00:34:22Z</dcterms:modified>
</cp:coreProperties>
</file>