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U:\統計係\杉並区統計書\17：令和３年版(経済センサス活動年)\3-06：インターネットアップロード用(05完成後、区HP用)\済　7　税務・財政\"/>
    </mc:Choice>
  </mc:AlternateContent>
  <bookViews>
    <workbookView xWindow="0" yWindow="0" windowWidth="20490" windowHeight="7530"/>
  </bookViews>
  <sheets>
    <sheet name="7-24" sheetId="1" r:id="rId1"/>
  </sheets>
  <definedNames>
    <definedName name="_xlnm.Print_Area" localSheetId="0">'7-24'!$A$1:$F$54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" l="1"/>
  <c r="L6" i="1"/>
  <c r="E8" i="1"/>
  <c r="L8" i="1"/>
  <c r="E9" i="1"/>
  <c r="L9" i="1"/>
  <c r="E11" i="1"/>
  <c r="E12" i="1"/>
  <c r="L14" i="1"/>
  <c r="L15" i="1"/>
  <c r="E17" i="1"/>
  <c r="L17" i="1"/>
  <c r="E18" i="1"/>
  <c r="L18" i="1"/>
  <c r="E20" i="1"/>
  <c r="L20" i="1"/>
  <c r="L21" i="1"/>
  <c r="E22" i="1"/>
  <c r="L22" i="1"/>
  <c r="E24" i="1"/>
  <c r="E25" i="1"/>
</calcChain>
</file>

<file path=xl/sharedStrings.xml><?xml version="1.0" encoding="utf-8"?>
<sst xmlns="http://schemas.openxmlformats.org/spreadsheetml/2006/main" count="57" uniqueCount="39">
  <si>
    <t>資料：会計管理室会計課「杉並区各会計歳入歳出決算書」、(1)政策経営部財政課「杉並区予算」</t>
    <rPh sb="0" eb="2">
      <t>シリョウ</t>
    </rPh>
    <rPh sb="3" eb="5">
      <t>カイケイ</t>
    </rPh>
    <rPh sb="5" eb="8">
      <t>カンリシツ</t>
    </rPh>
    <rPh sb="8" eb="11">
      <t>カイケイカ</t>
    </rPh>
    <rPh sb="12" eb="15">
      <t>スギナミク</t>
    </rPh>
    <rPh sb="15" eb="16">
      <t>カク</t>
    </rPh>
    <rPh sb="16" eb="18">
      <t>カイケイ</t>
    </rPh>
    <rPh sb="18" eb="20">
      <t>サイニュウ</t>
    </rPh>
    <rPh sb="20" eb="22">
      <t>サイシュツ</t>
    </rPh>
    <rPh sb="22" eb="24">
      <t>ケッサン</t>
    </rPh>
    <rPh sb="24" eb="25">
      <t>ショ</t>
    </rPh>
    <rPh sb="30" eb="32">
      <t>セイサク</t>
    </rPh>
    <rPh sb="32" eb="34">
      <t>ケイエイ</t>
    </rPh>
    <rPh sb="34" eb="35">
      <t>ブ</t>
    </rPh>
    <rPh sb="35" eb="37">
      <t>ザイセイ</t>
    </rPh>
    <rPh sb="37" eb="38">
      <t>カ</t>
    </rPh>
    <rPh sb="39" eb="42">
      <t>スギナミク</t>
    </rPh>
    <rPh sb="42" eb="44">
      <t>ヨサン</t>
    </rPh>
    <phoneticPr fontId="2"/>
  </si>
  <si>
    <t>予備費</t>
    <rPh sb="0" eb="2">
      <t>ヨビ</t>
    </rPh>
    <rPh sb="2" eb="3">
      <t>ヒ</t>
    </rPh>
    <phoneticPr fontId="2"/>
  </si>
  <si>
    <t>雑入</t>
    <rPh sb="0" eb="1">
      <t>ザツ</t>
    </rPh>
    <rPh sb="1" eb="2">
      <t>ニュウ</t>
    </rPh>
    <phoneticPr fontId="2"/>
  </si>
  <si>
    <t>受託事業収入</t>
    <rPh sb="0" eb="2">
      <t>ジュタク</t>
    </rPh>
    <rPh sb="2" eb="4">
      <t>ジギョウ</t>
    </rPh>
    <rPh sb="4" eb="6">
      <t>シュウニュウ</t>
    </rPh>
    <phoneticPr fontId="2"/>
  </si>
  <si>
    <t>△ 1 000</t>
    <phoneticPr fontId="2"/>
  </si>
  <si>
    <t>-</t>
    <phoneticPr fontId="2"/>
  </si>
  <si>
    <t>預金利子</t>
    <rPh sb="0" eb="2">
      <t>ヨキン</t>
    </rPh>
    <rPh sb="2" eb="4">
      <t>リシ</t>
    </rPh>
    <phoneticPr fontId="2"/>
  </si>
  <si>
    <t>繰出金</t>
    <rPh sb="0" eb="2">
      <t>クリダ</t>
    </rPh>
    <rPh sb="2" eb="3">
      <t>キン</t>
    </rPh>
    <phoneticPr fontId="2"/>
  </si>
  <si>
    <t>償還金及び還付加算金</t>
    <rPh sb="0" eb="2">
      <t>ショウカン</t>
    </rPh>
    <rPh sb="2" eb="3">
      <t>キン</t>
    </rPh>
    <rPh sb="3" eb="4">
      <t>オヨ</t>
    </rPh>
    <rPh sb="5" eb="7">
      <t>カンプ</t>
    </rPh>
    <rPh sb="7" eb="10">
      <t>カサンキン</t>
    </rPh>
    <phoneticPr fontId="2"/>
  </si>
  <si>
    <t>償還金及び還付金</t>
    <rPh sb="0" eb="3">
      <t>ショウカンキン</t>
    </rPh>
    <rPh sb="3" eb="4">
      <t>オヨ</t>
    </rPh>
    <rPh sb="5" eb="7">
      <t>カンプ</t>
    </rPh>
    <rPh sb="7" eb="8">
      <t>キン</t>
    </rPh>
    <phoneticPr fontId="2"/>
  </si>
  <si>
    <t>△ 2 000</t>
    <phoneticPr fontId="2"/>
  </si>
  <si>
    <t>延滞金及び過料</t>
    <rPh sb="0" eb="2">
      <t>エンタイ</t>
    </rPh>
    <rPh sb="2" eb="3">
      <t>キン</t>
    </rPh>
    <rPh sb="3" eb="4">
      <t>オヨ</t>
    </rPh>
    <rPh sb="5" eb="7">
      <t>カリョウ</t>
    </rPh>
    <phoneticPr fontId="2"/>
  </si>
  <si>
    <t>諸支出金</t>
    <rPh sb="0" eb="1">
      <t>ショ</t>
    </rPh>
    <rPh sb="1" eb="3">
      <t>シシュツ</t>
    </rPh>
    <rPh sb="3" eb="4">
      <t>キン</t>
    </rPh>
    <phoneticPr fontId="2"/>
  </si>
  <si>
    <t>諸収入</t>
    <rPh sb="0" eb="1">
      <t>ショ</t>
    </rPh>
    <rPh sb="1" eb="3">
      <t>シュウニュウ</t>
    </rPh>
    <phoneticPr fontId="2"/>
  </si>
  <si>
    <t>保健事業費</t>
    <rPh sb="0" eb="2">
      <t>ホケン</t>
    </rPh>
    <rPh sb="2" eb="5">
      <t>ジギョウヒ</t>
    </rPh>
    <phoneticPr fontId="2"/>
  </si>
  <si>
    <t>繰越金</t>
    <rPh sb="0" eb="2">
      <t>クリコシ</t>
    </rPh>
    <rPh sb="2" eb="3">
      <t>キン</t>
    </rPh>
    <phoneticPr fontId="2"/>
  </si>
  <si>
    <t>広域連合納付金</t>
    <rPh sb="0" eb="2">
      <t>コウイキ</t>
    </rPh>
    <rPh sb="2" eb="4">
      <t>レンゴウ</t>
    </rPh>
    <rPh sb="4" eb="7">
      <t>ノウフキン</t>
    </rPh>
    <phoneticPr fontId="2"/>
  </si>
  <si>
    <t>一般会計繰入金</t>
    <rPh sb="0" eb="2">
      <t>イッパン</t>
    </rPh>
    <rPh sb="2" eb="4">
      <t>カイケイ</t>
    </rPh>
    <rPh sb="4" eb="6">
      <t>クリイレ</t>
    </rPh>
    <rPh sb="6" eb="7">
      <t>キン</t>
    </rPh>
    <phoneticPr fontId="2"/>
  </si>
  <si>
    <t>繰入金</t>
    <rPh sb="0" eb="2">
      <t>クリイレ</t>
    </rPh>
    <rPh sb="2" eb="3">
      <t>キン</t>
    </rPh>
    <phoneticPr fontId="2"/>
  </si>
  <si>
    <t>葬祭費</t>
    <rPh sb="0" eb="2">
      <t>ソウサイ</t>
    </rPh>
    <rPh sb="2" eb="3">
      <t>ヒ</t>
    </rPh>
    <phoneticPr fontId="2"/>
  </si>
  <si>
    <t>手数料</t>
    <rPh sb="0" eb="3">
      <t>テスウリョウ</t>
    </rPh>
    <phoneticPr fontId="2"/>
  </si>
  <si>
    <t>保険給付費</t>
    <rPh sb="0" eb="2">
      <t>ホケン</t>
    </rPh>
    <rPh sb="2" eb="4">
      <t>キュウフ</t>
    </rPh>
    <rPh sb="4" eb="5">
      <t>ヒ</t>
    </rPh>
    <phoneticPr fontId="2"/>
  </si>
  <si>
    <t>使用料及び手数料</t>
    <rPh sb="0" eb="3">
      <t>シヨウリョウ</t>
    </rPh>
    <rPh sb="3" eb="4">
      <t>オヨ</t>
    </rPh>
    <rPh sb="5" eb="8">
      <t>テスウリョウ</t>
    </rPh>
    <phoneticPr fontId="2"/>
  </si>
  <si>
    <t>総務管理費</t>
    <rPh sb="0" eb="2">
      <t>ソウム</t>
    </rPh>
    <rPh sb="2" eb="5">
      <t>カンリヒ</t>
    </rPh>
    <phoneticPr fontId="2"/>
  </si>
  <si>
    <t>後期高齢者医療保険料</t>
    <rPh sb="0" eb="2">
      <t>コウキ</t>
    </rPh>
    <rPh sb="2" eb="5">
      <t>コウレイシャ</t>
    </rPh>
    <rPh sb="5" eb="7">
      <t>イリョウ</t>
    </rPh>
    <rPh sb="7" eb="10">
      <t>ホケンリョウ</t>
    </rPh>
    <phoneticPr fontId="2"/>
  </si>
  <si>
    <t>総務費</t>
    <rPh sb="0" eb="3">
      <t>ソウムヒ</t>
    </rPh>
    <phoneticPr fontId="2"/>
  </si>
  <si>
    <t>総額</t>
    <rPh sb="0" eb="2">
      <t>ソウガク</t>
    </rPh>
    <phoneticPr fontId="2"/>
  </si>
  <si>
    <t>当初予算額(1)</t>
    <rPh sb="0" eb="2">
      <t>トウショ</t>
    </rPh>
    <rPh sb="2" eb="4">
      <t>ヨサン</t>
    </rPh>
    <rPh sb="4" eb="5">
      <t>ガク</t>
    </rPh>
    <phoneticPr fontId="2"/>
  </si>
  <si>
    <t>差　　額</t>
    <rPh sb="0" eb="1">
      <t>サ</t>
    </rPh>
    <rPh sb="3" eb="4">
      <t>ガク</t>
    </rPh>
    <phoneticPr fontId="2"/>
  </si>
  <si>
    <t>支出済額</t>
    <rPh sb="0" eb="2">
      <t>シシュツ</t>
    </rPh>
    <rPh sb="2" eb="3">
      <t>スミ</t>
    </rPh>
    <rPh sb="3" eb="4">
      <t>ガク</t>
    </rPh>
    <phoneticPr fontId="2"/>
  </si>
  <si>
    <t>予算現額</t>
    <rPh sb="0" eb="2">
      <t>ヨサン</t>
    </rPh>
    <rPh sb="2" eb="3">
      <t>ウツツ</t>
    </rPh>
    <rPh sb="3" eb="4">
      <t>ガク</t>
    </rPh>
    <phoneticPr fontId="2"/>
  </si>
  <si>
    <t>収入済額</t>
    <rPh sb="0" eb="2">
      <t>シュウニュウ</t>
    </rPh>
    <rPh sb="2" eb="3">
      <t>スミ</t>
    </rPh>
    <rPh sb="3" eb="4">
      <t>ガク</t>
    </rPh>
    <phoneticPr fontId="2"/>
  </si>
  <si>
    <t>令和3年度</t>
    <rPh sb="0" eb="2">
      <t>レイワ</t>
    </rPh>
    <rPh sb="3" eb="5">
      <t>ネンド</t>
    </rPh>
    <phoneticPr fontId="2"/>
  </si>
  <si>
    <t>令和2年度</t>
    <rPh sb="0" eb="2">
      <t>レイワ</t>
    </rPh>
    <rPh sb="3" eb="5">
      <t>ネンド</t>
    </rPh>
    <rPh sb="4" eb="5">
      <t>ド</t>
    </rPh>
    <phoneticPr fontId="2"/>
  </si>
  <si>
    <t>科目</t>
    <rPh sb="0" eb="2">
      <t>カモク</t>
    </rPh>
    <phoneticPr fontId="2"/>
  </si>
  <si>
    <t>（単位　円）</t>
    <rPh sb="1" eb="3">
      <t>タンイ</t>
    </rPh>
    <rPh sb="4" eb="5">
      <t>エン</t>
    </rPh>
    <phoneticPr fontId="2"/>
  </si>
  <si>
    <t>(2)　歳出</t>
    <rPh sb="4" eb="5">
      <t>トシ</t>
    </rPh>
    <rPh sb="5" eb="6">
      <t>デ</t>
    </rPh>
    <phoneticPr fontId="2"/>
  </si>
  <si>
    <t>(1)　歳入</t>
    <rPh sb="4" eb="5">
      <t>トシ</t>
    </rPh>
    <rPh sb="5" eb="6">
      <t>イ</t>
    </rPh>
    <phoneticPr fontId="2"/>
  </si>
  <si>
    <t>7-24 後期高齢者医療事業会計令和２年度決算額及び令和３年度当初予算額</t>
    <rPh sb="5" eb="7">
      <t>コウキ</t>
    </rPh>
    <rPh sb="7" eb="10">
      <t>コウレイシャ</t>
    </rPh>
    <rPh sb="10" eb="12">
      <t>イリョウ</t>
    </rPh>
    <rPh sb="12" eb="14">
      <t>ジギョウ</t>
    </rPh>
    <rPh sb="14" eb="16">
      <t>カイケイ</t>
    </rPh>
    <rPh sb="16" eb="18">
      <t>レイワ</t>
    </rPh>
    <rPh sb="19" eb="21">
      <t>ネンド</t>
    </rPh>
    <rPh sb="21" eb="23">
      <t>ケッサン</t>
    </rPh>
    <rPh sb="23" eb="24">
      <t>ガク</t>
    </rPh>
    <rPh sb="24" eb="25">
      <t>オヨ</t>
    </rPh>
    <rPh sb="26" eb="28">
      <t>レイワ</t>
    </rPh>
    <rPh sb="29" eb="31">
      <t>ネンド</t>
    </rPh>
    <rPh sb="30" eb="31">
      <t>ド</t>
    </rPh>
    <rPh sb="31" eb="33">
      <t>トウショ</t>
    </rPh>
    <rPh sb="33" eb="35">
      <t>ヨサン</t>
    </rPh>
    <rPh sb="35" eb="36">
      <t>ガク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</si>
</sst>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###\ ###\ ###\ ##0;&quot;△&quot;###\ ###\ ###\ ##0"/>
    <numFmt numFmtId="177" formatCode="###\ ###\ ###\ ##0"/>
    <numFmt numFmtId="178" formatCode="###\ ###\ ###\ ###_ ;_ * \-#\ ##0_ ;_ * &quot;-&quot;_ ;_ @_ "/>
    <numFmt numFmtId="179" formatCode="&quot;平 成 &quot;#\ #&quot; 年 度&quot;"/>
    <numFmt numFmtId="180" formatCode="&quot;平  成  &quot;#\ \ #&quot;  年  度&quot;"/>
  </numFmts>
  <fonts count="18" x14ac:knownFonts="1">
    <font>
      <sz val="11"/>
      <name val="ＭＳ Ｐゴシック"/>
      <family val="3"/>
      <charset val="128"/>
    </font>
    <font>
      <sz val="11"/>
      <name val="ＭＳ Ｐ明朝"/>
      <family val="1"/>
      <charset val="128"/>
    </font>
    <font>
      <sz val="6"/>
      <name val="ＭＳ Ｐゴシック"/>
      <family val="3"/>
      <charset val="128"/>
    </font>
    <font>
      <sz val="13"/>
      <name val="ＭＳ Ｐ明朝"/>
      <family val="1"/>
      <charset val="128"/>
    </font>
    <font>
      <b/>
      <sz val="14"/>
      <name val="ＭＳ Ｐ明朝"/>
      <family val="1"/>
      <charset val="128"/>
    </font>
    <font>
      <sz val="10.5"/>
      <name val="ＭＳ Ｐ明朝"/>
      <family val="1"/>
      <charset val="128"/>
    </font>
    <font>
      <b/>
      <sz val="10.5"/>
      <name val="ＭＳ Ｐ明朝"/>
      <family val="1"/>
      <charset val="128"/>
    </font>
    <font>
      <b/>
      <sz val="11"/>
      <name val="ＭＳ Ｐ明朝"/>
      <family val="1"/>
      <charset val="128"/>
    </font>
    <font>
      <sz val="9"/>
      <name val="ＭＳ Ｐ明朝"/>
      <family val="1"/>
      <charset val="128"/>
    </font>
    <font>
      <b/>
      <sz val="9"/>
      <name val="ＭＳ Ｐ明朝"/>
      <family val="1"/>
      <charset val="128"/>
    </font>
    <font>
      <sz val="12"/>
      <name val="ＭＳ Ｐ明朝"/>
      <family val="1"/>
      <charset val="128"/>
    </font>
    <font>
      <sz val="9.5"/>
      <name val="ＭＳ Ｐ明朝"/>
      <family val="1"/>
      <charset val="128"/>
    </font>
    <font>
      <b/>
      <sz val="9.5"/>
      <name val="ＭＳ Ｐ明朝"/>
      <family val="1"/>
      <charset val="128"/>
    </font>
    <font>
      <sz val="11"/>
      <color indexed="14"/>
      <name val="ＭＳ Ｐ明朝"/>
      <family val="1"/>
      <charset val="128"/>
    </font>
    <font>
      <sz val="11"/>
      <color indexed="10"/>
      <name val="ＭＳ Ｐ明朝"/>
      <family val="1"/>
      <charset val="128"/>
    </font>
    <font>
      <b/>
      <sz val="12"/>
      <name val="ＭＳ Ｐ明朝"/>
      <family val="1"/>
      <charset val="128"/>
    </font>
    <font>
      <b/>
      <i/>
      <sz val="12"/>
      <name val="ＭＳ Ｐ明朝"/>
      <family val="1"/>
      <charset val="128"/>
    </font>
    <font>
      <b/>
      <sz val="10.5"/>
      <color indexed="10"/>
      <name val="ＭＳ Ｐ明朝"/>
      <family val="1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</borders>
  <cellStyleXfs count="1">
    <xf numFmtId="0" fontId="0" fillId="0" borderId="0"/>
  </cellStyleXfs>
  <cellXfs count="107">
    <xf numFmtId="0" fontId="0" fillId="0" borderId="0" xfId="0"/>
    <xf numFmtId="0" fontId="1" fillId="0" borderId="0" xfId="0" applyFont="1" applyAlignment="1">
      <alignment vertical="center"/>
    </xf>
    <xf numFmtId="0" fontId="3" fillId="0" borderId="0" xfId="0" applyFont="1" applyFill="1" applyAlignment="1">
      <alignment vertical="center" justifyLastLine="1"/>
    </xf>
    <xf numFmtId="0" fontId="4" fillId="0" borderId="0" xfId="0" quotePrefix="1" applyFont="1" applyFill="1" applyAlignment="1">
      <alignment vertical="center" justifyLastLine="1"/>
    </xf>
    <xf numFmtId="0" fontId="5" fillId="0" borderId="0" xfId="0" applyFont="1" applyAlignment="1">
      <alignment horizontal="right" vertical="center"/>
    </xf>
    <xf numFmtId="176" fontId="6" fillId="0" borderId="0" xfId="0" applyNumberFormat="1" applyFont="1" applyAlignment="1">
      <alignment horizontal="right" vertical="center"/>
    </xf>
    <xf numFmtId="0" fontId="1" fillId="0" borderId="0" xfId="0" applyFont="1" applyFill="1" applyAlignment="1">
      <alignment vertical="center"/>
    </xf>
    <xf numFmtId="0" fontId="7" fillId="0" borderId="0" xfId="0" applyFont="1" applyFill="1" applyAlignment="1"/>
    <xf numFmtId="0" fontId="1" fillId="2" borderId="0" xfId="0" applyFont="1" applyFill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Border="1" applyAlignment="1">
      <alignment vertical="center"/>
    </xf>
    <xf numFmtId="0" fontId="8" fillId="0" borderId="0" xfId="0" applyFont="1" applyFill="1" applyBorder="1" applyAlignment="1">
      <alignment horizontal="right" vertical="center"/>
    </xf>
    <xf numFmtId="0" fontId="9" fillId="0" borderId="0" xfId="0" applyFont="1" applyFill="1" applyBorder="1" applyAlignment="1">
      <alignment horizontal="right" vertical="top"/>
    </xf>
    <xf numFmtId="0" fontId="8" fillId="0" borderId="0" xfId="0" applyFont="1" applyFill="1" applyAlignment="1">
      <alignment vertical="center" justifyLastLine="1"/>
    </xf>
    <xf numFmtId="0" fontId="10" fillId="0" borderId="0" xfId="0" applyFont="1" applyFill="1" applyAlignment="1">
      <alignment vertical="center" justifyLastLine="1"/>
    </xf>
    <xf numFmtId="0" fontId="8" fillId="0" borderId="0" xfId="0" applyFont="1" applyFill="1" applyBorder="1" applyAlignment="1">
      <alignment horizontal="right" vertical="top"/>
    </xf>
    <xf numFmtId="176" fontId="8" fillId="0" borderId="0" xfId="0" applyNumberFormat="1" applyFont="1" applyFill="1" applyBorder="1" applyAlignment="1">
      <alignment horizontal="right" vertical="top"/>
    </xf>
    <xf numFmtId="0" fontId="8" fillId="0" borderId="0" xfId="0" applyFont="1" applyFill="1" applyBorder="1" applyAlignment="1">
      <alignment horizontal="distributed" vertical="top"/>
    </xf>
    <xf numFmtId="0" fontId="8" fillId="0" borderId="0" xfId="0" applyFont="1" applyAlignment="1">
      <alignment vertical="top"/>
    </xf>
    <xf numFmtId="0" fontId="8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left"/>
    </xf>
    <xf numFmtId="177" fontId="8" fillId="0" borderId="0" xfId="0" applyNumberFormat="1" applyFont="1" applyFill="1" applyBorder="1" applyAlignment="1">
      <alignment horizontal="right" vertical="top"/>
    </xf>
    <xf numFmtId="176" fontId="8" fillId="0" borderId="0" xfId="0" applyNumberFormat="1" applyFont="1" applyBorder="1" applyAlignment="1">
      <alignment horizontal="right" vertical="center"/>
    </xf>
    <xf numFmtId="177" fontId="8" fillId="0" borderId="0" xfId="0" applyNumberFormat="1" applyFont="1" applyBorder="1" applyAlignment="1">
      <alignment horizontal="right" vertical="center"/>
    </xf>
    <xf numFmtId="176" fontId="8" fillId="0" borderId="0" xfId="0" applyNumberFormat="1" applyFont="1" applyFill="1" applyBorder="1" applyAlignment="1">
      <alignment vertical="center"/>
    </xf>
    <xf numFmtId="178" fontId="11" fillId="0" borderId="1" xfId="0" applyNumberFormat="1" applyFont="1" applyFill="1" applyBorder="1" applyAlignment="1">
      <alignment vertical="center"/>
    </xf>
    <xf numFmtId="176" fontId="11" fillId="0" borderId="1" xfId="0" applyNumberFormat="1" applyFont="1" applyBorder="1" applyAlignment="1">
      <alignment horizontal="right" vertical="center"/>
    </xf>
    <xf numFmtId="178" fontId="11" fillId="0" borderId="1" xfId="0" applyNumberFormat="1" applyFont="1" applyFill="1" applyBorder="1" applyAlignment="1">
      <alignment horizontal="right" vertical="center"/>
    </xf>
    <xf numFmtId="178" fontId="11" fillId="0" borderId="2" xfId="0" applyNumberFormat="1" applyFont="1" applyBorder="1" applyAlignment="1">
      <alignment horizontal="right" vertical="center"/>
    </xf>
    <xf numFmtId="0" fontId="11" fillId="0" borderId="3" xfId="0" applyFont="1" applyFill="1" applyBorder="1" applyAlignment="1">
      <alignment horizontal="distributed" vertical="center"/>
    </xf>
    <xf numFmtId="0" fontId="11" fillId="0" borderId="1" xfId="0" applyFont="1" applyFill="1" applyBorder="1" applyAlignment="1">
      <alignment vertical="center"/>
    </xf>
    <xf numFmtId="176" fontId="11" fillId="0" borderId="1" xfId="0" applyNumberFormat="1" applyFont="1" applyFill="1" applyBorder="1" applyAlignment="1">
      <alignment horizontal="right" vertical="top"/>
    </xf>
    <xf numFmtId="178" fontId="11" fillId="0" borderId="1" xfId="0" applyNumberFormat="1" applyFont="1" applyBorder="1" applyAlignment="1">
      <alignment horizontal="right" vertical="center"/>
    </xf>
    <xf numFmtId="0" fontId="11" fillId="0" borderId="1" xfId="0" applyFont="1" applyFill="1" applyBorder="1" applyAlignment="1">
      <alignment horizontal="distributed" vertical="top"/>
    </xf>
    <xf numFmtId="176" fontId="9" fillId="0" borderId="0" xfId="0" applyNumberFormat="1" applyFont="1" applyFill="1" applyBorder="1" applyAlignment="1">
      <alignment horizontal="right" vertical="center"/>
    </xf>
    <xf numFmtId="178" fontId="12" fillId="0" borderId="0" xfId="0" applyNumberFormat="1" applyFont="1" applyFill="1" applyBorder="1" applyAlignment="1">
      <alignment horizontal="right" vertical="center"/>
    </xf>
    <xf numFmtId="176" fontId="12" fillId="0" borderId="0" xfId="0" applyNumberFormat="1" applyFont="1" applyAlignment="1">
      <alignment horizontal="right" vertical="center"/>
    </xf>
    <xf numFmtId="178" fontId="12" fillId="0" borderId="0" xfId="0" applyNumberFormat="1" applyFont="1" applyAlignment="1">
      <alignment horizontal="right" vertical="center"/>
    </xf>
    <xf numFmtId="176" fontId="11" fillId="0" borderId="0" xfId="0" applyNumberFormat="1" applyFont="1" applyFill="1" applyBorder="1" applyAlignment="1">
      <alignment horizontal="right" vertical="center"/>
    </xf>
    <xf numFmtId="176" fontId="11" fillId="0" borderId="0" xfId="0" applyNumberFormat="1" applyFont="1" applyAlignment="1">
      <alignment horizontal="right" vertical="center"/>
    </xf>
    <xf numFmtId="178" fontId="11" fillId="0" borderId="0" xfId="0" applyNumberFormat="1" applyFont="1" applyBorder="1" applyAlignment="1">
      <alignment horizontal="right" vertical="center"/>
    </xf>
    <xf numFmtId="0" fontId="11" fillId="0" borderId="4" xfId="0" applyFont="1" applyFill="1" applyBorder="1" applyAlignment="1">
      <alignment horizontal="distributed" vertical="center"/>
    </xf>
    <xf numFmtId="0" fontId="11" fillId="0" borderId="0" xfId="0" applyFont="1" applyFill="1" applyBorder="1" applyAlignment="1">
      <alignment vertical="center"/>
    </xf>
    <xf numFmtId="0" fontId="6" fillId="0" borderId="0" xfId="0" applyFont="1" applyAlignment="1">
      <alignment vertical="center"/>
    </xf>
    <xf numFmtId="178" fontId="11" fillId="0" borderId="0" xfId="0" applyNumberFormat="1" applyFont="1" applyFill="1" applyBorder="1" applyAlignment="1">
      <alignment horizontal="right" vertical="top"/>
    </xf>
    <xf numFmtId="178" fontId="11" fillId="0" borderId="0" xfId="0" applyNumberFormat="1" applyFont="1" applyFill="1" applyAlignment="1">
      <alignment horizontal="distributed" vertical="center"/>
    </xf>
    <xf numFmtId="178" fontId="11" fillId="0" borderId="0" xfId="0" applyNumberFormat="1" applyFont="1" applyFill="1" applyAlignment="1">
      <alignment horizontal="right" vertical="center"/>
    </xf>
    <xf numFmtId="0" fontId="11" fillId="0" borderId="4" xfId="0" applyFont="1" applyFill="1" applyBorder="1" applyAlignment="1">
      <alignment horizontal="distributed" vertical="top"/>
    </xf>
    <xf numFmtId="176" fontId="9" fillId="0" borderId="0" xfId="0" applyNumberFormat="1" applyFont="1" applyFill="1" applyAlignment="1">
      <alignment horizontal="right" vertical="center"/>
    </xf>
    <xf numFmtId="178" fontId="11" fillId="0" borderId="0" xfId="0" applyNumberFormat="1" applyFont="1" applyFill="1" applyBorder="1" applyAlignment="1">
      <alignment horizontal="right" vertical="center"/>
    </xf>
    <xf numFmtId="178" fontId="11" fillId="0" borderId="0" xfId="0" applyNumberFormat="1" applyFont="1" applyAlignment="1">
      <alignment horizontal="right" vertical="center"/>
    </xf>
    <xf numFmtId="0" fontId="11" fillId="0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2" fillId="0" borderId="0" xfId="0" applyFont="1" applyFill="1" applyBorder="1" applyAlignment="1">
      <alignment horizontal="distributed" vertical="center"/>
    </xf>
    <xf numFmtId="178" fontId="11" fillId="0" borderId="0" xfId="0" applyNumberFormat="1" applyFont="1" applyAlignment="1">
      <alignment vertical="center"/>
    </xf>
    <xf numFmtId="178" fontId="12" fillId="0" borderId="0" xfId="0" applyNumberFormat="1" applyFont="1" applyFill="1" applyAlignment="1">
      <alignment horizontal="right" vertical="center"/>
    </xf>
    <xf numFmtId="0" fontId="8" fillId="0" borderId="0" xfId="0" applyFont="1" applyFill="1" applyAlignment="1">
      <alignment horizontal="right" vertical="center"/>
    </xf>
    <xf numFmtId="0" fontId="11" fillId="0" borderId="0" xfId="0" applyFont="1" applyFill="1" applyBorder="1" applyAlignment="1">
      <alignment horizontal="left" vertical="center"/>
    </xf>
    <xf numFmtId="0" fontId="11" fillId="0" borderId="4" xfId="0" applyFont="1" applyFill="1" applyBorder="1" applyAlignment="1">
      <alignment horizontal="distributed" vertical="center" shrinkToFit="1"/>
    </xf>
    <xf numFmtId="178" fontId="12" fillId="0" borderId="0" xfId="0" applyNumberFormat="1" applyFont="1" applyAlignment="1">
      <alignment vertical="center"/>
    </xf>
    <xf numFmtId="176" fontId="12" fillId="0" borderId="0" xfId="0" applyNumberFormat="1" applyFont="1" applyFill="1" applyBorder="1" applyAlignment="1">
      <alignment horizontal="right" vertical="center"/>
    </xf>
    <xf numFmtId="0" fontId="6" fillId="0" borderId="0" xfId="0" applyFont="1" applyAlignment="1"/>
    <xf numFmtId="0" fontId="9" fillId="0" borderId="0" xfId="0" applyFont="1" applyFill="1" applyAlignment="1">
      <alignment horizontal="right"/>
    </xf>
    <xf numFmtId="178" fontId="12" fillId="0" borderId="0" xfId="0" applyNumberFormat="1" applyFont="1" applyFill="1" applyAlignment="1">
      <alignment horizontal="right"/>
    </xf>
    <xf numFmtId="0" fontId="12" fillId="0" borderId="4" xfId="0" applyFont="1" applyFill="1" applyBorder="1" applyAlignment="1">
      <alignment horizontal="distributed"/>
    </xf>
    <xf numFmtId="0" fontId="12" fillId="0" borderId="0" xfId="0" applyFont="1" applyFill="1" applyBorder="1" applyAlignment="1">
      <alignment horizontal="distributed"/>
    </xf>
    <xf numFmtId="0" fontId="9" fillId="0" borderId="0" xfId="0" applyFont="1" applyFill="1" applyBorder="1" applyAlignment="1">
      <alignment horizontal="right"/>
    </xf>
    <xf numFmtId="176" fontId="12" fillId="0" borderId="0" xfId="0" applyNumberFormat="1" applyFont="1" applyFill="1" applyBorder="1" applyAlignment="1">
      <alignment horizontal="right"/>
    </xf>
    <xf numFmtId="177" fontId="12" fillId="0" borderId="0" xfId="0" applyNumberFormat="1" applyFont="1" applyFill="1" applyBorder="1" applyAlignment="1">
      <alignment horizontal="right" vertical="center"/>
    </xf>
    <xf numFmtId="177" fontId="12" fillId="0" borderId="0" xfId="0" applyNumberFormat="1" applyFont="1" applyAlignment="1">
      <alignment horizontal="right" vertical="center"/>
    </xf>
    <xf numFmtId="0" fontId="8" fillId="0" borderId="0" xfId="0" applyFont="1" applyFill="1" applyBorder="1" applyAlignment="1">
      <alignment horizontal="distributed" vertical="center" justifyLastLine="1"/>
    </xf>
    <xf numFmtId="0" fontId="11" fillId="0" borderId="2" xfId="0" applyFont="1" applyBorder="1" applyAlignment="1">
      <alignment horizontal="distributed" vertical="center" justifyLastLine="1"/>
    </xf>
    <xf numFmtId="0" fontId="11" fillId="0" borderId="7" xfId="0" applyFont="1" applyFill="1" applyBorder="1" applyAlignment="1">
      <alignment horizontal="distributed" vertical="center" justifyLastLine="1"/>
    </xf>
    <xf numFmtId="0" fontId="11" fillId="0" borderId="8" xfId="0" applyFont="1" applyFill="1" applyBorder="1" applyAlignment="1">
      <alignment horizontal="distributed" vertical="center" justifyLastLine="1"/>
    </xf>
    <xf numFmtId="0" fontId="11" fillId="0" borderId="0" xfId="0" applyFont="1" applyFill="1" applyBorder="1" applyAlignment="1">
      <alignment horizontal="distributed" vertical="center" justifyLastLine="1"/>
    </xf>
    <xf numFmtId="0" fontId="11" fillId="0" borderId="9" xfId="0" applyFont="1" applyFill="1" applyBorder="1" applyAlignment="1">
      <alignment horizontal="distributed" vertical="center" justifyLastLine="1"/>
    </xf>
    <xf numFmtId="0" fontId="8" fillId="0" borderId="0" xfId="0" applyFont="1" applyFill="1" applyBorder="1" applyAlignment="1">
      <alignment horizontal="center" vertical="center" justifyLastLine="1"/>
    </xf>
    <xf numFmtId="179" fontId="11" fillId="0" borderId="10" xfId="0" applyNumberFormat="1" applyFont="1" applyFill="1" applyBorder="1" applyAlignment="1">
      <alignment horizontal="center" vertical="center" justifyLastLine="1"/>
    </xf>
    <xf numFmtId="0" fontId="11" fillId="0" borderId="0" xfId="0" applyFont="1" applyFill="1" applyBorder="1" applyAlignment="1">
      <alignment horizontal="center" vertical="center" justifyLastLine="1"/>
    </xf>
    <xf numFmtId="0" fontId="11" fillId="0" borderId="0" xfId="0" applyFont="1" applyFill="1" applyAlignment="1">
      <alignment horizontal="right" vertical="center"/>
    </xf>
    <xf numFmtId="0" fontId="11" fillId="0" borderId="0" xfId="0" applyFont="1" applyFill="1" applyAlignment="1">
      <alignment vertical="center" justifyLastLine="1"/>
    </xf>
    <xf numFmtId="0" fontId="11" fillId="0" borderId="0" xfId="0" applyFont="1" applyFill="1" applyAlignment="1">
      <alignment horizontal="left" vertical="center"/>
    </xf>
    <xf numFmtId="56" fontId="11" fillId="0" borderId="0" xfId="0" applyNumberFormat="1" applyFont="1" applyFill="1" applyAlignment="1">
      <alignment horizontal="right" vertical="center"/>
    </xf>
    <xf numFmtId="0" fontId="10" fillId="0" borderId="0" xfId="0" applyFont="1" applyAlignment="1">
      <alignment vertical="center"/>
    </xf>
    <xf numFmtId="0" fontId="10" fillId="0" borderId="0" xfId="0" applyFont="1" applyFill="1" applyAlignment="1">
      <alignment horizontal="right" vertical="center"/>
    </xf>
    <xf numFmtId="0" fontId="15" fillId="0" borderId="0" xfId="0" applyFont="1" applyFill="1" applyBorder="1" applyAlignment="1">
      <alignment horizontal="right" vertical="top"/>
    </xf>
    <xf numFmtId="0" fontId="16" fillId="0" borderId="0" xfId="0" applyFont="1" applyFill="1" applyAlignment="1">
      <alignment vertical="center" justifyLastLine="1"/>
    </xf>
    <xf numFmtId="0" fontId="4" fillId="0" borderId="0" xfId="0" quotePrefix="1" applyFont="1" applyAlignment="1">
      <alignment vertical="center"/>
    </xf>
    <xf numFmtId="0" fontId="17" fillId="0" borderId="0" xfId="0" applyFont="1" applyAlignment="1">
      <alignment vertical="center"/>
    </xf>
    <xf numFmtId="0" fontId="12" fillId="0" borderId="0" xfId="0" applyFont="1" applyFill="1" applyAlignment="1">
      <alignment horizontal="distributed" vertical="center"/>
    </xf>
    <xf numFmtId="0" fontId="12" fillId="0" borderId="4" xfId="0" applyFont="1" applyFill="1" applyBorder="1" applyAlignment="1">
      <alignment horizontal="distributed" vertical="center"/>
    </xf>
    <xf numFmtId="0" fontId="11" fillId="0" borderId="13" xfId="0" applyFont="1" applyFill="1" applyBorder="1" applyAlignment="1">
      <alignment horizontal="distributed" vertical="center" justifyLastLine="1"/>
    </xf>
    <xf numFmtId="0" fontId="11" fillId="0" borderId="12" xfId="0" applyFont="1" applyFill="1" applyBorder="1" applyAlignment="1">
      <alignment horizontal="distributed" vertical="center" justifyLastLine="1"/>
    </xf>
    <xf numFmtId="0" fontId="11" fillId="0" borderId="1" xfId="0" applyFont="1" applyFill="1" applyBorder="1" applyAlignment="1">
      <alignment horizontal="distributed" vertical="center" justifyLastLine="1"/>
    </xf>
    <xf numFmtId="0" fontId="11" fillId="0" borderId="3" xfId="0" applyFont="1" applyFill="1" applyBorder="1" applyAlignment="1">
      <alignment horizontal="distributed" vertical="center" justifyLastLine="1"/>
    </xf>
    <xf numFmtId="180" fontId="11" fillId="0" borderId="10" xfId="0" applyNumberFormat="1" applyFont="1" applyBorder="1" applyAlignment="1">
      <alignment horizontal="center" vertical="center"/>
    </xf>
    <xf numFmtId="180" fontId="11" fillId="0" borderId="11" xfId="0" applyNumberFormat="1" applyFont="1" applyBorder="1" applyAlignment="1">
      <alignment horizontal="center" vertical="center"/>
    </xf>
    <xf numFmtId="0" fontId="12" fillId="0" borderId="6" xfId="0" applyFont="1" applyFill="1" applyBorder="1" applyAlignment="1">
      <alignment horizontal="distributed"/>
    </xf>
    <xf numFmtId="0" fontId="12" fillId="0" borderId="5" xfId="0" applyFont="1" applyFill="1" applyBorder="1" applyAlignment="1">
      <alignment horizontal="distributed"/>
    </xf>
    <xf numFmtId="0" fontId="12" fillId="0" borderId="0" xfId="0" applyFont="1" applyFill="1" applyBorder="1" applyAlignment="1">
      <alignment horizontal="distributed" vertical="center"/>
    </xf>
    <xf numFmtId="0" fontId="11" fillId="0" borderId="13" xfId="0" applyFont="1" applyFill="1" applyBorder="1" applyAlignment="1">
      <alignment horizontal="distributed" vertical="center"/>
    </xf>
    <xf numFmtId="0" fontId="11" fillId="0" borderId="12" xfId="0" applyFont="1" applyFill="1" applyBorder="1" applyAlignment="1">
      <alignment horizontal="distributed" vertical="center"/>
    </xf>
    <xf numFmtId="0" fontId="11" fillId="0" borderId="1" xfId="0" applyFont="1" applyFill="1" applyBorder="1" applyAlignment="1">
      <alignment horizontal="distributed" vertical="center"/>
    </xf>
    <xf numFmtId="0" fontId="11" fillId="0" borderId="3" xfId="0" applyFont="1" applyFill="1" applyBorder="1" applyAlignment="1">
      <alignment horizontal="distributed" vertical="center"/>
    </xf>
    <xf numFmtId="0" fontId="11" fillId="0" borderId="4" xfId="0" applyFont="1" applyBorder="1" applyAlignment="1">
      <alignment horizontal="distributed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P60"/>
  <sheetViews>
    <sheetView tabSelected="1" zoomScaleNormal="100" workbookViewId="0"/>
  </sheetViews>
  <sheetFormatPr defaultRowHeight="13.5" x14ac:dyDescent="0.15"/>
  <cols>
    <col min="1" max="1" width="3.75" style="1" bestFit="1" customWidth="1"/>
    <col min="2" max="2" width="21.875" style="1" bestFit="1" customWidth="1"/>
    <col min="3" max="6" width="15.75" style="1" customWidth="1"/>
    <col min="7" max="7" width="1" style="1" customWidth="1"/>
    <col min="8" max="8" width="3.75" style="1" bestFit="1" customWidth="1"/>
    <col min="9" max="9" width="21.875" style="1" bestFit="1" customWidth="1"/>
    <col min="10" max="13" width="15.75" style="1" customWidth="1"/>
    <col min="14" max="14" width="1" style="1" customWidth="1"/>
    <col min="15" max="16384" width="9" style="1"/>
  </cols>
  <sheetData>
    <row r="1" spans="1:14" ht="17.25" x14ac:dyDescent="0.15">
      <c r="A1" s="3" t="s">
        <v>38</v>
      </c>
      <c r="B1" s="3"/>
      <c r="C1" s="3"/>
      <c r="D1" s="3"/>
      <c r="E1" s="3"/>
      <c r="F1" s="3"/>
      <c r="G1" s="3"/>
      <c r="H1" s="53"/>
      <c r="I1" s="90"/>
      <c r="J1" s="89"/>
      <c r="K1" s="89"/>
    </row>
    <row r="2" spans="1:14" s="85" customFormat="1" ht="14.25" x14ac:dyDescent="0.15">
      <c r="A2" s="14" t="s">
        <v>37</v>
      </c>
      <c r="B2" s="14"/>
      <c r="C2" s="14"/>
      <c r="D2" s="14"/>
      <c r="E2" s="88"/>
      <c r="F2" s="86"/>
      <c r="G2" s="86"/>
      <c r="H2" s="14" t="s">
        <v>36</v>
      </c>
      <c r="I2" s="14"/>
      <c r="J2" s="14"/>
      <c r="K2" s="14"/>
      <c r="L2" s="14"/>
      <c r="M2" s="87"/>
      <c r="N2" s="86"/>
    </row>
    <row r="3" spans="1:14" ht="15.95" customHeight="1" thickBot="1" x14ac:dyDescent="0.2">
      <c r="A3" s="83" t="s">
        <v>35</v>
      </c>
      <c r="B3" s="82"/>
      <c r="C3" s="82"/>
      <c r="D3" s="82"/>
      <c r="E3" s="82"/>
      <c r="F3" s="84"/>
      <c r="G3" s="84"/>
      <c r="H3" s="83" t="s">
        <v>35</v>
      </c>
      <c r="I3" s="82"/>
      <c r="J3" s="82"/>
      <c r="K3" s="82"/>
      <c r="L3" s="82"/>
      <c r="M3" s="81"/>
      <c r="N3" s="58"/>
    </row>
    <row r="4" spans="1:14" s="9" customFormat="1" ht="15" customHeight="1" thickTop="1" x14ac:dyDescent="0.15">
      <c r="A4" s="93" t="s">
        <v>34</v>
      </c>
      <c r="B4" s="94"/>
      <c r="C4" s="97" t="s">
        <v>33</v>
      </c>
      <c r="D4" s="98"/>
      <c r="E4" s="98"/>
      <c r="F4" s="79" t="s">
        <v>32</v>
      </c>
      <c r="G4" s="80"/>
      <c r="H4" s="102" t="s">
        <v>34</v>
      </c>
      <c r="I4" s="103"/>
      <c r="J4" s="97" t="s">
        <v>33</v>
      </c>
      <c r="K4" s="98"/>
      <c r="L4" s="98"/>
      <c r="M4" s="79" t="s">
        <v>32</v>
      </c>
      <c r="N4" s="78"/>
    </row>
    <row r="5" spans="1:14" s="9" customFormat="1" ht="15" customHeight="1" x14ac:dyDescent="0.15">
      <c r="A5" s="95"/>
      <c r="B5" s="96"/>
      <c r="C5" s="75" t="s">
        <v>30</v>
      </c>
      <c r="D5" s="77" t="s">
        <v>31</v>
      </c>
      <c r="E5" s="77" t="s">
        <v>28</v>
      </c>
      <c r="F5" s="73" t="s">
        <v>27</v>
      </c>
      <c r="G5" s="76"/>
      <c r="H5" s="104"/>
      <c r="I5" s="105"/>
      <c r="J5" s="75" t="s">
        <v>30</v>
      </c>
      <c r="K5" s="75" t="s">
        <v>29</v>
      </c>
      <c r="L5" s="74" t="s">
        <v>28</v>
      </c>
      <c r="M5" s="73" t="s">
        <v>27</v>
      </c>
      <c r="N5" s="72"/>
    </row>
    <row r="6" spans="1:14" s="63" customFormat="1" ht="14.25" customHeight="1" x14ac:dyDescent="0.15">
      <c r="A6" s="99" t="s">
        <v>26</v>
      </c>
      <c r="B6" s="100"/>
      <c r="C6" s="71">
        <v>13947844000</v>
      </c>
      <c r="D6" s="71">
        <v>13862423893</v>
      </c>
      <c r="E6" s="37">
        <f>D6-C6</f>
        <v>-85420107</v>
      </c>
      <c r="F6" s="37">
        <v>14051890000</v>
      </c>
      <c r="G6" s="68"/>
      <c r="H6" s="99" t="s">
        <v>26</v>
      </c>
      <c r="I6" s="100"/>
      <c r="J6" s="38">
        <v>13947844000</v>
      </c>
      <c r="K6" s="38">
        <v>13724438718</v>
      </c>
      <c r="L6" s="37">
        <f>J6-K6</f>
        <v>223405282</v>
      </c>
      <c r="M6" s="65">
        <v>14051890000</v>
      </c>
      <c r="N6" s="64"/>
    </row>
    <row r="7" spans="1:14" s="63" customFormat="1" ht="14.25" customHeight="1" x14ac:dyDescent="0.15">
      <c r="A7" s="67"/>
      <c r="B7" s="66"/>
      <c r="C7" s="70"/>
      <c r="D7" s="70"/>
      <c r="E7" s="62"/>
      <c r="F7" s="69"/>
      <c r="G7" s="68"/>
      <c r="H7" s="67"/>
      <c r="I7" s="66"/>
      <c r="J7" s="36"/>
      <c r="K7" s="36"/>
      <c r="L7" s="62"/>
      <c r="M7" s="65"/>
      <c r="N7" s="64"/>
    </row>
    <row r="8" spans="1:14" s="44" customFormat="1" ht="14.25" customHeight="1" x14ac:dyDescent="0.15">
      <c r="A8" s="91" t="s">
        <v>24</v>
      </c>
      <c r="B8" s="92"/>
      <c r="C8" s="38">
        <v>7957425000</v>
      </c>
      <c r="D8" s="38">
        <v>7825441525</v>
      </c>
      <c r="E8" s="37">
        <f>D8-C8</f>
        <v>-131983475</v>
      </c>
      <c r="F8" s="62">
        <v>7849596000</v>
      </c>
      <c r="G8" s="35"/>
      <c r="H8" s="101" t="s">
        <v>25</v>
      </c>
      <c r="I8" s="92"/>
      <c r="J8" s="38">
        <v>177561000</v>
      </c>
      <c r="K8" s="38">
        <v>172003264</v>
      </c>
      <c r="L8" s="37">
        <f>J8-K8</f>
        <v>5557736</v>
      </c>
      <c r="M8" s="57">
        <v>157298000</v>
      </c>
      <c r="N8" s="49"/>
    </row>
    <row r="9" spans="1:14" s="9" customFormat="1" ht="14.25" customHeight="1" x14ac:dyDescent="0.15">
      <c r="A9" s="52"/>
      <c r="B9" s="42" t="s">
        <v>24</v>
      </c>
      <c r="C9" s="51">
        <v>7957425000</v>
      </c>
      <c r="D9" s="51">
        <v>7825441525</v>
      </c>
      <c r="E9" s="40">
        <f>D9-C9</f>
        <v>-131983475</v>
      </c>
      <c r="F9" s="39">
        <v>7849596000</v>
      </c>
      <c r="G9" s="11"/>
      <c r="H9" s="43"/>
      <c r="I9" s="42" t="s">
        <v>23</v>
      </c>
      <c r="J9" s="51">
        <v>177561000</v>
      </c>
      <c r="K9" s="51">
        <v>172003264</v>
      </c>
      <c r="L9" s="40">
        <f>J9-K9</f>
        <v>5557736</v>
      </c>
      <c r="M9" s="47">
        <v>157298000</v>
      </c>
      <c r="N9" s="58"/>
    </row>
    <row r="10" spans="1:14" s="9" customFormat="1" ht="14.25" customHeight="1" x14ac:dyDescent="0.15">
      <c r="A10" s="52"/>
      <c r="B10" s="42"/>
      <c r="C10" s="36"/>
      <c r="D10" s="36"/>
      <c r="E10" s="37"/>
      <c r="F10" s="39"/>
      <c r="G10" s="11"/>
      <c r="H10" s="43"/>
      <c r="I10" s="42"/>
      <c r="J10" s="36"/>
      <c r="K10" s="36"/>
      <c r="L10" s="37"/>
      <c r="M10" s="47"/>
      <c r="N10" s="58"/>
    </row>
    <row r="11" spans="1:14" s="44" customFormat="1" ht="14.25" customHeight="1" x14ac:dyDescent="0.15">
      <c r="A11" s="91" t="s">
        <v>22</v>
      </c>
      <c r="B11" s="92"/>
      <c r="C11" s="38">
        <v>2000</v>
      </c>
      <c r="D11" s="38">
        <v>15000</v>
      </c>
      <c r="E11" s="37">
        <f>D11-C11</f>
        <v>13000</v>
      </c>
      <c r="F11" s="37">
        <v>2000</v>
      </c>
      <c r="G11" s="49"/>
      <c r="H11" s="101" t="s">
        <v>21</v>
      </c>
      <c r="I11" s="106"/>
      <c r="J11" s="38">
        <v>215880000</v>
      </c>
      <c r="K11" s="38">
        <v>215880000</v>
      </c>
      <c r="L11" s="37" t="s">
        <v>5</v>
      </c>
      <c r="M11" s="57">
        <v>220500000</v>
      </c>
      <c r="N11" s="58"/>
    </row>
    <row r="12" spans="1:14" s="9" customFormat="1" ht="14.25" customHeight="1" x14ac:dyDescent="0.15">
      <c r="A12" s="52"/>
      <c r="B12" s="42" t="s">
        <v>20</v>
      </c>
      <c r="C12" s="51">
        <v>2000</v>
      </c>
      <c r="D12" s="51">
        <v>15000</v>
      </c>
      <c r="E12" s="40">
        <f>D12-C12</f>
        <v>13000</v>
      </c>
      <c r="F12" s="39">
        <v>2000</v>
      </c>
      <c r="G12" s="11"/>
      <c r="H12" s="43"/>
      <c r="I12" s="42" t="s">
        <v>19</v>
      </c>
      <c r="J12" s="51">
        <v>215880000</v>
      </c>
      <c r="K12" s="51">
        <v>215880000</v>
      </c>
      <c r="L12" s="40" t="s">
        <v>5</v>
      </c>
      <c r="M12" s="47">
        <v>220500000</v>
      </c>
      <c r="N12" s="58"/>
    </row>
    <row r="13" spans="1:14" s="9" customFormat="1" ht="14.25" customHeight="1" x14ac:dyDescent="0.15">
      <c r="A13" s="52"/>
      <c r="B13" s="42"/>
      <c r="C13" s="36"/>
      <c r="D13" s="36"/>
      <c r="E13" s="37"/>
      <c r="F13" s="39"/>
      <c r="G13" s="11"/>
      <c r="H13" s="43"/>
      <c r="I13" s="42"/>
      <c r="J13" s="36"/>
      <c r="K13" s="36"/>
      <c r="L13" s="37"/>
      <c r="M13" s="47"/>
      <c r="N13" s="58"/>
    </row>
    <row r="14" spans="1:14" s="44" customFormat="1" ht="14.25" customHeight="1" x14ac:dyDescent="0.15">
      <c r="A14" s="91" t="s">
        <v>18</v>
      </c>
      <c r="B14" s="92"/>
      <c r="C14" s="38">
        <v>5541823000</v>
      </c>
      <c r="D14" s="38">
        <v>5541823000</v>
      </c>
      <c r="E14" s="37" t="s">
        <v>5</v>
      </c>
      <c r="F14" s="37">
        <v>5799458000</v>
      </c>
      <c r="G14" s="49"/>
      <c r="H14" s="101" t="s">
        <v>16</v>
      </c>
      <c r="I14" s="92"/>
      <c r="J14" s="38">
        <v>12943691000</v>
      </c>
      <c r="K14" s="38">
        <v>12843332658</v>
      </c>
      <c r="L14" s="37">
        <f>J14-K14</f>
        <v>100358342</v>
      </c>
      <c r="M14" s="57">
        <v>13084538000</v>
      </c>
      <c r="N14" s="49"/>
    </row>
    <row r="15" spans="1:14" s="9" customFormat="1" ht="14.25" customHeight="1" x14ac:dyDescent="0.15">
      <c r="A15" s="52"/>
      <c r="B15" s="42" t="s">
        <v>17</v>
      </c>
      <c r="C15" s="51">
        <v>5541823000</v>
      </c>
      <c r="D15" s="51">
        <v>5541823000</v>
      </c>
      <c r="E15" s="40" t="s">
        <v>5</v>
      </c>
      <c r="F15" s="39">
        <v>5799458000</v>
      </c>
      <c r="G15" s="11"/>
      <c r="H15" s="43"/>
      <c r="I15" s="42" t="s">
        <v>16</v>
      </c>
      <c r="J15" s="51">
        <v>12943691000</v>
      </c>
      <c r="K15" s="51">
        <v>12843332658</v>
      </c>
      <c r="L15" s="40">
        <f>J15-K15</f>
        <v>100358342</v>
      </c>
      <c r="M15" s="47">
        <v>13084538000</v>
      </c>
      <c r="N15" s="58"/>
    </row>
    <row r="16" spans="1:14" s="9" customFormat="1" ht="14.25" customHeight="1" x14ac:dyDescent="0.15">
      <c r="A16" s="52"/>
      <c r="B16" s="42"/>
      <c r="C16" s="36"/>
      <c r="D16" s="36"/>
      <c r="E16" s="37"/>
      <c r="F16" s="39"/>
      <c r="G16" s="11"/>
      <c r="H16" s="43"/>
      <c r="I16" s="42"/>
      <c r="J16" s="36"/>
      <c r="K16" s="36"/>
      <c r="L16" s="37"/>
      <c r="M16" s="47"/>
      <c r="N16" s="58"/>
    </row>
    <row r="17" spans="1:16" s="9" customFormat="1" ht="14.25" customHeight="1" x14ac:dyDescent="0.15">
      <c r="A17" s="91" t="s">
        <v>15</v>
      </c>
      <c r="B17" s="92"/>
      <c r="C17" s="61">
        <v>102618000</v>
      </c>
      <c r="D17" s="61">
        <v>102618718</v>
      </c>
      <c r="E17" s="37">
        <f>D17-C17</f>
        <v>718</v>
      </c>
      <c r="F17" s="37">
        <v>15000000</v>
      </c>
      <c r="G17" s="11"/>
      <c r="H17" s="101" t="s">
        <v>14</v>
      </c>
      <c r="I17" s="92"/>
      <c r="J17" s="38">
        <v>416752000</v>
      </c>
      <c r="K17" s="38">
        <v>404951334</v>
      </c>
      <c r="L17" s="37">
        <f>J17-K17</f>
        <v>11800666</v>
      </c>
      <c r="M17" s="57">
        <v>474500000</v>
      </c>
      <c r="N17" s="49"/>
    </row>
    <row r="18" spans="1:16" s="9" customFormat="1" ht="14.25" customHeight="1" x14ac:dyDescent="0.15">
      <c r="A18" s="52"/>
      <c r="B18" s="42" t="s">
        <v>15</v>
      </c>
      <c r="C18" s="51">
        <v>102618000</v>
      </c>
      <c r="D18" s="51">
        <v>102618718</v>
      </c>
      <c r="E18" s="40">
        <f>D18-C18</f>
        <v>718</v>
      </c>
      <c r="F18" s="39">
        <v>15000000</v>
      </c>
      <c r="G18" s="11"/>
      <c r="H18" s="59"/>
      <c r="I18" s="60" t="s">
        <v>14</v>
      </c>
      <c r="J18" s="51">
        <v>416752000</v>
      </c>
      <c r="K18" s="51">
        <v>404951334</v>
      </c>
      <c r="L18" s="40">
        <f>J18-K18</f>
        <v>11800666</v>
      </c>
      <c r="M18" s="47">
        <v>474500000</v>
      </c>
      <c r="N18" s="58"/>
      <c r="O18" s="54"/>
      <c r="P18" s="1"/>
    </row>
    <row r="19" spans="1:16" s="9" customFormat="1" ht="14.25" customHeight="1" x14ac:dyDescent="0.15">
      <c r="A19" s="52"/>
      <c r="B19" s="42"/>
      <c r="C19" s="36"/>
      <c r="D19" s="36"/>
      <c r="E19" s="37"/>
      <c r="F19" s="39"/>
      <c r="G19" s="11"/>
      <c r="H19" s="59"/>
      <c r="I19" s="42"/>
      <c r="J19" s="36"/>
      <c r="K19" s="36"/>
      <c r="L19" s="37"/>
      <c r="M19" s="47"/>
      <c r="N19" s="58"/>
      <c r="O19" s="1"/>
      <c r="P19" s="1"/>
    </row>
    <row r="20" spans="1:16" s="44" customFormat="1" ht="14.25" customHeight="1" x14ac:dyDescent="0.15">
      <c r="A20" s="91" t="s">
        <v>13</v>
      </c>
      <c r="B20" s="92"/>
      <c r="C20" s="38">
        <v>345976000</v>
      </c>
      <c r="D20" s="38">
        <v>392525650</v>
      </c>
      <c r="E20" s="37">
        <f>D20-C20</f>
        <v>46549650</v>
      </c>
      <c r="F20" s="37">
        <v>387834000</v>
      </c>
      <c r="G20" s="49"/>
      <c r="H20" s="101" t="s">
        <v>12</v>
      </c>
      <c r="I20" s="92"/>
      <c r="J20" s="38">
        <v>99840000</v>
      </c>
      <c r="K20" s="38">
        <v>88271462</v>
      </c>
      <c r="L20" s="37">
        <f>J20-K20</f>
        <v>11568538</v>
      </c>
      <c r="M20" s="57">
        <v>15054000</v>
      </c>
      <c r="N20" s="49"/>
      <c r="O20" s="1"/>
      <c r="P20" s="1"/>
    </row>
    <row r="21" spans="1:16" s="9" customFormat="1" ht="14.25" customHeight="1" x14ac:dyDescent="0.15">
      <c r="A21" s="52"/>
      <c r="B21" s="42" t="s">
        <v>11</v>
      </c>
      <c r="C21" s="51">
        <v>2000</v>
      </c>
      <c r="D21" s="50" t="s">
        <v>5</v>
      </c>
      <c r="E21" s="40" t="s">
        <v>10</v>
      </c>
      <c r="F21" s="39">
        <v>2000</v>
      </c>
      <c r="G21" s="11"/>
      <c r="H21" s="55"/>
      <c r="I21" s="42" t="s">
        <v>9</v>
      </c>
      <c r="J21" s="51">
        <v>27932000</v>
      </c>
      <c r="K21" s="51">
        <v>16364000</v>
      </c>
      <c r="L21" s="40">
        <f>J21-K21</f>
        <v>11568000</v>
      </c>
      <c r="M21" s="47">
        <v>15052000</v>
      </c>
      <c r="N21" s="49"/>
      <c r="O21" s="1"/>
      <c r="P21" s="1"/>
    </row>
    <row r="22" spans="1:16" s="9" customFormat="1" ht="14.25" customHeight="1" x14ac:dyDescent="0.15">
      <c r="A22" s="52"/>
      <c r="B22" s="42" t="s">
        <v>8</v>
      </c>
      <c r="C22" s="51">
        <v>4000</v>
      </c>
      <c r="D22" s="56">
        <v>15443040</v>
      </c>
      <c r="E22" s="40">
        <f>D22-C22</f>
        <v>15439040</v>
      </c>
      <c r="F22" s="39">
        <v>53000</v>
      </c>
      <c r="G22" s="11"/>
      <c r="H22" s="55"/>
      <c r="I22" s="42" t="s">
        <v>7</v>
      </c>
      <c r="J22" s="51">
        <v>71908000</v>
      </c>
      <c r="K22" s="51">
        <v>71907462</v>
      </c>
      <c r="L22" s="40">
        <f>J22-K22</f>
        <v>538</v>
      </c>
      <c r="M22" s="47">
        <v>2000</v>
      </c>
      <c r="N22" s="19"/>
      <c r="O22" s="54"/>
      <c r="P22" s="53"/>
    </row>
    <row r="23" spans="1:16" s="44" customFormat="1" ht="14.25" customHeight="1" x14ac:dyDescent="0.15">
      <c r="A23" s="52"/>
      <c r="B23" s="42" t="s">
        <v>6</v>
      </c>
      <c r="C23" s="51">
        <v>1000</v>
      </c>
      <c r="D23" s="50" t="s">
        <v>5</v>
      </c>
      <c r="E23" s="40" t="s">
        <v>4</v>
      </c>
      <c r="F23" s="39">
        <v>1000</v>
      </c>
      <c r="G23" s="49"/>
      <c r="H23" s="43"/>
      <c r="I23" s="48"/>
      <c r="J23" s="47"/>
      <c r="K23" s="46"/>
      <c r="L23" s="40"/>
      <c r="M23" s="45"/>
      <c r="N23" s="15"/>
    </row>
    <row r="24" spans="1:16" s="9" customFormat="1" ht="14.25" customHeight="1" x14ac:dyDescent="0.15">
      <c r="A24" s="43"/>
      <c r="B24" s="42" t="s">
        <v>3</v>
      </c>
      <c r="C24" s="41">
        <v>330711000</v>
      </c>
      <c r="D24" s="41">
        <v>352178350</v>
      </c>
      <c r="E24" s="40">
        <f>D24-C24</f>
        <v>21467350</v>
      </c>
      <c r="F24" s="39">
        <v>372645000</v>
      </c>
      <c r="G24" s="11"/>
      <c r="H24" s="101" t="s">
        <v>1</v>
      </c>
      <c r="I24" s="92"/>
      <c r="J24" s="38">
        <v>94120000</v>
      </c>
      <c r="K24" s="38">
        <v>0</v>
      </c>
      <c r="L24" s="37">
        <v>94120000</v>
      </c>
      <c r="M24" s="36">
        <v>100000000</v>
      </c>
      <c r="N24" s="35"/>
    </row>
    <row r="25" spans="1:16" s="9" customFormat="1" ht="14.25" customHeight="1" x14ac:dyDescent="0.15">
      <c r="A25" s="31"/>
      <c r="B25" s="34" t="s">
        <v>2</v>
      </c>
      <c r="C25" s="29">
        <v>15258000</v>
      </c>
      <c r="D25" s="33">
        <v>24904260</v>
      </c>
      <c r="E25" s="27">
        <f>D25-C25</f>
        <v>9646260</v>
      </c>
      <c r="F25" s="32">
        <v>15133000</v>
      </c>
      <c r="G25" s="11"/>
      <c r="H25" s="31"/>
      <c r="I25" s="30" t="s">
        <v>1</v>
      </c>
      <c r="J25" s="29">
        <v>94120000</v>
      </c>
      <c r="K25" s="28">
        <v>0</v>
      </c>
      <c r="L25" s="27">
        <v>94120000</v>
      </c>
      <c r="M25" s="26">
        <v>100000000</v>
      </c>
      <c r="N25" s="25"/>
    </row>
    <row r="26" spans="1:16" s="9" customFormat="1" ht="14.25" customHeight="1" x14ac:dyDescent="0.15">
      <c r="A26" s="21" t="s">
        <v>0</v>
      </c>
      <c r="B26" s="17"/>
      <c r="C26" s="24"/>
      <c r="D26" s="24"/>
      <c r="E26" s="23"/>
      <c r="F26" s="22"/>
      <c r="G26" s="11"/>
      <c r="H26" s="21"/>
      <c r="I26" s="20"/>
      <c r="J26" s="19"/>
      <c r="K26" s="19"/>
      <c r="L26" s="19"/>
      <c r="M26" s="19"/>
      <c r="N26" s="19"/>
    </row>
    <row r="27" spans="1:16" s="9" customFormat="1" ht="14.25" customHeight="1" x14ac:dyDescent="0.15">
      <c r="A27" s="21"/>
      <c r="B27" s="17"/>
      <c r="C27" s="24"/>
      <c r="D27" s="24"/>
      <c r="E27" s="23"/>
      <c r="F27" s="22"/>
      <c r="G27" s="11"/>
      <c r="H27" s="21"/>
      <c r="I27" s="20"/>
      <c r="J27" s="19"/>
      <c r="K27" s="19"/>
      <c r="L27" s="19"/>
      <c r="M27" s="19"/>
      <c r="N27" s="19"/>
    </row>
    <row r="28" spans="1:16" s="9" customFormat="1" ht="14.25" customHeight="1" x14ac:dyDescent="0.15">
      <c r="A28" s="21"/>
      <c r="B28" s="17"/>
      <c r="C28" s="24"/>
      <c r="D28" s="24"/>
      <c r="E28" s="23"/>
      <c r="F28" s="22"/>
      <c r="G28" s="11"/>
      <c r="H28" s="21"/>
      <c r="I28" s="20"/>
      <c r="J28" s="19"/>
      <c r="K28" s="19"/>
      <c r="L28" s="19"/>
      <c r="M28" s="19"/>
      <c r="N28" s="19"/>
    </row>
    <row r="29" spans="1:16" s="9" customFormat="1" ht="14.25" customHeight="1" x14ac:dyDescent="0.15">
      <c r="A29" s="21"/>
      <c r="B29" s="17"/>
      <c r="C29" s="24"/>
      <c r="D29" s="24"/>
      <c r="E29" s="23"/>
      <c r="F29" s="22"/>
      <c r="G29" s="11"/>
      <c r="H29" s="21"/>
      <c r="I29" s="20"/>
      <c r="J29" s="19"/>
      <c r="K29" s="19"/>
      <c r="L29" s="19"/>
      <c r="M29" s="19"/>
      <c r="N29" s="19"/>
    </row>
    <row r="30" spans="1:16" s="9" customFormat="1" ht="14.25" customHeight="1" x14ac:dyDescent="0.15">
      <c r="A30" s="18"/>
      <c r="B30" s="17"/>
      <c r="C30" s="15"/>
      <c r="D30" s="15"/>
      <c r="E30" s="16"/>
      <c r="F30" s="15"/>
      <c r="G30" s="11"/>
      <c r="H30" s="10"/>
    </row>
    <row r="31" spans="1:16" s="9" customFormat="1" ht="14.25" customHeight="1" x14ac:dyDescent="0.15">
      <c r="A31" s="14"/>
      <c r="B31" s="13"/>
      <c r="C31" s="13"/>
      <c r="D31" s="13"/>
      <c r="E31" s="13"/>
      <c r="F31" s="12"/>
      <c r="G31" s="11"/>
      <c r="H31" s="10"/>
    </row>
    <row r="32" spans="1:16" ht="15.95" customHeight="1" x14ac:dyDescent="0.15"/>
    <row r="33" spans="1:9" s="8" customFormat="1" ht="10.5" customHeight="1" x14ac:dyDescent="0.15">
      <c r="A33" s="1"/>
      <c r="B33" s="1"/>
      <c r="C33" s="1"/>
      <c r="D33" s="1"/>
      <c r="E33" s="1"/>
      <c r="F33" s="1"/>
      <c r="G33" s="1"/>
      <c r="H33" s="1"/>
      <c r="I33" s="1"/>
    </row>
    <row r="34" spans="1:9" s="6" customFormat="1" ht="15" customHeight="1" x14ac:dyDescent="0.15">
      <c r="A34" s="3"/>
      <c r="B34" s="1"/>
      <c r="C34" s="1"/>
      <c r="D34" s="1"/>
      <c r="E34" s="1"/>
      <c r="F34" s="1"/>
      <c r="G34" s="1"/>
      <c r="H34" s="1"/>
      <c r="I34" s="1"/>
    </row>
    <row r="35" spans="1:9" s="7" customFormat="1" ht="14.25" customHeight="1" x14ac:dyDescent="0.15">
      <c r="A35" s="2"/>
      <c r="B35" s="1"/>
      <c r="C35" s="1"/>
      <c r="D35" s="1"/>
      <c r="E35" s="1"/>
      <c r="F35" s="1"/>
      <c r="G35" s="1"/>
      <c r="H35" s="1"/>
      <c r="I35" s="1"/>
    </row>
    <row r="36" spans="1:9" s="7" customFormat="1" ht="14.25" customHeight="1" x14ac:dyDescent="0.15">
      <c r="A36" s="1"/>
      <c r="B36" s="1"/>
      <c r="C36" s="1"/>
      <c r="D36" s="1"/>
      <c r="E36" s="1"/>
      <c r="F36" s="1"/>
      <c r="G36" s="1"/>
      <c r="H36" s="1"/>
      <c r="I36" s="1"/>
    </row>
    <row r="37" spans="1:9" s="6" customFormat="1" ht="14.25" customHeight="1" x14ac:dyDescent="0.15">
      <c r="A37" s="1"/>
      <c r="B37" s="1"/>
      <c r="C37" s="1"/>
      <c r="D37" s="1"/>
      <c r="E37" s="1"/>
      <c r="F37" s="1"/>
      <c r="G37" s="1"/>
      <c r="H37" s="1"/>
      <c r="I37" s="1"/>
    </row>
    <row r="38" spans="1:9" s="6" customFormat="1" ht="14.25" customHeight="1" x14ac:dyDescent="0.15">
      <c r="A38" s="1"/>
      <c r="B38" s="1"/>
      <c r="C38" s="1"/>
      <c r="D38" s="1"/>
      <c r="E38" s="1"/>
      <c r="F38" s="1"/>
      <c r="G38" s="1"/>
      <c r="H38" s="1"/>
      <c r="I38" s="1"/>
    </row>
    <row r="39" spans="1:9" s="6" customFormat="1" ht="14.25" customHeight="1" x14ac:dyDescent="0.15">
      <c r="A39" s="1"/>
      <c r="B39" s="1"/>
      <c r="C39" s="1"/>
      <c r="D39" s="1"/>
      <c r="E39" s="1"/>
      <c r="F39" s="1"/>
      <c r="G39" s="1"/>
      <c r="H39" s="1"/>
      <c r="I39" s="1"/>
    </row>
    <row r="40" spans="1:9" s="6" customFormat="1" ht="14.25" customHeight="1" x14ac:dyDescent="0.15">
      <c r="A40" s="1"/>
      <c r="B40" s="1"/>
      <c r="C40" s="1"/>
      <c r="D40" s="1"/>
      <c r="E40" s="1"/>
      <c r="F40" s="1"/>
      <c r="G40" s="1"/>
      <c r="H40" s="1"/>
      <c r="I40" s="1"/>
    </row>
    <row r="41" spans="1:9" s="6" customFormat="1" ht="14.25" customHeight="1" x14ac:dyDescent="0.15">
      <c r="A41" s="1"/>
      <c r="B41" s="1"/>
      <c r="C41" s="1"/>
      <c r="D41" s="1"/>
      <c r="E41" s="1"/>
      <c r="F41" s="1"/>
      <c r="G41" s="1"/>
      <c r="H41" s="1"/>
      <c r="I41" s="1"/>
    </row>
    <row r="42" spans="1:9" s="6" customFormat="1" ht="14.25" customHeight="1" x14ac:dyDescent="0.15">
      <c r="A42" s="1"/>
      <c r="B42" s="1"/>
      <c r="C42" s="1"/>
      <c r="D42" s="1"/>
      <c r="E42" s="1"/>
      <c r="F42" s="1"/>
      <c r="G42" s="1"/>
      <c r="H42" s="1"/>
      <c r="I42" s="1"/>
    </row>
    <row r="43" spans="1:9" s="6" customFormat="1" ht="14.25" customHeight="1" x14ac:dyDescent="0.15">
      <c r="A43" s="1"/>
      <c r="B43" s="1"/>
      <c r="C43" s="1"/>
      <c r="D43" s="1"/>
      <c r="E43" s="1"/>
      <c r="F43" s="1"/>
      <c r="G43" s="1"/>
      <c r="H43" s="1"/>
      <c r="I43" s="1"/>
    </row>
    <row r="44" spans="1:9" s="6" customFormat="1" ht="14.25" customHeight="1" x14ac:dyDescent="0.15">
      <c r="A44" s="1"/>
      <c r="B44" s="1"/>
      <c r="C44" s="1"/>
      <c r="D44" s="1"/>
      <c r="E44" s="1"/>
      <c r="F44" s="1"/>
      <c r="G44" s="1"/>
      <c r="H44" s="1"/>
      <c r="I44" s="1"/>
    </row>
    <row r="45" spans="1:9" s="6" customFormat="1" ht="14.25" customHeight="1" x14ac:dyDescent="0.15">
      <c r="A45" s="1"/>
      <c r="B45" s="1"/>
      <c r="C45" s="1"/>
      <c r="D45" s="1"/>
      <c r="E45" s="1"/>
      <c r="F45" s="1"/>
      <c r="G45" s="1"/>
      <c r="H45" s="1"/>
      <c r="I45" s="1"/>
    </row>
    <row r="46" spans="1:9" s="6" customFormat="1" ht="14.25" customHeight="1" x14ac:dyDescent="0.15">
      <c r="A46" s="1"/>
      <c r="B46" s="1"/>
      <c r="C46" s="1"/>
      <c r="D46" s="1"/>
      <c r="E46" s="1"/>
      <c r="F46" s="1"/>
      <c r="G46" s="1"/>
      <c r="H46" s="1"/>
      <c r="I46" s="1"/>
    </row>
    <row r="47" spans="1:9" s="6" customFormat="1" ht="14.25" customHeight="1" x14ac:dyDescent="0.15">
      <c r="A47" s="1"/>
      <c r="B47" s="1"/>
      <c r="C47" s="1"/>
      <c r="D47" s="1"/>
      <c r="E47" s="1"/>
      <c r="F47" s="1"/>
      <c r="G47" s="1"/>
      <c r="H47" s="1"/>
      <c r="I47" s="1"/>
    </row>
    <row r="48" spans="1:9" s="6" customFormat="1" ht="14.25" customHeight="1" x14ac:dyDescent="0.15">
      <c r="A48" s="1"/>
      <c r="B48" s="1"/>
      <c r="C48" s="1"/>
      <c r="D48" s="1"/>
      <c r="E48" s="1"/>
      <c r="F48" s="1"/>
      <c r="G48" s="1"/>
      <c r="H48" s="1"/>
      <c r="I48" s="1"/>
    </row>
    <row r="49" spans="1:11" s="6" customFormat="1" ht="14.25" customHeight="1" x14ac:dyDescent="0.15">
      <c r="A49" s="1"/>
      <c r="B49" s="1"/>
      <c r="C49" s="1"/>
      <c r="D49" s="1"/>
      <c r="E49" s="1"/>
      <c r="F49" s="1"/>
      <c r="G49" s="1"/>
      <c r="H49" s="1"/>
      <c r="I49" s="1"/>
    </row>
    <row r="50" spans="1:11" s="6" customFormat="1" ht="14.25" customHeight="1" x14ac:dyDescent="0.15">
      <c r="A50" s="1"/>
      <c r="B50" s="1"/>
      <c r="C50" s="1"/>
      <c r="D50" s="1"/>
      <c r="E50" s="1"/>
      <c r="F50" s="1"/>
      <c r="G50" s="1"/>
      <c r="H50" s="1"/>
      <c r="I50" s="1"/>
    </row>
    <row r="51" spans="1:11" s="6" customFormat="1" ht="14.25" customHeight="1" x14ac:dyDescent="0.15">
      <c r="A51" s="1"/>
      <c r="B51" s="1"/>
      <c r="C51" s="1"/>
      <c r="D51" s="1"/>
      <c r="E51" s="1"/>
      <c r="F51" s="1"/>
      <c r="G51" s="1"/>
      <c r="H51" s="1"/>
      <c r="I51" s="1"/>
    </row>
    <row r="52" spans="1:11" s="6" customFormat="1" ht="14.25" customHeight="1" x14ac:dyDescent="0.15">
      <c r="A52" s="1"/>
      <c r="B52" s="1"/>
      <c r="C52" s="1"/>
      <c r="D52" s="1"/>
      <c r="E52" s="1"/>
      <c r="F52" s="1"/>
      <c r="G52" s="1"/>
      <c r="H52" s="1"/>
      <c r="I52" s="1"/>
      <c r="J52" s="1"/>
    </row>
    <row r="53" spans="1:11" s="6" customFormat="1" ht="14.25" customHeight="1" x14ac:dyDescent="0.15">
      <c r="A53" s="3"/>
      <c r="B53" s="1"/>
      <c r="C53" s="1"/>
      <c r="D53" s="1"/>
      <c r="E53" s="1"/>
      <c r="F53" s="1"/>
      <c r="G53" s="1"/>
      <c r="H53" s="1"/>
      <c r="I53" s="1"/>
      <c r="J53" s="1"/>
    </row>
    <row r="54" spans="1:11" s="6" customFormat="1" ht="14.25" customHeight="1" x14ac:dyDescent="0.15">
      <c r="A54" s="2"/>
      <c r="B54" s="1"/>
      <c r="C54" s="1"/>
      <c r="D54" s="1"/>
      <c r="E54" s="1"/>
      <c r="F54" s="1"/>
      <c r="G54" s="1"/>
      <c r="H54" s="1"/>
      <c r="I54" s="1"/>
      <c r="J54" s="1"/>
    </row>
    <row r="55" spans="1:11" s="6" customFormat="1" x14ac:dyDescent="0.15">
      <c r="A55" s="1"/>
      <c r="B55" s="1"/>
      <c r="C55" s="1"/>
      <c r="D55" s="1"/>
      <c r="E55" s="1"/>
      <c r="F55" s="1"/>
      <c r="G55" s="1"/>
      <c r="H55" s="1"/>
      <c r="I55" s="1"/>
      <c r="J55" s="1"/>
    </row>
    <row r="56" spans="1:11" s="6" customFormat="1" ht="5.25" customHeight="1" x14ac:dyDescent="0.15">
      <c r="A56" s="1"/>
      <c r="B56" s="1"/>
      <c r="C56" s="1"/>
      <c r="D56" s="1"/>
      <c r="E56" s="1"/>
      <c r="F56" s="1"/>
      <c r="G56" s="1"/>
      <c r="H56" s="1"/>
      <c r="I56" s="1"/>
      <c r="J56" s="1"/>
    </row>
    <row r="57" spans="1:11" x14ac:dyDescent="0.15">
      <c r="K57" s="5"/>
    </row>
    <row r="58" spans="1:11" x14ac:dyDescent="0.15">
      <c r="K58" s="4"/>
    </row>
    <row r="59" spans="1:11" ht="17.25" x14ac:dyDescent="0.15">
      <c r="A59" s="3"/>
    </row>
    <row r="60" spans="1:11" ht="15" x14ac:dyDescent="0.15">
      <c r="A60" s="2"/>
    </row>
  </sheetData>
  <mergeCells count="17">
    <mergeCell ref="H24:I24"/>
    <mergeCell ref="H4:I5"/>
    <mergeCell ref="J4:L4"/>
    <mergeCell ref="H6:I6"/>
    <mergeCell ref="H11:I11"/>
    <mergeCell ref="H14:I14"/>
    <mergeCell ref="H17:I17"/>
    <mergeCell ref="H20:I20"/>
    <mergeCell ref="H8:I8"/>
    <mergeCell ref="A20:B20"/>
    <mergeCell ref="A14:B14"/>
    <mergeCell ref="A17:B17"/>
    <mergeCell ref="A4:B5"/>
    <mergeCell ref="C4:E4"/>
    <mergeCell ref="A6:B6"/>
    <mergeCell ref="A11:B11"/>
    <mergeCell ref="A8:B8"/>
  </mergeCells>
  <phoneticPr fontId="2"/>
  <pageMargins left="0.78700000000000003" right="0.78700000000000003" top="0.98399999999999999" bottom="0.98399999999999999" header="0.51200000000000001" footer="0.51200000000000001"/>
  <pageSetup paperSize="9" scale="9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7-24</vt:lpstr>
      <vt:lpstr>'7-24'!Print_Area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maegawa-hideki</dc:creator>
  <cp:lastModifiedBy>maegawa-hideki</cp:lastModifiedBy>
  <dcterms:created xsi:type="dcterms:W3CDTF">2022-02-22T00:07:55Z</dcterms:created>
  <dcterms:modified xsi:type="dcterms:W3CDTF">2022-03-10T06:08:01Z</dcterms:modified>
</cp:coreProperties>
</file>