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91.12\会計企画課\03_企画担当\50_決算調整\12 ホームページ・オープンデータ\令和４年度決算\オープンデータ\決算概要\"/>
    </mc:Choice>
  </mc:AlternateContent>
  <bookViews>
    <workbookView xWindow="288" yWindow="36" windowWidth="14820" windowHeight="8916"/>
  </bookViews>
  <sheets>
    <sheet name="表1" sheetId="1" r:id="rId1"/>
  </sheets>
  <calcPr calcId="162913"/>
</workbook>
</file>

<file path=xl/calcChain.xml><?xml version="1.0" encoding="utf-8"?>
<calcChain xmlns="http://schemas.openxmlformats.org/spreadsheetml/2006/main">
  <c r="K10" i="1" l="1"/>
  <c r="K7" i="1"/>
  <c r="E13" i="1"/>
  <c r="H13" i="1"/>
  <c r="K13" i="1" s="1"/>
</calcChain>
</file>

<file path=xl/sharedStrings.xml><?xml version="1.0" encoding="utf-8"?>
<sst xmlns="http://schemas.openxmlformats.org/spreadsheetml/2006/main" count="15" uniqueCount="15">
  <si>
    <t>一般会計</t>
    <rPh sb="0" eb="1">
      <t>イチ</t>
    </rPh>
    <rPh sb="1" eb="2">
      <t>パン</t>
    </rPh>
    <rPh sb="2" eb="4">
      <t>カイケイ</t>
    </rPh>
    <phoneticPr fontId="1"/>
  </si>
  <si>
    <t>特別会計</t>
    <rPh sb="0" eb="1">
      <t>トク</t>
    </rPh>
    <rPh sb="1" eb="2">
      <t>ベツ</t>
    </rPh>
    <rPh sb="2" eb="4">
      <t>カイケイ</t>
    </rPh>
    <phoneticPr fontId="1"/>
  </si>
  <si>
    <t xml:space="preserve"> （単位：円）</t>
    <rPh sb="2" eb="4">
      <t>タンイ</t>
    </rPh>
    <rPh sb="5" eb="6">
      <t>エン</t>
    </rPh>
    <phoneticPr fontId="1"/>
  </si>
  <si>
    <t>会      計</t>
    <rPh sb="0" eb="1">
      <t>カイ</t>
    </rPh>
    <rPh sb="7" eb="8">
      <t>ケイ</t>
    </rPh>
    <phoneticPr fontId="1"/>
  </si>
  <si>
    <t>　　　　表 １</t>
    <rPh sb="4" eb="5">
      <t>ヒョウ</t>
    </rPh>
    <phoneticPr fontId="1"/>
  </si>
  <si>
    <t>表  １</t>
    <rPh sb="0" eb="1">
      <t>ヒョウ</t>
    </rPh>
    <phoneticPr fontId="1"/>
  </si>
  <si>
    <t>　一 般 会 計 ・ 特 別 会 計</t>
    <rPh sb="1" eb="4">
      <t>イッパン</t>
    </rPh>
    <rPh sb="5" eb="8">
      <t>カイケイ</t>
    </rPh>
    <rPh sb="11" eb="14">
      <t>トクベツ</t>
    </rPh>
    <rPh sb="15" eb="18">
      <t>カイケイ</t>
    </rPh>
    <phoneticPr fontId="1"/>
  </si>
  <si>
    <t>　歳 入 歳 出 決 算 総 括 表</t>
    <rPh sb="1" eb="4">
      <t>サイニュウ</t>
    </rPh>
    <rPh sb="5" eb="8">
      <t>サイシュツ</t>
    </rPh>
    <rPh sb="9" eb="12">
      <t>ケッサン</t>
    </rPh>
    <rPh sb="13" eb="18">
      <t>ソウカツヒョウ</t>
    </rPh>
    <phoneticPr fontId="1"/>
  </si>
  <si>
    <t>歳 入 決 算 額</t>
    <rPh sb="0" eb="3">
      <t>サイニュウ</t>
    </rPh>
    <rPh sb="4" eb="7">
      <t>ケッサン</t>
    </rPh>
    <rPh sb="8" eb="9">
      <t>ガク</t>
    </rPh>
    <phoneticPr fontId="1"/>
  </si>
  <si>
    <t>歳 出 決 算 額</t>
    <rPh sb="0" eb="3">
      <t>サイシュツ</t>
    </rPh>
    <rPh sb="4" eb="7">
      <t>ケッサン</t>
    </rPh>
    <rPh sb="8" eb="9">
      <t>ガク</t>
    </rPh>
    <phoneticPr fontId="1"/>
  </si>
  <si>
    <t>差　　　 　　額</t>
    <rPh sb="0" eb="8">
      <t>サガク</t>
    </rPh>
    <phoneticPr fontId="1"/>
  </si>
  <si>
    <t xml:space="preserve"> </t>
    <phoneticPr fontId="1"/>
  </si>
  <si>
    <t>合     計</t>
    <rPh sb="0" eb="7">
      <t>ゴウケイ</t>
    </rPh>
    <phoneticPr fontId="1"/>
  </si>
  <si>
    <t xml:space="preserve"> </t>
    <phoneticPr fontId="1"/>
  </si>
  <si>
    <t>（17）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</si>
</sst>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ＪＳＰ明朝"/>
      <family val="1"/>
      <charset val="128"/>
    </font>
    <font>
      <sz val="20"/>
      <name val="ＭＳ Ｐ明朝"/>
      <family val="1"/>
      <charset val="128"/>
    </font>
    <font>
      <sz val="12"/>
      <name val="ＭＳ Ｐゴシック"/>
      <family val="3"/>
      <charset val="128"/>
    </font>
    <font>
      <sz val="12"/>
      <name val="ＪＳＰ明朝"/>
      <family val="1"/>
      <charset val="128"/>
    </font>
    <font>
      <sz val="11"/>
      <name val="ＪＳＰ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distributed"/>
    </xf>
    <xf numFmtId="3" fontId="6" fillId="0" borderId="1" xfId="0" applyNumberFormat="1" applyFont="1" applyBorder="1"/>
    <xf numFmtId="3" fontId="6" fillId="0" borderId="2" xfId="0" applyNumberFormat="1" applyFont="1" applyBorder="1"/>
    <xf numFmtId="3" fontId="6" fillId="0" borderId="3" xfId="0" applyNumberFormat="1" applyFont="1" applyBorder="1"/>
    <xf numFmtId="0" fontId="7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2" xfId="0" applyFont="1" applyBorder="1"/>
    <xf numFmtId="3" fontId="6" fillId="0" borderId="5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 applyAlignment="1">
      <alignment horizontal="distributed"/>
    </xf>
    <xf numFmtId="0" fontId="6" fillId="0" borderId="10" xfId="0" applyFont="1" applyBorder="1" applyAlignment="1">
      <alignment horizontal="distributed"/>
    </xf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distributed"/>
    </xf>
    <xf numFmtId="0" fontId="6" fillId="0" borderId="3" xfId="0" applyFont="1" applyBorder="1" applyAlignment="1">
      <alignment horizontal="distributed"/>
    </xf>
    <xf numFmtId="49" fontId="6" fillId="0" borderId="3" xfId="0" applyNumberFormat="1" applyFont="1" applyBorder="1" applyAlignment="1">
      <alignment horizontal="right" vertical="top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3" xfId="0" applyFont="1" applyBorder="1"/>
    <xf numFmtId="0" fontId="6" fillId="0" borderId="0" xfId="0" applyFont="1" applyBorder="1" applyAlignment="1">
      <alignment horizontal="distributed"/>
    </xf>
    <xf numFmtId="0" fontId="6" fillId="0" borderId="8" xfId="0" applyFont="1" applyBorder="1" applyAlignment="1">
      <alignment horizontal="distributed"/>
    </xf>
    <xf numFmtId="3" fontId="6" fillId="0" borderId="9" xfId="0" applyNumberFormat="1" applyFont="1" applyBorder="1"/>
    <xf numFmtId="3" fontId="6" fillId="0" borderId="10" xfId="0" applyNumberFormat="1" applyFont="1" applyBorder="1"/>
    <xf numFmtId="0" fontId="6" fillId="0" borderId="2" xfId="0" applyFont="1" applyBorder="1" applyAlignment="1">
      <alignment horizontal="distributed"/>
    </xf>
    <xf numFmtId="3" fontId="6" fillId="0" borderId="11" xfId="0" applyNumberFormat="1" applyFont="1" applyBorder="1"/>
    <xf numFmtId="49" fontId="6" fillId="0" borderId="2" xfId="0" applyNumberFormat="1" applyFont="1" applyBorder="1" applyAlignment="1">
      <alignment horizontal="right" vertical="top"/>
    </xf>
    <xf numFmtId="3" fontId="6" fillId="0" borderId="8" xfId="0" applyNumberFormat="1" applyFont="1" applyBorder="1"/>
    <xf numFmtId="3" fontId="7" fillId="0" borderId="1" xfId="0" applyNumberFormat="1" applyFont="1" applyBorder="1"/>
    <xf numFmtId="3" fontId="7" fillId="0" borderId="4" xfId="0" applyNumberFormat="1" applyFont="1" applyBorder="1"/>
    <xf numFmtId="3" fontId="7" fillId="0" borderId="11" xfId="0" applyNumberFormat="1" applyFont="1" applyBorder="1"/>
    <xf numFmtId="3" fontId="7" fillId="0" borderId="3" xfId="0" applyNumberFormat="1" applyFont="1" applyBorder="1"/>
    <xf numFmtId="3" fontId="7" fillId="0" borderId="2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7" fillId="0" borderId="8" xfId="0" applyNumberFormat="1" applyFont="1" applyBorder="1"/>
    <xf numFmtId="0" fontId="0" fillId="0" borderId="0" xfId="0" applyFont="1"/>
    <xf numFmtId="3" fontId="7" fillId="0" borderId="0" xfId="0" applyNumberFormat="1" applyFont="1" applyBorder="1"/>
    <xf numFmtId="49" fontId="6" fillId="0" borderId="11" xfId="0" applyNumberFormat="1" applyFont="1" applyBorder="1" applyAlignment="1">
      <alignment horizontal="right" vertical="top"/>
    </xf>
    <xf numFmtId="0" fontId="6" fillId="0" borderId="1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R6" sqref="R6"/>
    </sheetView>
  </sheetViews>
  <sheetFormatPr defaultColWidth="9" defaultRowHeight="13.2"/>
  <cols>
    <col min="1" max="1" width="2.109375" style="43" customWidth="1"/>
    <col min="2" max="2" width="12.33203125" style="43" customWidth="1"/>
    <col min="3" max="4" width="2.109375" style="43" customWidth="1"/>
    <col min="5" max="5" width="18.6640625" style="43" customWidth="1"/>
    <col min="6" max="7" width="2.109375" style="43" customWidth="1"/>
    <col min="8" max="8" width="18.6640625" style="43" customWidth="1"/>
    <col min="9" max="10" width="2.109375" style="43" customWidth="1"/>
    <col min="11" max="11" width="16" style="43" customWidth="1"/>
    <col min="12" max="12" width="2.109375" style="43" customWidth="1"/>
    <col min="13" max="13" width="4.77734375" style="43" customWidth="1"/>
    <col min="14" max="14" width="1.88671875" style="43" customWidth="1"/>
    <col min="15" max="15" width="3.33203125" style="43" customWidth="1"/>
    <col min="16" max="16" width="3.77734375" style="43" customWidth="1"/>
    <col min="17" max="16384" width="9" style="43"/>
  </cols>
  <sheetData>
    <row r="1" spans="1:15" ht="25.2" customHeight="1">
      <c r="A1" s="3" t="s">
        <v>4</v>
      </c>
      <c r="B1" s="2" t="s">
        <v>5</v>
      </c>
      <c r="C1" s="2"/>
      <c r="D1" s="2"/>
      <c r="E1" s="2" t="s">
        <v>6</v>
      </c>
      <c r="F1" s="2"/>
      <c r="G1" s="2"/>
      <c r="M1" s="1"/>
      <c r="O1" s="1"/>
    </row>
    <row r="2" spans="1:15" ht="27.6" customHeight="1">
      <c r="E2" s="2" t="s">
        <v>7</v>
      </c>
      <c r="F2" s="2"/>
      <c r="G2" s="2"/>
    </row>
    <row r="3" spans="1:15" ht="59.25" customHeight="1">
      <c r="E3" s="2"/>
      <c r="F3" s="2"/>
      <c r="G3" s="2"/>
    </row>
    <row r="4" spans="1:15" ht="27.6" customHeight="1">
      <c r="A4" s="4"/>
      <c r="B4" s="5"/>
      <c r="C4" s="5"/>
      <c r="D4" s="5"/>
      <c r="E4" s="4"/>
      <c r="F4" s="4"/>
      <c r="G4" s="4"/>
      <c r="H4" s="4"/>
      <c r="I4" s="4"/>
      <c r="J4" s="4"/>
      <c r="K4" s="46" t="s">
        <v>2</v>
      </c>
      <c r="L4" s="46"/>
    </row>
    <row r="5" spans="1:15" ht="52.95" customHeight="1">
      <c r="A5" s="13"/>
      <c r="B5" s="14" t="s">
        <v>3</v>
      </c>
      <c r="C5" s="15"/>
      <c r="D5" s="13"/>
      <c r="E5" s="14" t="s">
        <v>8</v>
      </c>
      <c r="F5" s="15"/>
      <c r="G5" s="13"/>
      <c r="H5" s="14" t="s">
        <v>9</v>
      </c>
      <c r="I5" s="15"/>
      <c r="J5" s="13"/>
      <c r="K5" s="14" t="s">
        <v>10</v>
      </c>
      <c r="L5" s="15"/>
    </row>
    <row r="6" spans="1:15" ht="38.4" customHeight="1">
      <c r="A6" s="16"/>
      <c r="B6" s="17"/>
      <c r="C6" s="18"/>
      <c r="D6" s="28"/>
      <c r="E6" s="29" t="s">
        <v>11</v>
      </c>
      <c r="F6" s="30"/>
      <c r="G6" s="34"/>
      <c r="H6" s="29"/>
      <c r="I6" s="30"/>
      <c r="J6" s="34"/>
      <c r="K6" s="29"/>
      <c r="L6" s="30"/>
    </row>
    <row r="7" spans="1:15" ht="19.2" customHeight="1">
      <c r="A7" s="10"/>
      <c r="B7" s="27" t="s">
        <v>0</v>
      </c>
      <c r="C7" s="19"/>
      <c r="D7" s="11"/>
      <c r="E7" s="44">
        <v>9332949223142</v>
      </c>
      <c r="F7" s="35"/>
      <c r="G7" s="36"/>
      <c r="H7" s="44">
        <v>9047840008280</v>
      </c>
      <c r="I7" s="35"/>
      <c r="J7" s="36"/>
      <c r="K7" s="44">
        <f>E7-H7</f>
        <v>285109214862</v>
      </c>
      <c r="L7" s="6"/>
    </row>
    <row r="8" spans="1:15" ht="37.200000000000003" customHeight="1">
      <c r="A8" s="12"/>
      <c r="B8" s="20"/>
      <c r="C8" s="21"/>
      <c r="D8" s="31"/>
      <c r="E8" s="37"/>
      <c r="F8" s="38"/>
      <c r="G8" s="39"/>
      <c r="H8" s="37"/>
      <c r="I8" s="38"/>
      <c r="J8" s="39"/>
      <c r="K8" s="37"/>
      <c r="L8" s="8"/>
    </row>
    <row r="9" spans="1:15" ht="32.25" customHeight="1">
      <c r="A9" s="16"/>
      <c r="B9" s="17"/>
      <c r="C9" s="18"/>
      <c r="D9" s="28"/>
      <c r="E9" s="40"/>
      <c r="F9" s="41"/>
      <c r="G9" s="42"/>
      <c r="H9" s="40"/>
      <c r="I9" s="41"/>
      <c r="J9" s="42"/>
      <c r="K9" s="40"/>
      <c r="L9" s="30"/>
    </row>
    <row r="10" spans="1:15" ht="25.2" customHeight="1">
      <c r="A10" s="10"/>
      <c r="B10" s="27" t="s">
        <v>1</v>
      </c>
      <c r="C10" s="19"/>
      <c r="D10" s="11"/>
      <c r="E10" s="44">
        <v>6276765997616</v>
      </c>
      <c r="F10" s="35"/>
      <c r="G10" s="36"/>
      <c r="H10" s="44">
        <v>5952490789784</v>
      </c>
      <c r="I10" s="35"/>
      <c r="J10" s="36"/>
      <c r="K10" s="44">
        <f>E10-H10</f>
        <v>324275207832</v>
      </c>
      <c r="L10" s="6"/>
    </row>
    <row r="11" spans="1:15" ht="39" customHeight="1">
      <c r="A11" s="12"/>
      <c r="B11" s="45" t="s">
        <v>14</v>
      </c>
      <c r="C11" s="22"/>
      <c r="D11" s="33"/>
      <c r="E11" s="37"/>
      <c r="F11" s="38"/>
      <c r="G11" s="39"/>
      <c r="H11" s="37"/>
      <c r="I11" s="38"/>
      <c r="J11" s="39"/>
      <c r="K11" s="37"/>
      <c r="L11" s="8"/>
    </row>
    <row r="12" spans="1:15" ht="39" customHeight="1">
      <c r="A12" s="16"/>
      <c r="B12" s="23"/>
      <c r="C12" s="24"/>
      <c r="D12" s="16"/>
      <c r="E12" s="40"/>
      <c r="F12" s="41"/>
      <c r="G12" s="42"/>
      <c r="H12" s="40"/>
      <c r="I12" s="41"/>
      <c r="J12" s="42"/>
      <c r="K12" s="40"/>
      <c r="L12" s="30"/>
    </row>
    <row r="13" spans="1:15" ht="19.2" customHeight="1">
      <c r="A13" s="10"/>
      <c r="B13" s="27" t="s">
        <v>12</v>
      </c>
      <c r="C13" s="19"/>
      <c r="D13" s="11"/>
      <c r="E13" s="44">
        <f>E10+E7</f>
        <v>15609715220758</v>
      </c>
      <c r="F13" s="35"/>
      <c r="G13" s="36"/>
      <c r="H13" s="44">
        <f>H10+H7</f>
        <v>15000330798064</v>
      </c>
      <c r="I13" s="35"/>
      <c r="J13" s="36"/>
      <c r="K13" s="44">
        <f>E13-H13</f>
        <v>609384422694</v>
      </c>
      <c r="L13" s="6"/>
    </row>
    <row r="14" spans="1:15" ht="40.5" customHeight="1">
      <c r="A14" s="12"/>
      <c r="B14" s="25"/>
      <c r="C14" s="26"/>
      <c r="D14" s="12"/>
      <c r="E14" s="32"/>
      <c r="F14" s="8"/>
      <c r="G14" s="7"/>
      <c r="H14" s="32"/>
      <c r="I14" s="8"/>
      <c r="J14" s="7"/>
      <c r="K14" s="32"/>
      <c r="L14" s="8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5">
      <c r="E16" s="43" t="s">
        <v>13</v>
      </c>
    </row>
  </sheetData>
  <mergeCells count="1">
    <mergeCell ref="K4:L4"/>
  </mergeCells>
  <phoneticPr fontId="1"/>
  <printOptions horizontalCentered="1"/>
  <pageMargins left="0" right="0" top="1.5748031496062993" bottom="0.98425196850393704" header="0.51181102362204722" footer="0.51181102362204722"/>
  <pageSetup paperSize="9" orientation="portrait" horizontalDpi="300" verticalDpi="300" r:id="rId1"/>
  <headerFooter alignWithMargins="0">
    <oddFooter>&amp;C&amp;"ＭＳ Ｐ明朝,標準"&amp;12- 1 -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東京都出納長室</dc:creator>
  <cp:lastModifiedBy>東京都</cp:lastModifiedBy>
  <cp:lastPrinted>2011-06-09T04:40:03Z</cp:lastPrinted>
  <dcterms:created xsi:type="dcterms:W3CDTF">1998-10-01T05:03:07Z</dcterms:created>
  <dcterms:modified xsi:type="dcterms:W3CDTF">2023-12-05T01:32:38Z</dcterms:modified>
</cp:coreProperties>
</file>