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704079\Desktop\"/>
    </mc:Choice>
  </mc:AlternateContent>
  <bookViews>
    <workbookView xWindow="150" yWindow="135" windowWidth="25710" windowHeight="11520" tabRatio="731"/>
  </bookViews>
  <sheets>
    <sheet name="　４．市民生活" sheetId="15" r:id="rId1"/>
    <sheet name="　４．市民生活 (2)" sheetId="14" r:id="rId2"/>
    <sheet name="　４．市民生活 (3)" sheetId="3" r:id="rId3"/>
    <sheet name="　４．市民生活 (4)" sheetId="9" r:id="rId4"/>
    <sheet name="　４．市民生活 (4-2)" sheetId="10" r:id="rId5"/>
    <sheet name="　４．市民生活 (4-3)" sheetId="11" r:id="rId6"/>
    <sheet name="　４．市民生活 (4-4)" sheetId="12" r:id="rId7"/>
    <sheet name="　４．市民生活 (4-5)" sheetId="13" r:id="rId8"/>
    <sheet name="　５．社会福祉" sheetId="5" r:id="rId9"/>
    <sheet name="　５．社会福祉 (2)" sheetId="6" r:id="rId10"/>
    <sheet name="　５．社会福祉 (3)" sheetId="7" r:id="rId11"/>
  </sheets>
  <definedNames>
    <definedName name="_xlnm.Print_Area" localSheetId="0">'　４．市民生活'!$A$1:$DI$45</definedName>
    <definedName name="_xlnm.Print_Area" localSheetId="1">'　４．市民生活 (2)'!$A$1:$HS$44</definedName>
    <definedName name="_xlnm.Print_Area" localSheetId="2">'　４．市民生活 (3)'!$A$1:$GM$44</definedName>
    <definedName name="_xlnm.Print_Area" localSheetId="3">'　４．市民生活 (4)'!$A$1:$AY$44</definedName>
    <definedName name="_xlnm.Print_Area" localSheetId="6">'　４．市民生活 (4-4)'!$A$1:$AX$44</definedName>
    <definedName name="_xlnm.Print_Area" localSheetId="7">'　４．市民生活 (4-5)'!$A$1:$CB$44</definedName>
    <definedName name="_xlnm.Print_Area" localSheetId="8">'　５．社会福祉'!$A$1:$KQ$44</definedName>
    <definedName name="_xlnm.Print_Area" localSheetId="9">'　５．社会福祉 (2)'!$A$1:$GB$44</definedName>
    <definedName name="_xlnm.Print_Area" localSheetId="10">'　５．社会福祉 (3)'!$A$1:$HI$46</definedName>
  </definedNames>
  <calcPr calcId="162913"/>
</workbook>
</file>

<file path=xl/calcChain.xml><?xml version="1.0" encoding="utf-8"?>
<calcChain xmlns="http://schemas.openxmlformats.org/spreadsheetml/2006/main">
  <c r="JZ4" i="5" l="1"/>
  <c r="KI4" i="5"/>
  <c r="JQ4" i="5"/>
  <c r="DZ7" i="5" l="1"/>
  <c r="DZ6" i="5"/>
  <c r="DZ5" i="5"/>
  <c r="GB36" i="5" l="1"/>
  <c r="GB35" i="5"/>
  <c r="GB34" i="5"/>
  <c r="GB33" i="5"/>
  <c r="GB32" i="5"/>
  <c r="GB31" i="5"/>
  <c r="GB30" i="5"/>
  <c r="GB29" i="5"/>
  <c r="GB28" i="5"/>
  <c r="GB27" i="5"/>
  <c r="GB26" i="5"/>
  <c r="GB25" i="5"/>
  <c r="GB24" i="5"/>
  <c r="GB23" i="5"/>
  <c r="GB22" i="5"/>
  <c r="GB21" i="5"/>
  <c r="GB20" i="5"/>
  <c r="GB19" i="5"/>
  <c r="GB18" i="5"/>
  <c r="GB17" i="5"/>
  <c r="GB16" i="5"/>
  <c r="GB15" i="5"/>
  <c r="GB14" i="5"/>
  <c r="GB13" i="5"/>
  <c r="GB12" i="5"/>
  <c r="GB11" i="5"/>
  <c r="GB10" i="5"/>
  <c r="GB9" i="5"/>
  <c r="GB8" i="5"/>
  <c r="GB7" i="5"/>
  <c r="FS24" i="6" l="1"/>
  <c r="FP24" i="6"/>
  <c r="FM24" i="6"/>
  <c r="FJ24" i="6"/>
  <c r="FG24" i="6"/>
  <c r="FD24" i="6"/>
  <c r="FA24" i="6"/>
  <c r="FV23" i="6"/>
  <c r="FV22" i="6"/>
  <c r="FV24" i="6" s="1"/>
  <c r="FU15" i="6"/>
  <c r="FU14" i="6"/>
  <c r="FU13" i="6"/>
  <c r="EF5" i="6"/>
  <c r="DT5" i="6"/>
  <c r="DI5" i="6"/>
  <c r="AQ32" i="7" l="1"/>
  <c r="AQ31" i="7"/>
  <c r="AQ30" i="7"/>
  <c r="AQ29" i="7"/>
  <c r="AQ28" i="7"/>
  <c r="AQ25" i="7" s="1"/>
  <c r="AQ27" i="7"/>
  <c r="BX25" i="7"/>
  <c r="BU25" i="7"/>
  <c r="BR25" i="7"/>
  <c r="BO25" i="7"/>
  <c r="BL25" i="7"/>
  <c r="BI25" i="7"/>
  <c r="BF25" i="7"/>
  <c r="BC25" i="7"/>
  <c r="AZ25" i="7"/>
  <c r="AW25" i="7"/>
  <c r="AT25" i="7"/>
  <c r="AQ24" i="7"/>
  <c r="AQ23" i="7"/>
  <c r="AQ22" i="7"/>
  <c r="AQ21" i="7"/>
  <c r="AQ20" i="7"/>
  <c r="DM19" i="7"/>
  <c r="AQ19" i="7"/>
  <c r="AQ17" i="7" s="1"/>
  <c r="DM18" i="7"/>
  <c r="DM17" i="7"/>
  <c r="BX17" i="7"/>
  <c r="BU17" i="7"/>
  <c r="BR17" i="7"/>
  <c r="BO17" i="7"/>
  <c r="BL17" i="7"/>
  <c r="BI17" i="7"/>
  <c r="BF17" i="7"/>
  <c r="BC17" i="7"/>
  <c r="AZ17" i="7"/>
  <c r="AW17" i="7"/>
  <c r="AT17" i="7"/>
  <c r="AQ16" i="7"/>
  <c r="AQ15" i="7"/>
  <c r="AQ14" i="7"/>
  <c r="AQ13" i="7"/>
  <c r="AQ12" i="7"/>
  <c r="AQ11" i="7"/>
  <c r="AQ9" i="7" s="1"/>
  <c r="EB9" i="7"/>
  <c r="DW9" i="7"/>
  <c r="BX9" i="7"/>
  <c r="BU9" i="7"/>
  <c r="BR9" i="7"/>
  <c r="BO9" i="7"/>
  <c r="BL9" i="7"/>
  <c r="BI9" i="7"/>
  <c r="BF9" i="7"/>
  <c r="BC9" i="7"/>
  <c r="AZ9" i="7"/>
  <c r="AW9" i="7"/>
  <c r="AT9" i="7"/>
  <c r="EB8" i="7"/>
  <c r="DW8" i="7"/>
  <c r="EB7" i="7"/>
  <c r="DW7" i="7"/>
  <c r="CK11" i="14" l="1"/>
  <c r="CE11" i="14"/>
  <c r="CK10" i="14"/>
  <c r="CE10" i="14"/>
  <c r="CK9" i="14"/>
  <c r="CE9" i="14"/>
  <c r="M8" i="9" l="1"/>
</calcChain>
</file>

<file path=xl/sharedStrings.xml><?xml version="1.0" encoding="utf-8"?>
<sst xmlns="http://schemas.openxmlformats.org/spreadsheetml/2006/main" count="1896" uniqueCount="882">
  <si>
    <t>（１）</t>
    <phoneticPr fontId="3"/>
  </si>
  <si>
    <t>所　得</t>
    <rPh sb="0" eb="1">
      <t>トコロ</t>
    </rPh>
    <rPh sb="2" eb="3">
      <t>トク</t>
    </rPh>
    <phoneticPr fontId="3"/>
  </si>
  <si>
    <t>（イ）</t>
    <phoneticPr fontId="3"/>
  </si>
  <si>
    <t>産業別・男女別</t>
    <rPh sb="0" eb="2">
      <t>サンギョウ</t>
    </rPh>
    <rPh sb="2" eb="3">
      <t>ベツ</t>
    </rPh>
    <rPh sb="4" eb="6">
      <t>ダンジョ</t>
    </rPh>
    <rPh sb="6" eb="7">
      <t>ベツ</t>
    </rPh>
    <phoneticPr fontId="3"/>
  </si>
  <si>
    <t>物　価</t>
    <rPh sb="0" eb="1">
      <t>ブツ</t>
    </rPh>
    <rPh sb="2" eb="3">
      <t>カ</t>
    </rPh>
    <phoneticPr fontId="3"/>
  </si>
  <si>
    <t>（単位：円）</t>
    <rPh sb="1" eb="3">
      <t>タンイ</t>
    </rPh>
    <rPh sb="4" eb="5">
      <t>エン</t>
    </rPh>
    <phoneticPr fontId="3"/>
  </si>
  <si>
    <t>-</t>
    <phoneticPr fontId="3"/>
  </si>
  <si>
    <t>ア</t>
    <phoneticPr fontId="3"/>
  </si>
  <si>
    <t>産業別常用労働者１人平均月間現金給与総額</t>
    <phoneticPr fontId="3"/>
  </si>
  <si>
    <t>区分</t>
    <rPh sb="0" eb="2">
      <t>クブン</t>
    </rPh>
    <phoneticPr fontId="3"/>
  </si>
  <si>
    <t>現金給与総額</t>
    <rPh sb="0" eb="2">
      <t>ゲンキン</t>
    </rPh>
    <rPh sb="2" eb="4">
      <t>キュウヨ</t>
    </rPh>
    <rPh sb="4" eb="6">
      <t>ソウガク</t>
    </rPh>
    <phoneticPr fontId="3"/>
  </si>
  <si>
    <t>きまって支給する給与額</t>
    <rPh sb="4" eb="6">
      <t>シキュウ</t>
    </rPh>
    <rPh sb="8" eb="11">
      <t>キュウヨガク</t>
    </rPh>
    <phoneticPr fontId="3"/>
  </si>
  <si>
    <t>特別に支払われた給与額</t>
    <rPh sb="0" eb="2">
      <t>トクベツ</t>
    </rPh>
    <rPh sb="3" eb="5">
      <t>シハラ</t>
    </rPh>
    <rPh sb="8" eb="11">
      <t>キュウヨガク</t>
    </rPh>
    <phoneticPr fontId="3"/>
  </si>
  <si>
    <t>(２)</t>
    <phoneticPr fontId="3"/>
  </si>
  <si>
    <t>東京都区部消費者物価指数</t>
    <rPh sb="0" eb="2">
      <t>トウキョウ</t>
    </rPh>
    <rPh sb="2" eb="3">
      <t>ト</t>
    </rPh>
    <rPh sb="3" eb="5">
      <t>クブ</t>
    </rPh>
    <rPh sb="5" eb="8">
      <t>ショウヒシャ</t>
    </rPh>
    <rPh sb="8" eb="10">
      <t>ブッカ</t>
    </rPh>
    <rPh sb="10" eb="12">
      <t>シスウ</t>
    </rPh>
    <phoneticPr fontId="3"/>
  </si>
  <si>
    <t>年次</t>
    <rPh sb="0" eb="2">
      <t>ネンジ</t>
    </rPh>
    <phoneticPr fontId="3"/>
  </si>
  <si>
    <t>総　数</t>
    <rPh sb="0" eb="1">
      <t>フサ</t>
    </rPh>
    <rPh sb="2" eb="3">
      <t>カズ</t>
    </rPh>
    <phoneticPr fontId="3"/>
  </si>
  <si>
    <t>男</t>
    <rPh sb="0" eb="1">
      <t>オトコ</t>
    </rPh>
    <phoneticPr fontId="3"/>
  </si>
  <si>
    <t>女</t>
    <rPh sb="0" eb="1">
      <t>オンナ</t>
    </rPh>
    <phoneticPr fontId="3"/>
  </si>
  <si>
    <t>総産業</t>
    <rPh sb="0" eb="1">
      <t>ソウ</t>
    </rPh>
    <rPh sb="1" eb="3">
      <t>サンギョウ</t>
    </rPh>
    <phoneticPr fontId="3"/>
  </si>
  <si>
    <t>　年　　次</t>
    <rPh sb="1" eb="2">
      <t>トシ</t>
    </rPh>
    <rPh sb="4" eb="5">
      <t>ツギ</t>
    </rPh>
    <phoneticPr fontId="3"/>
  </si>
  <si>
    <t>総合</t>
    <rPh sb="0" eb="2">
      <t>ソウゴウ</t>
    </rPh>
    <phoneticPr fontId="3"/>
  </si>
  <si>
    <t>食料</t>
    <rPh sb="0" eb="2">
      <t>ショクリョウ</t>
    </rPh>
    <phoneticPr fontId="3"/>
  </si>
  <si>
    <t>住居</t>
    <rPh sb="0" eb="2">
      <t>ジュウキョ</t>
    </rPh>
    <phoneticPr fontId="3"/>
  </si>
  <si>
    <t>光熱・</t>
    <rPh sb="0" eb="2">
      <t>コウネツ</t>
    </rPh>
    <phoneticPr fontId="3"/>
  </si>
  <si>
    <t>保健</t>
    <rPh sb="0" eb="2">
      <t>ホケン</t>
    </rPh>
    <phoneticPr fontId="3"/>
  </si>
  <si>
    <t>交通</t>
    <rPh sb="0" eb="2">
      <t>コウツウ</t>
    </rPh>
    <phoneticPr fontId="3"/>
  </si>
  <si>
    <t>教育</t>
    <rPh sb="0" eb="2">
      <t>キョウイク</t>
    </rPh>
    <phoneticPr fontId="3"/>
  </si>
  <si>
    <t>諸雑費</t>
    <rPh sb="0" eb="1">
      <t>ショ</t>
    </rPh>
    <rPh sb="1" eb="3">
      <t>ザッピ</t>
    </rPh>
    <phoneticPr fontId="3"/>
  </si>
  <si>
    <t>鉱業,採石業,砂利採取業</t>
    <rPh sb="0" eb="2">
      <t>コウギョウ</t>
    </rPh>
    <rPh sb="3" eb="5">
      <t>サイセキ</t>
    </rPh>
    <rPh sb="5" eb="6">
      <t>ギョウ</t>
    </rPh>
    <rPh sb="7" eb="9">
      <t>ジャリ</t>
    </rPh>
    <rPh sb="9" eb="11">
      <t>サイシュ</t>
    </rPh>
    <rPh sb="11" eb="12">
      <t>ギョウ</t>
    </rPh>
    <phoneticPr fontId="3"/>
  </si>
  <si>
    <t>医療</t>
    <rPh sb="0" eb="2">
      <t>イリョウ</t>
    </rPh>
    <phoneticPr fontId="3"/>
  </si>
  <si>
    <t>通信</t>
    <rPh sb="0" eb="2">
      <t>ツウシン</t>
    </rPh>
    <phoneticPr fontId="3"/>
  </si>
  <si>
    <t>娯楽</t>
    <rPh sb="0" eb="2">
      <t>ゴラク</t>
    </rPh>
    <phoneticPr fontId="3"/>
  </si>
  <si>
    <t>建設業</t>
    <rPh sb="0" eb="3">
      <t>ケンセツギョウ</t>
    </rPh>
    <phoneticPr fontId="3"/>
  </si>
  <si>
    <t>平成</t>
    <rPh sb="0" eb="2">
      <t>ヘイセイ</t>
    </rPh>
    <phoneticPr fontId="3"/>
  </si>
  <si>
    <t>資料：東京都総務局統計部「東京の物価」</t>
    <rPh sb="0" eb="2">
      <t>シリョウ</t>
    </rPh>
    <rPh sb="3" eb="6">
      <t>トウキョウト</t>
    </rPh>
    <rPh sb="6" eb="8">
      <t>ソウム</t>
    </rPh>
    <rPh sb="8" eb="9">
      <t>キョク</t>
    </rPh>
    <rPh sb="9" eb="11">
      <t>トウケイ</t>
    </rPh>
    <rPh sb="11" eb="12">
      <t>ブ</t>
    </rPh>
    <rPh sb="13" eb="15">
      <t>トウキョウ</t>
    </rPh>
    <rPh sb="16" eb="18">
      <t>ブッカ</t>
    </rPh>
    <phoneticPr fontId="3"/>
  </si>
  <si>
    <t>注）対象は、常用労働者5人以上の事業所である。</t>
    <rPh sb="0" eb="1">
      <t>チュウ</t>
    </rPh>
    <rPh sb="2" eb="4">
      <t>タイショウ</t>
    </rPh>
    <rPh sb="6" eb="8">
      <t>ジョウヨウ</t>
    </rPh>
    <rPh sb="8" eb="11">
      <t>ロウドウシャ</t>
    </rPh>
    <rPh sb="12" eb="15">
      <t>ニンイジョウ</t>
    </rPh>
    <rPh sb="16" eb="19">
      <t>ジギョウショ</t>
    </rPh>
    <phoneticPr fontId="3"/>
  </si>
  <si>
    <t>イ</t>
    <phoneticPr fontId="3"/>
  </si>
  <si>
    <t>給与の種類別常用労働者平均賃金</t>
    <rPh sb="0" eb="2">
      <t>キュウヨ</t>
    </rPh>
    <rPh sb="3" eb="5">
      <t>シュルイ</t>
    </rPh>
    <rPh sb="5" eb="6">
      <t>ベツ</t>
    </rPh>
    <rPh sb="6" eb="8">
      <t>ジョウヨウ</t>
    </rPh>
    <rPh sb="8" eb="11">
      <t>ロウドウシャ</t>
    </rPh>
    <rPh sb="11" eb="13">
      <t>ヘイキン</t>
    </rPh>
    <rPh sb="13" eb="15">
      <t>チンギン</t>
    </rPh>
    <phoneticPr fontId="3"/>
  </si>
  <si>
    <t>資料：東京都総務局統計部「東京の賃金、労働時間及び雇用の動き」</t>
    <rPh sb="0" eb="2">
      <t>シリョウ</t>
    </rPh>
    <rPh sb="3" eb="6">
      <t>トウキョウト</t>
    </rPh>
    <rPh sb="6" eb="8">
      <t>ソウム</t>
    </rPh>
    <rPh sb="8" eb="9">
      <t>キョク</t>
    </rPh>
    <rPh sb="9" eb="11">
      <t>トウケイ</t>
    </rPh>
    <rPh sb="11" eb="12">
      <t>ブ</t>
    </rPh>
    <rPh sb="13" eb="15">
      <t>トウキョウ</t>
    </rPh>
    <rPh sb="16" eb="18">
      <t>チンギン</t>
    </rPh>
    <rPh sb="19" eb="21">
      <t>ロウドウ</t>
    </rPh>
    <rPh sb="21" eb="23">
      <t>ジカン</t>
    </rPh>
    <rPh sb="23" eb="24">
      <t>オヨ</t>
    </rPh>
    <rPh sb="25" eb="27">
      <t>コヨウ</t>
    </rPh>
    <rPh sb="28" eb="29">
      <t>ウゴ</t>
    </rPh>
    <phoneticPr fontId="3"/>
  </si>
  <si>
    <t>月別・男女別</t>
    <rPh sb="0" eb="2">
      <t>ツキベツ</t>
    </rPh>
    <rPh sb="3" eb="5">
      <t>ダンジョ</t>
    </rPh>
    <rPh sb="5" eb="6">
      <t>ベツ</t>
    </rPh>
    <phoneticPr fontId="3"/>
  </si>
  <si>
    <t>規模別</t>
    <rPh sb="0" eb="3">
      <t>キボベツ</t>
    </rPh>
    <phoneticPr fontId="3"/>
  </si>
  <si>
    <t>年月次</t>
    <rPh sb="0" eb="2">
      <t>トシツキ</t>
    </rPh>
    <rPh sb="2" eb="3">
      <t>ツギ</t>
    </rPh>
    <phoneticPr fontId="3"/>
  </si>
  <si>
    <t>総数</t>
    <rPh sb="0" eb="2">
      <t>ソウスウ</t>
    </rPh>
    <phoneticPr fontId="3"/>
  </si>
  <si>
    <t>区　　分</t>
    <rPh sb="0" eb="1">
      <t>ク</t>
    </rPh>
    <rPh sb="3" eb="4">
      <t>ブン</t>
    </rPh>
    <phoneticPr fontId="3"/>
  </si>
  <si>
    <t>5人～</t>
    <rPh sb="1" eb="2">
      <t>ニン</t>
    </rPh>
    <phoneticPr fontId="3"/>
  </si>
  <si>
    <t>30人～</t>
    <rPh sb="2" eb="3">
      <t>ニン</t>
    </rPh>
    <phoneticPr fontId="3"/>
  </si>
  <si>
    <t>100人～</t>
    <rPh sb="3" eb="4">
      <t>ニン</t>
    </rPh>
    <phoneticPr fontId="3"/>
  </si>
  <si>
    <t>500人</t>
    <rPh sb="3" eb="4">
      <t>ニン</t>
    </rPh>
    <phoneticPr fontId="3"/>
  </si>
  <si>
    <t>29人</t>
    <rPh sb="2" eb="3">
      <t>ニン</t>
    </rPh>
    <phoneticPr fontId="3"/>
  </si>
  <si>
    <t>99人</t>
    <rPh sb="2" eb="3">
      <t>ニン</t>
    </rPh>
    <phoneticPr fontId="3"/>
  </si>
  <si>
    <t>499人</t>
    <rPh sb="3" eb="4">
      <t>ニン</t>
    </rPh>
    <phoneticPr fontId="3"/>
  </si>
  <si>
    <t>以上</t>
    <rPh sb="0" eb="2">
      <t>イジョウ</t>
    </rPh>
    <phoneticPr fontId="3"/>
  </si>
  <si>
    <t>6月</t>
  </si>
  <si>
    <t>7月</t>
  </si>
  <si>
    <t>8月</t>
  </si>
  <si>
    <t>9月</t>
  </si>
  <si>
    <t>10月</t>
  </si>
  <si>
    <t>11月</t>
  </si>
  <si>
    <t>12月</t>
  </si>
  <si>
    <t>　</t>
    <phoneticPr fontId="3"/>
  </si>
  <si>
    <t>1月</t>
  </si>
  <si>
    <t>2月</t>
  </si>
  <si>
    <t>資料：東京都総務局統計部「東京都統計年鑑」</t>
    <rPh sb="0" eb="2">
      <t>シリョウ</t>
    </rPh>
    <rPh sb="3" eb="6">
      <t>トウキョウト</t>
    </rPh>
    <rPh sb="6" eb="8">
      <t>ソウム</t>
    </rPh>
    <rPh sb="8" eb="9">
      <t>キョク</t>
    </rPh>
    <rPh sb="9" eb="11">
      <t>トウケイ</t>
    </rPh>
    <rPh sb="11" eb="12">
      <t>ブ</t>
    </rPh>
    <rPh sb="13" eb="15">
      <t>トウキョウ</t>
    </rPh>
    <rPh sb="15" eb="16">
      <t>ト</t>
    </rPh>
    <rPh sb="16" eb="18">
      <t>トウケイ</t>
    </rPh>
    <rPh sb="18" eb="20">
      <t>ネンカン</t>
    </rPh>
    <phoneticPr fontId="3"/>
  </si>
  <si>
    <t>「新築」とは建築物の新築、増築、又は改築によって住宅の戸が新たに造られる工事をいう。</t>
    <rPh sb="1" eb="3">
      <t>シンチク</t>
    </rPh>
    <rPh sb="6" eb="9">
      <t>ケンチクブツ</t>
    </rPh>
    <rPh sb="10" eb="12">
      <t>シンチク</t>
    </rPh>
    <rPh sb="13" eb="15">
      <t>ゾウチク</t>
    </rPh>
    <rPh sb="16" eb="17">
      <t>マタ</t>
    </rPh>
    <rPh sb="18" eb="20">
      <t>カイチク</t>
    </rPh>
    <rPh sb="24" eb="26">
      <t>ジュウタク</t>
    </rPh>
    <rPh sb="27" eb="28">
      <t>コ</t>
    </rPh>
    <rPh sb="29" eb="30">
      <t>アラ</t>
    </rPh>
    <rPh sb="32" eb="33">
      <t>ツク</t>
    </rPh>
    <rPh sb="36" eb="38">
      <t>コウジ</t>
    </rPh>
    <phoneticPr fontId="3"/>
  </si>
  <si>
    <t>建築基準法により建築主から届出のあった建築工事届により着工住宅を工事別に分類した。</t>
    <rPh sb="0" eb="2">
      <t>ケンチク</t>
    </rPh>
    <rPh sb="2" eb="5">
      <t>キジュンホウ</t>
    </rPh>
    <rPh sb="8" eb="10">
      <t>ケンチク</t>
    </rPh>
    <rPh sb="10" eb="11">
      <t>ヌシ</t>
    </rPh>
    <rPh sb="13" eb="15">
      <t>トドケデ</t>
    </rPh>
    <rPh sb="19" eb="21">
      <t>ケンチク</t>
    </rPh>
    <rPh sb="21" eb="23">
      <t>コウジ</t>
    </rPh>
    <rPh sb="23" eb="24">
      <t>トド</t>
    </rPh>
    <rPh sb="27" eb="29">
      <t>チャッコウ</t>
    </rPh>
    <rPh sb="29" eb="31">
      <t>ジュウタク</t>
    </rPh>
    <rPh sb="32" eb="34">
      <t>コウジ</t>
    </rPh>
    <rPh sb="34" eb="35">
      <t>ベツ</t>
    </rPh>
    <rPh sb="36" eb="38">
      <t>ブンルイ</t>
    </rPh>
    <phoneticPr fontId="3"/>
  </si>
  <si>
    <t>年</t>
    <rPh sb="0" eb="1">
      <t>ネン</t>
    </rPh>
    <phoneticPr fontId="3"/>
  </si>
  <si>
    <t>総床面積</t>
    <rPh sb="0" eb="1">
      <t>ソウ</t>
    </rPh>
    <rPh sb="1" eb="4">
      <t>ユカメンセキ</t>
    </rPh>
    <phoneticPr fontId="3"/>
  </si>
  <si>
    <t>戸数</t>
    <rPh sb="0" eb="2">
      <t>コスウ</t>
    </rPh>
    <phoneticPr fontId="3"/>
  </si>
  <si>
    <t>分譲住宅</t>
    <rPh sb="0" eb="2">
      <t>ブンジョウ</t>
    </rPh>
    <rPh sb="2" eb="4">
      <t>ジュウタク</t>
    </rPh>
    <phoneticPr fontId="3"/>
  </si>
  <si>
    <t>給与住宅</t>
    <rPh sb="0" eb="2">
      <t>キュウヨ</t>
    </rPh>
    <rPh sb="2" eb="4">
      <t>ジュウタク</t>
    </rPh>
    <phoneticPr fontId="3"/>
  </si>
  <si>
    <t>貸家</t>
    <rPh sb="0" eb="2">
      <t>カシヤ</t>
    </rPh>
    <phoneticPr fontId="3"/>
  </si>
  <si>
    <t>持家</t>
    <rPh sb="0" eb="1">
      <t>モ</t>
    </rPh>
    <rPh sb="1" eb="2">
      <t>イエ</t>
    </rPh>
    <phoneticPr fontId="3"/>
  </si>
  <si>
    <t>その他</t>
    <rPh sb="2" eb="3">
      <t>タ</t>
    </rPh>
    <phoneticPr fontId="3"/>
  </si>
  <si>
    <t>新設</t>
    <rPh sb="0" eb="2">
      <t>シンセツ</t>
    </rPh>
    <phoneticPr fontId="3"/>
  </si>
  <si>
    <t>（面積単位：㎡）</t>
    <rPh sb="1" eb="3">
      <t>メンセキ</t>
    </rPh>
    <rPh sb="3" eb="5">
      <t>タンイ</t>
    </rPh>
    <phoneticPr fontId="3"/>
  </si>
  <si>
    <t>着工住宅数</t>
    <rPh sb="0" eb="2">
      <t>チャッコウ</t>
    </rPh>
    <rPh sb="2" eb="5">
      <t>ジュウタクスウ</t>
    </rPh>
    <phoneticPr fontId="3"/>
  </si>
  <si>
    <t>カ</t>
    <phoneticPr fontId="3"/>
  </si>
  <si>
    <t>(３)</t>
    <phoneticPr fontId="3"/>
  </si>
  <si>
    <t>資料：東京都総務局統計部「東京都統計年鑑」</t>
    <rPh sb="0" eb="2">
      <t>シリョウ</t>
    </rPh>
    <rPh sb="3" eb="6">
      <t>トウキョウト</t>
    </rPh>
    <rPh sb="6" eb="8">
      <t>ソウム</t>
    </rPh>
    <rPh sb="8" eb="9">
      <t>キョク</t>
    </rPh>
    <rPh sb="9" eb="11">
      <t>トウケイ</t>
    </rPh>
    <rPh sb="11" eb="12">
      <t>ブ</t>
    </rPh>
    <rPh sb="13" eb="16">
      <t>トウキョウト</t>
    </rPh>
    <rPh sb="16" eb="18">
      <t>トウケイ</t>
    </rPh>
    <rPh sb="18" eb="20">
      <t>ネンカン</t>
    </rPh>
    <phoneticPr fontId="3"/>
  </si>
  <si>
    <t>の合計</t>
    <rPh sb="1" eb="3">
      <t>ゴウケイ</t>
    </rPh>
    <phoneticPr fontId="3"/>
  </si>
  <si>
    <t>資料：市民部資産税課</t>
    <rPh sb="0" eb="2">
      <t>シリョウ</t>
    </rPh>
    <rPh sb="3" eb="5">
      <t>シミン</t>
    </rPh>
    <rPh sb="5" eb="6">
      <t>ブ</t>
    </rPh>
    <rPh sb="6" eb="9">
      <t>シサンゼイ</t>
    </rPh>
    <rPh sb="9" eb="10">
      <t>カ</t>
    </rPh>
    <phoneticPr fontId="3"/>
  </si>
  <si>
    <t>床面積</t>
    <rPh sb="0" eb="3">
      <t>ユカメンセキ</t>
    </rPh>
    <phoneticPr fontId="3"/>
  </si>
  <si>
    <t>棟数</t>
    <rPh sb="0" eb="1">
      <t>ムネ</t>
    </rPh>
    <rPh sb="1" eb="2">
      <t>スウ</t>
    </rPh>
    <phoneticPr fontId="3"/>
  </si>
  <si>
    <t>年</t>
  </si>
  <si>
    <t>コンクリートブロック造</t>
    <rPh sb="10" eb="11">
      <t>ツク</t>
    </rPh>
    <phoneticPr fontId="3"/>
  </si>
  <si>
    <t>鉄骨造</t>
    <rPh sb="0" eb="2">
      <t>テッコツ</t>
    </rPh>
    <rPh sb="2" eb="3">
      <t>ツク</t>
    </rPh>
    <phoneticPr fontId="3"/>
  </si>
  <si>
    <t>鉄筋コンクリート造</t>
    <rPh sb="0" eb="2">
      <t>テッキン</t>
    </rPh>
    <rPh sb="8" eb="9">
      <t>ツク</t>
    </rPh>
    <phoneticPr fontId="3"/>
  </si>
  <si>
    <t>鉄骨鉄筋コンクリート造</t>
    <rPh sb="0" eb="2">
      <t>テッコツ</t>
    </rPh>
    <rPh sb="2" eb="4">
      <t>テッキン</t>
    </rPh>
    <rPh sb="10" eb="11">
      <t>ツク</t>
    </rPh>
    <phoneticPr fontId="3"/>
  </si>
  <si>
    <t>木造</t>
    <rPh sb="0" eb="2">
      <t>モクゾウ</t>
    </rPh>
    <phoneticPr fontId="3"/>
  </si>
  <si>
    <t>構造別着工建築物数</t>
    <rPh sb="0" eb="2">
      <t>コウゾウ</t>
    </rPh>
    <rPh sb="2" eb="3">
      <t>ベツ</t>
    </rPh>
    <rPh sb="3" eb="5">
      <t>チャッコウ</t>
    </rPh>
    <rPh sb="5" eb="8">
      <t>ケンチクブツ</t>
    </rPh>
    <rPh sb="8" eb="9">
      <t>スウ</t>
    </rPh>
    <phoneticPr fontId="3"/>
  </si>
  <si>
    <t>オ</t>
    <phoneticPr fontId="3"/>
  </si>
  <si>
    <t>病院・ホテル</t>
    <rPh sb="0" eb="2">
      <t>ビョウイン</t>
    </rPh>
    <phoneticPr fontId="3"/>
  </si>
  <si>
    <t>住宅・アパート</t>
    <rPh sb="0" eb="2">
      <t>ジュウタク</t>
    </rPh>
    <phoneticPr fontId="3"/>
  </si>
  <si>
    <t>各年1月1日</t>
    <rPh sb="0" eb="2">
      <t>カクネン</t>
    </rPh>
    <rPh sb="3" eb="4">
      <t>ガツ</t>
    </rPh>
    <rPh sb="5" eb="6">
      <t>ヒ</t>
    </rPh>
    <phoneticPr fontId="3"/>
  </si>
  <si>
    <t>計</t>
    <rPh sb="0" eb="1">
      <t>ケイ</t>
    </rPh>
    <phoneticPr fontId="3"/>
  </si>
  <si>
    <t>非木造建物用途別棟数及び床面積</t>
    <rPh sb="0" eb="1">
      <t>ヒ</t>
    </rPh>
    <rPh sb="1" eb="3">
      <t>モクゾウ</t>
    </rPh>
    <rPh sb="3" eb="5">
      <t>タテモノ</t>
    </rPh>
    <rPh sb="5" eb="7">
      <t>ヨウト</t>
    </rPh>
    <rPh sb="7" eb="8">
      <t>ベツ</t>
    </rPh>
    <rPh sb="8" eb="9">
      <t>ムネ</t>
    </rPh>
    <rPh sb="9" eb="10">
      <t>カズ</t>
    </rPh>
    <rPh sb="10" eb="11">
      <t>オヨ</t>
    </rPh>
    <rPh sb="12" eb="15">
      <t>ユカメンセキ</t>
    </rPh>
    <phoneticPr fontId="3"/>
  </si>
  <si>
    <t>独立行政法人都市再生機構</t>
    <rPh sb="0" eb="2">
      <t>ドクリツ</t>
    </rPh>
    <rPh sb="2" eb="4">
      <t>ギョウセイ</t>
    </rPh>
    <rPh sb="4" eb="6">
      <t>ホウジン</t>
    </rPh>
    <rPh sb="6" eb="8">
      <t>トシ</t>
    </rPh>
    <rPh sb="8" eb="10">
      <t>サイセイ</t>
    </rPh>
    <rPh sb="10" eb="12">
      <t>キコウ</t>
    </rPh>
    <phoneticPr fontId="3"/>
  </si>
  <si>
    <t>都供給公社</t>
    <rPh sb="0" eb="1">
      <t>ト</t>
    </rPh>
    <rPh sb="1" eb="3">
      <t>キョウキュウ</t>
    </rPh>
    <rPh sb="3" eb="5">
      <t>コウシャ</t>
    </rPh>
    <phoneticPr fontId="3"/>
  </si>
  <si>
    <t>都営住宅</t>
    <rPh sb="0" eb="2">
      <t>トエイ</t>
    </rPh>
    <rPh sb="2" eb="4">
      <t>ジュウタク</t>
    </rPh>
    <phoneticPr fontId="3"/>
  </si>
  <si>
    <t>公共賃貸住宅戸数</t>
    <rPh sb="0" eb="2">
      <t>コウキョウ</t>
    </rPh>
    <rPh sb="2" eb="4">
      <t>チンタイ</t>
    </rPh>
    <rPh sb="4" eb="6">
      <t>ジュウタク</t>
    </rPh>
    <rPh sb="6" eb="8">
      <t>コスウ</t>
    </rPh>
    <phoneticPr fontId="3"/>
  </si>
  <si>
    <t>エ</t>
    <phoneticPr fontId="3"/>
  </si>
  <si>
    <t>併用住宅</t>
    <rPh sb="0" eb="2">
      <t>ヘイヨウ</t>
    </rPh>
    <rPh sb="2" eb="4">
      <t>ジュウタク</t>
    </rPh>
    <phoneticPr fontId="3"/>
  </si>
  <si>
    <t>共同住宅・寄宿舎</t>
    <rPh sb="0" eb="2">
      <t>キョウドウ</t>
    </rPh>
    <rPh sb="2" eb="4">
      <t>ジュウタク</t>
    </rPh>
    <rPh sb="5" eb="8">
      <t>キシュクシャ</t>
    </rPh>
    <phoneticPr fontId="3"/>
  </si>
  <si>
    <t>専用住宅</t>
    <rPh sb="0" eb="2">
      <t>センヨウ</t>
    </rPh>
    <rPh sb="2" eb="4">
      <t>ジュウタク</t>
    </rPh>
    <phoneticPr fontId="3"/>
  </si>
  <si>
    <t>木造建物用途別棟数及び床面積</t>
    <rPh sb="0" eb="2">
      <t>モクゾウ</t>
    </rPh>
    <rPh sb="2" eb="4">
      <t>タテモノ</t>
    </rPh>
    <rPh sb="4" eb="6">
      <t>ヨウト</t>
    </rPh>
    <rPh sb="6" eb="7">
      <t>ベツ</t>
    </rPh>
    <rPh sb="7" eb="8">
      <t>ムネ</t>
    </rPh>
    <rPh sb="8" eb="9">
      <t>スウ</t>
    </rPh>
    <rPh sb="9" eb="10">
      <t>オヨ</t>
    </rPh>
    <rPh sb="11" eb="14">
      <t>ユカメンセキ</t>
    </rPh>
    <phoneticPr fontId="3"/>
  </si>
  <si>
    <t>木造、非木造別建物棟数及び床面積</t>
    <rPh sb="0" eb="2">
      <t>モクゾウ</t>
    </rPh>
    <rPh sb="3" eb="4">
      <t>ヒ</t>
    </rPh>
    <rPh sb="4" eb="6">
      <t>モクゾウ</t>
    </rPh>
    <rPh sb="6" eb="7">
      <t>ベツ</t>
    </rPh>
    <rPh sb="7" eb="9">
      <t>タテモノ</t>
    </rPh>
    <rPh sb="9" eb="10">
      <t>ムネ</t>
    </rPh>
    <rPh sb="10" eb="11">
      <t>スウ</t>
    </rPh>
    <rPh sb="11" eb="12">
      <t>オヨ</t>
    </rPh>
    <rPh sb="13" eb="16">
      <t>ユカメンセキ</t>
    </rPh>
    <phoneticPr fontId="3"/>
  </si>
  <si>
    <t>建　物</t>
    <rPh sb="0" eb="1">
      <t>ケン</t>
    </rPh>
    <rPh sb="2" eb="3">
      <t>モノ</t>
    </rPh>
    <phoneticPr fontId="3"/>
  </si>
  <si>
    <t>件数</t>
    <rPh sb="0" eb="2">
      <t>ケンスウ</t>
    </rPh>
    <phoneticPr fontId="3"/>
  </si>
  <si>
    <t>生　活</t>
    <rPh sb="0" eb="1">
      <t>セイ</t>
    </rPh>
    <rPh sb="2" eb="3">
      <t>カツ</t>
    </rPh>
    <phoneticPr fontId="3"/>
  </si>
  <si>
    <t>（５）</t>
    <phoneticPr fontId="3"/>
  </si>
  <si>
    <t>市　民　意　識</t>
    <rPh sb="0" eb="1">
      <t>シ</t>
    </rPh>
    <rPh sb="2" eb="3">
      <t>ミン</t>
    </rPh>
    <rPh sb="4" eb="5">
      <t>イ</t>
    </rPh>
    <rPh sb="6" eb="7">
      <t>サトシ</t>
    </rPh>
    <phoneticPr fontId="3"/>
  </si>
  <si>
    <t>(５)</t>
    <phoneticPr fontId="3"/>
  </si>
  <si>
    <t>市民相談内容別状況</t>
    <rPh sb="0" eb="2">
      <t>シミン</t>
    </rPh>
    <rPh sb="2" eb="4">
      <t>ソウダン</t>
    </rPh>
    <rPh sb="4" eb="6">
      <t>ナイヨウ</t>
    </rPh>
    <rPh sb="6" eb="7">
      <t>ベツ</t>
    </rPh>
    <rPh sb="7" eb="9">
      <t>ジョウキョウ</t>
    </rPh>
    <phoneticPr fontId="3"/>
  </si>
  <si>
    <t>市民相談内容別状況(続)</t>
    <rPh sb="0" eb="2">
      <t>シミン</t>
    </rPh>
    <rPh sb="2" eb="4">
      <t>ソウダン</t>
    </rPh>
    <rPh sb="4" eb="6">
      <t>ナイヨウ</t>
    </rPh>
    <rPh sb="6" eb="7">
      <t>ベツ</t>
    </rPh>
    <rPh sb="7" eb="9">
      <t>ジョウキョウ</t>
    </rPh>
    <rPh sb="10" eb="11">
      <t>ツヅ</t>
    </rPh>
    <phoneticPr fontId="3"/>
  </si>
  <si>
    <t>金　融</t>
    <rPh sb="0" eb="1">
      <t>キン</t>
    </rPh>
    <rPh sb="2" eb="3">
      <t>ユウ</t>
    </rPh>
    <phoneticPr fontId="3"/>
  </si>
  <si>
    <t>たばこ、酒類の消費量及びたばこ税額等</t>
    <rPh sb="4" eb="6">
      <t>シュルイ</t>
    </rPh>
    <rPh sb="7" eb="10">
      <t>ショウヒリョウ</t>
    </rPh>
    <rPh sb="10" eb="11">
      <t>オヨ</t>
    </rPh>
    <rPh sb="15" eb="17">
      <t>ゼイガク</t>
    </rPh>
    <rPh sb="17" eb="18">
      <t>トウ</t>
    </rPh>
    <phoneticPr fontId="3"/>
  </si>
  <si>
    <t>各種相談窓口事項別利用件数</t>
    <rPh sb="0" eb="2">
      <t>カクシュ</t>
    </rPh>
    <rPh sb="2" eb="4">
      <t>ソウダン</t>
    </rPh>
    <rPh sb="4" eb="6">
      <t>マドグチ</t>
    </rPh>
    <rPh sb="6" eb="8">
      <t>ジコウ</t>
    </rPh>
    <rPh sb="8" eb="9">
      <t>ベツ</t>
    </rPh>
    <rPh sb="9" eb="11">
      <t>リヨウ</t>
    </rPh>
    <rPh sb="11" eb="12">
      <t>ケン</t>
    </rPh>
    <rPh sb="12" eb="13">
      <t>スウ</t>
    </rPh>
    <phoneticPr fontId="3"/>
  </si>
  <si>
    <t>区分</t>
    <rPh sb="0" eb="1">
      <t>ク</t>
    </rPh>
    <rPh sb="1" eb="2">
      <t>ブン</t>
    </rPh>
    <phoneticPr fontId="3"/>
  </si>
  <si>
    <t>内容別事項</t>
    <rPh sb="0" eb="2">
      <t>ナイヨウ</t>
    </rPh>
    <rPh sb="2" eb="3">
      <t>ベツ</t>
    </rPh>
    <rPh sb="3" eb="5">
      <t>ジコウ</t>
    </rPh>
    <phoneticPr fontId="3"/>
  </si>
  <si>
    <t>区　分</t>
    <rPh sb="0" eb="1">
      <t>ク</t>
    </rPh>
    <rPh sb="2" eb="3">
      <t>ブン</t>
    </rPh>
    <phoneticPr fontId="3"/>
  </si>
  <si>
    <t>(６)</t>
    <phoneticPr fontId="3"/>
  </si>
  <si>
    <t>小口事業資金融資件数及び融資額</t>
    <rPh sb="0" eb="2">
      <t>コグチ</t>
    </rPh>
    <rPh sb="2" eb="4">
      <t>ジギョウ</t>
    </rPh>
    <rPh sb="4" eb="6">
      <t>シキン</t>
    </rPh>
    <rPh sb="6" eb="8">
      <t>ユウシ</t>
    </rPh>
    <rPh sb="8" eb="9">
      <t>ケン</t>
    </rPh>
    <rPh sb="9" eb="10">
      <t>スウ</t>
    </rPh>
    <rPh sb="10" eb="11">
      <t>オヨ</t>
    </rPh>
    <rPh sb="12" eb="14">
      <t>ユウシ</t>
    </rPh>
    <rPh sb="14" eb="15">
      <t>ガク</t>
    </rPh>
    <phoneticPr fontId="3"/>
  </si>
  <si>
    <t>市民のくらし</t>
    <rPh sb="0" eb="2">
      <t>シミン</t>
    </rPh>
    <phoneticPr fontId="3"/>
  </si>
  <si>
    <t>行政一般</t>
    <rPh sb="0" eb="2">
      <t>ギョウセイ</t>
    </rPh>
    <rPh sb="2" eb="4">
      <t>イッパン</t>
    </rPh>
    <phoneticPr fontId="3"/>
  </si>
  <si>
    <t>生活環境</t>
    <rPh sb="0" eb="2">
      <t>セイカツ</t>
    </rPh>
    <rPh sb="2" eb="4">
      <t>カンキョウ</t>
    </rPh>
    <phoneticPr fontId="3"/>
  </si>
  <si>
    <t>公害・音・電波・煤煙</t>
    <rPh sb="0" eb="2">
      <t>コウガイ</t>
    </rPh>
    <rPh sb="3" eb="4">
      <t>オト</t>
    </rPh>
    <rPh sb="5" eb="7">
      <t>デンパ</t>
    </rPh>
    <rPh sb="8" eb="10">
      <t>バイエン</t>
    </rPh>
    <phoneticPr fontId="3"/>
  </si>
  <si>
    <t>（金額単位：千円）</t>
    <rPh sb="1" eb="3">
      <t>キンガク</t>
    </rPh>
    <rPh sb="3" eb="5">
      <t>タンイ</t>
    </rPh>
    <rPh sb="6" eb="8">
      <t>センエン</t>
    </rPh>
    <phoneticPr fontId="3"/>
  </si>
  <si>
    <t>平</t>
    <rPh sb="0" eb="1">
      <t>ヒラ</t>
    </rPh>
    <phoneticPr fontId="3"/>
  </si>
  <si>
    <t>日常生活</t>
    <rPh sb="0" eb="2">
      <t>ニチジョウ</t>
    </rPh>
    <rPh sb="2" eb="4">
      <t>セイカツ</t>
    </rPh>
    <phoneticPr fontId="3"/>
  </si>
  <si>
    <t>融資件数</t>
    <rPh sb="0" eb="2">
      <t>ユウシ</t>
    </rPh>
    <rPh sb="2" eb="3">
      <t>ケン</t>
    </rPh>
    <rPh sb="3" eb="4">
      <t>スウ</t>
    </rPh>
    <phoneticPr fontId="3"/>
  </si>
  <si>
    <t>融資総額</t>
    <rPh sb="0" eb="2">
      <t>ユウシ</t>
    </rPh>
    <rPh sb="2" eb="4">
      <t>ソウガク</t>
    </rPh>
    <phoneticPr fontId="3"/>
  </si>
  <si>
    <t>１件当り平均融資額</t>
    <rPh sb="1" eb="2">
      <t>ケン</t>
    </rPh>
    <rPh sb="2" eb="3">
      <t>アタ</t>
    </rPh>
    <rPh sb="4" eb="6">
      <t>ヘイキン</t>
    </rPh>
    <rPh sb="6" eb="8">
      <t>ユウシ</t>
    </rPh>
    <rPh sb="8" eb="9">
      <t>ガク</t>
    </rPh>
    <phoneticPr fontId="3"/>
  </si>
  <si>
    <t>消費本数</t>
    <rPh sb="0" eb="2">
      <t>ショウヒ</t>
    </rPh>
    <rPh sb="2" eb="4">
      <t>ホンスウ</t>
    </rPh>
    <phoneticPr fontId="3"/>
  </si>
  <si>
    <t>千本</t>
    <rPh sb="0" eb="2">
      <t>センボン</t>
    </rPh>
    <phoneticPr fontId="3"/>
  </si>
  <si>
    <t>成</t>
    <rPh sb="0" eb="1">
      <t>セイ</t>
    </rPh>
    <phoneticPr fontId="3"/>
  </si>
  <si>
    <t>訴訟・調停・公正証書</t>
    <rPh sb="0" eb="2">
      <t>ソショウ</t>
    </rPh>
    <rPh sb="3" eb="5">
      <t>チョウテイ</t>
    </rPh>
    <rPh sb="6" eb="8">
      <t>コウセイ</t>
    </rPh>
    <rPh sb="8" eb="10">
      <t>ショウショ</t>
    </rPh>
    <phoneticPr fontId="3"/>
  </si>
  <si>
    <t>日照</t>
    <rPh sb="0" eb="2">
      <t>ニッショウ</t>
    </rPh>
    <phoneticPr fontId="3"/>
  </si>
  <si>
    <t>平　成</t>
    <rPh sb="0" eb="1">
      <t>ヒラ</t>
    </rPh>
    <rPh sb="2" eb="3">
      <t>シゲル</t>
    </rPh>
    <phoneticPr fontId="3"/>
  </si>
  <si>
    <t>年　度</t>
    <rPh sb="0" eb="1">
      <t>ネン</t>
    </rPh>
    <rPh sb="2" eb="3">
      <t>ド</t>
    </rPh>
    <phoneticPr fontId="3"/>
  </si>
  <si>
    <t>１世帯当り</t>
    <rPh sb="1" eb="3">
      <t>セタイ</t>
    </rPh>
    <rPh sb="3" eb="4">
      <t>アタ</t>
    </rPh>
    <phoneticPr fontId="3"/>
  </si>
  <si>
    <t>本</t>
    <rPh sb="0" eb="1">
      <t>ホン</t>
    </rPh>
    <phoneticPr fontId="3"/>
  </si>
  <si>
    <t>事故・損害賠償</t>
    <rPh sb="0" eb="2">
      <t>ジコ</t>
    </rPh>
    <rPh sb="3" eb="5">
      <t>ソンガイ</t>
    </rPh>
    <rPh sb="5" eb="7">
      <t>バイショウ</t>
    </rPh>
    <phoneticPr fontId="3"/>
  </si>
  <si>
    <t>自然保護</t>
    <rPh sb="0" eb="2">
      <t>シゼン</t>
    </rPh>
    <rPh sb="2" eb="4">
      <t>ホゴ</t>
    </rPh>
    <phoneticPr fontId="3"/>
  </si>
  <si>
    <t>１人当り</t>
    <rPh sb="1" eb="2">
      <t>ニン</t>
    </rPh>
    <rPh sb="2" eb="3">
      <t>アタ</t>
    </rPh>
    <phoneticPr fontId="3"/>
  </si>
  <si>
    <t>年</t>
    <rPh sb="0" eb="1">
      <t>トシ</t>
    </rPh>
    <phoneticPr fontId="3"/>
  </si>
  <si>
    <t>税金</t>
    <rPh sb="0" eb="2">
      <t>ゼイキン</t>
    </rPh>
    <phoneticPr fontId="3"/>
  </si>
  <si>
    <t>ごみ</t>
    <phoneticPr fontId="3"/>
  </si>
  <si>
    <t>税額</t>
    <rPh sb="0" eb="2">
      <t>ゼイガク</t>
    </rPh>
    <phoneticPr fontId="3"/>
  </si>
  <si>
    <t>千円</t>
    <rPh sb="0" eb="2">
      <t>センエン</t>
    </rPh>
    <phoneticPr fontId="3"/>
  </si>
  <si>
    <t>度</t>
    <rPh sb="0" eb="1">
      <t>ド</t>
    </rPh>
    <phoneticPr fontId="3"/>
  </si>
  <si>
    <t>家庭生活</t>
    <rPh sb="0" eb="2">
      <t>カテイ</t>
    </rPh>
    <rPh sb="2" eb="4">
      <t>セイカツ</t>
    </rPh>
    <phoneticPr fontId="3"/>
  </si>
  <si>
    <t>出生</t>
    <rPh sb="0" eb="2">
      <t>シュッショウ</t>
    </rPh>
    <phoneticPr fontId="3"/>
  </si>
  <si>
    <t>ペット公害</t>
    <rPh sb="3" eb="5">
      <t>コウガイ</t>
    </rPh>
    <phoneticPr fontId="3"/>
  </si>
  <si>
    <t>年 4月</t>
    <rPh sb="0" eb="1">
      <t>ネン</t>
    </rPh>
    <rPh sb="3" eb="4">
      <t>ガツ</t>
    </rPh>
    <phoneticPr fontId="3"/>
  </si>
  <si>
    <t>円</t>
    <rPh sb="0" eb="1">
      <t>エン</t>
    </rPh>
    <phoneticPr fontId="3"/>
  </si>
  <si>
    <t>月</t>
    <rPh sb="0" eb="1">
      <t>ガツ</t>
    </rPh>
    <phoneticPr fontId="3"/>
  </si>
  <si>
    <t>月</t>
    <rPh sb="0" eb="1">
      <t>ツキ</t>
    </rPh>
    <phoneticPr fontId="3"/>
  </si>
  <si>
    <t>結婚・離婚</t>
    <rPh sb="0" eb="2">
      <t>ケッコン</t>
    </rPh>
    <rPh sb="3" eb="5">
      <t>リコン</t>
    </rPh>
    <phoneticPr fontId="3"/>
  </si>
  <si>
    <t>都市施設</t>
    <rPh sb="0" eb="2">
      <t>トシ</t>
    </rPh>
    <rPh sb="2" eb="4">
      <t>シセツ</t>
    </rPh>
    <phoneticPr fontId="3"/>
  </si>
  <si>
    <t>都市計画</t>
    <rPh sb="0" eb="2">
      <t>トシ</t>
    </rPh>
    <rPh sb="2" eb="4">
      <t>ケイカク</t>
    </rPh>
    <phoneticPr fontId="3"/>
  </si>
  <si>
    <t>5月</t>
    <rPh sb="1" eb="2">
      <t>ガツ</t>
    </rPh>
    <phoneticPr fontId="3"/>
  </si>
  <si>
    <t>市民相談</t>
    <rPh sb="0" eb="2">
      <t>シミン</t>
    </rPh>
    <rPh sb="2" eb="4">
      <t>ソウダン</t>
    </rPh>
    <phoneticPr fontId="3"/>
  </si>
  <si>
    <t>死亡・遺言・墓</t>
    <rPh sb="0" eb="2">
      <t>シボウ</t>
    </rPh>
    <rPh sb="3" eb="5">
      <t>ユイゴン</t>
    </rPh>
    <rPh sb="6" eb="7">
      <t>ハカ</t>
    </rPh>
    <phoneticPr fontId="3"/>
  </si>
  <si>
    <t>道路・街路灯</t>
    <rPh sb="0" eb="2">
      <t>ドウロ</t>
    </rPh>
    <rPh sb="3" eb="6">
      <t>ガイロトウ</t>
    </rPh>
    <phoneticPr fontId="3"/>
  </si>
  <si>
    <t>6月</t>
    <rPh sb="1" eb="2">
      <t>ガツ</t>
    </rPh>
    <phoneticPr fontId="3"/>
  </si>
  <si>
    <t>酒類</t>
    <rPh sb="0" eb="2">
      <t>シュルイ</t>
    </rPh>
    <phoneticPr fontId="3"/>
  </si>
  <si>
    <t>（市民の声）</t>
    <rPh sb="1" eb="3">
      <t>シミン</t>
    </rPh>
    <rPh sb="4" eb="5">
      <t>コエ</t>
    </rPh>
    <phoneticPr fontId="3"/>
  </si>
  <si>
    <t>親族・扶養</t>
    <rPh sb="0" eb="2">
      <t>シンゾク</t>
    </rPh>
    <rPh sb="3" eb="5">
      <t>フヨウ</t>
    </rPh>
    <phoneticPr fontId="3"/>
  </si>
  <si>
    <t>河川・用水</t>
    <rPh sb="0" eb="2">
      <t>カセン</t>
    </rPh>
    <rPh sb="3" eb="5">
      <t>ヨウスイ</t>
    </rPh>
    <phoneticPr fontId="3"/>
  </si>
  <si>
    <t>7月</t>
    <rPh sb="1" eb="2">
      <t>ガツ</t>
    </rPh>
    <phoneticPr fontId="3"/>
  </si>
  <si>
    <t>清酒</t>
    <rPh sb="0" eb="2">
      <t>セイシュ</t>
    </rPh>
    <phoneticPr fontId="3"/>
  </si>
  <si>
    <t>外国人相談</t>
    <rPh sb="0" eb="2">
      <t>ガイコク</t>
    </rPh>
    <rPh sb="2" eb="3">
      <t>ジン</t>
    </rPh>
    <rPh sb="3" eb="5">
      <t>ソウダン</t>
    </rPh>
    <phoneticPr fontId="3"/>
  </si>
  <si>
    <t>戸籍・氏の変更</t>
    <rPh sb="0" eb="2">
      <t>コセキ</t>
    </rPh>
    <rPh sb="3" eb="4">
      <t>ウジ</t>
    </rPh>
    <rPh sb="5" eb="7">
      <t>ヘンコウ</t>
    </rPh>
    <phoneticPr fontId="3"/>
  </si>
  <si>
    <t>上水道</t>
    <rPh sb="0" eb="3">
      <t>ジョウスイドウ</t>
    </rPh>
    <phoneticPr fontId="3"/>
  </si>
  <si>
    <t>8月</t>
    <rPh sb="1" eb="2">
      <t>ガツ</t>
    </rPh>
    <phoneticPr fontId="3"/>
  </si>
  <si>
    <t>合成清酒</t>
    <rPh sb="0" eb="2">
      <t>ゴウセイ</t>
    </rPh>
    <rPh sb="2" eb="4">
      <t>セイシュ</t>
    </rPh>
    <phoneticPr fontId="3"/>
  </si>
  <si>
    <t>法律相談</t>
    <rPh sb="0" eb="2">
      <t>ホウリツ</t>
    </rPh>
    <rPh sb="2" eb="4">
      <t>ソウダン</t>
    </rPh>
    <phoneticPr fontId="3"/>
  </si>
  <si>
    <t>施設等案内</t>
    <rPh sb="0" eb="3">
      <t>シセツトウ</t>
    </rPh>
    <rPh sb="3" eb="5">
      <t>アンナイ</t>
    </rPh>
    <phoneticPr fontId="3"/>
  </si>
  <si>
    <t>下水道</t>
    <rPh sb="0" eb="3">
      <t>ゲスイドウ</t>
    </rPh>
    <phoneticPr fontId="3"/>
  </si>
  <si>
    <t>9月</t>
    <rPh sb="1" eb="2">
      <t>ガツ</t>
    </rPh>
    <phoneticPr fontId="3"/>
  </si>
  <si>
    <t>人権・
身の上相談</t>
    <rPh sb="0" eb="2">
      <t>ジンケン</t>
    </rPh>
    <rPh sb="4" eb="5">
      <t>ミ</t>
    </rPh>
    <rPh sb="6" eb="7">
      <t>ウエ</t>
    </rPh>
    <rPh sb="7" eb="9">
      <t>ソウダン</t>
    </rPh>
    <phoneticPr fontId="3"/>
  </si>
  <si>
    <t>財産・相続・贈与</t>
    <rPh sb="0" eb="2">
      <t>ザイサン</t>
    </rPh>
    <rPh sb="3" eb="5">
      <t>ソウゾク</t>
    </rPh>
    <rPh sb="6" eb="8">
      <t>ゾウヨ</t>
    </rPh>
    <phoneticPr fontId="3"/>
  </si>
  <si>
    <t>交通・自転車・カーブミラー</t>
    <rPh sb="0" eb="2">
      <t>コウツウ</t>
    </rPh>
    <rPh sb="3" eb="6">
      <t>ジテンシャ</t>
    </rPh>
    <phoneticPr fontId="3"/>
  </si>
  <si>
    <t>10月</t>
    <rPh sb="2" eb="3">
      <t>ガツ</t>
    </rPh>
    <phoneticPr fontId="3"/>
  </si>
  <si>
    <t>消　費</t>
    <rPh sb="0" eb="1">
      <t>ケ</t>
    </rPh>
    <rPh sb="2" eb="3">
      <t>ヒ</t>
    </rPh>
    <phoneticPr fontId="3"/>
  </si>
  <si>
    <t>公共料金</t>
    <rPh sb="0" eb="2">
      <t>コウキョウ</t>
    </rPh>
    <rPh sb="2" eb="4">
      <t>リョウキン</t>
    </rPh>
    <phoneticPr fontId="3"/>
  </si>
  <si>
    <t>電気・ガス・電話</t>
    <rPh sb="0" eb="2">
      <t>デンキ</t>
    </rPh>
    <rPh sb="6" eb="8">
      <t>デンワ</t>
    </rPh>
    <phoneticPr fontId="3"/>
  </si>
  <si>
    <t>11月</t>
    <rPh sb="2" eb="3">
      <t>ガツ</t>
    </rPh>
    <phoneticPr fontId="3"/>
  </si>
  <si>
    <t>買物・売物</t>
    <rPh sb="0" eb="2">
      <t>カイモノ</t>
    </rPh>
    <rPh sb="3" eb="5">
      <t>ウリモノ</t>
    </rPh>
    <phoneticPr fontId="3"/>
  </si>
  <si>
    <t>土地・境界線・相隣</t>
    <rPh sb="0" eb="2">
      <t>トチ</t>
    </rPh>
    <rPh sb="3" eb="6">
      <t>キョウカイセン</t>
    </rPh>
    <rPh sb="7" eb="9">
      <t>ソウリン</t>
    </rPh>
    <phoneticPr fontId="3"/>
  </si>
  <si>
    <t>12月</t>
    <rPh sb="2" eb="3">
      <t>ガツ</t>
    </rPh>
    <phoneticPr fontId="3"/>
  </si>
  <si>
    <t>　注１）</t>
    <rPh sb="1" eb="2">
      <t>チュウ</t>
    </rPh>
    <phoneticPr fontId="3"/>
  </si>
  <si>
    <t>酒類は、武蔵野税務署管内（武蔵野市、三鷹市、小金井市）の数値</t>
    <rPh sb="0" eb="1">
      <t>サケ</t>
    </rPh>
    <rPh sb="1" eb="2">
      <t>ルイ</t>
    </rPh>
    <rPh sb="4" eb="7">
      <t>ムサシノ</t>
    </rPh>
    <rPh sb="7" eb="10">
      <t>ゼイムショ</t>
    </rPh>
    <rPh sb="10" eb="12">
      <t>カンナイ</t>
    </rPh>
    <rPh sb="13" eb="17">
      <t>ムサシノシ</t>
    </rPh>
    <rPh sb="18" eb="21">
      <t>ミタカシ</t>
    </rPh>
    <rPh sb="22" eb="26">
      <t>コガネイシ</t>
    </rPh>
    <rPh sb="28" eb="30">
      <t>スウチ</t>
    </rPh>
    <phoneticPr fontId="3"/>
  </si>
  <si>
    <t>書類作成相談</t>
    <rPh sb="0" eb="2">
      <t>ショルイ</t>
    </rPh>
    <rPh sb="2" eb="4">
      <t>サクセイ</t>
    </rPh>
    <rPh sb="4" eb="6">
      <t>ソウダン</t>
    </rPh>
    <phoneticPr fontId="3"/>
  </si>
  <si>
    <t>サラ金・賃貸金・保証人</t>
    <rPh sb="2" eb="3">
      <t>キン</t>
    </rPh>
    <rPh sb="4" eb="6">
      <t>チンタイ</t>
    </rPh>
    <rPh sb="6" eb="7">
      <t>キン</t>
    </rPh>
    <rPh sb="8" eb="11">
      <t>ホショウニン</t>
    </rPh>
    <phoneticPr fontId="3"/>
  </si>
  <si>
    <t>建物・建築許可</t>
    <rPh sb="0" eb="2">
      <t>タテモノ</t>
    </rPh>
    <rPh sb="3" eb="5">
      <t>ケンチク</t>
    </rPh>
    <rPh sb="5" eb="7">
      <t>キョカ</t>
    </rPh>
    <phoneticPr fontId="3"/>
  </si>
  <si>
    <t>1月</t>
    <rPh sb="1" eb="2">
      <t>ガツ</t>
    </rPh>
    <phoneticPr fontId="3"/>
  </si>
  <si>
    <t>　注２）</t>
    <rPh sb="1" eb="2">
      <t>チュウ</t>
    </rPh>
    <phoneticPr fontId="3"/>
  </si>
  <si>
    <t>行政相談</t>
    <rPh sb="0" eb="2">
      <t>ギョウセイ</t>
    </rPh>
    <rPh sb="2" eb="4">
      <t>ソウダン</t>
    </rPh>
    <phoneticPr fontId="3"/>
  </si>
  <si>
    <t>福祉</t>
    <rPh sb="0" eb="2">
      <t>フクシ</t>
    </rPh>
    <phoneticPr fontId="3"/>
  </si>
  <si>
    <t>資金</t>
    <rPh sb="0" eb="2">
      <t>シキン</t>
    </rPh>
    <phoneticPr fontId="3"/>
  </si>
  <si>
    <t>2月</t>
    <rPh sb="1" eb="2">
      <t>ガツ</t>
    </rPh>
    <phoneticPr fontId="3"/>
  </si>
  <si>
    <t>　注３）</t>
    <rPh sb="1" eb="2">
      <t>チュウ</t>
    </rPh>
    <phoneticPr fontId="3"/>
  </si>
  <si>
    <t>税務相談</t>
    <rPh sb="0" eb="2">
      <t>ゼイム</t>
    </rPh>
    <rPh sb="2" eb="4">
      <t>ソウダン</t>
    </rPh>
    <phoneticPr fontId="3"/>
  </si>
  <si>
    <t>女性</t>
    <rPh sb="0" eb="2">
      <t>ジョセイ</t>
    </rPh>
    <phoneticPr fontId="3"/>
  </si>
  <si>
    <t>公共住宅</t>
    <rPh sb="0" eb="2">
      <t>コウキョウ</t>
    </rPh>
    <rPh sb="2" eb="4">
      <t>ジュウタク</t>
    </rPh>
    <phoneticPr fontId="3"/>
  </si>
  <si>
    <t>3月</t>
    <rPh sb="1" eb="2">
      <t>ガツ</t>
    </rPh>
    <phoneticPr fontId="3"/>
  </si>
  <si>
    <t>建築相談</t>
    <rPh sb="0" eb="2">
      <t>ケンチク</t>
    </rPh>
    <rPh sb="2" eb="4">
      <t>ソウダン</t>
    </rPh>
    <phoneticPr fontId="3"/>
  </si>
  <si>
    <t>不動産売買</t>
    <rPh sb="0" eb="3">
      <t>フドウサン</t>
    </rPh>
    <rPh sb="3" eb="5">
      <t>バイバイ</t>
    </rPh>
    <phoneticPr fontId="3"/>
  </si>
  <si>
    <t>資料：市民部経済課</t>
    <rPh sb="0" eb="2">
      <t>シリョウ</t>
    </rPh>
    <rPh sb="3" eb="5">
      <t>シミン</t>
    </rPh>
    <rPh sb="5" eb="6">
      <t>ブ</t>
    </rPh>
    <rPh sb="6" eb="9">
      <t>ケイザイカ</t>
    </rPh>
    <phoneticPr fontId="3"/>
  </si>
  <si>
    <t>資料：市民部市民税課、東京国税局</t>
    <rPh sb="0" eb="2">
      <t>シリョウ</t>
    </rPh>
    <rPh sb="3" eb="5">
      <t>シミン</t>
    </rPh>
    <rPh sb="5" eb="6">
      <t>ブ</t>
    </rPh>
    <rPh sb="6" eb="9">
      <t>シミンゼイ</t>
    </rPh>
    <rPh sb="9" eb="10">
      <t>カ</t>
    </rPh>
    <rPh sb="11" eb="13">
      <t>トウキョウ</t>
    </rPh>
    <rPh sb="13" eb="16">
      <t>コクゼイキョク</t>
    </rPh>
    <phoneticPr fontId="3"/>
  </si>
  <si>
    <t>登記相談</t>
    <rPh sb="0" eb="2">
      <t>トウキ</t>
    </rPh>
    <rPh sb="2" eb="4">
      <t>ソウダン</t>
    </rPh>
    <phoneticPr fontId="3"/>
  </si>
  <si>
    <t>表示登記相談</t>
    <rPh sb="0" eb="2">
      <t>ヒョウジ</t>
    </rPh>
    <rPh sb="2" eb="4">
      <t>トウキ</t>
    </rPh>
    <rPh sb="4" eb="6">
      <t>ソウダン</t>
    </rPh>
    <phoneticPr fontId="3"/>
  </si>
  <si>
    <t>生活困窮者</t>
    <rPh sb="0" eb="2">
      <t>セイカツ</t>
    </rPh>
    <rPh sb="2" eb="5">
      <t>コンキュウシャ</t>
    </rPh>
    <phoneticPr fontId="3"/>
  </si>
  <si>
    <t>登記</t>
    <rPh sb="0" eb="2">
      <t>トウキ</t>
    </rPh>
    <phoneticPr fontId="3"/>
  </si>
  <si>
    <t>畜犬登録数</t>
    <rPh sb="0" eb="2">
      <t>チクケン</t>
    </rPh>
    <rPh sb="2" eb="3">
      <t>ノボル</t>
    </rPh>
    <rPh sb="3" eb="4">
      <t>ロク</t>
    </rPh>
    <rPh sb="4" eb="5">
      <t>スウ</t>
    </rPh>
    <phoneticPr fontId="3"/>
  </si>
  <si>
    <t>交通事故相談</t>
    <rPh sb="0" eb="2">
      <t>コウツウ</t>
    </rPh>
    <rPh sb="2" eb="4">
      <t>ジコ</t>
    </rPh>
    <rPh sb="4" eb="6">
      <t>ソウダン</t>
    </rPh>
    <phoneticPr fontId="3"/>
  </si>
  <si>
    <t>年金・恩給</t>
    <rPh sb="0" eb="2">
      <t>ネンキン</t>
    </rPh>
    <rPh sb="3" eb="5">
      <t>オンキュウ</t>
    </rPh>
    <phoneticPr fontId="3"/>
  </si>
  <si>
    <t>資料：企画財政部広報秘書課　</t>
    <rPh sb="0" eb="2">
      <t>シリョウ</t>
    </rPh>
    <rPh sb="3" eb="5">
      <t>キカク</t>
    </rPh>
    <rPh sb="5" eb="7">
      <t>ザイセイ</t>
    </rPh>
    <rPh sb="7" eb="8">
      <t>ブ</t>
    </rPh>
    <rPh sb="8" eb="10">
      <t>コウホウ</t>
    </rPh>
    <rPh sb="10" eb="12">
      <t>ヒショ</t>
    </rPh>
    <rPh sb="12" eb="13">
      <t>カ</t>
    </rPh>
    <phoneticPr fontId="3"/>
  </si>
  <si>
    <t>女性総合相談</t>
    <rPh sb="0" eb="2">
      <t>ジョセイ</t>
    </rPh>
    <rPh sb="2" eb="4">
      <t>ソウゴウ</t>
    </rPh>
    <rPh sb="4" eb="6">
      <t>ソウダン</t>
    </rPh>
    <phoneticPr fontId="3"/>
  </si>
  <si>
    <t>健康</t>
    <rPh sb="0" eb="2">
      <t>ケンコウ</t>
    </rPh>
    <phoneticPr fontId="3"/>
  </si>
  <si>
    <t>保健・検診</t>
    <rPh sb="0" eb="2">
      <t>ホケン</t>
    </rPh>
    <rPh sb="3" eb="5">
      <t>ケンシン</t>
    </rPh>
    <phoneticPr fontId="3"/>
  </si>
  <si>
    <t>登録総頭数</t>
    <rPh sb="0" eb="2">
      <t>トウロク</t>
    </rPh>
    <rPh sb="2" eb="3">
      <t>ソウ</t>
    </rPh>
    <rPh sb="3" eb="5">
      <t>トウスウ</t>
    </rPh>
    <phoneticPr fontId="3"/>
  </si>
  <si>
    <t>廃犬数</t>
    <rPh sb="0" eb="1">
      <t>ハイ</t>
    </rPh>
    <rPh sb="1" eb="2">
      <t>ケン</t>
    </rPh>
    <rPh sb="2" eb="3">
      <t>スウ</t>
    </rPh>
    <phoneticPr fontId="3"/>
  </si>
  <si>
    <t>こども家庭相談</t>
    <rPh sb="3" eb="5">
      <t>カテイ</t>
    </rPh>
    <rPh sb="5" eb="7">
      <t>ソウダン</t>
    </rPh>
    <phoneticPr fontId="3"/>
  </si>
  <si>
    <t>医療機関</t>
    <rPh sb="0" eb="2">
      <t>イリョウ</t>
    </rPh>
    <rPh sb="2" eb="4">
      <t>キカン</t>
    </rPh>
    <phoneticPr fontId="3"/>
  </si>
  <si>
    <t>年度</t>
    <rPh sb="0" eb="1">
      <t>ネン</t>
    </rPh>
    <rPh sb="1" eb="2">
      <t>ド</t>
    </rPh>
    <phoneticPr fontId="3"/>
  </si>
  <si>
    <t>消費生活相談</t>
    <rPh sb="0" eb="2">
      <t>ショウヒ</t>
    </rPh>
    <rPh sb="2" eb="4">
      <t>セイカツ</t>
    </rPh>
    <rPh sb="4" eb="6">
      <t>ソウダン</t>
    </rPh>
    <phoneticPr fontId="3"/>
  </si>
  <si>
    <t>薬</t>
    <rPh sb="0" eb="1">
      <t>クスリ</t>
    </rPh>
    <phoneticPr fontId="3"/>
  </si>
  <si>
    <t>教育相談</t>
    <rPh sb="0" eb="2">
      <t>キョウイク</t>
    </rPh>
    <rPh sb="2" eb="4">
      <t>ソウダン</t>
    </rPh>
    <phoneticPr fontId="3"/>
  </si>
  <si>
    <t>食品・衛生</t>
    <rPh sb="0" eb="2">
      <t>ショクヒン</t>
    </rPh>
    <rPh sb="3" eb="5">
      <t>エイセイ</t>
    </rPh>
    <phoneticPr fontId="3"/>
  </si>
  <si>
    <t>情報公開請求状況</t>
    <rPh sb="0" eb="2">
      <t>ジョウホウ</t>
    </rPh>
    <rPh sb="2" eb="4">
      <t>コウカイ</t>
    </rPh>
    <rPh sb="4" eb="6">
      <t>セイキュウ</t>
    </rPh>
    <rPh sb="6" eb="8">
      <t>ジョウキョウ</t>
    </rPh>
    <phoneticPr fontId="3"/>
  </si>
  <si>
    <t>資料：企画財政部企画政策課・広報秘書課、市民部経済課、子ども家庭部子育て支援課</t>
    <rPh sb="0" eb="2">
      <t>シリョウ</t>
    </rPh>
    <rPh sb="3" eb="5">
      <t>キカク</t>
    </rPh>
    <rPh sb="5" eb="7">
      <t>ザイセイ</t>
    </rPh>
    <rPh sb="7" eb="8">
      <t>ブ</t>
    </rPh>
    <rPh sb="8" eb="10">
      <t>キカク</t>
    </rPh>
    <rPh sb="10" eb="12">
      <t>セイサク</t>
    </rPh>
    <rPh sb="12" eb="13">
      <t>カ</t>
    </rPh>
    <rPh sb="14" eb="16">
      <t>コウホウ</t>
    </rPh>
    <rPh sb="16" eb="18">
      <t>ヒショ</t>
    </rPh>
    <rPh sb="18" eb="19">
      <t>カ</t>
    </rPh>
    <rPh sb="20" eb="22">
      <t>シミン</t>
    </rPh>
    <rPh sb="22" eb="23">
      <t>ブ</t>
    </rPh>
    <rPh sb="23" eb="26">
      <t>ケイザイカ</t>
    </rPh>
    <rPh sb="27" eb="28">
      <t>コ</t>
    </rPh>
    <rPh sb="30" eb="32">
      <t>カテイ</t>
    </rPh>
    <rPh sb="32" eb="33">
      <t>ブ</t>
    </rPh>
    <rPh sb="33" eb="35">
      <t>コソダ</t>
    </rPh>
    <rPh sb="36" eb="38">
      <t>シエン</t>
    </rPh>
    <rPh sb="38" eb="39">
      <t>カ</t>
    </rPh>
    <phoneticPr fontId="3"/>
  </si>
  <si>
    <t>仕事</t>
    <rPh sb="0" eb="2">
      <t>シゴト</t>
    </rPh>
    <phoneticPr fontId="3"/>
  </si>
  <si>
    <t>事業・融資</t>
    <rPh sb="0" eb="2">
      <t>ジギョウ</t>
    </rPh>
    <rPh sb="3" eb="5">
      <t>ユウシ</t>
    </rPh>
    <phoneticPr fontId="3"/>
  </si>
  <si>
    <t>就職・退職</t>
    <rPh sb="0" eb="2">
      <t>シュウショク</t>
    </rPh>
    <rPh sb="3" eb="5">
      <t>タイショク</t>
    </rPh>
    <phoneticPr fontId="3"/>
  </si>
  <si>
    <t>年　　　次</t>
    <rPh sb="0" eb="1">
      <t>ネン</t>
    </rPh>
    <rPh sb="4" eb="5">
      <t>ジ</t>
    </rPh>
    <phoneticPr fontId="3"/>
  </si>
  <si>
    <t>請求件数</t>
    <rPh sb="0" eb="2">
      <t>セイキュウ</t>
    </rPh>
    <rPh sb="2" eb="3">
      <t>ケン</t>
    </rPh>
    <rPh sb="3" eb="4">
      <t>スウ</t>
    </rPh>
    <phoneticPr fontId="3"/>
  </si>
  <si>
    <t>公　開</t>
    <rPh sb="0" eb="1">
      <t>コウ</t>
    </rPh>
    <rPh sb="2" eb="3">
      <t>カイ</t>
    </rPh>
    <phoneticPr fontId="3"/>
  </si>
  <si>
    <t>一部公開</t>
    <rPh sb="0" eb="2">
      <t>イチブ</t>
    </rPh>
    <rPh sb="2" eb="4">
      <t>コウカイ</t>
    </rPh>
    <phoneticPr fontId="3"/>
  </si>
  <si>
    <t>非公開</t>
    <rPh sb="0" eb="3">
      <t>ヒコウカイ</t>
    </rPh>
    <phoneticPr fontId="3"/>
  </si>
  <si>
    <t>不存在</t>
    <rPh sb="0" eb="1">
      <t>フ</t>
    </rPh>
    <rPh sb="1" eb="3">
      <t>ソンザイ</t>
    </rPh>
    <phoneticPr fontId="3"/>
  </si>
  <si>
    <t>存否応答拒否</t>
    <rPh sb="0" eb="2">
      <t>ソンピ</t>
    </rPh>
    <rPh sb="2" eb="4">
      <t>オウトウ</t>
    </rPh>
    <rPh sb="4" eb="6">
      <t>キョヒ</t>
    </rPh>
    <phoneticPr fontId="3"/>
  </si>
  <si>
    <t>製造業</t>
    <rPh sb="0" eb="3">
      <t>セイゾウギョウ</t>
    </rPh>
    <phoneticPr fontId="3"/>
  </si>
  <si>
    <t>資料：福祉保健部健康課</t>
    <rPh sb="0" eb="2">
      <t>シリョウ</t>
    </rPh>
    <rPh sb="3" eb="5">
      <t>フクシ</t>
    </rPh>
    <rPh sb="5" eb="7">
      <t>ホケン</t>
    </rPh>
    <rPh sb="7" eb="8">
      <t>ブ</t>
    </rPh>
    <rPh sb="8" eb="10">
      <t>ケンコウ</t>
    </rPh>
    <rPh sb="10" eb="11">
      <t>カ</t>
    </rPh>
    <phoneticPr fontId="3"/>
  </si>
  <si>
    <t>職場・労働条件</t>
    <rPh sb="0" eb="2">
      <t>ショクバ</t>
    </rPh>
    <rPh sb="3" eb="5">
      <t>ロウドウ</t>
    </rPh>
    <rPh sb="5" eb="7">
      <t>ジョウケン</t>
    </rPh>
    <phoneticPr fontId="3"/>
  </si>
  <si>
    <t>運輸・通信業</t>
    <rPh sb="0" eb="2">
      <t>ウンユ</t>
    </rPh>
    <rPh sb="3" eb="6">
      <t>ツウシンギョウ</t>
    </rPh>
    <phoneticPr fontId="3"/>
  </si>
  <si>
    <t>商取引</t>
    <rPh sb="0" eb="3">
      <t>ショウトリヒキ</t>
    </rPh>
    <phoneticPr fontId="3"/>
  </si>
  <si>
    <t>卸売業</t>
    <rPh sb="0" eb="2">
      <t>オロシウリ</t>
    </rPh>
    <rPh sb="2" eb="3">
      <t>ギョウ</t>
    </rPh>
    <phoneticPr fontId="3"/>
  </si>
  <si>
    <t>資格取得</t>
    <rPh sb="0" eb="2">
      <t>シカク</t>
    </rPh>
    <rPh sb="2" eb="4">
      <t>シュトク</t>
    </rPh>
    <phoneticPr fontId="3"/>
  </si>
  <si>
    <t>小売業</t>
    <rPh sb="0" eb="3">
      <t>コウリギョウ</t>
    </rPh>
    <phoneticPr fontId="3"/>
  </si>
  <si>
    <t>内職・パートタイム</t>
    <rPh sb="0" eb="2">
      <t>ナイショク</t>
    </rPh>
    <phoneticPr fontId="3"/>
  </si>
  <si>
    <t>注</t>
    <rPh sb="0" eb="1">
      <t>チュウ</t>
    </rPh>
    <phoneticPr fontId="3"/>
  </si>
  <si>
    <t>不存在の件数は、非公開のうちの件数</t>
    <rPh sb="0" eb="1">
      <t>フ</t>
    </rPh>
    <rPh sb="1" eb="3">
      <t>ソンザイ</t>
    </rPh>
    <rPh sb="4" eb="5">
      <t>ケン</t>
    </rPh>
    <rPh sb="5" eb="6">
      <t>スウ</t>
    </rPh>
    <rPh sb="8" eb="11">
      <t>ヒコウカイ</t>
    </rPh>
    <rPh sb="15" eb="16">
      <t>ケン</t>
    </rPh>
    <rPh sb="16" eb="17">
      <t>スウ</t>
    </rPh>
    <phoneticPr fontId="3"/>
  </si>
  <si>
    <t>飲食業</t>
    <rPh sb="0" eb="3">
      <t>インショクギョウ</t>
    </rPh>
    <phoneticPr fontId="3"/>
  </si>
  <si>
    <t>テレビジョン受信契約件数</t>
    <rPh sb="6" eb="8">
      <t>ジュシン</t>
    </rPh>
    <rPh sb="8" eb="10">
      <t>ケイヤク</t>
    </rPh>
    <rPh sb="10" eb="11">
      <t>ケン</t>
    </rPh>
    <rPh sb="11" eb="12">
      <t>スウ</t>
    </rPh>
    <phoneticPr fontId="3"/>
  </si>
  <si>
    <t>学校・幼稚園</t>
    <rPh sb="0" eb="2">
      <t>ガッコウ</t>
    </rPh>
    <rPh sb="3" eb="6">
      <t>ヨウチエン</t>
    </rPh>
    <phoneticPr fontId="3"/>
  </si>
  <si>
    <t>請求書１枚で複数の市政情報の請求ができるため、１件の請求に対して複数の決定が行われる場合がある。</t>
    <rPh sb="0" eb="3">
      <t>セイキュウショ</t>
    </rPh>
    <rPh sb="4" eb="5">
      <t>マイ</t>
    </rPh>
    <rPh sb="6" eb="8">
      <t>フクスウ</t>
    </rPh>
    <rPh sb="9" eb="11">
      <t>シセイ</t>
    </rPh>
    <rPh sb="11" eb="13">
      <t>ジョウホウ</t>
    </rPh>
    <rPh sb="14" eb="16">
      <t>セイキュウ</t>
    </rPh>
    <phoneticPr fontId="3"/>
  </si>
  <si>
    <t>不動産業</t>
    <rPh sb="0" eb="3">
      <t>フドウサン</t>
    </rPh>
    <rPh sb="3" eb="4">
      <t>ギョウ</t>
    </rPh>
    <phoneticPr fontId="3"/>
  </si>
  <si>
    <t>各種学校</t>
    <rPh sb="0" eb="2">
      <t>カクシュ</t>
    </rPh>
    <rPh sb="2" eb="4">
      <t>ガッコウ</t>
    </rPh>
    <phoneticPr fontId="3"/>
  </si>
  <si>
    <t>サービス業</t>
    <rPh sb="4" eb="5">
      <t>ギョウ</t>
    </rPh>
    <phoneticPr fontId="3"/>
  </si>
  <si>
    <t>放送受信契約数</t>
    <rPh sb="0" eb="2">
      <t>ホウソウ</t>
    </rPh>
    <rPh sb="2" eb="4">
      <t>ジュシン</t>
    </rPh>
    <rPh sb="4" eb="7">
      <t>ケイヤクスウ</t>
    </rPh>
    <phoneticPr fontId="3"/>
  </si>
  <si>
    <t>衛星契約数</t>
    <rPh sb="0" eb="2">
      <t>エイセイ</t>
    </rPh>
    <rPh sb="2" eb="5">
      <t>ケイヤクスウ</t>
    </rPh>
    <phoneticPr fontId="3"/>
  </si>
  <si>
    <t>趣味</t>
    <rPh sb="0" eb="2">
      <t>シュミ</t>
    </rPh>
    <phoneticPr fontId="3"/>
  </si>
  <si>
    <t>資料：総務部総務課</t>
    <rPh sb="0" eb="2">
      <t>シリョウ</t>
    </rPh>
    <rPh sb="3" eb="5">
      <t>ソウム</t>
    </rPh>
    <rPh sb="5" eb="6">
      <t>ブ</t>
    </rPh>
    <rPh sb="6" eb="9">
      <t>ソウムカ</t>
    </rPh>
    <phoneticPr fontId="3"/>
  </si>
  <si>
    <t>催物・まつり・行事</t>
    <rPh sb="0" eb="2">
      <t>モヨオシモノ</t>
    </rPh>
    <rPh sb="7" eb="9">
      <t>ギョウジ</t>
    </rPh>
    <phoneticPr fontId="3"/>
  </si>
  <si>
    <t>注）衛星契約数は再掲</t>
    <rPh sb="0" eb="1">
      <t>チュウ</t>
    </rPh>
    <rPh sb="2" eb="4">
      <t>エイセイ</t>
    </rPh>
    <rPh sb="4" eb="7">
      <t>ケイヤクスウ</t>
    </rPh>
    <rPh sb="8" eb="10">
      <t>サイケイ</t>
    </rPh>
    <phoneticPr fontId="3"/>
  </si>
  <si>
    <t>資料：ＮＨＫ西東京営業センター</t>
    <rPh sb="0" eb="2">
      <t>シリョウ</t>
    </rPh>
    <rPh sb="6" eb="7">
      <t>ニシ</t>
    </rPh>
    <rPh sb="7" eb="9">
      <t>トウキョウ</t>
    </rPh>
    <rPh sb="9" eb="11">
      <t>エイギョウ</t>
    </rPh>
    <phoneticPr fontId="3"/>
  </si>
  <si>
    <t>資料：企画財政部広報秘書課</t>
    <rPh sb="0" eb="2">
      <t>シリョウ</t>
    </rPh>
    <rPh sb="3" eb="5">
      <t>キカク</t>
    </rPh>
    <rPh sb="5" eb="7">
      <t>ザイセイ</t>
    </rPh>
    <rPh sb="7" eb="8">
      <t>ブ</t>
    </rPh>
    <rPh sb="10" eb="12">
      <t>ヒショ</t>
    </rPh>
    <phoneticPr fontId="3"/>
  </si>
  <si>
    <t>貸借（契約）・立ち退き</t>
    <rPh sb="0" eb="2">
      <t>タイシャク</t>
    </rPh>
    <rPh sb="3" eb="5">
      <t>ケイヤク</t>
    </rPh>
    <rPh sb="7" eb="8">
      <t>タ</t>
    </rPh>
    <rPh sb="9" eb="10">
      <t>ノ</t>
    </rPh>
    <phoneticPr fontId="3"/>
  </si>
  <si>
    <t>申込月別内訳</t>
    <rPh sb="0" eb="2">
      <t>モウシコミ</t>
    </rPh>
    <rPh sb="2" eb="4">
      <t>ツキベツ</t>
    </rPh>
    <rPh sb="4" eb="6">
      <t>ウチワケ</t>
    </rPh>
    <phoneticPr fontId="3"/>
  </si>
  <si>
    <t>公共施設</t>
    <rPh sb="0" eb="2">
      <t>コウキョウ</t>
    </rPh>
    <rPh sb="2" eb="4">
      <t>シセツ</t>
    </rPh>
    <phoneticPr fontId="3"/>
  </si>
  <si>
    <t>(７)</t>
    <phoneticPr fontId="3"/>
  </si>
  <si>
    <t>上之原会館利用状況</t>
    <rPh sb="0" eb="1">
      <t>ウエ</t>
    </rPh>
    <rPh sb="1" eb="2">
      <t>ノ</t>
    </rPh>
    <rPh sb="2" eb="3">
      <t>ハラ</t>
    </rPh>
    <rPh sb="3" eb="5">
      <t>カイカン</t>
    </rPh>
    <rPh sb="5" eb="7">
      <t>リヨウ</t>
    </rPh>
    <rPh sb="7" eb="9">
      <t>ジョウキョウ</t>
    </rPh>
    <phoneticPr fontId="3"/>
  </si>
  <si>
    <t>コ</t>
    <phoneticPr fontId="3"/>
  </si>
  <si>
    <t>東町集会所利用状況</t>
    <rPh sb="0" eb="1">
      <t>ヒガシ</t>
    </rPh>
    <rPh sb="1" eb="2">
      <t>チョウ</t>
    </rPh>
    <rPh sb="2" eb="4">
      <t>シュウカイ</t>
    </rPh>
    <rPh sb="4" eb="5">
      <t>ショ</t>
    </rPh>
    <rPh sb="5" eb="7">
      <t>リヨウ</t>
    </rPh>
    <rPh sb="7" eb="9">
      <t>ジョウキョウ</t>
    </rPh>
    <phoneticPr fontId="3"/>
  </si>
  <si>
    <t>貫井北五集会所利用状況</t>
    <rPh sb="0" eb="2">
      <t>ヌクイ</t>
    </rPh>
    <rPh sb="2" eb="3">
      <t>キタ</t>
    </rPh>
    <rPh sb="3" eb="4">
      <t>５</t>
    </rPh>
    <rPh sb="4" eb="6">
      <t>シュウカイ</t>
    </rPh>
    <rPh sb="6" eb="7">
      <t>ジョ</t>
    </rPh>
    <rPh sb="7" eb="9">
      <t>リヨウ</t>
    </rPh>
    <rPh sb="9" eb="11">
      <t>ジョウキョウ</t>
    </rPh>
    <phoneticPr fontId="3"/>
  </si>
  <si>
    <t>（単位：件）</t>
    <rPh sb="1" eb="3">
      <t>タンイ</t>
    </rPh>
    <rPh sb="4" eb="5">
      <t>ケン</t>
    </rPh>
    <phoneticPr fontId="3"/>
  </si>
  <si>
    <t>市民会館利用状況</t>
    <rPh sb="0" eb="2">
      <t>シミン</t>
    </rPh>
    <rPh sb="2" eb="4">
      <t>カイカン</t>
    </rPh>
    <rPh sb="4" eb="6">
      <t>リヨウ</t>
    </rPh>
    <rPh sb="6" eb="8">
      <t>ジョウキョウ</t>
    </rPh>
    <phoneticPr fontId="3"/>
  </si>
  <si>
    <t>集会室Ａ</t>
    <rPh sb="0" eb="3">
      <t>シュウカイシツ</t>
    </rPh>
    <phoneticPr fontId="3"/>
  </si>
  <si>
    <t>集会室Ｂ</t>
    <rPh sb="0" eb="3">
      <t>シュウカイシツ</t>
    </rPh>
    <phoneticPr fontId="3"/>
  </si>
  <si>
    <t>集会室Ｃ</t>
    <rPh sb="0" eb="3">
      <t>シュウカイシツ</t>
    </rPh>
    <phoneticPr fontId="3"/>
  </si>
  <si>
    <t>和室１</t>
    <rPh sb="0" eb="2">
      <t>ワシツ</t>
    </rPh>
    <phoneticPr fontId="3"/>
  </si>
  <si>
    <t>和室２</t>
    <rPh sb="0" eb="2">
      <t>ワシツ</t>
    </rPh>
    <phoneticPr fontId="3"/>
  </si>
  <si>
    <t>和室</t>
    <rPh sb="0" eb="2">
      <t>ワシツ</t>
    </rPh>
    <phoneticPr fontId="3"/>
  </si>
  <si>
    <t>年度</t>
    <rPh sb="0" eb="2">
      <t>ネンド</t>
    </rPh>
    <phoneticPr fontId="3"/>
  </si>
  <si>
    <t>Ａ会議室</t>
    <rPh sb="1" eb="4">
      <t>カイギシツ</t>
    </rPh>
    <phoneticPr fontId="3"/>
  </si>
  <si>
    <t>Ｂ会議室</t>
    <rPh sb="1" eb="4">
      <t>カイギシツ</t>
    </rPh>
    <phoneticPr fontId="3"/>
  </si>
  <si>
    <t>平成</t>
    <rPh sb="0" eb="1">
      <t>ヒラ</t>
    </rPh>
    <rPh sb="1" eb="2">
      <t>シゲル</t>
    </rPh>
    <phoneticPr fontId="3"/>
  </si>
  <si>
    <t>資料：市民部コミュニティ文化課</t>
    <rPh sb="0" eb="2">
      <t>シリョウ</t>
    </rPh>
    <rPh sb="3" eb="4">
      <t>シ</t>
    </rPh>
    <rPh sb="4" eb="6">
      <t>ミブ</t>
    </rPh>
    <rPh sb="12" eb="14">
      <t>ブンカ</t>
    </rPh>
    <rPh sb="14" eb="15">
      <t>カ</t>
    </rPh>
    <phoneticPr fontId="3"/>
  </si>
  <si>
    <t>貫井北町中之久保集会所利用状況</t>
    <rPh sb="0" eb="4">
      <t>ヌクイキタマチ</t>
    </rPh>
    <rPh sb="4" eb="5">
      <t>ナカ</t>
    </rPh>
    <rPh sb="5" eb="6">
      <t>ノ</t>
    </rPh>
    <rPh sb="6" eb="8">
      <t>クボ</t>
    </rPh>
    <rPh sb="8" eb="10">
      <t>シュウカイ</t>
    </rPh>
    <rPh sb="10" eb="11">
      <t>ジョ</t>
    </rPh>
    <rPh sb="11" eb="13">
      <t>リヨウ</t>
    </rPh>
    <rPh sb="13" eb="15">
      <t>ジョウキョウ</t>
    </rPh>
    <phoneticPr fontId="3"/>
  </si>
  <si>
    <t>貫井南町三楽集会所利用状況</t>
    <rPh sb="0" eb="4">
      <t>ヌクイミナミチョウ</t>
    </rPh>
    <rPh sb="4" eb="5">
      <t>サン</t>
    </rPh>
    <rPh sb="5" eb="6">
      <t>ラク</t>
    </rPh>
    <rPh sb="6" eb="8">
      <t>シュウカイ</t>
    </rPh>
    <rPh sb="8" eb="9">
      <t>ショ</t>
    </rPh>
    <rPh sb="9" eb="11">
      <t>リヨウ</t>
    </rPh>
    <rPh sb="11" eb="13">
      <t>ジョウキョウ</t>
    </rPh>
    <phoneticPr fontId="3"/>
  </si>
  <si>
    <t>中町天神前集会所利用状況</t>
    <rPh sb="0" eb="1">
      <t>ナカ</t>
    </rPh>
    <rPh sb="1" eb="2">
      <t>マチ</t>
    </rPh>
    <rPh sb="2" eb="3">
      <t>テン</t>
    </rPh>
    <rPh sb="3" eb="5">
      <t>シンゼン</t>
    </rPh>
    <rPh sb="5" eb="7">
      <t>シュウカイ</t>
    </rPh>
    <rPh sb="7" eb="8">
      <t>ショ</t>
    </rPh>
    <rPh sb="8" eb="10">
      <t>リヨウ</t>
    </rPh>
    <rPh sb="10" eb="12">
      <t>ジョウキョウ</t>
    </rPh>
    <phoneticPr fontId="3"/>
  </si>
  <si>
    <t>前原暫定集会施設利用状況</t>
    <rPh sb="0" eb="8">
      <t>マエハラ</t>
    </rPh>
    <rPh sb="8" eb="10">
      <t>リヨウ</t>
    </rPh>
    <rPh sb="10" eb="12">
      <t>ジョウキョウ</t>
    </rPh>
    <phoneticPr fontId="3"/>
  </si>
  <si>
    <t>集会室</t>
    <rPh sb="0" eb="3">
      <t>シュウカイシツ</t>
    </rPh>
    <phoneticPr fontId="3"/>
  </si>
  <si>
    <t>Ｃ会議室</t>
    <rPh sb="1" eb="4">
      <t>カイギシツ</t>
    </rPh>
    <phoneticPr fontId="3"/>
  </si>
  <si>
    <t>キ</t>
    <phoneticPr fontId="3"/>
  </si>
  <si>
    <t>前原町丸山台集会所利用状況</t>
    <rPh sb="0" eb="3">
      <t>マエハラチョウ</t>
    </rPh>
    <rPh sb="3" eb="6">
      <t>マルヤマダイ</t>
    </rPh>
    <rPh sb="6" eb="8">
      <t>シュウカイ</t>
    </rPh>
    <rPh sb="8" eb="9">
      <t>ジョ</t>
    </rPh>
    <rPh sb="9" eb="11">
      <t>リヨウ</t>
    </rPh>
    <rPh sb="11" eb="13">
      <t>ジョウキョウ</t>
    </rPh>
    <phoneticPr fontId="3"/>
  </si>
  <si>
    <t>東町友愛会館利用状況</t>
    <rPh sb="0" eb="1">
      <t>ヒガシ</t>
    </rPh>
    <rPh sb="1" eb="2">
      <t>マチ</t>
    </rPh>
    <rPh sb="2" eb="4">
      <t>ユウアイ</t>
    </rPh>
    <rPh sb="4" eb="6">
      <t>カイカン</t>
    </rPh>
    <rPh sb="6" eb="8">
      <t>リヨウ</t>
    </rPh>
    <rPh sb="8" eb="10">
      <t>ジョウキョウ</t>
    </rPh>
    <phoneticPr fontId="3"/>
  </si>
  <si>
    <t>東小金井駅開設記念会館利用状況</t>
    <rPh sb="0" eb="11">
      <t>ヒガシ</t>
    </rPh>
    <rPh sb="11" eb="13">
      <t>リヨウ</t>
    </rPh>
    <rPh sb="13" eb="15">
      <t>ジョウキョウ</t>
    </rPh>
    <phoneticPr fontId="3"/>
  </si>
  <si>
    <t>婦人会館利用状況</t>
    <rPh sb="0" eb="2">
      <t>フジン</t>
    </rPh>
    <rPh sb="2" eb="4">
      <t>カイカン</t>
    </rPh>
    <rPh sb="4" eb="6">
      <t>リヨウ</t>
    </rPh>
    <rPh sb="6" eb="8">
      <t>ジョウキョウ</t>
    </rPh>
    <phoneticPr fontId="3"/>
  </si>
  <si>
    <t>和室３</t>
    <rPh sb="0" eb="2">
      <t>ワシツ</t>
    </rPh>
    <phoneticPr fontId="3"/>
  </si>
  <si>
    <t>料理室</t>
    <rPh sb="0" eb="2">
      <t>リョウリ</t>
    </rPh>
    <rPh sb="2" eb="3">
      <t>シツ</t>
    </rPh>
    <phoneticPr fontId="3"/>
  </si>
  <si>
    <t>前原町西之台会館利用状況</t>
    <rPh sb="0" eb="3">
      <t>マエハラチョウ</t>
    </rPh>
    <rPh sb="3" eb="4">
      <t>ニシ</t>
    </rPh>
    <rPh sb="4" eb="5">
      <t>ノ</t>
    </rPh>
    <rPh sb="5" eb="6">
      <t>ダイ</t>
    </rPh>
    <rPh sb="6" eb="8">
      <t>カイカン</t>
    </rPh>
    <rPh sb="8" eb="10">
      <t>リヨウ</t>
    </rPh>
    <rPh sb="10" eb="12">
      <t>ジョウキョウ</t>
    </rPh>
    <phoneticPr fontId="3"/>
  </si>
  <si>
    <t>中町桜並集会所利用状況</t>
    <rPh sb="0" eb="1">
      <t>ナカ</t>
    </rPh>
    <rPh sb="1" eb="2">
      <t>チョウ</t>
    </rPh>
    <rPh sb="2" eb="3">
      <t>サクラ</t>
    </rPh>
    <rPh sb="3" eb="4">
      <t>ナミ</t>
    </rPh>
    <rPh sb="4" eb="6">
      <t>シュウカイ</t>
    </rPh>
    <rPh sb="6" eb="7">
      <t>ショ</t>
    </rPh>
    <rPh sb="7" eb="9">
      <t>リヨウ</t>
    </rPh>
    <rPh sb="9" eb="11">
      <t>ジョウキョウ</t>
    </rPh>
    <phoneticPr fontId="3"/>
  </si>
  <si>
    <t>市立はけの森美術館利用状況</t>
    <rPh sb="9" eb="11">
      <t>リヨウ</t>
    </rPh>
    <rPh sb="11" eb="13">
      <t>ジョウキョウ</t>
    </rPh>
    <phoneticPr fontId="3"/>
  </si>
  <si>
    <t>貫井北町集会場利用状況</t>
    <rPh sb="0" eb="2">
      <t>ヌクイ</t>
    </rPh>
    <rPh sb="2" eb="4">
      <t>キタマチ</t>
    </rPh>
    <rPh sb="4" eb="6">
      <t>シュウカイ</t>
    </rPh>
    <rPh sb="6" eb="7">
      <t>バ</t>
    </rPh>
    <rPh sb="7" eb="9">
      <t>リヨウ</t>
    </rPh>
    <rPh sb="9" eb="11">
      <t>ジョウキョウ</t>
    </rPh>
    <phoneticPr fontId="3"/>
  </si>
  <si>
    <t>展覧会入館者数</t>
    <rPh sb="0" eb="3">
      <t>テンランカイ</t>
    </rPh>
    <rPh sb="3" eb="6">
      <t>ニュウカンシャ</t>
    </rPh>
    <rPh sb="6" eb="7">
      <t>スウ</t>
    </rPh>
    <phoneticPr fontId="3"/>
  </si>
  <si>
    <t>所蔵作品展入場者数</t>
    <rPh sb="0" eb="2">
      <t>ショゾウ</t>
    </rPh>
    <rPh sb="2" eb="5">
      <t>サクヒンテン</t>
    </rPh>
    <rPh sb="5" eb="7">
      <t>ニュウジョウ</t>
    </rPh>
    <rPh sb="7" eb="8">
      <t>シャ</t>
    </rPh>
    <rPh sb="8" eb="9">
      <t>スウ</t>
    </rPh>
    <phoneticPr fontId="3"/>
  </si>
  <si>
    <t>企画展入場者数</t>
    <rPh sb="0" eb="2">
      <t>キカク</t>
    </rPh>
    <rPh sb="2" eb="3">
      <t>テン</t>
    </rPh>
    <rPh sb="3" eb="5">
      <t>ニュウジョウ</t>
    </rPh>
    <rPh sb="5" eb="6">
      <t>シャ</t>
    </rPh>
    <rPh sb="6" eb="7">
      <t>スウ</t>
    </rPh>
    <phoneticPr fontId="3"/>
  </si>
  <si>
    <t>桜町上水会館利用状況</t>
    <rPh sb="0" eb="2">
      <t>サクラチョウ</t>
    </rPh>
    <rPh sb="2" eb="4">
      <t>ジョウスイ</t>
    </rPh>
    <rPh sb="4" eb="6">
      <t>カイカン</t>
    </rPh>
    <rPh sb="6" eb="8">
      <t>リヨウ</t>
    </rPh>
    <rPh sb="8" eb="10">
      <t>ジョウキョウ</t>
    </rPh>
    <phoneticPr fontId="3"/>
  </si>
  <si>
    <t>生活保護</t>
    <rPh sb="0" eb="2">
      <t>セイカツ</t>
    </rPh>
    <rPh sb="2" eb="4">
      <t>ホゴ</t>
    </rPh>
    <phoneticPr fontId="3"/>
  </si>
  <si>
    <t>生活保護開始、廃止世帯数及び人員</t>
    <rPh sb="0" eb="2">
      <t>セイカツ</t>
    </rPh>
    <rPh sb="2" eb="4">
      <t>ホゴ</t>
    </rPh>
    <rPh sb="4" eb="6">
      <t>カイシ</t>
    </rPh>
    <rPh sb="7" eb="9">
      <t>ハイシ</t>
    </rPh>
    <rPh sb="9" eb="11">
      <t>セタイ</t>
    </rPh>
    <rPh sb="11" eb="12">
      <t>スウ</t>
    </rPh>
    <rPh sb="12" eb="13">
      <t>オヨ</t>
    </rPh>
    <rPh sb="14" eb="16">
      <t>ジンイン</t>
    </rPh>
    <phoneticPr fontId="3"/>
  </si>
  <si>
    <t>(1)</t>
    <phoneticPr fontId="3"/>
  </si>
  <si>
    <t>生活福祉資金種類別貸付状況</t>
    <rPh sb="0" eb="2">
      <t>セイカツ</t>
    </rPh>
    <rPh sb="2" eb="4">
      <t>フクシ</t>
    </rPh>
    <rPh sb="4" eb="6">
      <t>シキン</t>
    </rPh>
    <rPh sb="6" eb="8">
      <t>シュルイ</t>
    </rPh>
    <rPh sb="8" eb="9">
      <t>ベツ</t>
    </rPh>
    <rPh sb="9" eb="11">
      <t>カシツケ</t>
    </rPh>
    <rPh sb="11" eb="13">
      <t>ジョウキョウ</t>
    </rPh>
    <phoneticPr fontId="3"/>
  </si>
  <si>
    <t>(金額単位：円)</t>
    <rPh sb="1" eb="3">
      <t>キンガク</t>
    </rPh>
    <rPh sb="3" eb="5">
      <t>タンイ</t>
    </rPh>
    <rPh sb="6" eb="7">
      <t>エン</t>
    </rPh>
    <phoneticPr fontId="3"/>
  </si>
  <si>
    <t>各年4月1日</t>
    <rPh sb="0" eb="2">
      <t>カクネン</t>
    </rPh>
    <rPh sb="3" eb="4">
      <t>ガツ</t>
    </rPh>
    <rPh sb="5" eb="6">
      <t>ヒ</t>
    </rPh>
    <phoneticPr fontId="3"/>
  </si>
  <si>
    <t>扶助種類別被保護世帯数、人員及び保護率</t>
    <rPh sb="0" eb="2">
      <t>フジョ</t>
    </rPh>
    <rPh sb="2" eb="4">
      <t>シュルイ</t>
    </rPh>
    <rPh sb="4" eb="5">
      <t>ベツ</t>
    </rPh>
    <rPh sb="5" eb="6">
      <t>ヒ</t>
    </rPh>
    <rPh sb="6" eb="8">
      <t>ホゴ</t>
    </rPh>
    <rPh sb="8" eb="11">
      <t>セタイスウ</t>
    </rPh>
    <rPh sb="12" eb="14">
      <t>ジンイン</t>
    </rPh>
    <rPh sb="14" eb="15">
      <t>オヨ</t>
    </rPh>
    <rPh sb="16" eb="18">
      <t>ホゴ</t>
    </rPh>
    <rPh sb="18" eb="19">
      <t>リツ</t>
    </rPh>
    <phoneticPr fontId="3"/>
  </si>
  <si>
    <t>開始</t>
    <rPh sb="0" eb="2">
      <t>カイシ</t>
    </rPh>
    <phoneticPr fontId="3"/>
  </si>
  <si>
    <t>廃止</t>
    <rPh sb="0" eb="2">
      <t>ハイシ</t>
    </rPh>
    <phoneticPr fontId="3"/>
  </si>
  <si>
    <t>年　　次</t>
    <rPh sb="0" eb="1">
      <t>トシ</t>
    </rPh>
    <rPh sb="3" eb="4">
      <t>ツギ</t>
    </rPh>
    <phoneticPr fontId="3"/>
  </si>
  <si>
    <t>総　数　</t>
    <rPh sb="0" eb="1">
      <t>ソウ</t>
    </rPh>
    <rPh sb="2" eb="3">
      <t>スウ</t>
    </rPh>
    <phoneticPr fontId="3"/>
  </si>
  <si>
    <t>福祉資金</t>
    <rPh sb="0" eb="2">
      <t>フクシ</t>
    </rPh>
    <rPh sb="2" eb="4">
      <t>シキン</t>
    </rPh>
    <phoneticPr fontId="3"/>
  </si>
  <si>
    <t>教育支援資金</t>
    <rPh sb="0" eb="2">
      <t>キョウイク</t>
    </rPh>
    <rPh sb="2" eb="4">
      <t>シエン</t>
    </rPh>
    <rPh sb="4" eb="6">
      <t>シキン</t>
    </rPh>
    <phoneticPr fontId="3"/>
  </si>
  <si>
    <t>緊急小口資金</t>
    <rPh sb="0" eb="2">
      <t>キンキュウ</t>
    </rPh>
    <rPh sb="2" eb="4">
      <t>コグチ</t>
    </rPh>
    <rPh sb="4" eb="6">
      <t>シキン</t>
    </rPh>
    <phoneticPr fontId="3"/>
  </si>
  <si>
    <t>（単位：‰）</t>
    <rPh sb="1" eb="3">
      <t>タンイ</t>
    </rPh>
    <phoneticPr fontId="3"/>
  </si>
  <si>
    <t>世帯数</t>
    <rPh sb="0" eb="3">
      <t>セタイスウ</t>
    </rPh>
    <phoneticPr fontId="3"/>
  </si>
  <si>
    <t>人員</t>
    <rPh sb="0" eb="2">
      <t>ジンイン</t>
    </rPh>
    <phoneticPr fontId="3"/>
  </si>
  <si>
    <t>金額</t>
    <rPh sb="0" eb="2">
      <t>キンガク</t>
    </rPh>
    <phoneticPr fontId="3"/>
  </si>
  <si>
    <t>生活扶助</t>
    <rPh sb="0" eb="2">
      <t>セイカツ</t>
    </rPh>
    <rPh sb="2" eb="4">
      <t>フジョ</t>
    </rPh>
    <phoneticPr fontId="3"/>
  </si>
  <si>
    <t>住宅扶助</t>
    <rPh sb="0" eb="2">
      <t>ジュウタク</t>
    </rPh>
    <rPh sb="2" eb="4">
      <t>フジョ</t>
    </rPh>
    <phoneticPr fontId="3"/>
  </si>
  <si>
    <t>教育扶助</t>
    <rPh sb="0" eb="2">
      <t>キョウイク</t>
    </rPh>
    <rPh sb="2" eb="4">
      <t>フジョ</t>
    </rPh>
    <phoneticPr fontId="3"/>
  </si>
  <si>
    <t>医療扶助</t>
    <rPh sb="0" eb="2">
      <t>イリョウ</t>
    </rPh>
    <rPh sb="2" eb="4">
      <t>フジョ</t>
    </rPh>
    <phoneticPr fontId="3"/>
  </si>
  <si>
    <t>介護扶助</t>
    <rPh sb="0" eb="2">
      <t>カイゴ</t>
    </rPh>
    <rPh sb="2" eb="4">
      <t>フジョ</t>
    </rPh>
    <phoneticPr fontId="3"/>
  </si>
  <si>
    <t>公立</t>
    <rPh sb="0" eb="2">
      <t>コウリツ</t>
    </rPh>
    <phoneticPr fontId="3"/>
  </si>
  <si>
    <t>世帯</t>
    <rPh sb="0" eb="2">
      <t>セタイ</t>
    </rPh>
    <phoneticPr fontId="3"/>
  </si>
  <si>
    <t>入所
児童数</t>
    <rPh sb="0" eb="2">
      <t>ニュウショ</t>
    </rPh>
    <phoneticPr fontId="3"/>
  </si>
  <si>
    <t>資料：福祉保健部地域福祉課</t>
    <rPh sb="0" eb="2">
      <t>シリョウ</t>
    </rPh>
    <rPh sb="3" eb="5">
      <t>フクシ</t>
    </rPh>
    <rPh sb="5" eb="7">
      <t>ホケン</t>
    </rPh>
    <rPh sb="7" eb="8">
      <t>ブ</t>
    </rPh>
    <rPh sb="8" eb="10">
      <t>チイキ</t>
    </rPh>
    <rPh sb="10" eb="12">
      <t>フクシ</t>
    </rPh>
    <rPh sb="12" eb="13">
      <t>カ</t>
    </rPh>
    <phoneticPr fontId="3"/>
  </si>
  <si>
    <t>公立分</t>
    <rPh sb="0" eb="2">
      <t>コウリツ</t>
    </rPh>
    <rPh sb="2" eb="3">
      <t>ブン</t>
    </rPh>
    <phoneticPr fontId="3"/>
  </si>
  <si>
    <t>総合支援資金</t>
    <rPh sb="0" eb="2">
      <t>ソウゴウ</t>
    </rPh>
    <rPh sb="2" eb="4">
      <t>シエン</t>
    </rPh>
    <rPh sb="4" eb="6">
      <t>シキン</t>
    </rPh>
    <phoneticPr fontId="3"/>
  </si>
  <si>
    <t>不動産担保型生活資金</t>
    <rPh sb="0" eb="3">
      <t>フドウサン</t>
    </rPh>
    <rPh sb="3" eb="5">
      <t>タンポ</t>
    </rPh>
    <rPh sb="5" eb="6">
      <t>ガタ</t>
    </rPh>
    <rPh sb="6" eb="8">
      <t>セイカツ</t>
    </rPh>
    <rPh sb="8" eb="10">
      <t>シキン</t>
    </rPh>
    <phoneticPr fontId="3"/>
  </si>
  <si>
    <t>民間分</t>
    <rPh sb="0" eb="2">
      <t>ミンカン</t>
    </rPh>
    <rPh sb="2" eb="3">
      <t>ブン</t>
    </rPh>
    <phoneticPr fontId="3"/>
  </si>
  <si>
    <t>注１）</t>
    <rPh sb="0" eb="1">
      <t>チュウ</t>
    </rPh>
    <phoneticPr fontId="3"/>
  </si>
  <si>
    <t>生活保護から介護扶助は各年度末数値</t>
    <rPh sb="0" eb="2">
      <t>セイカツ</t>
    </rPh>
    <rPh sb="2" eb="4">
      <t>ホゴ</t>
    </rPh>
    <rPh sb="6" eb="8">
      <t>カイゴ</t>
    </rPh>
    <rPh sb="8" eb="10">
      <t>フジョ</t>
    </rPh>
    <rPh sb="11" eb="15">
      <t>カクネンドマツ</t>
    </rPh>
    <rPh sb="15" eb="17">
      <t>スウチ</t>
    </rPh>
    <phoneticPr fontId="3"/>
  </si>
  <si>
    <t>未　入　所　児　童　総　数</t>
    <rPh sb="0" eb="1">
      <t>ミ</t>
    </rPh>
    <rPh sb="2" eb="3">
      <t>イリ</t>
    </rPh>
    <rPh sb="4" eb="5">
      <t>ショ</t>
    </rPh>
    <rPh sb="6" eb="7">
      <t>ジ</t>
    </rPh>
    <rPh sb="8" eb="9">
      <t>ワラベ</t>
    </rPh>
    <rPh sb="10" eb="11">
      <t>フサ</t>
    </rPh>
    <rPh sb="12" eb="13">
      <t>カズ</t>
    </rPh>
    <phoneticPr fontId="3"/>
  </si>
  <si>
    <t>出産扶助から葬祭扶助は各年間数値</t>
    <rPh sb="0" eb="2">
      <t>シュッサン</t>
    </rPh>
    <rPh sb="2" eb="4">
      <t>フジョ</t>
    </rPh>
    <rPh sb="6" eb="8">
      <t>ソウサイ</t>
    </rPh>
    <rPh sb="8" eb="10">
      <t>フジョ</t>
    </rPh>
    <rPh sb="11" eb="12">
      <t>カク</t>
    </rPh>
    <rPh sb="12" eb="14">
      <t>ネンカン</t>
    </rPh>
    <rPh sb="14" eb="16">
      <t>スウチ</t>
    </rPh>
    <phoneticPr fontId="3"/>
  </si>
  <si>
    <t>出産扶助</t>
    <rPh sb="0" eb="2">
      <t>シュッサン</t>
    </rPh>
    <rPh sb="2" eb="4">
      <t>フジョ</t>
    </rPh>
    <phoneticPr fontId="3"/>
  </si>
  <si>
    <t>生業扶助</t>
    <rPh sb="0" eb="2">
      <t>セイギョウ</t>
    </rPh>
    <rPh sb="2" eb="4">
      <t>フジョ</t>
    </rPh>
    <phoneticPr fontId="3"/>
  </si>
  <si>
    <t>葬祭扶助</t>
    <rPh sb="0" eb="2">
      <t>ソウサイ</t>
    </rPh>
    <rPh sb="2" eb="4">
      <t>フジョ</t>
    </rPh>
    <phoneticPr fontId="3"/>
  </si>
  <si>
    <t>保護率</t>
    <rPh sb="0" eb="2">
      <t>ホゴ</t>
    </rPh>
    <rPh sb="2" eb="3">
      <t>リツ</t>
    </rPh>
    <phoneticPr fontId="3"/>
  </si>
  <si>
    <t>注 1）</t>
    <rPh sb="0" eb="1">
      <t>チュウ</t>
    </rPh>
    <phoneticPr fontId="3"/>
  </si>
  <si>
    <t>保護率は、生活保護人員÷各年度末現在人口×1,000</t>
    <rPh sb="0" eb="2">
      <t>ホゴ</t>
    </rPh>
    <rPh sb="2" eb="3">
      <t>リツ</t>
    </rPh>
    <rPh sb="5" eb="7">
      <t>セイカツ</t>
    </rPh>
    <rPh sb="7" eb="9">
      <t>ホゴ</t>
    </rPh>
    <rPh sb="9" eb="11">
      <t>ジンイン</t>
    </rPh>
    <rPh sb="12" eb="13">
      <t>カク</t>
    </rPh>
    <rPh sb="13" eb="15">
      <t>ネンド</t>
    </rPh>
    <rPh sb="15" eb="16">
      <t>マツ</t>
    </rPh>
    <rPh sb="16" eb="18">
      <t>ゲンザイ</t>
    </rPh>
    <rPh sb="18" eb="20">
      <t>ジンコウ</t>
    </rPh>
    <phoneticPr fontId="3"/>
  </si>
  <si>
    <t>労働力状態別被保護世帯数</t>
    <rPh sb="0" eb="3">
      <t>ロウドウリョク</t>
    </rPh>
    <rPh sb="3" eb="5">
      <t>ジョウタイ</t>
    </rPh>
    <rPh sb="5" eb="6">
      <t>ベツ</t>
    </rPh>
    <rPh sb="6" eb="7">
      <t>ヒ</t>
    </rPh>
    <rPh sb="7" eb="9">
      <t>ホゴ</t>
    </rPh>
    <rPh sb="9" eb="11">
      <t>セタイ</t>
    </rPh>
    <rPh sb="11" eb="12">
      <t>スウ</t>
    </rPh>
    <phoneticPr fontId="3"/>
  </si>
  <si>
    <t>注 2）</t>
    <rPh sb="0" eb="1">
      <t>チュウ</t>
    </rPh>
    <phoneticPr fontId="3"/>
  </si>
  <si>
    <t>未入所児童数は、市の単独保育施設で保育されている児童および、特定の保育所を希望し、私的な理由により待機している児童を含めない数値である。</t>
    <rPh sb="0" eb="3">
      <t>ミニュウショ</t>
    </rPh>
    <rPh sb="3" eb="5">
      <t>ジドウ</t>
    </rPh>
    <rPh sb="5" eb="6">
      <t>スウ</t>
    </rPh>
    <phoneticPr fontId="3"/>
  </si>
  <si>
    <t>５.</t>
    <phoneticPr fontId="3"/>
  </si>
  <si>
    <t>社会福祉</t>
    <rPh sb="0" eb="2">
      <t>シャカイ</t>
    </rPh>
    <rPh sb="2" eb="4">
      <t>フクシ</t>
    </rPh>
    <phoneticPr fontId="3"/>
  </si>
  <si>
    <t>世帯主が</t>
    <rPh sb="0" eb="3">
      <t>セタイヌシ</t>
    </rPh>
    <phoneticPr fontId="3"/>
  </si>
  <si>
    <t>世帯員が</t>
    <rPh sb="0" eb="3">
      <t>セタイイン</t>
    </rPh>
    <phoneticPr fontId="3"/>
  </si>
  <si>
    <t>働いている</t>
    <rPh sb="0" eb="1">
      <t>ハタラ</t>
    </rPh>
    <phoneticPr fontId="3"/>
  </si>
  <si>
    <t>資料：小金井市社会福祉協議会</t>
    <rPh sb="0" eb="2">
      <t>シリョウ</t>
    </rPh>
    <rPh sb="3" eb="7">
      <t>コガネイシ</t>
    </rPh>
    <rPh sb="7" eb="9">
      <t>シャカイ</t>
    </rPh>
    <rPh sb="9" eb="11">
      <t>フクシ</t>
    </rPh>
    <rPh sb="11" eb="14">
      <t>キョウギカイ</t>
    </rPh>
    <phoneticPr fontId="3"/>
  </si>
  <si>
    <t xml:space="preserve"> 資料：子ども家庭部保育課</t>
    <rPh sb="1" eb="3">
      <t>シリョウ</t>
    </rPh>
    <rPh sb="4" eb="5">
      <t>コ</t>
    </rPh>
    <rPh sb="7" eb="9">
      <t>カテイ</t>
    </rPh>
    <rPh sb="9" eb="10">
      <t>ブ</t>
    </rPh>
    <rPh sb="10" eb="12">
      <t>ホイク</t>
    </rPh>
    <rPh sb="12" eb="13">
      <t>カ</t>
    </rPh>
    <phoneticPr fontId="3"/>
  </si>
  <si>
    <t>その他の</t>
    <rPh sb="2" eb="3">
      <t>タ</t>
    </rPh>
    <phoneticPr fontId="3"/>
  </si>
  <si>
    <t>者のいない</t>
    <rPh sb="0" eb="1">
      <t>モノ</t>
    </rPh>
    <phoneticPr fontId="3"/>
  </si>
  <si>
    <t>常用労働者</t>
    <rPh sb="0" eb="2">
      <t>ジョウヨウ</t>
    </rPh>
    <rPh sb="2" eb="5">
      <t>ロウドウシャ</t>
    </rPh>
    <phoneticPr fontId="3"/>
  </si>
  <si>
    <t>日雇労働者</t>
    <rPh sb="0" eb="2">
      <t>ヒヤトイ</t>
    </rPh>
    <rPh sb="2" eb="5">
      <t>ロウドウシャ</t>
    </rPh>
    <phoneticPr fontId="3"/>
  </si>
  <si>
    <t>内職者</t>
    <rPh sb="0" eb="2">
      <t>ナイショク</t>
    </rPh>
    <rPh sb="2" eb="3">
      <t>シャ</t>
    </rPh>
    <phoneticPr fontId="3"/>
  </si>
  <si>
    <t>就業者</t>
    <rPh sb="0" eb="3">
      <t>シュウギョウシャ</t>
    </rPh>
    <phoneticPr fontId="3"/>
  </si>
  <si>
    <t>年齢階層別、男女別被保護人員</t>
    <rPh sb="0" eb="2">
      <t>ネンレイ</t>
    </rPh>
    <rPh sb="2" eb="4">
      <t>カイソウ</t>
    </rPh>
    <rPh sb="4" eb="5">
      <t>ベツ</t>
    </rPh>
    <rPh sb="6" eb="8">
      <t>ダンジョ</t>
    </rPh>
    <rPh sb="8" eb="10">
      <t>ベツヒ</t>
    </rPh>
    <rPh sb="10" eb="12">
      <t>ホゴ</t>
    </rPh>
    <rPh sb="12" eb="14">
      <t>ジンイン</t>
    </rPh>
    <phoneticPr fontId="3"/>
  </si>
  <si>
    <t>各年7月1日</t>
    <rPh sb="0" eb="2">
      <t>カクネン</t>
    </rPh>
    <rPh sb="3" eb="4">
      <t>ガツ</t>
    </rPh>
    <rPh sb="5" eb="6">
      <t>ヒ</t>
    </rPh>
    <phoneticPr fontId="3"/>
  </si>
  <si>
    <t>児童福祉</t>
    <rPh sb="0" eb="2">
      <t>ジドウ</t>
    </rPh>
    <rPh sb="2" eb="4">
      <t>フクシ</t>
    </rPh>
    <phoneticPr fontId="3"/>
  </si>
  <si>
    <t>年齢別階層</t>
    <rPh sb="0" eb="2">
      <t>ネンレイ</t>
    </rPh>
    <rPh sb="2" eb="3">
      <t>ベツ</t>
    </rPh>
    <rPh sb="3" eb="5">
      <t>カイソウ</t>
    </rPh>
    <phoneticPr fontId="3"/>
  </si>
  <si>
    <t>歳</t>
    <rPh sb="0" eb="1">
      <t>サイ</t>
    </rPh>
    <phoneticPr fontId="3"/>
  </si>
  <si>
    <t>保育園名</t>
    <rPh sb="0" eb="3">
      <t>ホイクエン</t>
    </rPh>
    <rPh sb="3" eb="4">
      <t>メイ</t>
    </rPh>
    <phoneticPr fontId="3"/>
  </si>
  <si>
    <t>定員数</t>
    <rPh sb="0" eb="3">
      <t>テイインスウ</t>
    </rPh>
    <phoneticPr fontId="3"/>
  </si>
  <si>
    <t>管内入所児童数</t>
    <rPh sb="0" eb="2">
      <t>カンナイ</t>
    </rPh>
    <rPh sb="2" eb="4">
      <t>ニュウショ</t>
    </rPh>
    <rPh sb="4" eb="6">
      <t>ジドウ</t>
    </rPh>
    <rPh sb="6" eb="7">
      <t>スウ</t>
    </rPh>
    <phoneticPr fontId="3"/>
  </si>
  <si>
    <t>0歳</t>
    <rPh sb="1" eb="2">
      <t>サイ</t>
    </rPh>
    <phoneticPr fontId="3"/>
  </si>
  <si>
    <t>1歳</t>
    <rPh sb="1" eb="2">
      <t>サイ</t>
    </rPh>
    <phoneticPr fontId="3"/>
  </si>
  <si>
    <t>2歳</t>
    <rPh sb="1" eb="2">
      <t>サイ</t>
    </rPh>
    <phoneticPr fontId="3"/>
  </si>
  <si>
    <t>3歳</t>
    <rPh sb="1" eb="2">
      <t>サイ</t>
    </rPh>
    <phoneticPr fontId="3"/>
  </si>
  <si>
    <t>4歳</t>
    <rPh sb="1" eb="2">
      <t>サイ</t>
    </rPh>
    <phoneticPr fontId="3"/>
  </si>
  <si>
    <t>5歳</t>
    <rPh sb="1" eb="2">
      <t>サイ</t>
    </rPh>
    <phoneticPr fontId="3"/>
  </si>
  <si>
    <t>扶助種類別扶助費支給状況</t>
    <rPh sb="0" eb="2">
      <t>フジョ</t>
    </rPh>
    <rPh sb="2" eb="4">
      <t>シュルイ</t>
    </rPh>
    <rPh sb="4" eb="5">
      <t>ベツ</t>
    </rPh>
    <rPh sb="5" eb="8">
      <t>フジョヒ</t>
    </rPh>
    <rPh sb="8" eb="10">
      <t>シキュウ</t>
    </rPh>
    <rPh sb="10" eb="12">
      <t>ジョウキョウ</t>
    </rPh>
    <phoneticPr fontId="3"/>
  </si>
  <si>
    <t>たまむし第１</t>
    <rPh sb="4" eb="5">
      <t>ダイ</t>
    </rPh>
    <phoneticPr fontId="3"/>
  </si>
  <si>
    <t>学童保育所</t>
    <rPh sb="0" eb="2">
      <t>ガクドウ</t>
    </rPh>
    <rPh sb="2" eb="4">
      <t>ホイク</t>
    </rPh>
    <rPh sb="4" eb="5">
      <t>ショ</t>
    </rPh>
    <phoneticPr fontId="3"/>
  </si>
  <si>
    <t>たまむし第２</t>
    <rPh sb="4" eb="5">
      <t>ダイ</t>
    </rPh>
    <phoneticPr fontId="3"/>
  </si>
  <si>
    <t>総額</t>
    <rPh sb="0" eb="2">
      <t>ソウガク</t>
    </rPh>
    <phoneticPr fontId="3"/>
  </si>
  <si>
    <t>生活</t>
    <rPh sb="0" eb="2">
      <t>セイカツ</t>
    </rPh>
    <phoneticPr fontId="3"/>
  </si>
  <si>
    <t>住宅</t>
    <rPh sb="0" eb="2">
      <t>ジュウタク</t>
    </rPh>
    <phoneticPr fontId="3"/>
  </si>
  <si>
    <t>あかね第１</t>
    <rPh sb="3" eb="4">
      <t>ダイ</t>
    </rPh>
    <phoneticPr fontId="3"/>
  </si>
  <si>
    <t>扶助</t>
    <rPh sb="0" eb="2">
      <t>フジョ</t>
    </rPh>
    <phoneticPr fontId="3"/>
  </si>
  <si>
    <t>小金井</t>
    <rPh sb="0" eb="3">
      <t>コガネイ</t>
    </rPh>
    <phoneticPr fontId="3"/>
  </si>
  <si>
    <t>あかね第２</t>
    <rPh sb="3" eb="4">
      <t>ダイ</t>
    </rPh>
    <phoneticPr fontId="3"/>
  </si>
  <si>
    <t>私立</t>
    <rPh sb="0" eb="2">
      <t>シリツ</t>
    </rPh>
    <phoneticPr fontId="3"/>
  </si>
  <si>
    <t>さわらび第１</t>
    <rPh sb="4" eb="5">
      <t>ダイ</t>
    </rPh>
    <phoneticPr fontId="3"/>
  </si>
  <si>
    <t>貫井</t>
    <rPh sb="0" eb="2">
      <t>ヌクイ</t>
    </rPh>
    <phoneticPr fontId="3"/>
  </si>
  <si>
    <t>さわらび第２</t>
    <rPh sb="4" eb="5">
      <t>ダイ</t>
    </rPh>
    <phoneticPr fontId="3"/>
  </si>
  <si>
    <t>葬祭</t>
    <rPh sb="0" eb="2">
      <t>ソウサイ</t>
    </rPh>
    <phoneticPr fontId="3"/>
  </si>
  <si>
    <t>生業</t>
    <rPh sb="0" eb="2">
      <t>セイギョウ</t>
    </rPh>
    <phoneticPr fontId="3"/>
  </si>
  <si>
    <t>出産</t>
    <rPh sb="0" eb="2">
      <t>シュッサン</t>
    </rPh>
    <phoneticPr fontId="3"/>
  </si>
  <si>
    <t>介護</t>
    <rPh sb="0" eb="2">
      <t>カイゴ</t>
    </rPh>
    <phoneticPr fontId="3"/>
  </si>
  <si>
    <t>保護施設</t>
    <rPh sb="0" eb="2">
      <t>ホゴ</t>
    </rPh>
    <rPh sb="2" eb="4">
      <t>シセツ</t>
    </rPh>
    <phoneticPr fontId="3"/>
  </si>
  <si>
    <t>愛の園</t>
    <rPh sb="0" eb="1">
      <t>アイ</t>
    </rPh>
    <rPh sb="2" eb="3">
      <t>ソノ</t>
    </rPh>
    <phoneticPr fontId="3"/>
  </si>
  <si>
    <t>事務費</t>
    <rPh sb="0" eb="3">
      <t>ジムヒ</t>
    </rPh>
    <phoneticPr fontId="3"/>
  </si>
  <si>
    <t>光明第二</t>
    <rPh sb="0" eb="2">
      <t>コウミョウ</t>
    </rPh>
    <rPh sb="2" eb="4">
      <t>ダイニ</t>
    </rPh>
    <phoneticPr fontId="3"/>
  </si>
  <si>
    <t>まえはら第１</t>
    <rPh sb="4" eb="5">
      <t>ダイ</t>
    </rPh>
    <phoneticPr fontId="3"/>
  </si>
  <si>
    <t>まえはら第２</t>
    <rPh sb="4" eb="5">
      <t>ダイ</t>
    </rPh>
    <phoneticPr fontId="3"/>
  </si>
  <si>
    <t>歳以上</t>
    <rPh sb="0" eb="3">
      <t>サイイジョウ</t>
    </rPh>
    <phoneticPr fontId="3"/>
  </si>
  <si>
    <t>みどり第１</t>
    <rPh sb="3" eb="4">
      <t>ダイ</t>
    </rPh>
    <phoneticPr fontId="3"/>
  </si>
  <si>
    <t>みどり第２</t>
    <rPh sb="3" eb="4">
      <t>ダイ</t>
    </rPh>
    <phoneticPr fontId="3"/>
  </si>
  <si>
    <t>アスクむさし小金井</t>
    <rPh sb="6" eb="9">
      <t>コガネイ</t>
    </rPh>
    <phoneticPr fontId="3"/>
  </si>
  <si>
    <t>資料：子ども家庭部保育課</t>
    <rPh sb="0" eb="2">
      <t>シリョウ</t>
    </rPh>
    <rPh sb="3" eb="4">
      <t>コ</t>
    </rPh>
    <rPh sb="6" eb="8">
      <t>カテイ</t>
    </rPh>
    <rPh sb="8" eb="9">
      <t>ブ</t>
    </rPh>
    <rPh sb="9" eb="11">
      <t>ホイク</t>
    </rPh>
    <rPh sb="11" eb="12">
      <t>カ</t>
    </rPh>
    <phoneticPr fontId="3"/>
  </si>
  <si>
    <t xml:space="preserve"> 資料：子ども家庭部児童青少年課</t>
    <rPh sb="1" eb="3">
      <t>シリョウ</t>
    </rPh>
    <rPh sb="4" eb="5">
      <t>コ</t>
    </rPh>
    <rPh sb="7" eb="9">
      <t>カテイ</t>
    </rPh>
    <rPh sb="9" eb="10">
      <t>ブ</t>
    </rPh>
    <rPh sb="10" eb="12">
      <t>ジドウ</t>
    </rPh>
    <rPh sb="12" eb="15">
      <t>セイショウネン</t>
    </rPh>
    <rPh sb="15" eb="16">
      <t>カ</t>
    </rPh>
    <phoneticPr fontId="3"/>
  </si>
  <si>
    <t>-</t>
    <phoneticPr fontId="3"/>
  </si>
  <si>
    <t>さくらなみ第１</t>
    <rPh sb="5" eb="6">
      <t>ダイ</t>
    </rPh>
    <phoneticPr fontId="3"/>
  </si>
  <si>
    <t>さくらなみ第２</t>
    <rPh sb="5" eb="6">
      <t>ダイ</t>
    </rPh>
    <phoneticPr fontId="3"/>
  </si>
  <si>
    <t>たけとんぼ第１</t>
    <rPh sb="5" eb="6">
      <t>ダイ</t>
    </rPh>
    <phoneticPr fontId="3"/>
  </si>
  <si>
    <t>たけとんぼ第２</t>
    <rPh sb="5" eb="6">
      <t>ダイ</t>
    </rPh>
    <phoneticPr fontId="3"/>
  </si>
  <si>
    <t>(2)</t>
    <phoneticPr fontId="3"/>
  </si>
  <si>
    <t>児童遊園、子供広場設置状況</t>
    <rPh sb="0" eb="2">
      <t>ジドウ</t>
    </rPh>
    <rPh sb="2" eb="4">
      <t>ユウエン</t>
    </rPh>
    <rPh sb="5" eb="7">
      <t>コドモ</t>
    </rPh>
    <rPh sb="7" eb="9">
      <t>ヒロバ</t>
    </rPh>
    <rPh sb="9" eb="11">
      <t>セッチ</t>
    </rPh>
    <rPh sb="11" eb="13">
      <t>ジョウキョウ</t>
    </rPh>
    <phoneticPr fontId="3"/>
  </si>
  <si>
    <t>児童育成手当支給状況</t>
    <rPh sb="0" eb="2">
      <t>ジドウ</t>
    </rPh>
    <rPh sb="2" eb="4">
      <t>イクセイ</t>
    </rPh>
    <rPh sb="4" eb="6">
      <t>テアテ</t>
    </rPh>
    <rPh sb="6" eb="8">
      <t>シキュウ</t>
    </rPh>
    <rPh sb="8" eb="10">
      <t>ジョウキョウ</t>
    </rPh>
    <phoneticPr fontId="3"/>
  </si>
  <si>
    <t>（３）</t>
    <phoneticPr fontId="3"/>
  </si>
  <si>
    <t>高齢者福祉</t>
    <rPh sb="0" eb="3">
      <t>コウレイシャ</t>
    </rPh>
    <rPh sb="3" eb="5">
      <t>フクシ</t>
    </rPh>
    <phoneticPr fontId="3"/>
  </si>
  <si>
    <t>養護老人ホーム入所者数</t>
    <rPh sb="0" eb="2">
      <t>ヨウゴ</t>
    </rPh>
    <rPh sb="2" eb="4">
      <t>ロウジン</t>
    </rPh>
    <rPh sb="7" eb="10">
      <t>ニュウショシャ</t>
    </rPh>
    <rPh sb="10" eb="11">
      <t>スウ</t>
    </rPh>
    <phoneticPr fontId="3"/>
  </si>
  <si>
    <t>（金額単位：千円）</t>
    <rPh sb="1" eb="3">
      <t>キンガク</t>
    </rPh>
    <rPh sb="3" eb="5">
      <t>タンイ</t>
    </rPh>
    <rPh sb="6" eb="7">
      <t>セン</t>
    </rPh>
    <rPh sb="7" eb="8">
      <t>エン</t>
    </rPh>
    <phoneticPr fontId="3"/>
  </si>
  <si>
    <t>（単位：人）</t>
    <rPh sb="1" eb="3">
      <t>タンイ</t>
    </rPh>
    <rPh sb="4" eb="5">
      <t>ニン</t>
    </rPh>
    <phoneticPr fontId="3"/>
  </si>
  <si>
    <t>児童遊園</t>
    <rPh sb="0" eb="2">
      <t>ジドウ</t>
    </rPh>
    <rPh sb="2" eb="4">
      <t>ユウエン</t>
    </rPh>
    <phoneticPr fontId="3"/>
  </si>
  <si>
    <t>子供広場</t>
    <rPh sb="0" eb="2">
      <t>コドモ</t>
    </rPh>
    <rPh sb="2" eb="4">
      <t>ヒロバ</t>
    </rPh>
    <phoneticPr fontId="3"/>
  </si>
  <si>
    <t>対象</t>
    <rPh sb="0" eb="2">
      <t>タイショウ</t>
    </rPh>
    <phoneticPr fontId="3"/>
  </si>
  <si>
    <t>左の内訳</t>
    <rPh sb="0" eb="1">
      <t>ヒダリ</t>
    </rPh>
    <rPh sb="2" eb="4">
      <t>ウチワケ</t>
    </rPh>
    <phoneticPr fontId="3"/>
  </si>
  <si>
    <t>支給額</t>
    <rPh sb="0" eb="3">
      <t>シキュウガク</t>
    </rPh>
    <phoneticPr fontId="3"/>
  </si>
  <si>
    <t>老人クラブ別会員数</t>
    <rPh sb="0" eb="2">
      <t>ロウジン</t>
    </rPh>
    <rPh sb="5" eb="6">
      <t>ベツ</t>
    </rPh>
    <rPh sb="6" eb="9">
      <t>カイインスウ</t>
    </rPh>
    <phoneticPr fontId="3"/>
  </si>
  <si>
    <t>入所者数</t>
    <rPh sb="0" eb="3">
      <t>ニュウショシャ</t>
    </rPh>
    <rPh sb="3" eb="4">
      <t>スウ</t>
    </rPh>
    <phoneticPr fontId="3"/>
  </si>
  <si>
    <t>設置数</t>
    <rPh sb="0" eb="3">
      <t>セッチスウ</t>
    </rPh>
    <phoneticPr fontId="3"/>
  </si>
  <si>
    <t>延面積</t>
    <rPh sb="0" eb="1">
      <t>ノベ</t>
    </rPh>
    <rPh sb="1" eb="3">
      <t>メンセキ</t>
    </rPh>
    <phoneticPr fontId="3"/>
  </si>
  <si>
    <t>児童数</t>
    <rPh sb="0" eb="2">
      <t>ジドウ</t>
    </rPh>
    <rPh sb="2" eb="3">
      <t>スウ</t>
    </rPh>
    <phoneticPr fontId="3"/>
  </si>
  <si>
    <t>障害</t>
    <rPh sb="0" eb="2">
      <t>ショウガイ</t>
    </rPh>
    <phoneticPr fontId="3"/>
  </si>
  <si>
    <t>育成</t>
    <rPh sb="0" eb="2">
      <t>イクセイ</t>
    </rPh>
    <phoneticPr fontId="3"/>
  </si>
  <si>
    <t>障害+育成</t>
    <rPh sb="0" eb="2">
      <t>ショウガイ</t>
    </rPh>
    <rPh sb="3" eb="5">
      <t>イクセイ</t>
    </rPh>
    <phoneticPr fontId="3"/>
  </si>
  <si>
    <t>東部寿楽会</t>
    <rPh sb="0" eb="2">
      <t>トウブ</t>
    </rPh>
    <rPh sb="2" eb="3">
      <t>ジュ</t>
    </rPh>
    <rPh sb="3" eb="4">
      <t>ラク</t>
    </rPh>
    <rPh sb="4" eb="5">
      <t>カイ</t>
    </rPh>
    <phoneticPr fontId="3"/>
  </si>
  <si>
    <t>本町長生会</t>
    <rPh sb="0" eb="2">
      <t>ホンチョウ</t>
    </rPh>
    <rPh sb="2" eb="4">
      <t>チョウセイ</t>
    </rPh>
    <rPh sb="4" eb="5">
      <t>カイ</t>
    </rPh>
    <phoneticPr fontId="3"/>
  </si>
  <si>
    <t>資料：福祉保健部介護福祉課</t>
    <rPh sb="0" eb="2">
      <t>シリョウ</t>
    </rPh>
    <rPh sb="3" eb="5">
      <t>フクシ</t>
    </rPh>
    <rPh sb="5" eb="7">
      <t>ホケン</t>
    </rPh>
    <rPh sb="7" eb="8">
      <t>ブ</t>
    </rPh>
    <rPh sb="8" eb="10">
      <t>カイゴ</t>
    </rPh>
    <rPh sb="10" eb="13">
      <t>フクシカ</t>
    </rPh>
    <phoneticPr fontId="3"/>
  </si>
  <si>
    <t>資料：環境部環境政策課</t>
    <rPh sb="0" eb="2">
      <t>シリョウ</t>
    </rPh>
    <rPh sb="3" eb="6">
      <t>カンキョウブ</t>
    </rPh>
    <rPh sb="6" eb="8">
      <t>カンキョウ</t>
    </rPh>
    <rPh sb="8" eb="10">
      <t>セイサク</t>
    </rPh>
    <rPh sb="10" eb="11">
      <t>カ</t>
    </rPh>
    <phoneticPr fontId="3"/>
  </si>
  <si>
    <t>資料：子ども家庭部子育て支援課</t>
    <rPh sb="0" eb="2">
      <t>シリョウ</t>
    </rPh>
    <rPh sb="3" eb="4">
      <t>コ</t>
    </rPh>
    <rPh sb="6" eb="8">
      <t>カテイ</t>
    </rPh>
    <rPh sb="8" eb="9">
      <t>ブ</t>
    </rPh>
    <rPh sb="9" eb="11">
      <t>コソダ</t>
    </rPh>
    <rPh sb="12" eb="14">
      <t>シエン</t>
    </rPh>
    <rPh sb="14" eb="15">
      <t>カ</t>
    </rPh>
    <phoneticPr fontId="3"/>
  </si>
  <si>
    <t>南部長生会</t>
    <rPh sb="0" eb="2">
      <t>ナンブ</t>
    </rPh>
    <rPh sb="2" eb="4">
      <t>チョウセイ</t>
    </rPh>
    <rPh sb="4" eb="5">
      <t>カイ</t>
    </rPh>
    <phoneticPr fontId="3"/>
  </si>
  <si>
    <t>北部長生会</t>
    <rPh sb="0" eb="2">
      <t>ホクブ</t>
    </rPh>
    <rPh sb="2" eb="4">
      <t>チョウセイ</t>
    </rPh>
    <rPh sb="4" eb="5">
      <t>カイ</t>
    </rPh>
    <phoneticPr fontId="3"/>
  </si>
  <si>
    <t>小金井市愛育手当支給状況</t>
    <rPh sb="0" eb="4">
      <t>コガネイシ</t>
    </rPh>
    <rPh sb="4" eb="6">
      <t>アイイク</t>
    </rPh>
    <rPh sb="6" eb="8">
      <t>テアテ</t>
    </rPh>
    <rPh sb="8" eb="10">
      <t>シキュウ</t>
    </rPh>
    <rPh sb="10" eb="12">
      <t>ジョウキョウ</t>
    </rPh>
    <phoneticPr fontId="3"/>
  </si>
  <si>
    <t>梶野高砂会</t>
    <rPh sb="0" eb="2">
      <t>カジノ</t>
    </rPh>
    <rPh sb="2" eb="4">
      <t>タカサゴ</t>
    </rPh>
    <rPh sb="4" eb="5">
      <t>カイ</t>
    </rPh>
    <phoneticPr fontId="3"/>
  </si>
  <si>
    <t>介護認定審査会認定状況</t>
    <rPh sb="0" eb="2">
      <t>カイゴ</t>
    </rPh>
    <rPh sb="2" eb="4">
      <t>ニンテイ</t>
    </rPh>
    <rPh sb="4" eb="7">
      <t>シンサカイ</t>
    </rPh>
    <rPh sb="7" eb="9">
      <t>ニンテイ</t>
    </rPh>
    <rPh sb="9" eb="11">
      <t>ジョウキョウ</t>
    </rPh>
    <phoneticPr fontId="3"/>
  </si>
  <si>
    <t>（金額単位：円）</t>
    <rPh sb="1" eb="3">
      <t>キンガク</t>
    </rPh>
    <rPh sb="3" eb="5">
      <t>タンイ</t>
    </rPh>
    <rPh sb="6" eb="7">
      <t>エン</t>
    </rPh>
    <phoneticPr fontId="3"/>
  </si>
  <si>
    <t>緑長生会</t>
    <rPh sb="0" eb="1">
      <t>ミドリ</t>
    </rPh>
    <rPh sb="1" eb="3">
      <t>チョウセイ</t>
    </rPh>
    <rPh sb="3" eb="4">
      <t>カイ</t>
    </rPh>
    <phoneticPr fontId="3"/>
  </si>
  <si>
    <t>支給総額</t>
    <rPh sb="0" eb="2">
      <t>シキュウ</t>
    </rPh>
    <rPh sb="2" eb="4">
      <t>ソウガク</t>
    </rPh>
    <phoneticPr fontId="3"/>
  </si>
  <si>
    <t>受給者数</t>
    <rPh sb="0" eb="3">
      <t>ジュキュウシャ</t>
    </rPh>
    <rPh sb="3" eb="4">
      <t>スウ</t>
    </rPh>
    <phoneticPr fontId="3"/>
  </si>
  <si>
    <t>柏鳳会</t>
    <rPh sb="0" eb="1">
      <t>ハク</t>
    </rPh>
    <rPh sb="1" eb="2">
      <t>オオトリ</t>
    </rPh>
    <rPh sb="2" eb="3">
      <t>カイ</t>
    </rPh>
    <phoneticPr fontId="3"/>
  </si>
  <si>
    <t>受給者</t>
    <rPh sb="0" eb="3">
      <t>ジュキュウシャ</t>
    </rPh>
    <phoneticPr fontId="3"/>
  </si>
  <si>
    <t>ぬくい会東</t>
    <rPh sb="3" eb="4">
      <t>カイ</t>
    </rPh>
    <rPh sb="4" eb="5">
      <t>ヒガシ</t>
    </rPh>
    <phoneticPr fontId="3"/>
  </si>
  <si>
    <t>ぬくい会西</t>
    <rPh sb="3" eb="4">
      <t>カイ</t>
    </rPh>
    <rPh sb="4" eb="5">
      <t>ニシ</t>
    </rPh>
    <phoneticPr fontId="3"/>
  </si>
  <si>
    <t>三楽会</t>
    <rPh sb="0" eb="1">
      <t>サン</t>
    </rPh>
    <rPh sb="1" eb="2">
      <t>ラク</t>
    </rPh>
    <rPh sb="2" eb="3">
      <t>カイ</t>
    </rPh>
    <phoneticPr fontId="3"/>
  </si>
  <si>
    <t>合　　計</t>
    <rPh sb="0" eb="1">
      <t>ゴウ</t>
    </rPh>
    <rPh sb="3" eb="4">
      <t>ケイ</t>
    </rPh>
    <phoneticPr fontId="3"/>
  </si>
  <si>
    <t>松寿会</t>
    <rPh sb="0" eb="1">
      <t>ショウ</t>
    </rPh>
    <rPh sb="1" eb="2">
      <t>ジュ</t>
    </rPh>
    <rPh sb="2" eb="3">
      <t>カイ</t>
    </rPh>
    <phoneticPr fontId="3"/>
  </si>
  <si>
    <t>子供会育成状況</t>
    <rPh sb="0" eb="2">
      <t>コドモ</t>
    </rPh>
    <rPh sb="2" eb="3">
      <t>カイ</t>
    </rPh>
    <rPh sb="3" eb="5">
      <t>イクセイ</t>
    </rPh>
    <rPh sb="5" eb="7">
      <t>ジョウキョウ</t>
    </rPh>
    <phoneticPr fontId="3"/>
  </si>
  <si>
    <t>悠楽会</t>
    <rPh sb="0" eb="1">
      <t>ユウ</t>
    </rPh>
    <rPh sb="1" eb="2">
      <t>ラク</t>
    </rPh>
    <rPh sb="2" eb="3">
      <t>カイ</t>
    </rPh>
    <phoneticPr fontId="3"/>
  </si>
  <si>
    <t>緑寿会</t>
    <rPh sb="0" eb="1">
      <t>リョク</t>
    </rPh>
    <rPh sb="1" eb="2">
      <t>ジュ</t>
    </rPh>
    <rPh sb="2" eb="3">
      <t>カイ</t>
    </rPh>
    <phoneticPr fontId="3"/>
  </si>
  <si>
    <t>特例給付</t>
    <rPh sb="0" eb="2">
      <t>トクレイ</t>
    </rPh>
    <rPh sb="2" eb="4">
      <t>キュウフ</t>
    </rPh>
    <phoneticPr fontId="3"/>
  </si>
  <si>
    <t>一小と南小</t>
    <rPh sb="0" eb="1">
      <t>１</t>
    </rPh>
    <rPh sb="1" eb="2">
      <t>ショウ</t>
    </rPh>
    <rPh sb="3" eb="4">
      <t>ミナミ</t>
    </rPh>
    <rPh sb="4" eb="5">
      <t>ショウ</t>
    </rPh>
    <phoneticPr fontId="3"/>
  </si>
  <si>
    <t>二小と本町小</t>
    <rPh sb="0" eb="1">
      <t>ニ</t>
    </rPh>
    <rPh sb="1" eb="2">
      <t>ショウ</t>
    </rPh>
    <rPh sb="3" eb="5">
      <t>ホンチョウ</t>
    </rPh>
    <rPh sb="5" eb="6">
      <t>ショウ</t>
    </rPh>
    <phoneticPr fontId="3"/>
  </si>
  <si>
    <t>三小と緑小</t>
    <rPh sb="0" eb="1">
      <t>サン</t>
    </rPh>
    <rPh sb="1" eb="2">
      <t>ショウ</t>
    </rPh>
    <rPh sb="3" eb="4">
      <t>ミドリ</t>
    </rPh>
    <rPh sb="4" eb="5">
      <t>ショウ</t>
    </rPh>
    <phoneticPr fontId="3"/>
  </si>
  <si>
    <t>資料：福祉保健部介護福祉課</t>
    <rPh sb="0" eb="2">
      <t>シリョウ</t>
    </rPh>
    <rPh sb="3" eb="5">
      <t>フクシ</t>
    </rPh>
    <rPh sb="5" eb="7">
      <t>ホケン</t>
    </rPh>
    <rPh sb="7" eb="8">
      <t>ブ</t>
    </rPh>
    <rPh sb="8" eb="10">
      <t>カイゴ</t>
    </rPh>
    <rPh sb="10" eb="12">
      <t>フクシ</t>
    </rPh>
    <rPh sb="12" eb="13">
      <t>カ</t>
    </rPh>
    <phoneticPr fontId="3"/>
  </si>
  <si>
    <t>対象</t>
    <rPh sb="0" eb="1">
      <t>タイ</t>
    </rPh>
    <rPh sb="1" eb="2">
      <t>ゾウ</t>
    </rPh>
    <phoneticPr fontId="3"/>
  </si>
  <si>
    <t>団体数</t>
    <rPh sb="0" eb="2">
      <t>ダンタイ</t>
    </rPh>
    <rPh sb="2" eb="3">
      <t>スウ</t>
    </rPh>
    <phoneticPr fontId="3"/>
  </si>
  <si>
    <t>会員数</t>
    <rPh sb="0" eb="3">
      <t>カイインスウ</t>
    </rPh>
    <phoneticPr fontId="3"/>
  </si>
  <si>
    <t>被用者</t>
    <rPh sb="0" eb="3">
      <t>ヒヨウシャ</t>
    </rPh>
    <phoneticPr fontId="3"/>
  </si>
  <si>
    <t>非被用者</t>
    <rPh sb="0" eb="1">
      <t>ヒ</t>
    </rPh>
    <rPh sb="1" eb="4">
      <t>ヒヨウシャ</t>
    </rPh>
    <phoneticPr fontId="3"/>
  </si>
  <si>
    <t>要介護認定者数</t>
    <rPh sb="0" eb="1">
      <t>ヨウ</t>
    </rPh>
    <rPh sb="1" eb="3">
      <t>カイゴ</t>
    </rPh>
    <rPh sb="3" eb="5">
      <t>ニンテイ</t>
    </rPh>
    <rPh sb="5" eb="6">
      <t>シャ</t>
    </rPh>
    <rPh sb="6" eb="7">
      <t>スウ</t>
    </rPh>
    <phoneticPr fontId="3"/>
  </si>
  <si>
    <t>四小と前原小</t>
    <rPh sb="0" eb="1">
      <t>ヨン</t>
    </rPh>
    <rPh sb="1" eb="2">
      <t>ショウ</t>
    </rPh>
    <rPh sb="3" eb="5">
      <t>マエハラ</t>
    </rPh>
    <rPh sb="5" eb="6">
      <t>ショウ</t>
    </rPh>
    <phoneticPr fontId="3"/>
  </si>
  <si>
    <t>東小と南小</t>
    <rPh sb="0" eb="1">
      <t>ヒガシ</t>
    </rPh>
    <rPh sb="1" eb="2">
      <t>ショウ</t>
    </rPh>
    <rPh sb="3" eb="4">
      <t>ミナミ</t>
    </rPh>
    <rPh sb="4" eb="5">
      <t>ショウ</t>
    </rPh>
    <phoneticPr fontId="3"/>
  </si>
  <si>
    <t>団体</t>
    <rPh sb="0" eb="2">
      <t>ダンタイ</t>
    </rPh>
    <phoneticPr fontId="3"/>
  </si>
  <si>
    <t>会員</t>
    <rPh sb="0" eb="2">
      <t>カイイン</t>
    </rPh>
    <phoneticPr fontId="3"/>
  </si>
  <si>
    <t>第１号被保険者</t>
    <rPh sb="0" eb="1">
      <t>ダイ</t>
    </rPh>
    <rPh sb="2" eb="3">
      <t>ゴウ</t>
    </rPh>
    <rPh sb="3" eb="7">
      <t>ヒホケンシャ</t>
    </rPh>
    <phoneticPr fontId="3"/>
  </si>
  <si>
    <t>第２号被保険者</t>
    <rPh sb="0" eb="1">
      <t>ダイ</t>
    </rPh>
    <rPh sb="2" eb="3">
      <t>ゴウ</t>
    </rPh>
    <rPh sb="3" eb="7">
      <t>ヒホケンシャ</t>
    </rPh>
    <phoneticPr fontId="3"/>
  </si>
  <si>
    <t>合計</t>
    <rPh sb="0" eb="2">
      <t>ゴウケイ</t>
    </rPh>
    <phoneticPr fontId="3"/>
  </si>
  <si>
    <t>資料：子ども家庭部児童青少年課</t>
    <rPh sb="0" eb="2">
      <t>シリョウ</t>
    </rPh>
    <rPh sb="3" eb="4">
      <t>コ</t>
    </rPh>
    <rPh sb="6" eb="8">
      <t>カテイ</t>
    </rPh>
    <rPh sb="8" eb="9">
      <t>ブ</t>
    </rPh>
    <rPh sb="9" eb="11">
      <t>ジドウ</t>
    </rPh>
    <rPh sb="11" eb="14">
      <t>セイショウネン</t>
    </rPh>
    <rPh sb="14" eb="15">
      <t>カ</t>
    </rPh>
    <phoneticPr fontId="3"/>
  </si>
  <si>
    <t>児童館、移動児童館利用状況</t>
    <rPh sb="0" eb="3">
      <t>ジドウカン</t>
    </rPh>
    <rPh sb="4" eb="6">
      <t>イドウ</t>
    </rPh>
    <rPh sb="6" eb="9">
      <t>ジドウカン</t>
    </rPh>
    <rPh sb="9" eb="11">
      <t>リヨウ</t>
    </rPh>
    <rPh sb="11" eb="13">
      <t>ジョウキョウ</t>
    </rPh>
    <phoneticPr fontId="3"/>
  </si>
  <si>
    <t>（単位：人）</t>
    <rPh sb="1" eb="3">
      <t>タンイ</t>
    </rPh>
    <rPh sb="4" eb="5">
      <t>ヒト</t>
    </rPh>
    <phoneticPr fontId="3"/>
  </si>
  <si>
    <t>後期高齢者（長寿）医療制度の現況（受給者数）</t>
    <rPh sb="0" eb="2">
      <t>コウキ</t>
    </rPh>
    <rPh sb="2" eb="5">
      <t>コウレイシャ</t>
    </rPh>
    <rPh sb="6" eb="8">
      <t>チョウジュ</t>
    </rPh>
    <rPh sb="9" eb="11">
      <t>イリョウ</t>
    </rPh>
    <rPh sb="11" eb="13">
      <t>セイド</t>
    </rPh>
    <rPh sb="14" eb="16">
      <t>ゲンキョウ</t>
    </rPh>
    <rPh sb="17" eb="20">
      <t>ジュキュウシャ</t>
    </rPh>
    <rPh sb="20" eb="21">
      <t>スウ</t>
    </rPh>
    <phoneticPr fontId="3"/>
  </si>
  <si>
    <t>各年3月31日</t>
    <rPh sb="0" eb="1">
      <t>カク</t>
    </rPh>
    <rPh sb="1" eb="2">
      <t>ネン</t>
    </rPh>
    <rPh sb="3" eb="4">
      <t>ガツ</t>
    </rPh>
    <rPh sb="6" eb="7">
      <t>ニチ</t>
    </rPh>
    <phoneticPr fontId="3"/>
  </si>
  <si>
    <t>児童館</t>
    <rPh sb="0" eb="3">
      <t>ジドウカン</t>
    </rPh>
    <phoneticPr fontId="3"/>
  </si>
  <si>
    <t>移動児童館</t>
    <rPh sb="0" eb="2">
      <t>イドウ</t>
    </rPh>
    <rPh sb="2" eb="5">
      <t>ジドウカン</t>
    </rPh>
    <phoneticPr fontId="3"/>
  </si>
  <si>
    <t>年　　次</t>
    <rPh sb="0" eb="1">
      <t>トシ</t>
    </rPh>
    <rPh sb="3" eb="4">
      <t>ジ</t>
    </rPh>
    <phoneticPr fontId="3"/>
  </si>
  <si>
    <t>被保険者
総　　　数</t>
    <rPh sb="0" eb="4">
      <t>ヒホケンシャ</t>
    </rPh>
    <rPh sb="5" eb="6">
      <t>ソウ</t>
    </rPh>
    <rPh sb="9" eb="10">
      <t>スウ</t>
    </rPh>
    <phoneticPr fontId="3"/>
  </si>
  <si>
    <t>負　担　区　分</t>
    <rPh sb="0" eb="1">
      <t>フ</t>
    </rPh>
    <rPh sb="2" eb="3">
      <t>ユタカ</t>
    </rPh>
    <rPh sb="4" eb="5">
      <t>ク</t>
    </rPh>
    <rPh sb="6" eb="7">
      <t>ブン</t>
    </rPh>
    <phoneticPr fontId="3"/>
  </si>
  <si>
    <t>障害者認定（再掲）</t>
    <rPh sb="0" eb="3">
      <t>ショウガイシャ</t>
    </rPh>
    <rPh sb="3" eb="5">
      <t>ニンテイ</t>
    </rPh>
    <rPh sb="6" eb="7">
      <t>サイ</t>
    </rPh>
    <rPh sb="7" eb="8">
      <t>ケイ</t>
    </rPh>
    <phoneticPr fontId="3"/>
  </si>
  <si>
    <t>年間平均
被保険者数</t>
    <rPh sb="0" eb="2">
      <t>ネンカン</t>
    </rPh>
    <rPh sb="2" eb="4">
      <t>ヘイキン</t>
    </rPh>
    <rPh sb="5" eb="9">
      <t>ヒホケンシャ</t>
    </rPh>
    <rPh sb="9" eb="10">
      <t>スウ</t>
    </rPh>
    <phoneticPr fontId="3"/>
  </si>
  <si>
    <t>児童手当支給状況</t>
    <rPh sb="0" eb="2">
      <t>ジドウ</t>
    </rPh>
    <rPh sb="2" eb="4">
      <t>テアテ</t>
    </rPh>
    <rPh sb="4" eb="6">
      <t>シキュウ</t>
    </rPh>
    <rPh sb="6" eb="8">
      <t>ジョウキョウ</t>
    </rPh>
    <phoneticPr fontId="3"/>
  </si>
  <si>
    <t>1割負担者</t>
    <rPh sb="1" eb="2">
      <t>ワリ</t>
    </rPh>
    <rPh sb="2" eb="4">
      <t>フタン</t>
    </rPh>
    <rPh sb="4" eb="5">
      <t>シャ</t>
    </rPh>
    <phoneticPr fontId="3"/>
  </si>
  <si>
    <t>3　割</t>
    <rPh sb="2" eb="3">
      <t>ワリ</t>
    </rPh>
    <phoneticPr fontId="3"/>
  </si>
  <si>
    <t>被保険</t>
    <rPh sb="0" eb="1">
      <t>ヒ</t>
    </rPh>
    <rPh sb="1" eb="3">
      <t>ホケン</t>
    </rPh>
    <phoneticPr fontId="3"/>
  </si>
  <si>
    <t>負担区分</t>
    <rPh sb="0" eb="2">
      <t>フタン</t>
    </rPh>
    <rPh sb="2" eb="4">
      <t>クブン</t>
    </rPh>
    <phoneticPr fontId="3"/>
  </si>
  <si>
    <t>本町</t>
    <rPh sb="0" eb="2">
      <t>ホンチョウ</t>
    </rPh>
    <phoneticPr fontId="3"/>
  </si>
  <si>
    <t>東</t>
    <rPh sb="0" eb="1">
      <t>ヒガシ</t>
    </rPh>
    <phoneticPr fontId="3"/>
  </si>
  <si>
    <t>貫井南</t>
    <rPh sb="0" eb="2">
      <t>ヌクイ</t>
    </rPh>
    <rPh sb="2" eb="3">
      <t>ミナミ</t>
    </rPh>
    <phoneticPr fontId="3"/>
  </si>
  <si>
    <t>緑</t>
    <rPh sb="0" eb="1">
      <t>ミドリ</t>
    </rPh>
    <phoneticPr fontId="3"/>
  </si>
  <si>
    <t>回数</t>
    <rPh sb="0" eb="2">
      <t>カイスウ</t>
    </rPh>
    <phoneticPr fontId="3"/>
  </si>
  <si>
    <t>参加人員</t>
    <rPh sb="0" eb="2">
      <t>サンカ</t>
    </rPh>
    <rPh sb="2" eb="4">
      <t>ジンイン</t>
    </rPh>
    <phoneticPr fontId="3"/>
  </si>
  <si>
    <t>一般</t>
    <rPh sb="0" eb="2">
      <t>イッパン</t>
    </rPh>
    <phoneticPr fontId="3"/>
  </si>
  <si>
    <t>低Ⅱ</t>
    <rPh sb="0" eb="1">
      <t>テイ</t>
    </rPh>
    <phoneticPr fontId="3"/>
  </si>
  <si>
    <t>低Ⅰ</t>
    <rPh sb="0" eb="1">
      <t>テイ</t>
    </rPh>
    <phoneticPr fontId="3"/>
  </si>
  <si>
    <t>負担者</t>
    <rPh sb="0" eb="3">
      <t>フタンシャ</t>
    </rPh>
    <phoneticPr fontId="3"/>
  </si>
  <si>
    <t>者数</t>
    <rPh sb="0" eb="1">
      <t>シャ</t>
    </rPh>
    <rPh sb="1" eb="2">
      <t>スウ</t>
    </rPh>
    <phoneticPr fontId="3"/>
  </si>
  <si>
    <t>1割負担者</t>
    <rPh sb="1" eb="2">
      <t>ワリ</t>
    </rPh>
    <rPh sb="2" eb="5">
      <t>フタンシャ</t>
    </rPh>
    <phoneticPr fontId="3"/>
  </si>
  <si>
    <t>３割負担者</t>
    <rPh sb="1" eb="2">
      <t>ワリ</t>
    </rPh>
    <rPh sb="2" eb="4">
      <t>フタン</t>
    </rPh>
    <rPh sb="4" eb="5">
      <t>シャ</t>
    </rPh>
    <phoneticPr fontId="3"/>
  </si>
  <si>
    <t>資料：市民部保険年金課</t>
    <rPh sb="0" eb="2">
      <t>シリョウ</t>
    </rPh>
    <rPh sb="3" eb="5">
      <t>シミン</t>
    </rPh>
    <rPh sb="5" eb="6">
      <t>ブ</t>
    </rPh>
    <rPh sb="6" eb="8">
      <t>ホケン</t>
    </rPh>
    <rPh sb="8" eb="10">
      <t>ネンキン</t>
    </rPh>
    <rPh sb="10" eb="11">
      <t>カ</t>
    </rPh>
    <phoneticPr fontId="3"/>
  </si>
  <si>
    <t>　</t>
    <phoneticPr fontId="3"/>
  </si>
  <si>
    <t>(３)</t>
    <phoneticPr fontId="3"/>
  </si>
  <si>
    <t>イ</t>
    <phoneticPr fontId="3"/>
  </si>
  <si>
    <t>愛の手帳所持者数</t>
    <rPh sb="0" eb="1">
      <t>アイ</t>
    </rPh>
    <rPh sb="2" eb="4">
      <t>テチョウ</t>
    </rPh>
    <rPh sb="4" eb="7">
      <t>ショジシャ</t>
    </rPh>
    <rPh sb="7" eb="8">
      <t>スウ</t>
    </rPh>
    <phoneticPr fontId="3"/>
  </si>
  <si>
    <t>特別障害者手当支給状況</t>
    <rPh sb="0" eb="2">
      <t>トクベツ</t>
    </rPh>
    <rPh sb="2" eb="5">
      <t>ショウガイシャ</t>
    </rPh>
    <rPh sb="5" eb="7">
      <t>テア</t>
    </rPh>
    <rPh sb="7" eb="9">
      <t>シキュウ</t>
    </rPh>
    <rPh sb="9" eb="11">
      <t>ジョウキョウ</t>
    </rPh>
    <phoneticPr fontId="3"/>
  </si>
  <si>
    <t>難病者福祉手当支給状況</t>
    <rPh sb="0" eb="2">
      <t>ナンビョウ</t>
    </rPh>
    <rPh sb="2" eb="3">
      <t>シャ</t>
    </rPh>
    <rPh sb="3" eb="5">
      <t>フクシ</t>
    </rPh>
    <rPh sb="5" eb="7">
      <t>テアテ</t>
    </rPh>
    <rPh sb="7" eb="9">
      <t>シキュウ</t>
    </rPh>
    <rPh sb="9" eb="11">
      <t>ジョウキョウ</t>
    </rPh>
    <phoneticPr fontId="3"/>
  </si>
  <si>
    <t>1度（最重度）</t>
    <rPh sb="1" eb="2">
      <t>ド</t>
    </rPh>
    <rPh sb="3" eb="4">
      <t>サイ</t>
    </rPh>
    <rPh sb="4" eb="6">
      <t>ジュウド</t>
    </rPh>
    <phoneticPr fontId="3"/>
  </si>
  <si>
    <t>2度（重度）</t>
    <rPh sb="1" eb="2">
      <t>ド</t>
    </rPh>
    <rPh sb="3" eb="5">
      <t>ジュウド</t>
    </rPh>
    <phoneticPr fontId="3"/>
  </si>
  <si>
    <t>3度（中度）</t>
    <rPh sb="1" eb="2">
      <t>ド</t>
    </rPh>
    <rPh sb="3" eb="5">
      <t>チュウド</t>
    </rPh>
    <phoneticPr fontId="3"/>
  </si>
  <si>
    <t>4度（軽度）</t>
    <rPh sb="1" eb="2">
      <t>ド</t>
    </rPh>
    <rPh sb="3" eb="5">
      <t>ケイド</t>
    </rPh>
    <phoneticPr fontId="3"/>
  </si>
  <si>
    <t>支給金額</t>
    <rPh sb="0" eb="2">
      <t>シキュウ</t>
    </rPh>
    <rPh sb="2" eb="4">
      <t>キンガク</t>
    </rPh>
    <phoneticPr fontId="3"/>
  </si>
  <si>
    <t>事業開始資金</t>
    <rPh sb="0" eb="2">
      <t>ジギョウ</t>
    </rPh>
    <rPh sb="2" eb="4">
      <t>カイシ</t>
    </rPh>
    <rPh sb="4" eb="6">
      <t>シキン</t>
    </rPh>
    <phoneticPr fontId="3"/>
  </si>
  <si>
    <t>事業継続資金</t>
    <rPh sb="0" eb="2">
      <t>ジギョウ</t>
    </rPh>
    <rPh sb="2" eb="4">
      <t>ケイゾク</t>
    </rPh>
    <rPh sb="4" eb="6">
      <t>シキン</t>
    </rPh>
    <phoneticPr fontId="3"/>
  </si>
  <si>
    <t>修学資金</t>
    <rPh sb="0" eb="1">
      <t>オサム</t>
    </rPh>
    <rPh sb="1" eb="2">
      <t>ガク</t>
    </rPh>
    <rPh sb="2" eb="3">
      <t>シ</t>
    </rPh>
    <rPh sb="3" eb="4">
      <t>カネ</t>
    </rPh>
    <phoneticPr fontId="3"/>
  </si>
  <si>
    <t>技能習得資金</t>
    <rPh sb="0" eb="2">
      <t>ギノウ</t>
    </rPh>
    <rPh sb="2" eb="4">
      <t>シュウトク</t>
    </rPh>
    <rPh sb="4" eb="6">
      <t>シキン</t>
    </rPh>
    <phoneticPr fontId="3"/>
  </si>
  <si>
    <t>修業資金</t>
    <rPh sb="0" eb="2">
      <t>シュギョウ</t>
    </rPh>
    <rPh sb="2" eb="3">
      <t>シ</t>
    </rPh>
    <rPh sb="3" eb="4">
      <t>カネ</t>
    </rPh>
    <phoneticPr fontId="3"/>
  </si>
  <si>
    <t>就職支度資金</t>
    <rPh sb="0" eb="2">
      <t>シュウショク</t>
    </rPh>
    <rPh sb="2" eb="4">
      <t>シタク</t>
    </rPh>
    <rPh sb="4" eb="6">
      <t>シキン</t>
    </rPh>
    <phoneticPr fontId="3"/>
  </si>
  <si>
    <t>肢体
不自由</t>
    <rPh sb="0" eb="2">
      <t>シタイ</t>
    </rPh>
    <phoneticPr fontId="3"/>
  </si>
  <si>
    <t>18歳未満</t>
    <rPh sb="2" eb="3">
      <t>サイ</t>
    </rPh>
    <rPh sb="3" eb="5">
      <t>ミマン</t>
    </rPh>
    <phoneticPr fontId="3"/>
  </si>
  <si>
    <t>18歳以上</t>
    <rPh sb="2" eb="3">
      <t>サイ</t>
    </rPh>
    <rPh sb="3" eb="5">
      <t>イジョウ</t>
    </rPh>
    <phoneticPr fontId="3"/>
  </si>
  <si>
    <t>件数</t>
    <rPh sb="0" eb="1">
      <t>ケン</t>
    </rPh>
    <rPh sb="1" eb="2">
      <t>スウ</t>
    </rPh>
    <phoneticPr fontId="3"/>
  </si>
  <si>
    <t>1級</t>
    <rPh sb="1" eb="2">
      <t>キュウ</t>
    </rPh>
    <phoneticPr fontId="3"/>
  </si>
  <si>
    <t>資料：福祉保健部自立生活支援課</t>
    <rPh sb="0" eb="2">
      <t>シリョウ</t>
    </rPh>
    <rPh sb="3" eb="5">
      <t>フクシ</t>
    </rPh>
    <rPh sb="5" eb="7">
      <t>ホケン</t>
    </rPh>
    <rPh sb="7" eb="8">
      <t>ブ</t>
    </rPh>
    <rPh sb="8" eb="10">
      <t>ジリツ</t>
    </rPh>
    <rPh sb="10" eb="12">
      <t>セイカツ</t>
    </rPh>
    <rPh sb="12" eb="14">
      <t>シエン</t>
    </rPh>
    <rPh sb="14" eb="15">
      <t>カ</t>
    </rPh>
    <phoneticPr fontId="3"/>
  </si>
  <si>
    <t>2級</t>
    <rPh sb="1" eb="2">
      <t>キュウ</t>
    </rPh>
    <phoneticPr fontId="3"/>
  </si>
  <si>
    <t>3級</t>
    <rPh sb="1" eb="2">
      <t>キュウ</t>
    </rPh>
    <phoneticPr fontId="3"/>
  </si>
  <si>
    <t>生活資金</t>
    <rPh sb="0" eb="1">
      <t>ショウ</t>
    </rPh>
    <rPh sb="1" eb="2">
      <t>カツ</t>
    </rPh>
    <rPh sb="2" eb="3">
      <t>シ</t>
    </rPh>
    <rPh sb="3" eb="4">
      <t>キン</t>
    </rPh>
    <phoneticPr fontId="3"/>
  </si>
  <si>
    <t>住宅資金</t>
    <rPh sb="0" eb="1">
      <t>ジュウ</t>
    </rPh>
    <rPh sb="1" eb="2">
      <t>タク</t>
    </rPh>
    <rPh sb="2" eb="3">
      <t>シ</t>
    </rPh>
    <rPh sb="3" eb="4">
      <t>キン</t>
    </rPh>
    <phoneticPr fontId="3"/>
  </si>
  <si>
    <t>転宅資金</t>
    <rPh sb="0" eb="1">
      <t>テン</t>
    </rPh>
    <rPh sb="1" eb="2">
      <t>タク</t>
    </rPh>
    <rPh sb="2" eb="3">
      <t>シ</t>
    </rPh>
    <rPh sb="3" eb="4">
      <t>キン</t>
    </rPh>
    <phoneticPr fontId="3"/>
  </si>
  <si>
    <t>就学支度資金</t>
    <rPh sb="0" eb="2">
      <t>シュウガク</t>
    </rPh>
    <rPh sb="2" eb="4">
      <t>シタク</t>
    </rPh>
    <rPh sb="4" eb="6">
      <t>シキン</t>
    </rPh>
    <phoneticPr fontId="3"/>
  </si>
  <si>
    <t>結婚資金</t>
    <rPh sb="0" eb="1">
      <t>ユイ</t>
    </rPh>
    <rPh sb="1" eb="2">
      <t>コン</t>
    </rPh>
    <rPh sb="2" eb="3">
      <t>シ</t>
    </rPh>
    <rPh sb="3" eb="4">
      <t>キン</t>
    </rPh>
    <phoneticPr fontId="3"/>
  </si>
  <si>
    <t>4級</t>
    <rPh sb="1" eb="2">
      <t>キュウ</t>
    </rPh>
    <phoneticPr fontId="3"/>
  </si>
  <si>
    <t>精神障害者保健福祉手帳所持者数</t>
    <rPh sb="0" eb="2">
      <t>セイシン</t>
    </rPh>
    <rPh sb="2" eb="5">
      <t>ショウガイシャ</t>
    </rPh>
    <rPh sb="5" eb="7">
      <t>ホケン</t>
    </rPh>
    <rPh sb="7" eb="9">
      <t>フクシ</t>
    </rPh>
    <rPh sb="9" eb="11">
      <t>テチョウ</t>
    </rPh>
    <rPh sb="11" eb="14">
      <t>ショジシャ</t>
    </rPh>
    <rPh sb="14" eb="15">
      <t>スウ</t>
    </rPh>
    <phoneticPr fontId="3"/>
  </si>
  <si>
    <t>障害児福祉手当支給状況</t>
    <rPh sb="0" eb="3">
      <t>ショウガイジ</t>
    </rPh>
    <rPh sb="3" eb="5">
      <t>フクシ</t>
    </rPh>
    <rPh sb="5" eb="7">
      <t>テア</t>
    </rPh>
    <rPh sb="7" eb="9">
      <t>シキュウ</t>
    </rPh>
    <rPh sb="9" eb="11">
      <t>ジョウキョウ</t>
    </rPh>
    <phoneticPr fontId="3"/>
  </si>
  <si>
    <t>5級</t>
    <rPh sb="1" eb="2">
      <t>キュウ</t>
    </rPh>
    <phoneticPr fontId="3"/>
  </si>
  <si>
    <t>6級</t>
    <rPh sb="1" eb="2">
      <t>キュウ</t>
    </rPh>
    <phoneticPr fontId="3"/>
  </si>
  <si>
    <t>１級</t>
    <rPh sb="1" eb="2">
      <t>キュウ</t>
    </rPh>
    <phoneticPr fontId="3"/>
  </si>
  <si>
    <t>総数</t>
    <rPh sb="0" eb="1">
      <t>ソウ</t>
    </rPh>
    <rPh sb="1" eb="2">
      <t>スウ</t>
    </rPh>
    <phoneticPr fontId="3"/>
  </si>
  <si>
    <t>心身障害者福祉手当支給状況</t>
    <rPh sb="0" eb="2">
      <t>シンシン</t>
    </rPh>
    <rPh sb="2" eb="5">
      <t>ショウガイシャ</t>
    </rPh>
    <rPh sb="5" eb="7">
      <t>フクシ</t>
    </rPh>
    <rPh sb="7" eb="9">
      <t>テアテ</t>
    </rPh>
    <rPh sb="9" eb="11">
      <t>シキュウ</t>
    </rPh>
    <rPh sb="11" eb="13">
      <t>ジョウキョウ</t>
    </rPh>
    <phoneticPr fontId="3"/>
  </si>
  <si>
    <t>女性福祉資金貸付状況</t>
    <rPh sb="0" eb="2">
      <t>ジョセイ</t>
    </rPh>
    <rPh sb="2" eb="4">
      <t>フクシ</t>
    </rPh>
    <rPh sb="4" eb="6">
      <t>シキン</t>
    </rPh>
    <rPh sb="6" eb="8">
      <t>カシツケ</t>
    </rPh>
    <rPh sb="8" eb="10">
      <t>ジョウキョウ</t>
    </rPh>
    <phoneticPr fontId="3"/>
  </si>
  <si>
    <t>支払調整</t>
    <rPh sb="0" eb="2">
      <t>シハライ</t>
    </rPh>
    <rPh sb="2" eb="4">
      <t>チョウセイ</t>
    </rPh>
    <phoneticPr fontId="3"/>
  </si>
  <si>
    <t>福祉手当支給状況</t>
    <rPh sb="0" eb="2">
      <t>フクシ</t>
    </rPh>
    <rPh sb="2" eb="4">
      <t>テアテ</t>
    </rPh>
    <rPh sb="4" eb="6">
      <t>シキュウ</t>
    </rPh>
    <rPh sb="6" eb="8">
      <t>ジョウキョウ</t>
    </rPh>
    <phoneticPr fontId="3"/>
  </si>
  <si>
    <t>1～2級</t>
    <rPh sb="3" eb="4">
      <t>キュウ</t>
    </rPh>
    <phoneticPr fontId="3"/>
  </si>
  <si>
    <t>3～4級</t>
    <rPh sb="3" eb="4">
      <t>キュウ</t>
    </rPh>
    <phoneticPr fontId="3"/>
  </si>
  <si>
    <t>5～6級</t>
    <rPh sb="3" eb="4">
      <t>キュウ</t>
    </rPh>
    <phoneticPr fontId="3"/>
  </si>
  <si>
    <t>1～3度</t>
    <rPh sb="3" eb="4">
      <t>ド</t>
    </rPh>
    <phoneticPr fontId="3"/>
  </si>
  <si>
    <t>4度</t>
    <rPh sb="1" eb="2">
      <t>ド</t>
    </rPh>
    <phoneticPr fontId="3"/>
  </si>
  <si>
    <t>(４)</t>
    <phoneticPr fontId="3"/>
  </si>
  <si>
    <t>ア</t>
    <phoneticPr fontId="3"/>
  </si>
  <si>
    <t>医療介護資金</t>
    <rPh sb="0" eb="2">
      <t>イリョウ</t>
    </rPh>
    <rPh sb="2" eb="4">
      <t>カイゴ</t>
    </rPh>
    <rPh sb="4" eb="5">
      <t>シ</t>
    </rPh>
    <rPh sb="5" eb="6">
      <t>カネ</t>
    </rPh>
    <phoneticPr fontId="3"/>
  </si>
  <si>
    <r>
      <rPr>
        <sz val="11"/>
        <rFont val="ＭＳ Ｐ明朝"/>
        <family val="1"/>
        <charset val="128"/>
      </rPr>
      <t>相続等暮らしの</t>
    </r>
    <rPh sb="0" eb="2">
      <t>ソウゾク</t>
    </rPh>
    <rPh sb="2" eb="3">
      <t>トウ</t>
    </rPh>
    <rPh sb="3" eb="4">
      <t>ク</t>
    </rPh>
    <phoneticPr fontId="3"/>
  </si>
  <si>
    <t>-</t>
    <phoneticPr fontId="3"/>
  </si>
  <si>
    <t>すまい</t>
    <phoneticPr fontId="3"/>
  </si>
  <si>
    <t>　</t>
    <phoneticPr fontId="3"/>
  </si>
  <si>
    <t>(４)</t>
    <phoneticPr fontId="3"/>
  </si>
  <si>
    <t>イ</t>
    <phoneticPr fontId="3"/>
  </si>
  <si>
    <t>(５)</t>
    <phoneticPr fontId="3"/>
  </si>
  <si>
    <t>ウ</t>
    <phoneticPr fontId="3"/>
  </si>
  <si>
    <t>　　　　学校教育部指導室</t>
    <phoneticPr fontId="3"/>
  </si>
  <si>
    <t>1）</t>
    <phoneticPr fontId="3"/>
  </si>
  <si>
    <t>2)</t>
    <phoneticPr fontId="3"/>
  </si>
  <si>
    <t>スポーツ</t>
    <phoneticPr fontId="3"/>
  </si>
  <si>
    <t>大ホール</t>
    <rPh sb="0" eb="1">
      <t>ダイ</t>
    </rPh>
    <phoneticPr fontId="3"/>
  </si>
  <si>
    <t>小ホール</t>
    <rPh sb="0" eb="1">
      <t>ショウ</t>
    </rPh>
    <phoneticPr fontId="3"/>
  </si>
  <si>
    <t>市民ギャラリー</t>
    <rPh sb="0" eb="2">
      <t>シミン</t>
    </rPh>
    <phoneticPr fontId="3"/>
  </si>
  <si>
    <t>練習室１</t>
    <rPh sb="0" eb="3">
      <t>レンシュウシツ</t>
    </rPh>
    <phoneticPr fontId="3"/>
  </si>
  <si>
    <t>練習室２</t>
    <rPh sb="0" eb="3">
      <t>レンシュウシツ</t>
    </rPh>
    <phoneticPr fontId="3"/>
  </si>
  <si>
    <t>練習室３</t>
    <rPh sb="0" eb="3">
      <t>レンシュウシツ</t>
    </rPh>
    <phoneticPr fontId="3"/>
  </si>
  <si>
    <t>練習室４</t>
    <rPh sb="0" eb="3">
      <t>レンシュウシツ</t>
    </rPh>
    <phoneticPr fontId="3"/>
  </si>
  <si>
    <t>-</t>
    <phoneticPr fontId="3"/>
  </si>
  <si>
    <t>ア</t>
    <phoneticPr fontId="3"/>
  </si>
  <si>
    <t>ギャラリー</t>
    <phoneticPr fontId="3"/>
  </si>
  <si>
    <t>市民交流センター利用状況</t>
    <rPh sb="0" eb="2">
      <t>シミン</t>
    </rPh>
    <rPh sb="2" eb="4">
      <t>コウリュウ</t>
    </rPh>
    <rPh sb="8" eb="10">
      <t>リヨウ</t>
    </rPh>
    <rPh sb="10" eb="12">
      <t>ジョウキョウ</t>
    </rPh>
    <phoneticPr fontId="3"/>
  </si>
  <si>
    <t>（4）</t>
    <phoneticPr fontId="3"/>
  </si>
  <si>
    <t>たばこ</t>
    <phoneticPr fontId="3"/>
  </si>
  <si>
    <t>ｋℓ</t>
    <phoneticPr fontId="3"/>
  </si>
  <si>
    <t>しょうちゅう</t>
    <phoneticPr fontId="3"/>
  </si>
  <si>
    <t>ビール</t>
    <phoneticPr fontId="3"/>
  </si>
  <si>
    <t>酒類に関する各表の計数は、単位未満を四捨五入しているので、表の内容と</t>
    <rPh sb="0" eb="1">
      <t>サケ</t>
    </rPh>
    <rPh sb="1" eb="2">
      <t>ルイ</t>
    </rPh>
    <rPh sb="3" eb="4">
      <t>カン</t>
    </rPh>
    <rPh sb="6" eb="8">
      <t>カクヒョウ</t>
    </rPh>
    <rPh sb="9" eb="11">
      <t>ケイスウ</t>
    </rPh>
    <rPh sb="13" eb="15">
      <t>タンイ</t>
    </rPh>
    <rPh sb="15" eb="17">
      <t>ミマン</t>
    </rPh>
    <rPh sb="18" eb="22">
      <t>シシャゴニュウ</t>
    </rPh>
    <rPh sb="29" eb="30">
      <t>ヒョウ</t>
    </rPh>
    <rPh sb="31" eb="33">
      <t>ナイヨウ</t>
    </rPh>
    <phoneticPr fontId="3"/>
  </si>
  <si>
    <t>　注４）</t>
    <rPh sb="1" eb="2">
      <t>チュウ</t>
    </rPh>
    <phoneticPr fontId="3"/>
  </si>
  <si>
    <t>酒類の「その他」欄は、みりん、果実酒、甘味果実酒、ウイスキー、ブランデー、</t>
    <rPh sb="0" eb="1">
      <t>サケ</t>
    </rPh>
    <rPh sb="1" eb="2">
      <t>ルイ</t>
    </rPh>
    <rPh sb="6" eb="7">
      <t>タ</t>
    </rPh>
    <rPh sb="8" eb="9">
      <t>ラン</t>
    </rPh>
    <rPh sb="15" eb="18">
      <t>カジツシュ</t>
    </rPh>
    <rPh sb="19" eb="21">
      <t>カンミ</t>
    </rPh>
    <rPh sb="21" eb="24">
      <t>カジツシュ</t>
    </rPh>
    <phoneticPr fontId="3"/>
  </si>
  <si>
    <t>原料用アルコール、発泡酒、その他の醸造酒、スピリッツ、リキュール、粉末酒、</t>
    <rPh sb="2" eb="3">
      <t>ヨウ</t>
    </rPh>
    <rPh sb="9" eb="12">
      <t>ハッポウシュ</t>
    </rPh>
    <rPh sb="15" eb="16">
      <t>タ</t>
    </rPh>
    <rPh sb="17" eb="20">
      <t>ジョウゾウシュ</t>
    </rPh>
    <rPh sb="33" eb="35">
      <t>フンマツ</t>
    </rPh>
    <rPh sb="35" eb="36">
      <t>サケ</t>
    </rPh>
    <phoneticPr fontId="3"/>
  </si>
  <si>
    <t>雑酒を合計した数値である。</t>
    <rPh sb="0" eb="1">
      <t>ザツ</t>
    </rPh>
    <rPh sb="1" eb="2">
      <t>サケ</t>
    </rPh>
    <rPh sb="3" eb="5">
      <t>ゴウケイ</t>
    </rPh>
    <rPh sb="7" eb="9">
      <t>スウチ</t>
    </rPh>
    <phoneticPr fontId="3"/>
  </si>
  <si>
    <t>平成28年</t>
    <rPh sb="0" eb="2">
      <t>ヘイセイ</t>
    </rPh>
    <rPh sb="4" eb="5">
      <t>ネン</t>
    </rPh>
    <phoneticPr fontId="3"/>
  </si>
  <si>
    <t>被服及び履物</t>
    <rPh sb="4" eb="5">
      <t>ハ</t>
    </rPh>
    <rPh sb="5" eb="6">
      <t>モノ</t>
    </rPh>
    <phoneticPr fontId="3"/>
  </si>
  <si>
    <t>家具・
家事用品</t>
    <rPh sb="0" eb="2">
      <t>カグ</t>
    </rPh>
    <phoneticPr fontId="3"/>
  </si>
  <si>
    <t>水 道</t>
    <rPh sb="0" eb="1">
      <t>ミズ</t>
    </rPh>
    <rPh sb="2" eb="3">
      <t>ミチ</t>
    </rPh>
    <phoneticPr fontId="3"/>
  </si>
  <si>
    <t>総  数</t>
    <rPh sb="0" eb="1">
      <t>ソウ</t>
    </rPh>
    <rPh sb="3" eb="4">
      <t>スウ</t>
    </rPh>
    <phoneticPr fontId="3"/>
  </si>
  <si>
    <t>床 面 積</t>
    <rPh sb="0" eb="1">
      <t>ユカ</t>
    </rPh>
    <rPh sb="2" eb="3">
      <t>メン</t>
    </rPh>
    <rPh sb="4" eb="5">
      <t>セキ</t>
    </rPh>
    <phoneticPr fontId="3"/>
  </si>
  <si>
    <t>棟 数</t>
    <rPh sb="0" eb="1">
      <t>ムネ</t>
    </rPh>
    <rPh sb="2" eb="3">
      <t>スウ</t>
    </rPh>
    <phoneticPr fontId="3"/>
  </si>
  <si>
    <t>木　　　　造</t>
    <rPh sb="0" eb="1">
      <t>キ</t>
    </rPh>
    <rPh sb="5" eb="6">
      <t>ツク</t>
    </rPh>
    <phoneticPr fontId="3"/>
  </si>
  <si>
    <t>非　　木　　造</t>
    <rPh sb="0" eb="1">
      <t>ヒ</t>
    </rPh>
    <rPh sb="3" eb="4">
      <t>キ</t>
    </rPh>
    <rPh sb="6" eb="7">
      <t>ツク</t>
    </rPh>
    <phoneticPr fontId="3"/>
  </si>
  <si>
    <t>棟　数</t>
    <rPh sb="0" eb="1">
      <t>ムネ</t>
    </rPh>
    <rPh sb="2" eb="3">
      <t>スウ</t>
    </rPh>
    <phoneticPr fontId="3"/>
  </si>
  <si>
    <t>自　立</t>
    <rPh sb="0" eb="1">
      <t>ジ</t>
    </rPh>
    <rPh sb="2" eb="3">
      <t>リツ</t>
    </rPh>
    <phoneticPr fontId="3"/>
  </si>
  <si>
    <t>要介護</t>
    <rPh sb="0" eb="3">
      <t>ヨウカイゴ</t>
    </rPh>
    <phoneticPr fontId="3"/>
  </si>
  <si>
    <t>就職
支度資金</t>
    <rPh sb="0" eb="2">
      <t>シュウショク</t>
    </rPh>
    <rPh sb="3" eb="5">
      <t>シタク</t>
    </rPh>
    <rPh sb="5" eb="7">
      <t>シキン</t>
    </rPh>
    <phoneticPr fontId="3"/>
  </si>
  <si>
    <t>事業
継続資金</t>
    <rPh sb="0" eb="2">
      <t>ジギョウ</t>
    </rPh>
    <rPh sb="3" eb="5">
      <t>ケイゾク</t>
    </rPh>
    <rPh sb="5" eb="7">
      <t>シキン</t>
    </rPh>
    <phoneticPr fontId="3"/>
  </si>
  <si>
    <t>技　　　　能
習得資金</t>
    <rPh sb="0" eb="1">
      <t>ワザ</t>
    </rPh>
    <rPh sb="5" eb="6">
      <t>ノウ</t>
    </rPh>
    <rPh sb="7" eb="9">
      <t>シュウトク</t>
    </rPh>
    <rPh sb="9" eb="11">
      <t>シキン</t>
    </rPh>
    <phoneticPr fontId="3"/>
  </si>
  <si>
    <t>就学
支度資金</t>
    <rPh sb="0" eb="2">
      <t>シュウガク</t>
    </rPh>
    <rPh sb="3" eb="5">
      <t>シタク</t>
    </rPh>
    <rPh sb="5" eb="7">
      <t>シキン</t>
    </rPh>
    <phoneticPr fontId="3"/>
  </si>
  <si>
    <t>文化・名所旧跡
・レクリェーション</t>
    <rPh sb="0" eb="2">
      <t>ブンカ</t>
    </rPh>
    <rPh sb="3" eb="5">
      <t>メイショ</t>
    </rPh>
    <rPh sb="5" eb="7">
      <t>キュウセキ</t>
    </rPh>
    <phoneticPr fontId="3"/>
  </si>
  <si>
    <t>就労自立</t>
    <rPh sb="0" eb="2">
      <t>シュウロウ</t>
    </rPh>
    <rPh sb="2" eb="4">
      <t>ジリツ</t>
    </rPh>
    <phoneticPr fontId="3"/>
  </si>
  <si>
    <t>給付金</t>
    <rPh sb="0" eb="3">
      <t>キュウフキン</t>
    </rPh>
    <phoneticPr fontId="3"/>
  </si>
  <si>
    <t>心身障がい者福祉</t>
    <rPh sb="0" eb="2">
      <t>シンシン</t>
    </rPh>
    <rPh sb="2" eb="3">
      <t>ショウ</t>
    </rPh>
    <rPh sb="5" eb="6">
      <t>シャ</t>
    </rPh>
    <rPh sb="6" eb="8">
      <t>フクシ</t>
    </rPh>
    <phoneticPr fontId="3"/>
  </si>
  <si>
    <t>視覚
障がい</t>
    <rPh sb="0" eb="2">
      <t>シカク</t>
    </rPh>
    <rPh sb="3" eb="4">
      <t>ショウ</t>
    </rPh>
    <phoneticPr fontId="3"/>
  </si>
  <si>
    <t>聴覚
障がい　　　　等</t>
    <rPh sb="0" eb="2">
      <t>チョウカク</t>
    </rPh>
    <rPh sb="3" eb="4">
      <t>ショウ</t>
    </rPh>
    <rPh sb="10" eb="11">
      <t>トウ</t>
    </rPh>
    <phoneticPr fontId="3"/>
  </si>
  <si>
    <t>言語　　機能
障がい</t>
    <rPh sb="0" eb="2">
      <t>ゲンゴ</t>
    </rPh>
    <rPh sb="4" eb="6">
      <t>キノウ</t>
    </rPh>
    <rPh sb="7" eb="8">
      <t>ショウ</t>
    </rPh>
    <phoneticPr fontId="3"/>
  </si>
  <si>
    <t>呼吸器
機能
障がい</t>
    <rPh sb="0" eb="3">
      <t>コキュウキ</t>
    </rPh>
    <phoneticPr fontId="3"/>
  </si>
  <si>
    <t>心臓
機能
障がい</t>
    <rPh sb="0" eb="2">
      <t>シンゾウ</t>
    </rPh>
    <phoneticPr fontId="3"/>
  </si>
  <si>
    <t>じん臓
機能
障がい</t>
    <rPh sb="2" eb="3">
      <t>ゾウ</t>
    </rPh>
    <phoneticPr fontId="3"/>
  </si>
  <si>
    <t>小腸
機能
障がい</t>
    <rPh sb="0" eb="2">
      <t>ショウチョウ</t>
    </rPh>
    <phoneticPr fontId="3"/>
  </si>
  <si>
    <t>免疫
機能
障がい</t>
    <rPh sb="0" eb="1">
      <t>メン</t>
    </rPh>
    <rPh sb="1" eb="2">
      <t>エキ</t>
    </rPh>
    <phoneticPr fontId="3"/>
  </si>
  <si>
    <t>肝臓
機能
障がい</t>
    <rPh sb="0" eb="2">
      <t>カンゾウ</t>
    </rPh>
    <phoneticPr fontId="3"/>
  </si>
  <si>
    <t>膀胱又は直腸機能
障がい</t>
    <rPh sb="0" eb="2">
      <t>ボウコウ</t>
    </rPh>
    <phoneticPr fontId="3"/>
  </si>
  <si>
    <t>-</t>
    <phoneticPr fontId="3"/>
  </si>
  <si>
    <t>エ</t>
    <phoneticPr fontId="3"/>
  </si>
  <si>
    <t>オ</t>
    <phoneticPr fontId="3"/>
  </si>
  <si>
    <t>延月数</t>
  </si>
  <si>
    <t>(2)</t>
    <phoneticPr fontId="3"/>
  </si>
  <si>
    <t>カ</t>
    <phoneticPr fontId="3"/>
  </si>
  <si>
    <t>児童手当　　　　　</t>
    <rPh sb="0" eb="2">
      <t>ジドウ</t>
    </rPh>
    <rPh sb="2" eb="4">
      <t>テアテ</t>
    </rPh>
    <phoneticPr fontId="3"/>
  </si>
  <si>
    <t>ク</t>
    <phoneticPr fontId="3"/>
  </si>
  <si>
    <t>ケ</t>
    <phoneticPr fontId="3"/>
  </si>
  <si>
    <t>未入所児童総数は各年４月１日現在</t>
    <rPh sb="0" eb="3">
      <t>ミニュウショ</t>
    </rPh>
    <rPh sb="3" eb="5">
      <t>ジドウ</t>
    </rPh>
    <rPh sb="5" eb="7">
      <t>ソウスウ</t>
    </rPh>
    <rPh sb="8" eb="9">
      <t>カク</t>
    </rPh>
    <rPh sb="9" eb="10">
      <t>ネン</t>
    </rPh>
    <rPh sb="11" eb="12">
      <t>ガツ</t>
    </rPh>
    <rPh sb="13" eb="14">
      <t>ニチ</t>
    </rPh>
    <rPh sb="14" eb="16">
      <t>ゲンザイ</t>
    </rPh>
    <phoneticPr fontId="3"/>
  </si>
  <si>
    <t>学童保育所別在籍児童数</t>
    <rPh sb="0" eb="2">
      <t>ガクドウ</t>
    </rPh>
    <rPh sb="2" eb="4">
      <t>ホイク</t>
    </rPh>
    <rPh sb="4" eb="5">
      <t>ショ</t>
    </rPh>
    <rPh sb="5" eb="6">
      <t>ベツ</t>
    </rPh>
    <rPh sb="6" eb="7">
      <t>ザイ</t>
    </rPh>
    <rPh sb="7" eb="8">
      <t>セキ</t>
    </rPh>
    <rPh sb="8" eb="9">
      <t>ジ</t>
    </rPh>
    <rPh sb="9" eb="10">
      <t>ドウ</t>
    </rPh>
    <rPh sb="10" eb="11">
      <t>スウ</t>
    </rPh>
    <phoneticPr fontId="3"/>
  </si>
  <si>
    <t>各年4月1日</t>
    <phoneticPr fontId="3"/>
  </si>
  <si>
    <t>〃</t>
    <phoneticPr fontId="3"/>
  </si>
  <si>
    <t>あかね第３</t>
    <rPh sb="3" eb="4">
      <t>ダイ</t>
    </rPh>
    <phoneticPr fontId="3"/>
  </si>
  <si>
    <t>子ども・保育園</t>
    <rPh sb="0" eb="1">
      <t>コ</t>
    </rPh>
    <rPh sb="4" eb="7">
      <t>ホイクエン</t>
    </rPh>
    <phoneticPr fontId="3"/>
  </si>
  <si>
    <t>高齢者</t>
    <rPh sb="0" eb="3">
      <t>コウレイシャ</t>
    </rPh>
    <phoneticPr fontId="3"/>
  </si>
  <si>
    <t>障がい者</t>
    <rPh sb="0" eb="1">
      <t>ショウ</t>
    </rPh>
    <rPh sb="3" eb="4">
      <t>シャ</t>
    </rPh>
    <phoneticPr fontId="3"/>
  </si>
  <si>
    <t>児童扶養手当支給状況</t>
    <rPh sb="0" eb="2">
      <t>ジドウ</t>
    </rPh>
    <rPh sb="2" eb="4">
      <t>フヨウ</t>
    </rPh>
    <rPh sb="4" eb="6">
      <t>テアテ</t>
    </rPh>
    <rPh sb="6" eb="8">
      <t>シキュウ</t>
    </rPh>
    <rPh sb="8" eb="10">
      <t>ジョウキョウ</t>
    </rPh>
    <phoneticPr fontId="3"/>
  </si>
  <si>
    <t>（４）　ひとり親福祉</t>
    <rPh sb="7" eb="8">
      <t>オヤ</t>
    </rPh>
    <rPh sb="8" eb="10">
      <t>フクシ</t>
    </rPh>
    <phoneticPr fontId="3"/>
  </si>
  <si>
    <t>母子及び父子福祉資金貸付状況</t>
    <rPh sb="0" eb="2">
      <t>ボシ</t>
    </rPh>
    <rPh sb="2" eb="3">
      <t>オヨ</t>
    </rPh>
    <rPh sb="4" eb="6">
      <t>フシ</t>
    </rPh>
    <rPh sb="6" eb="8">
      <t>フクシ</t>
    </rPh>
    <rPh sb="8" eb="10">
      <t>シキン</t>
    </rPh>
    <rPh sb="10" eb="12">
      <t>カシツケ</t>
    </rPh>
    <rPh sb="12" eb="14">
      <t>ジョウキョウ</t>
    </rPh>
    <phoneticPr fontId="3"/>
  </si>
  <si>
    <t>(５)　-　ア　　　身体障害者手帳所持者数</t>
    <rPh sb="15" eb="17">
      <t>テチョウ</t>
    </rPh>
    <rPh sb="17" eb="20">
      <t>ショジシャ</t>
    </rPh>
    <phoneticPr fontId="3"/>
  </si>
  <si>
    <t>身体障がい者分</t>
    <rPh sb="0" eb="2">
      <t>シンタイ</t>
    </rPh>
    <rPh sb="2" eb="3">
      <t>ショウ</t>
    </rPh>
    <rPh sb="5" eb="6">
      <t>シャ</t>
    </rPh>
    <rPh sb="6" eb="7">
      <t>ブン</t>
    </rPh>
    <phoneticPr fontId="3"/>
  </si>
  <si>
    <t>知的障がい者分</t>
    <rPh sb="0" eb="2">
      <t>チテキ</t>
    </rPh>
    <rPh sb="2" eb="3">
      <t>ショウ</t>
    </rPh>
    <rPh sb="5" eb="6">
      <t>シャ</t>
    </rPh>
    <rPh sb="6" eb="7">
      <t>ブン</t>
    </rPh>
    <phoneticPr fontId="3"/>
  </si>
  <si>
    <t>ア</t>
    <phoneticPr fontId="3"/>
  </si>
  <si>
    <t>教　育</t>
    <rPh sb="0" eb="1">
      <t>キョウ</t>
    </rPh>
    <rPh sb="2" eb="3">
      <t>イク</t>
    </rPh>
    <phoneticPr fontId="3"/>
  </si>
  <si>
    <t>教養</t>
    <rPh sb="0" eb="2">
      <t>キョウヨウ</t>
    </rPh>
    <phoneticPr fontId="3"/>
  </si>
  <si>
    <t>市営住宅</t>
    <phoneticPr fontId="3"/>
  </si>
  <si>
    <t>オ</t>
    <phoneticPr fontId="3"/>
  </si>
  <si>
    <t>注</t>
    <phoneticPr fontId="3"/>
  </si>
  <si>
    <t>-44-</t>
    <phoneticPr fontId="3"/>
  </si>
  <si>
    <t>平成28年度</t>
    <rPh sb="0" eb="2">
      <t>ヘイセイ</t>
    </rPh>
    <rPh sb="4" eb="6">
      <t>ネンド</t>
    </rPh>
    <phoneticPr fontId="3"/>
  </si>
  <si>
    <t>平成29年度</t>
    <rPh sb="0" eb="2">
      <t>ヘイセイ</t>
    </rPh>
    <rPh sb="4" eb="6">
      <t>ネンド</t>
    </rPh>
    <phoneticPr fontId="3"/>
  </si>
  <si>
    <t>平成30年度</t>
    <rPh sb="0" eb="2">
      <t>ヘイセイ</t>
    </rPh>
    <rPh sb="4" eb="6">
      <t>ネンド</t>
    </rPh>
    <phoneticPr fontId="3"/>
  </si>
  <si>
    <t>小口事業資金業種別融資件数及び融資額（平成30年度）</t>
    <rPh sb="0" eb="2">
      <t>コグチ</t>
    </rPh>
    <rPh sb="2" eb="4">
      <t>ジギョウ</t>
    </rPh>
    <rPh sb="4" eb="6">
      <t>シキン</t>
    </rPh>
    <rPh sb="6" eb="8">
      <t>ギョウシュ</t>
    </rPh>
    <rPh sb="8" eb="9">
      <t>ベツ</t>
    </rPh>
    <rPh sb="9" eb="11">
      <t>ユウシ</t>
    </rPh>
    <rPh sb="11" eb="12">
      <t>ケン</t>
    </rPh>
    <rPh sb="12" eb="13">
      <t>スウ</t>
    </rPh>
    <rPh sb="13" eb="14">
      <t>オヨ</t>
    </rPh>
    <rPh sb="15" eb="17">
      <t>ユウシ</t>
    </rPh>
    <rPh sb="17" eb="18">
      <t>ガク</t>
    </rPh>
    <rPh sb="19" eb="21">
      <t>ヘイセイ</t>
    </rPh>
    <rPh sb="23" eb="25">
      <t>ネンド</t>
    </rPh>
    <phoneticPr fontId="3"/>
  </si>
  <si>
    <t>平成29年</t>
    <rPh sb="0" eb="2">
      <t>ヘイセイ</t>
    </rPh>
    <rPh sb="4" eb="5">
      <t>ネン</t>
    </rPh>
    <phoneticPr fontId="3"/>
  </si>
  <si>
    <t>平成30年</t>
    <rPh sb="0" eb="2">
      <t>ヘイセイ</t>
    </rPh>
    <rPh sb="4" eb="5">
      <t>ネン</t>
    </rPh>
    <phoneticPr fontId="3"/>
  </si>
  <si>
    <t>平成31年4月1日（単位：人）</t>
    <rPh sb="0" eb="2">
      <t>ヘイセイ</t>
    </rPh>
    <rPh sb="4" eb="5">
      <t>ネン</t>
    </rPh>
    <rPh sb="6" eb="7">
      <t>ガツ</t>
    </rPh>
    <rPh sb="8" eb="9">
      <t>ニチ</t>
    </rPh>
    <rPh sb="10" eb="12">
      <t>タンイ</t>
    </rPh>
    <rPh sb="13" eb="14">
      <t>ニン</t>
    </rPh>
    <phoneticPr fontId="3"/>
  </si>
  <si>
    <t>平成29年度</t>
    <phoneticPr fontId="3"/>
  </si>
  <si>
    <t>平成30年度</t>
    <phoneticPr fontId="3"/>
  </si>
  <si>
    <t>平成28年度</t>
    <rPh sb="4" eb="6">
      <t>ネンド</t>
    </rPh>
    <phoneticPr fontId="3"/>
  </si>
  <si>
    <t>29年度</t>
    <rPh sb="2" eb="4">
      <t>ネンド</t>
    </rPh>
    <phoneticPr fontId="3"/>
  </si>
  <si>
    <t>30年度</t>
    <rPh sb="2" eb="4">
      <t>ネンド</t>
    </rPh>
    <phoneticPr fontId="3"/>
  </si>
  <si>
    <t>平成28年度</t>
    <rPh sb="0" eb="2">
      <t>ヘイセイ</t>
    </rPh>
    <rPh sb="4" eb="5">
      <t>ネン</t>
    </rPh>
    <rPh sb="5" eb="6">
      <t>ド</t>
    </rPh>
    <phoneticPr fontId="3"/>
  </si>
  <si>
    <t>平成29年度</t>
    <rPh sb="0" eb="2">
      <t>ヘイセイ</t>
    </rPh>
    <rPh sb="4" eb="5">
      <t>ネン</t>
    </rPh>
    <rPh sb="5" eb="6">
      <t>ド</t>
    </rPh>
    <phoneticPr fontId="3"/>
  </si>
  <si>
    <t>平成30年度</t>
    <rPh sb="0" eb="2">
      <t>ヘイセイ</t>
    </rPh>
    <rPh sb="4" eb="5">
      <t>ネン</t>
    </rPh>
    <rPh sb="5" eb="6">
      <t>ド</t>
    </rPh>
    <phoneticPr fontId="3"/>
  </si>
  <si>
    <t>28年度</t>
    <rPh sb="2" eb="4">
      <t>ネンド</t>
    </rPh>
    <phoneticPr fontId="3"/>
  </si>
  <si>
    <t>-</t>
    <phoneticPr fontId="3"/>
  </si>
  <si>
    <t>年金・労務・成年後 見制度 相談</t>
    <rPh sb="0" eb="2">
      <t>ネンキン</t>
    </rPh>
    <rPh sb="3" eb="5">
      <t>ロウム</t>
    </rPh>
    <rPh sb="6" eb="8">
      <t>セイネン</t>
    </rPh>
    <rPh sb="8" eb="9">
      <t>ゴ</t>
    </rPh>
    <rPh sb="10" eb="11">
      <t>ミ</t>
    </rPh>
    <rPh sb="11" eb="12">
      <t>セイ</t>
    </rPh>
    <rPh sb="12" eb="13">
      <t>ド</t>
    </rPh>
    <rPh sb="14" eb="15">
      <t>ソウ</t>
    </rPh>
    <rPh sb="15" eb="16">
      <t>ダン</t>
    </rPh>
    <phoneticPr fontId="3"/>
  </si>
  <si>
    <t>（７）</t>
    <phoneticPr fontId="3"/>
  </si>
  <si>
    <t>（単位：時間）　貸出区分１時間単位</t>
    <rPh sb="1" eb="3">
      <t>タンイ</t>
    </rPh>
    <rPh sb="4" eb="6">
      <t>ジカン</t>
    </rPh>
    <rPh sb="8" eb="10">
      <t>カシダシ</t>
    </rPh>
    <rPh sb="10" eb="12">
      <t>クブン</t>
    </rPh>
    <rPh sb="13" eb="14">
      <t>ジ</t>
    </rPh>
    <rPh sb="14" eb="15">
      <t>カン</t>
    </rPh>
    <rPh sb="15" eb="17">
      <t>タンイ</t>
    </rPh>
    <phoneticPr fontId="3"/>
  </si>
  <si>
    <t>　</t>
    <phoneticPr fontId="3"/>
  </si>
  <si>
    <t>(７)</t>
    <phoneticPr fontId="3"/>
  </si>
  <si>
    <t>-</t>
    <phoneticPr fontId="3"/>
  </si>
  <si>
    <t>（単位：時間）　貸出区分１時間単位</t>
    <phoneticPr fontId="3"/>
  </si>
  <si>
    <t>（単位：時間）　貸出区分１時間単位</t>
    <phoneticPr fontId="3"/>
  </si>
  <si>
    <t>　</t>
    <phoneticPr fontId="3"/>
  </si>
  <si>
    <t>ウ</t>
    <phoneticPr fontId="3"/>
  </si>
  <si>
    <t>-</t>
    <phoneticPr fontId="3"/>
  </si>
  <si>
    <t>エ</t>
    <phoneticPr fontId="3"/>
  </si>
  <si>
    <t>カ</t>
    <phoneticPr fontId="3"/>
  </si>
  <si>
    <t>キ</t>
    <phoneticPr fontId="3"/>
  </si>
  <si>
    <t>ク</t>
    <phoneticPr fontId="3"/>
  </si>
  <si>
    <t>ケ</t>
    <phoneticPr fontId="3"/>
  </si>
  <si>
    <t>サ</t>
    <phoneticPr fontId="3"/>
  </si>
  <si>
    <t>シ</t>
    <phoneticPr fontId="3"/>
  </si>
  <si>
    <t>ス</t>
    <phoneticPr fontId="3"/>
  </si>
  <si>
    <t>(７)</t>
    <phoneticPr fontId="3"/>
  </si>
  <si>
    <t>セ</t>
    <phoneticPr fontId="3"/>
  </si>
  <si>
    <t>ソ</t>
    <phoneticPr fontId="3"/>
  </si>
  <si>
    <t>タ</t>
    <phoneticPr fontId="3"/>
  </si>
  <si>
    <t>チ</t>
    <phoneticPr fontId="3"/>
  </si>
  <si>
    <t>ツ</t>
    <phoneticPr fontId="3"/>
  </si>
  <si>
    <t>マルチパーパススペースＡ</t>
    <phoneticPr fontId="3"/>
  </si>
  <si>
    <t>マルチパーパススペースＢ</t>
    <phoneticPr fontId="3"/>
  </si>
  <si>
    <t>マルチパーパススペースＣ</t>
    <phoneticPr fontId="3"/>
  </si>
  <si>
    <t>マルチパーパススペースD</t>
    <phoneticPr fontId="3"/>
  </si>
  <si>
    <t>（６）</t>
    <phoneticPr fontId="3"/>
  </si>
  <si>
    <t>(６)</t>
    <phoneticPr fontId="3"/>
  </si>
  <si>
    <t>-</t>
    <phoneticPr fontId="3"/>
  </si>
  <si>
    <t>イ</t>
    <phoneticPr fontId="3"/>
  </si>
  <si>
    <t>（3）</t>
    <phoneticPr fontId="3"/>
  </si>
  <si>
    <t>事務所・銀行・店舗</t>
    <rPh sb="0" eb="2">
      <t>ジム</t>
    </rPh>
    <rPh sb="2" eb="3">
      <t>ショ</t>
    </rPh>
    <rPh sb="4" eb="6">
      <t>ギンコウ</t>
    </rPh>
    <rPh sb="7" eb="9">
      <t>テンポ</t>
    </rPh>
    <phoneticPr fontId="3"/>
  </si>
  <si>
    <t>劇場・病院</t>
    <rPh sb="0" eb="2">
      <t>ゲキジョウ</t>
    </rPh>
    <rPh sb="3" eb="5">
      <t>ビョウイン</t>
    </rPh>
    <phoneticPr fontId="3"/>
  </si>
  <si>
    <t>　</t>
    <phoneticPr fontId="3"/>
  </si>
  <si>
    <t xml:space="preserve"> </t>
    <phoneticPr fontId="3"/>
  </si>
  <si>
    <t>事務所・店舗・百貨店</t>
    <rPh sb="0" eb="2">
      <t>ジム</t>
    </rPh>
    <rPh sb="2" eb="3">
      <t>ショ</t>
    </rPh>
    <rPh sb="4" eb="6">
      <t>テンポ</t>
    </rPh>
    <rPh sb="7" eb="10">
      <t>ヒャッカテン</t>
    </rPh>
    <phoneticPr fontId="3"/>
  </si>
  <si>
    <t>　</t>
    <phoneticPr fontId="3"/>
  </si>
  <si>
    <t>(３)</t>
    <phoneticPr fontId="3"/>
  </si>
  <si>
    <t>ウ</t>
    <phoneticPr fontId="3"/>
  </si>
  <si>
    <t>(１)</t>
    <phoneticPr fontId="3"/>
  </si>
  <si>
    <t>　</t>
    <phoneticPr fontId="3"/>
  </si>
  <si>
    <t>　2）</t>
    <phoneticPr fontId="3"/>
  </si>
  <si>
    <t>-</t>
    <phoneticPr fontId="3"/>
  </si>
  <si>
    <t>14.05</t>
    <phoneticPr fontId="3"/>
  </si>
  <si>
    <t>14.11</t>
    <phoneticPr fontId="3"/>
  </si>
  <si>
    <t>14.17</t>
    <phoneticPr fontId="3"/>
  </si>
  <si>
    <t>(１)</t>
    <phoneticPr fontId="3"/>
  </si>
  <si>
    <t>イ</t>
    <phoneticPr fontId="3"/>
  </si>
  <si>
    <t>～</t>
    <phoneticPr fontId="3"/>
  </si>
  <si>
    <t>～</t>
    <phoneticPr fontId="3"/>
  </si>
  <si>
    <t>-</t>
    <phoneticPr fontId="3"/>
  </si>
  <si>
    <t>平成</t>
    <phoneticPr fontId="3"/>
  </si>
  <si>
    <t>(１)</t>
    <phoneticPr fontId="3"/>
  </si>
  <si>
    <t>-</t>
    <phoneticPr fontId="3"/>
  </si>
  <si>
    <t>エ</t>
    <phoneticPr fontId="3"/>
  </si>
  <si>
    <t>　</t>
    <phoneticPr fontId="3"/>
  </si>
  <si>
    <t>オ</t>
    <phoneticPr fontId="3"/>
  </si>
  <si>
    <t>（５）</t>
    <phoneticPr fontId="3"/>
  </si>
  <si>
    <t>(5)</t>
    <phoneticPr fontId="3"/>
  </si>
  <si>
    <t xml:space="preserve"> </t>
    <phoneticPr fontId="3"/>
  </si>
  <si>
    <t>(5)</t>
    <phoneticPr fontId="3"/>
  </si>
  <si>
    <t xml:space="preserve"> </t>
    <phoneticPr fontId="3"/>
  </si>
  <si>
    <t>(5)</t>
    <phoneticPr fontId="3"/>
  </si>
  <si>
    <t>カ</t>
    <phoneticPr fontId="3"/>
  </si>
  <si>
    <t>キ</t>
    <phoneticPr fontId="3"/>
  </si>
  <si>
    <t>(３)</t>
    <phoneticPr fontId="3"/>
  </si>
  <si>
    <t>ウ</t>
    <phoneticPr fontId="3"/>
  </si>
  <si>
    <t>(３)</t>
    <phoneticPr fontId="3"/>
  </si>
  <si>
    <t>要支援</t>
    <phoneticPr fontId="3"/>
  </si>
  <si>
    <t>要支援</t>
    <phoneticPr fontId="3"/>
  </si>
  <si>
    <t>0</t>
    <phoneticPr fontId="3"/>
  </si>
  <si>
    <t>0</t>
    <phoneticPr fontId="3"/>
  </si>
  <si>
    <t>1</t>
    <phoneticPr fontId="3"/>
  </si>
  <si>
    <t>1</t>
    <phoneticPr fontId="3"/>
  </si>
  <si>
    <t>保育園別定員数及び管内入所児童数</t>
    <rPh sb="0" eb="3">
      <t>ホイクエン</t>
    </rPh>
    <rPh sb="3" eb="4">
      <t>ベツ</t>
    </rPh>
    <rPh sb="4" eb="6">
      <t>テイイン</t>
    </rPh>
    <rPh sb="6" eb="7">
      <t>スウ</t>
    </rPh>
    <rPh sb="9" eb="11">
      <t>カンナイ</t>
    </rPh>
    <rPh sb="11" eb="13">
      <t>ニュウショ</t>
    </rPh>
    <rPh sb="13" eb="15">
      <t>ジドウ</t>
    </rPh>
    <rPh sb="15" eb="16">
      <t>スウ</t>
    </rPh>
    <phoneticPr fontId="3"/>
  </si>
  <si>
    <t>第二コスモ</t>
    <phoneticPr fontId="3"/>
  </si>
  <si>
    <t>第六コスモ</t>
    <rPh sb="1" eb="2">
      <t>６</t>
    </rPh>
    <phoneticPr fontId="3"/>
  </si>
  <si>
    <t>まなびの森保育園
武蔵小金井</t>
    <rPh sb="4" eb="5">
      <t>モリ</t>
    </rPh>
    <rPh sb="5" eb="8">
      <t>ホイクエン</t>
    </rPh>
    <rPh sb="9" eb="11">
      <t>ムサシ</t>
    </rPh>
    <rPh sb="11" eb="14">
      <t>コガネイ</t>
    </rPh>
    <phoneticPr fontId="3"/>
  </si>
  <si>
    <t>東京工学院
きしゃぽっぽ</t>
    <rPh sb="0" eb="2">
      <t>トウキョウ</t>
    </rPh>
    <rPh sb="2" eb="5">
      <t>コウガクイン</t>
    </rPh>
    <phoneticPr fontId="3"/>
  </si>
  <si>
    <t>キッズガーデン
武蔵小金井</t>
    <rPh sb="8" eb="10">
      <t>ムサシ</t>
    </rPh>
    <rPh sb="10" eb="13">
      <t>コガネイ</t>
    </rPh>
    <phoneticPr fontId="3"/>
  </si>
  <si>
    <t>ドリームキッズ
小金井</t>
    <rPh sb="8" eb="11">
      <t>コガネイ</t>
    </rPh>
    <phoneticPr fontId="3"/>
  </si>
  <si>
    <t>武蔵小金井雲母</t>
    <rPh sb="0" eb="5">
      <t>ムサシコガネイ</t>
    </rPh>
    <rPh sb="5" eb="7">
      <t>キララ</t>
    </rPh>
    <phoneticPr fontId="3"/>
  </si>
  <si>
    <t>第十コスモ</t>
    <rPh sb="0" eb="1">
      <t>ダイ</t>
    </rPh>
    <rPh sb="1" eb="2">
      <t>１０</t>
    </rPh>
    <phoneticPr fontId="3"/>
  </si>
  <si>
    <t>キッズガーデン
小金井桜町</t>
    <rPh sb="8" eb="11">
      <t>コガネイ</t>
    </rPh>
    <rPh sb="11" eb="13">
      <t>サクラチョウ</t>
    </rPh>
    <phoneticPr fontId="3"/>
  </si>
  <si>
    <t>小金井公園ハイジ</t>
    <rPh sb="0" eb="5">
      <t>コガネイコウエン</t>
    </rPh>
    <phoneticPr fontId="3"/>
  </si>
  <si>
    <t>けやきの森
認定こども園</t>
    <rPh sb="4" eb="5">
      <t>モリ</t>
    </rPh>
    <rPh sb="6" eb="8">
      <t>ニンテイ</t>
    </rPh>
    <rPh sb="11" eb="12">
      <t>エン</t>
    </rPh>
    <phoneticPr fontId="3"/>
  </si>
  <si>
    <t>－</t>
  </si>
  <si>
    <t>また明日</t>
    <rPh sb="2" eb="4">
      <t>アシタ</t>
    </rPh>
    <phoneticPr fontId="3"/>
  </si>
  <si>
    <t>第四コスモ</t>
    <rPh sb="0" eb="1">
      <t>ダイ</t>
    </rPh>
    <rPh sb="1" eb="2">
      <t>４</t>
    </rPh>
    <phoneticPr fontId="3"/>
  </si>
  <si>
    <t>みらいえ保育園
武蔵小金井駅前</t>
    <rPh sb="4" eb="7">
      <t>ホイクエン</t>
    </rPh>
    <rPh sb="8" eb="13">
      <t>ムサシコガネイ</t>
    </rPh>
    <rPh sb="13" eb="14">
      <t>エキ</t>
    </rPh>
    <rPh sb="14" eb="15">
      <t>マエ</t>
    </rPh>
    <phoneticPr fontId="3"/>
  </si>
  <si>
    <t>（２）</t>
    <phoneticPr fontId="3"/>
  </si>
  <si>
    <t>(２)</t>
    <phoneticPr fontId="3"/>
  </si>
  <si>
    <t>ア</t>
    <phoneticPr fontId="3"/>
  </si>
  <si>
    <t>くりのみ</t>
    <phoneticPr fontId="3"/>
  </si>
  <si>
    <t>わかたけ</t>
    <phoneticPr fontId="3"/>
  </si>
  <si>
    <t>しんあい</t>
    <phoneticPr fontId="3"/>
  </si>
  <si>
    <t>こむぎ</t>
    <phoneticPr fontId="3"/>
  </si>
  <si>
    <t>さくら</t>
    <phoneticPr fontId="3"/>
  </si>
  <si>
    <t>けやき</t>
    <phoneticPr fontId="3"/>
  </si>
  <si>
    <t>ひなぎく</t>
    <phoneticPr fontId="3"/>
  </si>
  <si>
    <t>ひまわり</t>
    <phoneticPr fontId="3"/>
  </si>
  <si>
    <t>駅前コスモ</t>
    <phoneticPr fontId="3"/>
  </si>
  <si>
    <t>小金井北
・プチクレイシュ</t>
    <phoneticPr fontId="3"/>
  </si>
  <si>
    <t>うぃず武蔵小金井</t>
    <phoneticPr fontId="3"/>
  </si>
  <si>
    <t>グローバルキッズ武蔵小金井園</t>
    <phoneticPr fontId="3"/>
  </si>
  <si>
    <t>キッズガーデン東小金井駅前</t>
    <phoneticPr fontId="3"/>
  </si>
  <si>
    <t>しんあいのぞみ</t>
    <phoneticPr fontId="3"/>
  </si>
  <si>
    <t>こどものへや</t>
    <phoneticPr fontId="3"/>
  </si>
  <si>
    <t>ひがし</t>
    <phoneticPr fontId="3"/>
  </si>
  <si>
    <t>ア</t>
    <phoneticPr fontId="3"/>
  </si>
  <si>
    <t>0　歳</t>
    <rPh sb="2" eb="3">
      <t>サイ</t>
    </rPh>
    <phoneticPr fontId="3"/>
  </si>
  <si>
    <t>1　歳</t>
    <rPh sb="2" eb="3">
      <t>サイ</t>
    </rPh>
    <phoneticPr fontId="3"/>
  </si>
  <si>
    <t>みらいえ保育園
武蔵小金井南</t>
    <rPh sb="4" eb="7">
      <t>ホイクエン</t>
    </rPh>
    <rPh sb="8" eb="13">
      <t>ムサシコガネイ</t>
    </rPh>
    <rPh sb="13" eb="14">
      <t>ミナミ</t>
    </rPh>
    <phoneticPr fontId="3"/>
  </si>
  <si>
    <t>－</t>
    <phoneticPr fontId="3"/>
  </si>
  <si>
    <t>－</t>
    <phoneticPr fontId="3"/>
  </si>
  <si>
    <t>Aｒｋゆめの
保育園</t>
    <rPh sb="7" eb="10">
      <t>ホイクエン</t>
    </rPh>
    <phoneticPr fontId="3"/>
  </si>
  <si>
    <t>－</t>
    <phoneticPr fontId="3"/>
  </si>
  <si>
    <t>－</t>
    <phoneticPr fontId="3"/>
  </si>
  <si>
    <t>家庭的保育室
おひさまルーム</t>
    <rPh sb="0" eb="3">
      <t>カテイテキ</t>
    </rPh>
    <rPh sb="3" eb="6">
      <t>ホイクシツ</t>
    </rPh>
    <phoneticPr fontId="3"/>
  </si>
  <si>
    <t>－</t>
    <phoneticPr fontId="3"/>
  </si>
  <si>
    <t>家庭的保育室
オテテ</t>
    <rPh sb="0" eb="3">
      <t>カテイテキ</t>
    </rPh>
    <rPh sb="3" eb="6">
      <t>ホイクシツ</t>
    </rPh>
    <phoneticPr fontId="3"/>
  </si>
  <si>
    <t>管　外</t>
    <rPh sb="0" eb="1">
      <t>カン</t>
    </rPh>
    <rPh sb="2" eb="3">
      <t>ガイ</t>
    </rPh>
    <phoneticPr fontId="3"/>
  </si>
  <si>
    <t>入所児童数及び未入所児数</t>
    <rPh sb="0" eb="2">
      <t>ニュウショ</t>
    </rPh>
    <rPh sb="2" eb="4">
      <t>ジドウ</t>
    </rPh>
    <rPh sb="4" eb="5">
      <t>スウ</t>
    </rPh>
    <rPh sb="5" eb="6">
      <t>オヨ</t>
    </rPh>
    <rPh sb="7" eb="10">
      <t>ミニュウショ</t>
    </rPh>
    <rPh sb="10" eb="11">
      <t>ジ</t>
    </rPh>
    <rPh sb="11" eb="12">
      <t>スウ</t>
    </rPh>
    <phoneticPr fontId="3"/>
  </si>
  <si>
    <t>平成28年度</t>
    <phoneticPr fontId="3"/>
  </si>
  <si>
    <t>〃</t>
    <phoneticPr fontId="3"/>
  </si>
  <si>
    <t>ほんちょう</t>
    <phoneticPr fontId="3"/>
  </si>
  <si>
    <t>みなみ第１</t>
    <rPh sb="3" eb="4">
      <t>ダイ</t>
    </rPh>
    <phoneticPr fontId="3"/>
  </si>
  <si>
    <t>みなみ第２</t>
    <rPh sb="3" eb="4">
      <t>ダイ</t>
    </rPh>
    <phoneticPr fontId="3"/>
  </si>
  <si>
    <t>コ</t>
    <phoneticPr fontId="3"/>
  </si>
  <si>
    <t>-</t>
    <phoneticPr fontId="3"/>
  </si>
  <si>
    <t>総数が一致しない場合がある。</t>
    <rPh sb="0" eb="2">
      <t>ソウスウ</t>
    </rPh>
    <phoneticPr fontId="3"/>
  </si>
  <si>
    <t>酒類の平成３０年度の数値（速報値）は未確定</t>
    <rPh sb="0" eb="2">
      <t>シュルイ</t>
    </rPh>
    <rPh sb="3" eb="5">
      <t>ヘイセイ</t>
    </rPh>
    <rPh sb="7" eb="8">
      <t>ネン</t>
    </rPh>
    <rPh sb="8" eb="9">
      <t>ド</t>
    </rPh>
    <rPh sb="10" eb="12">
      <t>スウチ</t>
    </rPh>
    <rPh sb="13" eb="16">
      <t>ソクホウチ</t>
    </rPh>
    <rPh sb="18" eb="21">
      <t>ミカクテイ</t>
    </rPh>
    <phoneticPr fontId="3"/>
  </si>
  <si>
    <t>　</t>
    <phoneticPr fontId="3"/>
  </si>
  <si>
    <t>（１）</t>
    <phoneticPr fontId="3"/>
  </si>
  <si>
    <t>平成31年3月</t>
    <rPh sb="0" eb="2">
      <t>ヘイセイ</t>
    </rPh>
    <rPh sb="4" eb="5">
      <t>ネン</t>
    </rPh>
    <rPh sb="6" eb="7">
      <t>ツキ</t>
    </rPh>
    <phoneticPr fontId="3"/>
  </si>
  <si>
    <t>(１)</t>
    <phoneticPr fontId="3"/>
  </si>
  <si>
    <t>-</t>
    <phoneticPr fontId="3"/>
  </si>
  <si>
    <t>平成28年平均</t>
    <rPh sb="0" eb="2">
      <t>ヘ</t>
    </rPh>
    <rPh sb="4" eb="5">
      <t>ネン</t>
    </rPh>
    <rPh sb="5" eb="7">
      <t>ヘイキン</t>
    </rPh>
    <phoneticPr fontId="3"/>
  </si>
  <si>
    <t>平成29年平均</t>
    <phoneticPr fontId="3"/>
  </si>
  <si>
    <t>平成30年平均</t>
    <phoneticPr fontId="3"/>
  </si>
  <si>
    <t>総産業</t>
    <phoneticPr fontId="3"/>
  </si>
  <si>
    <t>-</t>
  </si>
  <si>
    <t>-</t>
    <phoneticPr fontId="3"/>
  </si>
  <si>
    <t>鉱業,採石業,砂利採取業</t>
    <phoneticPr fontId="3"/>
  </si>
  <si>
    <t>建設業</t>
    <phoneticPr fontId="3"/>
  </si>
  <si>
    <t>製造業</t>
    <phoneticPr fontId="3"/>
  </si>
  <si>
    <t>電気・ガス・熱供給・水道業</t>
    <phoneticPr fontId="3"/>
  </si>
  <si>
    <t>電気・ガス・熱供給・水道業</t>
    <phoneticPr fontId="3"/>
  </si>
  <si>
    <t>情報通信業</t>
    <phoneticPr fontId="3"/>
  </si>
  <si>
    <t>運輸業,郵便業</t>
    <phoneticPr fontId="3"/>
  </si>
  <si>
    <t>卸売・小売業</t>
    <phoneticPr fontId="3"/>
  </si>
  <si>
    <t>卸売・小売業</t>
    <phoneticPr fontId="3"/>
  </si>
  <si>
    <t>金融・保険業</t>
    <phoneticPr fontId="3"/>
  </si>
  <si>
    <t>金融・保険業</t>
    <phoneticPr fontId="3"/>
  </si>
  <si>
    <t>不動産業,物品賃貸業</t>
    <phoneticPr fontId="3"/>
  </si>
  <si>
    <t>学術研究,専門・技術サービス業</t>
    <phoneticPr fontId="3"/>
  </si>
  <si>
    <t>学術研究,専門・技術サービス業</t>
    <phoneticPr fontId="3"/>
  </si>
  <si>
    <t>宿泊業,飲食サービス業</t>
    <phoneticPr fontId="3"/>
  </si>
  <si>
    <t>生活関連サービス業，娯楽業</t>
    <phoneticPr fontId="3"/>
  </si>
  <si>
    <t>教育,学習支援業</t>
    <phoneticPr fontId="3"/>
  </si>
  <si>
    <t>医療,福祉</t>
    <phoneticPr fontId="3"/>
  </si>
  <si>
    <t>医療,福祉</t>
    <phoneticPr fontId="3"/>
  </si>
  <si>
    <t>複合サービス事業</t>
    <phoneticPr fontId="3"/>
  </si>
  <si>
    <t>サービス業（他に分類されないもの）</t>
    <phoneticPr fontId="3"/>
  </si>
  <si>
    <t>サービス業（他に分類されないもの）</t>
    <phoneticPr fontId="3"/>
  </si>
  <si>
    <t>(１)</t>
    <phoneticPr fontId="3"/>
  </si>
  <si>
    <t>イ</t>
    <phoneticPr fontId="3"/>
  </si>
  <si>
    <t>（ウ）</t>
    <phoneticPr fontId="3"/>
  </si>
  <si>
    <t>（ア）</t>
    <phoneticPr fontId="3"/>
  </si>
  <si>
    <t>平成30年</t>
    <phoneticPr fontId="3"/>
  </si>
  <si>
    <t>4月</t>
    <phoneticPr fontId="3"/>
  </si>
  <si>
    <t>5月</t>
    <phoneticPr fontId="3"/>
  </si>
  <si>
    <t>（２）</t>
    <phoneticPr fontId="3"/>
  </si>
  <si>
    <t>(２)</t>
    <phoneticPr fontId="3"/>
  </si>
  <si>
    <t>ア</t>
    <phoneticPr fontId="3"/>
  </si>
  <si>
    <t>(平成27年平均＝100)</t>
    <rPh sb="1" eb="3">
      <t>ヘイセイ</t>
    </rPh>
    <rPh sb="5" eb="6">
      <t>ネン</t>
    </rPh>
    <rPh sb="6" eb="8">
      <t>ヘイキン</t>
    </rPh>
    <phoneticPr fontId="3"/>
  </si>
  <si>
    <t>平成31年</t>
    <rPh sb="0" eb="2">
      <t>ヘイセイ</t>
    </rPh>
    <rPh sb="4" eb="5">
      <t>ネン</t>
    </rPh>
    <phoneticPr fontId="3"/>
  </si>
  <si>
    <t>平成　２８年 平均</t>
    <rPh sb="0" eb="2">
      <t>ヘイセイ</t>
    </rPh>
    <rPh sb="5" eb="6">
      <t>ネン</t>
    </rPh>
    <rPh sb="7" eb="9">
      <t>ヘイキン</t>
    </rPh>
    <phoneticPr fontId="3"/>
  </si>
  <si>
    <t>3月</t>
    <phoneticPr fontId="3"/>
  </si>
  <si>
    <t>　　　２９年 平均</t>
    <rPh sb="5" eb="6">
      <t>ネン</t>
    </rPh>
    <rPh sb="7" eb="9">
      <t>ヘイキン</t>
    </rPh>
    <phoneticPr fontId="3"/>
  </si>
  <si>
    <t>　　　３０年 平均</t>
    <rPh sb="5" eb="6">
      <t>ネン</t>
    </rPh>
    <rPh sb="7" eb="9">
      <t>ヘイキン</t>
    </rPh>
    <phoneticPr fontId="3"/>
  </si>
  <si>
    <t>103.4</t>
    <phoneticPr fontId="3"/>
  </si>
  <si>
    <t>99.4</t>
    <phoneticPr fontId="3"/>
  </si>
  <si>
    <t>101.7</t>
    <phoneticPr fontId="3"/>
  </si>
  <si>
    <t>-41-</t>
    <phoneticPr fontId="3"/>
  </si>
  <si>
    <t>(３)</t>
    <phoneticPr fontId="3"/>
  </si>
  <si>
    <t>都営住宅（その他）</t>
    <rPh sb="0" eb="2">
      <t>トエイ</t>
    </rPh>
    <rPh sb="2" eb="4">
      <t>ジュウタク</t>
    </rPh>
    <rPh sb="7" eb="8">
      <t>ホカ</t>
    </rPh>
    <phoneticPr fontId="3"/>
  </si>
  <si>
    <t>　</t>
    <phoneticPr fontId="3"/>
  </si>
  <si>
    <t>(３)</t>
    <phoneticPr fontId="3"/>
  </si>
  <si>
    <t>-</t>
    <phoneticPr fontId="3"/>
  </si>
  <si>
    <t>カ</t>
    <phoneticPr fontId="3"/>
  </si>
  <si>
    <t>1)</t>
    <phoneticPr fontId="3"/>
  </si>
  <si>
    <t>2)</t>
    <phoneticPr fontId="3"/>
  </si>
  <si>
    <t>　</t>
    <phoneticPr fontId="3"/>
  </si>
  <si>
    <t>-45-</t>
    <phoneticPr fontId="3"/>
  </si>
  <si>
    <t>審査請求</t>
    <rPh sb="0" eb="2">
      <t>シンサ</t>
    </rPh>
    <rPh sb="2" eb="4">
      <t>セイキュウ</t>
    </rPh>
    <phoneticPr fontId="3"/>
  </si>
  <si>
    <t>４.</t>
    <phoneticPr fontId="3"/>
  </si>
  <si>
    <t>市民生活</t>
    <rPh sb="0" eb="2">
      <t>シミン</t>
    </rPh>
    <rPh sb="2" eb="4">
      <t>セイカツ</t>
    </rPh>
    <phoneticPr fontId="3"/>
  </si>
  <si>
    <t>保育園別定員数及び管内入所児童数（続）</t>
    <rPh sb="0" eb="3">
      <t>ホイクエン</t>
    </rPh>
    <rPh sb="3" eb="4">
      <t>ベツ</t>
    </rPh>
    <rPh sb="4" eb="6">
      <t>テイイン</t>
    </rPh>
    <rPh sb="6" eb="7">
      <t>スウ</t>
    </rPh>
    <rPh sb="7" eb="8">
      <t>オヨ</t>
    </rPh>
    <rPh sb="9" eb="11">
      <t>カンナイ</t>
    </rPh>
    <rPh sb="11" eb="13">
      <t>ニュウショ</t>
    </rPh>
    <rPh sb="13" eb="15">
      <t>ジドウ</t>
    </rPh>
    <rPh sb="15" eb="16">
      <t>スウ</t>
    </rPh>
    <rPh sb="17" eb="18">
      <t>ツヅ</t>
    </rPh>
    <phoneticPr fontId="3"/>
  </si>
  <si>
    <t>進学準備</t>
    <rPh sb="0" eb="2">
      <t>シンガク</t>
    </rPh>
    <rPh sb="2" eb="4">
      <t>ジュンビ</t>
    </rPh>
    <phoneticPr fontId="3"/>
  </si>
  <si>
    <t>-</t>
    <phoneticPr fontId="3"/>
  </si>
  <si>
    <t>3　歳　児</t>
    <rPh sb="2" eb="3">
      <t>トシ</t>
    </rPh>
    <rPh sb="4" eb="5">
      <t>コ</t>
    </rPh>
    <phoneticPr fontId="3"/>
  </si>
  <si>
    <t>4　歳　児</t>
    <rPh sb="2" eb="3">
      <t>トシ</t>
    </rPh>
    <rPh sb="4" eb="5">
      <t>コ</t>
    </rPh>
    <phoneticPr fontId="3"/>
  </si>
  <si>
    <t>5　歳　児</t>
    <rPh sb="2" eb="3">
      <t>トシ</t>
    </rPh>
    <rPh sb="4" eb="5">
      <t>コ</t>
    </rPh>
    <phoneticPr fontId="3"/>
  </si>
  <si>
    <t>-</t>
    <phoneticPr fontId="3"/>
  </si>
  <si>
    <t>　</t>
    <phoneticPr fontId="3"/>
  </si>
  <si>
    <t>ジュニア・シニアリーダー</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</si>
</sst>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76" formatCode="#,##0_);[Red]\(#,##0\)"/>
    <numFmt numFmtId="177" formatCode="#,##0_ "/>
    <numFmt numFmtId="178" formatCode="#,##0;[Red]#,##0"/>
    <numFmt numFmtId="179" formatCode="0_);\(0\)"/>
    <numFmt numFmtId="180" formatCode="[$-411]ggge&quot;年&quot;m&quot;月&quot;d&quot;日&quot;;@"/>
    <numFmt numFmtId="181" formatCode="#,##0_ ;[Red]\-#,##0\ "/>
    <numFmt numFmtId="182" formatCode="0_ "/>
    <numFmt numFmtId="183" formatCode="#,##0_);\(#,##0\)"/>
    <numFmt numFmtId="184" formatCode="#,##0_ ;\-#,##0_ ;&quot;－ &quot;;@_ "/>
    <numFmt numFmtId="185" formatCode="0.0_ "/>
  </numFmts>
  <fonts count="23" x14ac:knownFonts="1">
    <font>
      <sz val="11"/>
      <name val="ＭＳ Ｐゴシック"/>
      <family val="3"/>
      <charset val="128"/>
    </font>
    <font>
      <sz val="11"/>
      <name val="ＭＳ Ｐゴシック"/>
      <family val="3"/>
      <charset val="128"/>
    </font>
    <font>
      <sz val="11"/>
      <name val="ＭＳ Ｐ明朝"/>
      <family val="1"/>
      <charset val="128"/>
    </font>
    <font>
      <sz val="6"/>
      <name val="ＭＳ Ｐゴシック"/>
      <family val="3"/>
      <charset val="128"/>
    </font>
    <font>
      <sz val="14"/>
      <name val="ＭＳ Ｐ明朝"/>
      <family val="1"/>
      <charset val="128"/>
    </font>
    <font>
      <sz val="9"/>
      <name val="ＭＳ Ｐ明朝"/>
      <family val="1"/>
      <charset val="128"/>
    </font>
    <font>
      <sz val="11"/>
      <color indexed="10"/>
      <name val="ＭＳ Ｐ明朝"/>
      <family val="1"/>
      <charset val="128"/>
    </font>
    <font>
      <sz val="8"/>
      <color theme="1"/>
      <name val="ＭＳ Ｐゴシック"/>
      <family val="3"/>
      <charset val="128"/>
      <scheme val="minor"/>
    </font>
    <font>
      <sz val="10"/>
      <name val="ＭＳ Ｐ明朝"/>
      <family val="1"/>
      <charset val="128"/>
    </font>
    <font>
      <sz val="20"/>
      <name val="ＭＳ Ｐ明朝"/>
      <family val="1"/>
      <charset val="128"/>
    </font>
    <font>
      <sz val="11"/>
      <color indexed="12"/>
      <name val="ＭＳ Ｐ明朝"/>
      <family val="1"/>
      <charset val="128"/>
    </font>
    <font>
      <sz val="8"/>
      <name val="ＭＳ Ｐ明朝"/>
      <family val="1"/>
      <charset val="128"/>
    </font>
    <font>
      <sz val="72"/>
      <name val="ＭＳ Ｐ明朝"/>
      <family val="1"/>
      <charset val="128"/>
    </font>
    <font>
      <sz val="10.5"/>
      <name val="ＭＳ Ｐ明朝"/>
      <family val="1"/>
      <charset val="128"/>
    </font>
    <font>
      <sz val="6"/>
      <name val="ＭＳ Ｐ明朝"/>
      <family val="1"/>
      <charset val="128"/>
    </font>
    <font>
      <sz val="11"/>
      <color theme="1"/>
      <name val="ＭＳ Ｐ明朝"/>
      <family val="1"/>
      <charset val="128"/>
    </font>
    <font>
      <strike/>
      <sz val="11"/>
      <name val="ＭＳ Ｐ明朝"/>
      <family val="1"/>
      <charset val="128"/>
    </font>
    <font>
      <sz val="14"/>
      <color theme="1"/>
      <name val="ＭＳ Ｐ明朝"/>
      <family val="1"/>
      <charset val="128"/>
    </font>
    <font>
      <sz val="11"/>
      <color theme="1"/>
      <name val="ＭＳ Ｐゴシック"/>
      <family val="3"/>
      <charset val="128"/>
    </font>
    <font>
      <sz val="10"/>
      <color theme="1"/>
      <name val="ＭＳ Ｐ明朝"/>
      <family val="1"/>
      <charset val="128"/>
    </font>
    <font>
      <sz val="10"/>
      <color theme="1"/>
      <name val="ＭＳ Ｐゴシック"/>
      <family val="3"/>
      <charset val="128"/>
    </font>
    <font>
      <sz val="10"/>
      <name val="ＭＳ Ｐゴシック"/>
      <family val="3"/>
      <charset val="128"/>
    </font>
    <font>
      <sz val="11"/>
      <color rgb="FF000000"/>
      <name val="ＭＳ Ｐ明朝"/>
      <family val="1"/>
      <charset val="128"/>
    </font>
  </fonts>
  <fills count="3">
    <fill>
      <patternFill patternType="none"/>
    </fill>
    <fill>
      <patternFill patternType="gray125"/>
    </fill>
    <fill>
      <patternFill patternType="solid">
        <fgColor indexed="9"/>
        <bgColor indexed="64"/>
      </patternFill>
    </fill>
  </fills>
  <borders count="16">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alignment vertical="center"/>
    </xf>
    <xf numFmtId="38" fontId="7" fillId="0" borderId="0" applyFont="0" applyFill="0" applyBorder="0" applyAlignment="0" applyProtection="0">
      <alignment vertical="center"/>
    </xf>
    <xf numFmtId="38" fontId="1" fillId="0" borderId="0" applyFont="0" applyFill="0" applyBorder="0" applyAlignment="0" applyProtection="0">
      <alignment vertical="center"/>
    </xf>
    <xf numFmtId="0" fontId="1" fillId="0" borderId="0">
      <alignment vertical="center"/>
    </xf>
  </cellStyleXfs>
  <cellXfs count="1418">
    <xf numFmtId="0" fontId="0" fillId="0" borderId="0" xfId="0">
      <alignment vertical="center"/>
    </xf>
    <xf numFmtId="0" fontId="2" fillId="0" borderId="0" xfId="0" applyFont="1">
      <alignment vertical="center"/>
    </xf>
    <xf numFmtId="0" fontId="4" fillId="0" borderId="0" xfId="0" applyFont="1" applyAlignment="1">
      <alignment vertical="center"/>
    </xf>
    <xf numFmtId="0" fontId="2" fillId="0" borderId="0" xfId="0" applyFont="1" applyBorder="1" applyAlignment="1">
      <alignment vertical="center"/>
    </xf>
    <xf numFmtId="0" fontId="2" fillId="0" borderId="0" xfId="0" applyFont="1" applyBorder="1">
      <alignment vertical="center"/>
    </xf>
    <xf numFmtId="0" fontId="2" fillId="0" borderId="0" xfId="0" applyFont="1" applyAlignment="1">
      <alignment horizontal="left" vertical="center"/>
    </xf>
    <xf numFmtId="58" fontId="2" fillId="0" borderId="0" xfId="0" applyNumberFormat="1" applyFont="1" applyBorder="1" applyAlignment="1">
      <alignment vertical="center"/>
    </xf>
    <xf numFmtId="58" fontId="2" fillId="0" borderId="1" xfId="0" quotePrefix="1" applyNumberFormat="1" applyFont="1" applyBorder="1" applyAlignment="1">
      <alignment vertical="center"/>
    </xf>
    <xf numFmtId="58" fontId="2" fillId="0" borderId="1" xfId="0" quotePrefix="1" applyNumberFormat="1" applyFont="1" applyBorder="1" applyAlignment="1">
      <alignment horizontal="left" vertical="center"/>
    </xf>
    <xf numFmtId="58" fontId="2" fillId="0" borderId="1" xfId="0" quotePrefix="1" applyNumberFormat="1" applyFont="1" applyBorder="1" applyAlignment="1">
      <alignment horizontal="right" vertical="center"/>
    </xf>
    <xf numFmtId="0" fontId="2" fillId="0" borderId="0" xfId="0" applyFont="1" applyAlignment="1"/>
    <xf numFmtId="0" fontId="2" fillId="0" borderId="0" xfId="0" applyFont="1" applyBorder="1" applyAlignment="1"/>
    <xf numFmtId="0" fontId="2" fillId="0" borderId="0" xfId="0" quotePrefix="1" applyFont="1" applyBorder="1" applyAlignment="1">
      <alignment vertical="center"/>
    </xf>
    <xf numFmtId="0" fontId="2" fillId="0" borderId="0" xfId="0" applyFont="1" applyBorder="1" applyAlignment="1">
      <alignment vertical="center" justifyLastLine="1"/>
    </xf>
    <xf numFmtId="0" fontId="2" fillId="0" borderId="11" xfId="0" applyFont="1" applyBorder="1">
      <alignment vertical="center"/>
    </xf>
    <xf numFmtId="0" fontId="2" fillId="0" borderId="12" xfId="0" applyFont="1" applyBorder="1" applyAlignment="1">
      <alignment vertical="center"/>
    </xf>
    <xf numFmtId="0" fontId="2" fillId="0" borderId="0" xfId="0" applyFont="1" applyBorder="1" applyAlignment="1">
      <alignment vertical="center" wrapText="1"/>
    </xf>
    <xf numFmtId="0" fontId="0" fillId="0" borderId="0" xfId="0" applyBorder="1" applyAlignment="1">
      <alignment vertical="center" justifyLastLine="1"/>
    </xf>
    <xf numFmtId="0" fontId="10" fillId="0" borderId="0" xfId="0" applyFont="1" applyFill="1">
      <alignment vertical="center"/>
    </xf>
    <xf numFmtId="3" fontId="2" fillId="0" borderId="0" xfId="0" applyNumberFormat="1" applyFont="1" applyBorder="1" applyAlignment="1">
      <alignment vertical="center"/>
    </xf>
    <xf numFmtId="3" fontId="2" fillId="0" borderId="0" xfId="0" applyNumberFormat="1" applyFont="1" applyBorder="1" applyAlignment="1">
      <alignment horizontal="right" vertical="center"/>
    </xf>
    <xf numFmtId="3" fontId="2" fillId="0" borderId="0" xfId="0" applyNumberFormat="1" applyFont="1" applyBorder="1" applyAlignment="1">
      <alignment horizontal="left" vertical="center"/>
    </xf>
    <xf numFmtId="0" fontId="2" fillId="0" borderId="3" xfId="0" applyFont="1" applyBorder="1" applyAlignment="1">
      <alignment horizontal="right" vertical="center"/>
    </xf>
    <xf numFmtId="176" fontId="5" fillId="0" borderId="0" xfId="0" quotePrefix="1" applyNumberFormat="1" applyFont="1" applyBorder="1" applyAlignment="1">
      <alignment vertical="center" shrinkToFit="1"/>
    </xf>
    <xf numFmtId="176" fontId="5" fillId="0" borderId="0" xfId="0" applyNumberFormat="1" applyFont="1" applyBorder="1" applyAlignment="1">
      <alignment vertical="center" shrinkToFit="1"/>
    </xf>
    <xf numFmtId="0" fontId="2" fillId="0" borderId="0" xfId="0" applyFont="1" applyBorder="1" applyAlignment="1">
      <alignment vertical="top"/>
    </xf>
    <xf numFmtId="0" fontId="8" fillId="0" borderId="0" xfId="0" applyFont="1" applyBorder="1" applyAlignment="1">
      <alignment vertical="center"/>
    </xf>
    <xf numFmtId="177" fontId="2" fillId="0" borderId="1" xfId="0" applyNumberFormat="1" applyFont="1" applyBorder="1" applyAlignment="1">
      <alignment vertical="center" shrinkToFit="1"/>
    </xf>
    <xf numFmtId="177" fontId="2" fillId="0" borderId="1" xfId="0" applyNumberFormat="1" applyFont="1" applyBorder="1" applyAlignment="1">
      <alignment horizontal="left" vertical="center"/>
    </xf>
    <xf numFmtId="0" fontId="2" fillId="0" borderId="1" xfId="0" applyFont="1" applyBorder="1">
      <alignment vertical="center"/>
    </xf>
    <xf numFmtId="177" fontId="2" fillId="0" borderId="0" xfId="0" applyNumberFormat="1" applyFont="1" applyBorder="1" applyAlignment="1">
      <alignment vertical="center" shrinkToFit="1"/>
    </xf>
    <xf numFmtId="177" fontId="2" fillId="0" borderId="0" xfId="0" applyNumberFormat="1" applyFont="1" applyBorder="1" applyAlignment="1">
      <alignment horizontal="left" vertical="center"/>
    </xf>
    <xf numFmtId="58" fontId="2" fillId="0" borderId="0" xfId="0" quotePrefix="1" applyNumberFormat="1" applyFont="1" applyBorder="1" applyAlignment="1">
      <alignment vertical="center"/>
    </xf>
    <xf numFmtId="177" fontId="2" fillId="0" borderId="2" xfId="0" applyNumberFormat="1" applyFont="1" applyBorder="1" applyAlignment="1">
      <alignment vertical="center" shrinkToFit="1"/>
    </xf>
    <xf numFmtId="177" fontId="2" fillId="0" borderId="2" xfId="0" applyNumberFormat="1" applyFont="1" applyBorder="1" applyAlignment="1">
      <alignment horizontal="left" vertical="center"/>
    </xf>
    <xf numFmtId="0" fontId="2" fillId="0" borderId="0" xfId="0" applyFont="1" applyAlignment="1">
      <alignment horizontal="left"/>
    </xf>
    <xf numFmtId="177" fontId="2" fillId="0" borderId="1" xfId="0" applyNumberFormat="1" applyFont="1" applyBorder="1">
      <alignment vertical="center"/>
    </xf>
    <xf numFmtId="177" fontId="2" fillId="0" borderId="0" xfId="0" applyNumberFormat="1" applyFont="1" applyBorder="1">
      <alignment vertical="center"/>
    </xf>
    <xf numFmtId="177" fontId="2" fillId="0" borderId="2" xfId="0" applyNumberFormat="1" applyFont="1" applyBorder="1">
      <alignment vertical="center"/>
    </xf>
    <xf numFmtId="3" fontId="5" fillId="0" borderId="0" xfId="0" applyNumberFormat="1" applyFont="1" applyBorder="1" applyAlignment="1">
      <alignment vertical="center"/>
    </xf>
    <xf numFmtId="0" fontId="5" fillId="0" borderId="0" xfId="0" applyFont="1" applyBorder="1" applyAlignment="1">
      <alignment vertical="center"/>
    </xf>
    <xf numFmtId="0" fontId="2" fillId="0" borderId="3" xfId="0" applyFont="1" applyBorder="1" applyAlignment="1">
      <alignment vertical="center"/>
    </xf>
    <xf numFmtId="0" fontId="2" fillId="0" borderId="0" xfId="0" applyFont="1" applyBorder="1" applyAlignment="1">
      <alignment horizontal="distributed" vertical="center" indent="2"/>
    </xf>
    <xf numFmtId="58" fontId="2" fillId="0" borderId="0" xfId="0" applyNumberFormat="1" applyFont="1" applyBorder="1" applyAlignment="1">
      <alignment horizontal="right" vertical="center"/>
    </xf>
    <xf numFmtId="58" fontId="2" fillId="0" borderId="0" xfId="0" applyNumberFormat="1" applyFont="1" applyBorder="1" applyAlignment="1">
      <alignment horizontal="center" vertical="center"/>
    </xf>
    <xf numFmtId="0" fontId="2" fillId="0" borderId="0" xfId="0" applyFont="1" applyAlignment="1">
      <alignment vertical="center"/>
    </xf>
    <xf numFmtId="0" fontId="2" fillId="0" borderId="0" xfId="0" quotePrefix="1" applyFont="1" applyAlignment="1">
      <alignment vertical="center"/>
    </xf>
    <xf numFmtId="0" fontId="2" fillId="0" borderId="0" xfId="0" applyFont="1" applyAlignment="1">
      <alignment horizontal="center"/>
    </xf>
    <xf numFmtId="0" fontId="2" fillId="0" borderId="2" xfId="0" applyFont="1" applyBorder="1" applyAlignment="1">
      <alignment vertical="center"/>
    </xf>
    <xf numFmtId="0" fontId="2" fillId="0" borderId="0" xfId="0" quotePrefix="1" applyFont="1" applyAlignment="1">
      <alignment horizontal="center" vertical="center"/>
    </xf>
    <xf numFmtId="0" fontId="2" fillId="0" borderId="0" xfId="0" applyFont="1" applyBorder="1" applyAlignment="1">
      <alignment horizontal="right" vertical="center"/>
    </xf>
    <xf numFmtId="0" fontId="2" fillId="0" borderId="0" xfId="0" applyFont="1" applyBorder="1" applyAlignment="1">
      <alignment horizontal="center" vertical="center"/>
    </xf>
    <xf numFmtId="0" fontId="2" fillId="0" borderId="2" xfId="0" applyFont="1" applyBorder="1" applyAlignment="1">
      <alignment horizontal="right" vertical="center"/>
    </xf>
    <xf numFmtId="0" fontId="2" fillId="0" borderId="0" xfId="0" applyFont="1" applyBorder="1" applyAlignment="1">
      <alignment horizontal="distributed" vertical="center" justifyLastLine="1"/>
    </xf>
    <xf numFmtId="0" fontId="2" fillId="0" borderId="0" xfId="0" quotePrefix="1" applyFont="1" applyAlignment="1">
      <alignment horizontal="right"/>
    </xf>
    <xf numFmtId="177" fontId="2" fillId="0" borderId="0" xfId="0" applyNumberFormat="1" applyFont="1" applyBorder="1" applyAlignment="1">
      <alignment horizontal="right" vertical="center"/>
    </xf>
    <xf numFmtId="0" fontId="2" fillId="0" borderId="0" xfId="0" applyFont="1" applyBorder="1" applyAlignment="1">
      <alignment horizontal="left"/>
    </xf>
    <xf numFmtId="176" fontId="2" fillId="0" borderId="0" xfId="0" applyNumberFormat="1" applyFont="1" applyBorder="1" applyAlignment="1">
      <alignment horizontal="right" vertical="center"/>
    </xf>
    <xf numFmtId="0" fontId="2" fillId="0" borderId="0" xfId="0" applyFont="1" applyAlignment="1">
      <alignment horizontal="center" vertical="center"/>
    </xf>
    <xf numFmtId="58" fontId="2" fillId="0" borderId="2" xfId="0" applyNumberFormat="1" applyFont="1" applyBorder="1" applyAlignment="1">
      <alignment vertical="center"/>
    </xf>
    <xf numFmtId="0" fontId="2" fillId="0" borderId="1" xfId="0" applyFont="1" applyBorder="1" applyAlignment="1">
      <alignment horizontal="left" vertical="center"/>
    </xf>
    <xf numFmtId="0" fontId="2" fillId="0" borderId="9" xfId="0" applyFont="1" applyBorder="1" applyAlignment="1">
      <alignment vertical="center"/>
    </xf>
    <xf numFmtId="0" fontId="2" fillId="0" borderId="9" xfId="0" applyFont="1" applyBorder="1" applyAlignment="1">
      <alignment horizontal="left" vertical="center"/>
    </xf>
    <xf numFmtId="58" fontId="2" fillId="0" borderId="11" xfId="0" applyNumberFormat="1" applyFont="1" applyBorder="1" applyAlignment="1">
      <alignment vertical="center"/>
    </xf>
    <xf numFmtId="49" fontId="2" fillId="0" borderId="0" xfId="0" applyNumberFormat="1" applyFont="1" applyBorder="1" applyAlignment="1">
      <alignment horizontal="right" vertical="center"/>
    </xf>
    <xf numFmtId="0" fontId="2" fillId="0" borderId="10" xfId="0" applyFont="1" applyBorder="1">
      <alignment vertical="center"/>
    </xf>
    <xf numFmtId="0" fontId="2" fillId="0" borderId="0" xfId="0" applyFont="1" applyFill="1" applyBorder="1" applyAlignment="1">
      <alignment horizontal="left" vertical="center"/>
    </xf>
    <xf numFmtId="0" fontId="2" fillId="0" borderId="12" xfId="0" applyFont="1" applyBorder="1">
      <alignment vertical="center"/>
    </xf>
    <xf numFmtId="0" fontId="2" fillId="0" borderId="8" xfId="0" applyFont="1" applyBorder="1">
      <alignment vertical="center"/>
    </xf>
    <xf numFmtId="0" fontId="2" fillId="0" borderId="0" xfId="0" applyFont="1" applyBorder="1" applyAlignment="1">
      <alignment horizontal="left" vertical="center"/>
    </xf>
    <xf numFmtId="58" fontId="2" fillId="0" borderId="1" xfId="0" applyNumberFormat="1" applyFont="1" applyBorder="1" applyAlignment="1">
      <alignment vertical="center"/>
    </xf>
    <xf numFmtId="0" fontId="2" fillId="0" borderId="9" xfId="0" applyFont="1" applyFill="1" applyBorder="1" applyAlignment="1">
      <alignment vertical="center"/>
    </xf>
    <xf numFmtId="0" fontId="2" fillId="0" borderId="2" xfId="0" applyFont="1" applyFill="1" applyBorder="1">
      <alignment vertical="center"/>
    </xf>
    <xf numFmtId="0" fontId="2" fillId="0" borderId="2" xfId="0" applyFont="1" applyFill="1" applyBorder="1" applyAlignment="1">
      <alignment vertical="center"/>
    </xf>
    <xf numFmtId="38" fontId="2" fillId="0" borderId="2" xfId="2" applyFont="1" applyFill="1" applyBorder="1" applyAlignment="1">
      <alignment vertical="center"/>
    </xf>
    <xf numFmtId="3" fontId="2" fillId="0" borderId="2" xfId="0" applyNumberFormat="1" applyFont="1" applyFill="1" applyBorder="1" applyAlignment="1">
      <alignment vertical="center"/>
    </xf>
    <xf numFmtId="3" fontId="2" fillId="0" borderId="0" xfId="0" applyNumberFormat="1" applyFont="1" applyFill="1" applyBorder="1" applyAlignment="1">
      <alignment vertical="center"/>
    </xf>
    <xf numFmtId="0" fontId="2" fillId="0" borderId="11" xfId="0" applyFont="1" applyFill="1" applyBorder="1" applyAlignment="1">
      <alignment vertical="center"/>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38" fontId="2" fillId="0" borderId="0" xfId="2" applyFont="1" applyFill="1" applyBorder="1" applyAlignment="1">
      <alignment vertical="center"/>
    </xf>
    <xf numFmtId="0" fontId="2" fillId="0" borderId="12" xfId="0" applyFont="1" applyFill="1" applyBorder="1" applyAlignment="1">
      <alignment vertical="center"/>
    </xf>
    <xf numFmtId="0" fontId="2" fillId="0" borderId="1" xfId="0" applyFont="1" applyFill="1" applyBorder="1" applyAlignment="1">
      <alignment vertical="center"/>
    </xf>
    <xf numFmtId="38" fontId="2" fillId="0" borderId="1" xfId="2" applyFont="1" applyFill="1" applyBorder="1" applyAlignment="1">
      <alignment vertical="center"/>
    </xf>
    <xf numFmtId="0" fontId="2" fillId="0" borderId="2" xfId="0" applyFont="1" applyBorder="1">
      <alignment vertical="center"/>
    </xf>
    <xf numFmtId="0" fontId="6" fillId="0" borderId="0" xfId="0" applyFont="1" applyBorder="1" applyAlignment="1">
      <alignment horizontal="right" vertical="center"/>
    </xf>
    <xf numFmtId="0" fontId="2" fillId="0" borderId="0" xfId="0" quotePrefix="1" applyFont="1" applyBorder="1" applyAlignment="1">
      <alignment horizontal="center" vertical="center"/>
    </xf>
    <xf numFmtId="0" fontId="12" fillId="0" borderId="0" xfId="0" applyFont="1" applyBorder="1">
      <alignment vertical="center"/>
    </xf>
    <xf numFmtId="0" fontId="12" fillId="0" borderId="0" xfId="0" quotePrefix="1" applyFont="1" applyBorder="1" applyAlignment="1">
      <alignment horizontal="center" vertical="center"/>
    </xf>
    <xf numFmtId="0" fontId="12" fillId="0" borderId="0" xfId="0" applyFont="1" applyFill="1" applyBorder="1" applyAlignment="1">
      <alignment horizontal="left" vertical="center"/>
    </xf>
    <xf numFmtId="176" fontId="2" fillId="0" borderId="0" xfId="0" applyNumberFormat="1" applyFont="1" applyBorder="1" applyAlignment="1">
      <alignment horizontal="right" vertical="center" shrinkToFit="1"/>
    </xf>
    <xf numFmtId="0" fontId="12" fillId="0" borderId="0" xfId="0" applyFont="1" applyBorder="1" applyAlignment="1">
      <alignment horizontal="distributed" vertical="center" shrinkToFit="1"/>
    </xf>
    <xf numFmtId="0" fontId="12" fillId="0" borderId="0" xfId="0" applyFont="1" applyBorder="1" applyAlignment="1">
      <alignment vertical="center"/>
    </xf>
    <xf numFmtId="0" fontId="12" fillId="0" borderId="0" xfId="0" applyFont="1" applyBorder="1" applyAlignment="1">
      <alignment horizontal="center" vertical="center"/>
    </xf>
    <xf numFmtId="58" fontId="2" fillId="0" borderId="0" xfId="0" applyNumberFormat="1" applyFont="1" applyBorder="1" applyAlignment="1">
      <alignment horizontal="distributed" vertical="center" indent="2"/>
    </xf>
    <xf numFmtId="0" fontId="13" fillId="0" borderId="0" xfId="0" applyFont="1" applyBorder="1">
      <alignment vertical="center"/>
    </xf>
    <xf numFmtId="0" fontId="4" fillId="0" borderId="0" xfId="0" quotePrefix="1" applyFont="1" applyAlignment="1">
      <alignment horizontal="center" vertical="center"/>
    </xf>
    <xf numFmtId="0" fontId="4" fillId="0" borderId="0" xfId="0" applyFont="1" applyAlignment="1">
      <alignment horizontal="left" vertical="center"/>
    </xf>
    <xf numFmtId="0" fontId="2" fillId="0" borderId="0" xfId="0" applyFont="1" applyBorder="1" applyAlignment="1">
      <alignment horizontal="right" vertical="center"/>
    </xf>
    <xf numFmtId="0" fontId="2" fillId="0" borderId="0" xfId="0" quotePrefix="1" applyFont="1" applyAlignment="1">
      <alignment horizontal="right"/>
    </xf>
    <xf numFmtId="0" fontId="2" fillId="0" borderId="0" xfId="0" applyFont="1" applyBorder="1" applyAlignment="1">
      <alignment horizontal="center" vertical="center"/>
    </xf>
    <xf numFmtId="0" fontId="2" fillId="0" borderId="0" xfId="0" applyFont="1" applyBorder="1" applyAlignment="1">
      <alignment horizontal="distributed" vertical="center" shrinkToFit="1"/>
    </xf>
    <xf numFmtId="0" fontId="2" fillId="0" borderId="0" xfId="0" quotePrefix="1" applyFont="1" applyAlignment="1">
      <alignment horizontal="center" vertical="center"/>
    </xf>
    <xf numFmtId="0" fontId="2" fillId="0" borderId="0" xfId="0" applyFont="1" applyAlignment="1">
      <alignment horizontal="center" vertical="center"/>
    </xf>
    <xf numFmtId="0" fontId="2" fillId="0" borderId="0" xfId="0" applyFont="1" applyBorder="1" applyAlignment="1">
      <alignment horizontal="left"/>
    </xf>
    <xf numFmtId="177" fontId="2" fillId="0" borderId="0" xfId="0" applyNumberFormat="1" applyFont="1" applyBorder="1" applyAlignment="1">
      <alignment horizontal="right" vertical="center"/>
    </xf>
    <xf numFmtId="0" fontId="13" fillId="0" borderId="0" xfId="0" applyFont="1" applyBorder="1" applyAlignment="1">
      <alignment horizontal="left" vertical="center"/>
    </xf>
    <xf numFmtId="58" fontId="2" fillId="0" borderId="0" xfId="0" applyNumberFormat="1" applyFont="1" applyBorder="1" applyAlignment="1">
      <alignment horizontal="distributed" vertical="center" shrinkToFit="1"/>
    </xf>
    <xf numFmtId="0" fontId="2" fillId="0" borderId="0" xfId="0" applyFont="1" applyBorder="1" applyAlignment="1">
      <alignment horizontal="left" vertical="center"/>
    </xf>
    <xf numFmtId="0" fontId="2" fillId="0" borderId="0" xfId="0" applyFont="1" applyBorder="1" applyAlignment="1">
      <alignment vertical="top" wrapText="1"/>
    </xf>
    <xf numFmtId="0" fontId="2" fillId="0" borderId="2" xfId="0" applyFont="1" applyBorder="1" applyAlignment="1">
      <alignment horizontal="left" vertical="center"/>
    </xf>
    <xf numFmtId="0" fontId="2" fillId="0" borderId="3" xfId="0" applyFont="1" applyBorder="1">
      <alignment vertical="center"/>
    </xf>
    <xf numFmtId="0" fontId="2" fillId="0" borderId="0" xfId="0" applyFont="1" applyBorder="1" applyAlignment="1">
      <alignment vertical="distributed" textRotation="255" indent="3"/>
    </xf>
    <xf numFmtId="0" fontId="8" fillId="0" borderId="0" xfId="0" applyFont="1" applyBorder="1" applyAlignment="1">
      <alignment horizontal="center" vertical="center"/>
    </xf>
    <xf numFmtId="0" fontId="2" fillId="0" borderId="0" xfId="0" quotePrefix="1" applyFont="1" applyBorder="1" applyAlignment="1">
      <alignment horizontal="center" vertical="center"/>
    </xf>
    <xf numFmtId="0" fontId="2" fillId="0" borderId="0" xfId="0" quotePrefix="1" applyFont="1" applyBorder="1" applyAlignment="1"/>
    <xf numFmtId="0" fontId="2" fillId="0" borderId="0" xfId="0" applyFont="1" applyBorder="1" applyAlignment="1">
      <alignment vertical="distributed" textRotation="255"/>
    </xf>
    <xf numFmtId="0" fontId="2" fillId="0" borderId="0" xfId="0" quotePrefix="1" applyFont="1" applyAlignment="1"/>
    <xf numFmtId="3" fontId="2" fillId="0" borderId="0" xfId="0" applyNumberFormat="1" applyFont="1" applyBorder="1" applyAlignment="1">
      <alignment horizontal="center" vertical="center"/>
    </xf>
    <xf numFmtId="49" fontId="2" fillId="0" borderId="2" xfId="0" applyNumberFormat="1" applyFont="1" applyBorder="1" applyAlignment="1">
      <alignment horizontal="right" vertical="center"/>
    </xf>
    <xf numFmtId="49" fontId="2" fillId="0" borderId="1" xfId="0" applyNumberFormat="1" applyFont="1" applyBorder="1" applyAlignment="1">
      <alignment horizontal="right" vertical="center"/>
    </xf>
    <xf numFmtId="0" fontId="8" fillId="0" borderId="0" xfId="0" applyFont="1" applyBorder="1" applyAlignment="1">
      <alignment horizontal="distributed" vertical="center" justifyLastLine="1"/>
    </xf>
    <xf numFmtId="0" fontId="8" fillId="0" borderId="0" xfId="0" applyFont="1" applyBorder="1" applyAlignment="1">
      <alignment horizontal="left" vertical="center"/>
    </xf>
    <xf numFmtId="177" fontId="2" fillId="0" borderId="0" xfId="0" applyNumberFormat="1" applyFont="1" applyBorder="1" applyAlignment="1">
      <alignment vertical="center"/>
    </xf>
    <xf numFmtId="0" fontId="2" fillId="0" borderId="0" xfId="0" applyFont="1" applyAlignment="1">
      <alignment vertical="top"/>
    </xf>
    <xf numFmtId="0" fontId="2" fillId="0" borderId="0" xfId="0" applyFont="1" applyBorder="1" applyAlignment="1">
      <alignment horizontal="left" vertical="top"/>
    </xf>
    <xf numFmtId="0" fontId="4" fillId="0" borderId="0" xfId="0" applyFont="1" applyAlignment="1">
      <alignment horizontal="center" vertical="center"/>
    </xf>
    <xf numFmtId="0" fontId="4" fillId="0" borderId="0" xfId="0" applyFont="1" applyAlignment="1">
      <alignment horizontal="distributed" vertical="center"/>
    </xf>
    <xf numFmtId="177" fontId="2" fillId="0" borderId="11" xfId="0" applyNumberFormat="1" applyFont="1" applyBorder="1" applyAlignment="1">
      <alignment horizontal="right" vertical="center"/>
    </xf>
    <xf numFmtId="177" fontId="2" fillId="0" borderId="12" xfId="0" applyNumberFormat="1" applyFont="1" applyBorder="1" applyAlignment="1">
      <alignment horizontal="right" vertical="center"/>
    </xf>
    <xf numFmtId="0" fontId="2" fillId="0" borderId="0" xfId="0" applyFont="1" applyFill="1" applyAlignment="1"/>
    <xf numFmtId="0" fontId="2" fillId="0" borderId="0" xfId="0" applyFont="1" applyFill="1">
      <alignment vertical="center"/>
    </xf>
    <xf numFmtId="0" fontId="2" fillId="0" borderId="0" xfId="0" applyFont="1" applyFill="1" applyBorder="1" applyAlignment="1">
      <alignment horizontal="left"/>
    </xf>
    <xf numFmtId="0" fontId="2" fillId="0" borderId="0" xfId="0" applyFont="1" applyFill="1" applyBorder="1" applyAlignment="1"/>
    <xf numFmtId="0" fontId="2" fillId="0" borderId="0" xfId="0" applyFont="1" applyFill="1" applyBorder="1">
      <alignment vertical="center"/>
    </xf>
    <xf numFmtId="0" fontId="2" fillId="0" borderId="0" xfId="0" applyFont="1" applyFill="1" applyAlignment="1">
      <alignment horizontal="left" vertical="center"/>
    </xf>
    <xf numFmtId="0" fontId="2" fillId="0" borderId="0" xfId="0" quotePrefix="1" applyFont="1" applyFill="1" applyAlignment="1">
      <alignment horizontal="right"/>
    </xf>
    <xf numFmtId="0" fontId="2" fillId="0" borderId="0" xfId="0" applyFont="1" applyFill="1" applyAlignment="1">
      <alignment vertical="center"/>
    </xf>
    <xf numFmtId="0" fontId="2" fillId="0" borderId="2" xfId="0" applyFont="1" applyFill="1" applyBorder="1" applyAlignment="1">
      <alignment horizontal="right" vertical="center"/>
    </xf>
    <xf numFmtId="0" fontId="2" fillId="0" borderId="0" xfId="0" applyFont="1" applyFill="1" applyBorder="1" applyAlignment="1">
      <alignment horizontal="right" vertical="center"/>
    </xf>
    <xf numFmtId="0" fontId="2" fillId="0" borderId="0" xfId="0" quotePrefix="1" applyFont="1" applyFill="1" applyAlignment="1">
      <alignment vertical="center"/>
    </xf>
    <xf numFmtId="0" fontId="2" fillId="0" borderId="0" xfId="0" applyFont="1" applyFill="1" applyAlignment="1">
      <alignment horizontal="center" vertical="center"/>
    </xf>
    <xf numFmtId="0" fontId="1" fillId="0" borderId="0" xfId="0" applyFont="1">
      <alignment vertical="center"/>
    </xf>
    <xf numFmtId="0" fontId="2" fillId="0" borderId="1" xfId="0" applyFont="1" applyBorder="1" applyAlignment="1">
      <alignment horizontal="left"/>
    </xf>
    <xf numFmtId="0" fontId="0" fillId="0" borderId="0" xfId="0" applyFont="1">
      <alignment vertical="center"/>
    </xf>
    <xf numFmtId="0" fontId="1" fillId="0" borderId="1" xfId="0" applyFont="1" applyBorder="1">
      <alignment vertical="center"/>
    </xf>
    <xf numFmtId="0" fontId="1" fillId="0" borderId="0" xfId="0" applyFont="1" applyBorder="1">
      <alignment vertical="center"/>
    </xf>
    <xf numFmtId="0" fontId="1" fillId="0" borderId="0" xfId="0" applyFont="1" applyAlignment="1">
      <alignment horizontal="left" vertical="center"/>
    </xf>
    <xf numFmtId="0" fontId="2" fillId="2" borderId="3" xfId="0" applyFont="1" applyFill="1" applyBorder="1" applyAlignment="1">
      <alignment vertical="center"/>
    </xf>
    <xf numFmtId="0" fontId="1" fillId="0" borderId="9" xfId="0" applyFont="1" applyBorder="1">
      <alignment vertical="center"/>
    </xf>
    <xf numFmtId="0" fontId="2" fillId="2" borderId="10" xfId="0" applyFont="1" applyFill="1" applyBorder="1" applyAlignment="1">
      <alignment vertical="center"/>
    </xf>
    <xf numFmtId="0" fontId="1" fillId="0" borderId="11" xfId="0" applyFont="1" applyBorder="1">
      <alignment vertical="center"/>
    </xf>
    <xf numFmtId="0" fontId="2" fillId="2" borderId="8" xfId="0" applyFont="1" applyFill="1" applyBorder="1" applyAlignment="1">
      <alignment vertical="center"/>
    </xf>
    <xf numFmtId="0" fontId="1" fillId="0" borderId="0" xfId="0" applyFont="1" applyAlignment="1">
      <alignment vertical="center"/>
    </xf>
    <xf numFmtId="0" fontId="1" fillId="0" borderId="12" xfId="0" applyFont="1" applyBorder="1">
      <alignment vertical="center"/>
    </xf>
    <xf numFmtId="0" fontId="2" fillId="0" borderId="1" xfId="0" applyFont="1" applyBorder="1" applyAlignment="1"/>
    <xf numFmtId="180" fontId="2" fillId="0" borderId="0" xfId="0" applyNumberFormat="1" applyFont="1" applyBorder="1" applyAlignment="1">
      <alignment horizontal="right" vertical="center"/>
    </xf>
    <xf numFmtId="0" fontId="2" fillId="0" borderId="0" xfId="0" quotePrefix="1" applyFont="1" applyAlignment="1">
      <alignment horizontal="right" vertical="top"/>
    </xf>
    <xf numFmtId="0" fontId="1" fillId="0" borderId="10" xfId="0" applyFont="1" applyBorder="1">
      <alignment vertical="center"/>
    </xf>
    <xf numFmtId="0" fontId="1" fillId="0" borderId="8" xfId="0" applyFont="1" applyBorder="1">
      <alignment vertical="center"/>
    </xf>
    <xf numFmtId="0" fontId="1" fillId="0" borderId="1" xfId="0" applyFont="1" applyBorder="1" applyAlignment="1">
      <alignment horizontal="left" vertical="center"/>
    </xf>
    <xf numFmtId="49" fontId="8" fillId="0" borderId="0" xfId="0" applyNumberFormat="1" applyFont="1" applyBorder="1" applyAlignment="1">
      <alignment horizontal="center" vertical="center"/>
    </xf>
    <xf numFmtId="49" fontId="8" fillId="0" borderId="0" xfId="0" applyNumberFormat="1" applyFont="1" applyBorder="1" applyAlignment="1">
      <alignment vertical="center"/>
    </xf>
    <xf numFmtId="0" fontId="0" fillId="0" borderId="0" xfId="0" applyFont="1" applyBorder="1">
      <alignment vertical="center"/>
    </xf>
    <xf numFmtId="0" fontId="1" fillId="0" borderId="0" xfId="0" applyFont="1" applyAlignment="1">
      <alignment horizontal="left"/>
    </xf>
    <xf numFmtId="0" fontId="1" fillId="0" borderId="0" xfId="0" applyFont="1" applyBorder="1" applyAlignment="1">
      <alignment horizontal="left"/>
    </xf>
    <xf numFmtId="0" fontId="2" fillId="0" borderId="10" xfId="0" applyFont="1" applyBorder="1" applyAlignment="1">
      <alignment horizontal="left"/>
    </xf>
    <xf numFmtId="3" fontId="2" fillId="0" borderId="2" xfId="0" applyNumberFormat="1" applyFont="1" applyBorder="1" applyAlignment="1">
      <alignment vertical="center"/>
    </xf>
    <xf numFmtId="0" fontId="0" fillId="0" borderId="0" xfId="0" applyFont="1" applyAlignment="1">
      <alignment vertical="center"/>
    </xf>
    <xf numFmtId="0" fontId="0" fillId="0" borderId="0" xfId="0" applyFont="1" applyAlignment="1">
      <alignment horizontal="left" vertical="center"/>
    </xf>
    <xf numFmtId="0" fontId="0" fillId="0" borderId="0" xfId="0" applyFont="1" applyBorder="1" applyAlignment="1">
      <alignment vertical="center" wrapText="1"/>
    </xf>
    <xf numFmtId="0" fontId="16" fillId="0" borderId="0" xfId="0" applyFont="1" applyBorder="1" applyAlignment="1">
      <alignment vertical="center" justifyLastLine="1"/>
    </xf>
    <xf numFmtId="0" fontId="16" fillId="0" borderId="0" xfId="0" applyFont="1" applyBorder="1" applyAlignment="1">
      <alignment vertical="center" wrapText="1"/>
    </xf>
    <xf numFmtId="0" fontId="16" fillId="0" borderId="0" xfId="0" applyFont="1" applyBorder="1" applyAlignment="1">
      <alignment vertical="distributed" textRotation="255" justifyLastLine="1"/>
    </xf>
    <xf numFmtId="0" fontId="8" fillId="0" borderId="0" xfId="0" applyFont="1" applyBorder="1" applyAlignment="1">
      <alignment vertical="center" justifyLastLine="1"/>
    </xf>
    <xf numFmtId="0" fontId="2" fillId="0" borderId="0" xfId="0" applyFont="1" applyBorder="1" applyAlignment="1">
      <alignment horizontal="center" vertical="center"/>
    </xf>
    <xf numFmtId="0" fontId="2" fillId="0" borderId="2" xfId="0" applyFont="1" applyBorder="1" applyAlignment="1">
      <alignment horizontal="right" vertical="center"/>
    </xf>
    <xf numFmtId="38" fontId="5" fillId="0" borderId="1" xfId="1" applyFont="1" applyBorder="1" applyAlignment="1">
      <alignment vertical="center" wrapText="1" justifyLastLine="1"/>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2" fillId="0" borderId="8" xfId="0" applyFont="1" applyBorder="1" applyAlignment="1">
      <alignment horizontal="left" vertical="center"/>
    </xf>
    <xf numFmtId="0" fontId="2" fillId="0" borderId="10" xfId="0" applyFont="1" applyBorder="1" applyAlignment="1">
      <alignment horizontal="left" vertical="center"/>
    </xf>
    <xf numFmtId="0" fontId="2" fillId="0" borderId="3" xfId="0" applyFont="1" applyBorder="1" applyAlignment="1">
      <alignment horizontal="left" vertical="center"/>
    </xf>
    <xf numFmtId="0" fontId="2" fillId="0" borderId="0" xfId="0" applyFont="1" applyBorder="1" applyAlignment="1">
      <alignment horizontal="center" vertical="distributed" textRotation="255"/>
    </xf>
    <xf numFmtId="0" fontId="2" fillId="0" borderId="11" xfId="0" applyFont="1" applyBorder="1" applyAlignment="1">
      <alignment vertical="center"/>
    </xf>
    <xf numFmtId="0" fontId="2" fillId="0" borderId="0" xfId="0" applyFont="1" applyBorder="1" applyAlignment="1">
      <alignment vertical="center"/>
    </xf>
    <xf numFmtId="0" fontId="2" fillId="0" borderId="10" xfId="0" applyFont="1" applyBorder="1" applyAlignment="1">
      <alignment vertical="center"/>
    </xf>
    <xf numFmtId="0" fontId="2" fillId="0" borderId="1" xfId="0" applyFont="1" applyBorder="1" applyAlignment="1">
      <alignment vertical="center"/>
    </xf>
    <xf numFmtId="0" fontId="2" fillId="0" borderId="8" xfId="0" applyFont="1" applyBorder="1" applyAlignment="1">
      <alignment vertical="center"/>
    </xf>
    <xf numFmtId="0" fontId="13" fillId="0" borderId="0" xfId="0" applyFont="1" applyBorder="1" applyAlignment="1">
      <alignment vertical="center"/>
    </xf>
    <xf numFmtId="0" fontId="8" fillId="0" borderId="2" xfId="0" applyFont="1" applyBorder="1" applyAlignment="1">
      <alignment horizontal="left" vertical="center"/>
    </xf>
    <xf numFmtId="0" fontId="8" fillId="0" borderId="1" xfId="0" applyFont="1" applyBorder="1" applyAlignment="1">
      <alignment horizontal="left" vertical="center"/>
    </xf>
    <xf numFmtId="0" fontId="2" fillId="0" borderId="11" xfId="0" applyFont="1" applyBorder="1" applyAlignment="1"/>
    <xf numFmtId="38" fontId="5" fillId="0" borderId="3" xfId="1" applyFont="1" applyBorder="1" applyAlignment="1">
      <alignment vertical="center" wrapText="1" justifyLastLine="1"/>
    </xf>
    <xf numFmtId="38" fontId="5" fillId="0" borderId="10" xfId="1" applyFont="1" applyBorder="1" applyAlignment="1">
      <alignment vertical="center" wrapText="1" justifyLastLine="1"/>
    </xf>
    <xf numFmtId="38" fontId="5" fillId="0" borderId="8" xfId="1" applyFont="1" applyBorder="1" applyAlignment="1">
      <alignment vertical="center" wrapText="1" justifyLastLine="1"/>
    </xf>
    <xf numFmtId="176" fontId="2" fillId="0" borderId="8" xfId="0" applyNumberFormat="1" applyFont="1" applyBorder="1" applyAlignment="1">
      <alignment horizontal="right" vertical="center"/>
    </xf>
    <xf numFmtId="177" fontId="2" fillId="0" borderId="3" xfId="0" applyNumberFormat="1" applyFont="1" applyBorder="1">
      <alignment vertical="center"/>
    </xf>
    <xf numFmtId="177" fontId="2" fillId="0" borderId="10" xfId="0" applyNumberFormat="1" applyFont="1" applyBorder="1">
      <alignment vertical="center"/>
    </xf>
    <xf numFmtId="177" fontId="2" fillId="0" borderId="8" xfId="0" applyNumberFormat="1" applyFont="1" applyBorder="1">
      <alignment vertical="center"/>
    </xf>
    <xf numFmtId="177" fontId="2" fillId="0" borderId="3" xfId="0" applyNumberFormat="1" applyFont="1" applyBorder="1" applyAlignment="1">
      <alignment vertical="center" shrinkToFit="1"/>
    </xf>
    <xf numFmtId="177" fontId="2" fillId="0" borderId="10" xfId="0" applyNumberFormat="1" applyFont="1" applyBorder="1" applyAlignment="1">
      <alignment vertical="center" shrinkToFit="1"/>
    </xf>
    <xf numFmtId="177" fontId="2" fillId="0" borderId="8" xfId="0" applyNumberFormat="1" applyFont="1" applyBorder="1" applyAlignment="1">
      <alignment vertical="center" shrinkToFit="1"/>
    </xf>
    <xf numFmtId="176" fontId="2" fillId="0" borderId="3" xfId="0" applyNumberFormat="1" applyFont="1" applyFill="1" applyBorder="1" applyAlignment="1">
      <alignment horizontal="right" vertical="center"/>
    </xf>
    <xf numFmtId="176" fontId="2" fillId="0" borderId="10" xfId="0" applyNumberFormat="1" applyFont="1" applyFill="1" applyBorder="1" applyAlignment="1">
      <alignment horizontal="right" vertical="center"/>
    </xf>
    <xf numFmtId="176" fontId="2" fillId="0" borderId="8" xfId="0" applyNumberFormat="1" applyFont="1" applyFill="1" applyBorder="1" applyAlignment="1">
      <alignment horizontal="right" vertical="center"/>
    </xf>
    <xf numFmtId="3" fontId="2" fillId="0" borderId="3" xfId="0" applyNumberFormat="1" applyFont="1" applyFill="1" applyBorder="1" applyAlignment="1">
      <alignment vertical="center"/>
    </xf>
    <xf numFmtId="58" fontId="2" fillId="0" borderId="10" xfId="0" applyNumberFormat="1" applyFont="1" applyBorder="1" applyAlignment="1">
      <alignment vertical="center"/>
    </xf>
    <xf numFmtId="58" fontId="2" fillId="0" borderId="3" xfId="0" applyNumberFormat="1" applyFont="1" applyBorder="1" applyAlignment="1">
      <alignment vertical="center"/>
    </xf>
    <xf numFmtId="58" fontId="2" fillId="0" borderId="8" xfId="0" applyNumberFormat="1" applyFont="1" applyBorder="1" applyAlignment="1">
      <alignment vertical="center"/>
    </xf>
    <xf numFmtId="38" fontId="2" fillId="0" borderId="3" xfId="2" applyFont="1" applyBorder="1" applyAlignment="1">
      <alignment horizontal="center" vertical="center"/>
    </xf>
    <xf numFmtId="38" fontId="2" fillId="0" borderId="10" xfId="2" applyFont="1" applyBorder="1" applyAlignment="1">
      <alignment horizontal="center" vertical="center"/>
    </xf>
    <xf numFmtId="38" fontId="2" fillId="0" borderId="8" xfId="2" applyFont="1" applyBorder="1" applyAlignment="1">
      <alignment horizontal="center" vertical="center"/>
    </xf>
    <xf numFmtId="0" fontId="0" fillId="0" borderId="5" xfId="0" applyFont="1" applyBorder="1">
      <alignment vertical="center"/>
    </xf>
    <xf numFmtId="0" fontId="0" fillId="0" borderId="0" xfId="0" applyFont="1" applyAlignment="1">
      <alignment horizontal="center" vertical="center"/>
    </xf>
    <xf numFmtId="0" fontId="2" fillId="0" borderId="9" xfId="0" applyFont="1" applyBorder="1">
      <alignment vertical="center"/>
    </xf>
    <xf numFmtId="176" fontId="2" fillId="0" borderId="10" xfId="0" applyNumberFormat="1" applyFont="1" applyBorder="1" applyAlignment="1">
      <alignment horizontal="right"/>
    </xf>
    <xf numFmtId="176" fontId="2" fillId="0" borderId="8" xfId="0" applyNumberFormat="1" applyFont="1" applyBorder="1" applyAlignment="1">
      <alignment horizontal="right" vertical="top"/>
    </xf>
    <xf numFmtId="0" fontId="2" fillId="0" borderId="3" xfId="0" applyNumberFormat="1" applyFont="1" applyBorder="1" applyAlignment="1">
      <alignment horizontal="right" vertical="center"/>
    </xf>
    <xf numFmtId="179" fontId="2" fillId="0" borderId="10" xfId="0" applyNumberFormat="1" applyFont="1" applyBorder="1" applyAlignment="1">
      <alignment horizontal="right" vertical="center"/>
    </xf>
    <xf numFmtId="179" fontId="2" fillId="0" borderId="8" xfId="0" applyNumberFormat="1" applyFont="1" applyBorder="1" applyAlignment="1">
      <alignment horizontal="right" vertical="center"/>
    </xf>
    <xf numFmtId="38" fontId="2" fillId="0" borderId="3" xfId="2" applyFont="1" applyBorder="1" applyAlignment="1">
      <alignment vertical="center"/>
    </xf>
    <xf numFmtId="38" fontId="2" fillId="0" borderId="10" xfId="2" applyFont="1" applyBorder="1" applyAlignment="1">
      <alignment vertical="center"/>
    </xf>
    <xf numFmtId="38" fontId="2" fillId="0" borderId="8" xfId="2" applyFont="1" applyBorder="1" applyAlignment="1">
      <alignment vertical="center"/>
    </xf>
    <xf numFmtId="0" fontId="2" fillId="2" borderId="9" xfId="0" applyFont="1" applyFill="1" applyBorder="1" applyAlignment="1">
      <alignment vertical="center"/>
    </xf>
    <xf numFmtId="0" fontId="2" fillId="2" borderId="11" xfId="0" applyFont="1" applyFill="1" applyBorder="1" applyAlignment="1">
      <alignment vertical="center"/>
    </xf>
    <xf numFmtId="0" fontId="2" fillId="2" borderId="12" xfId="0" applyFont="1" applyFill="1" applyBorder="1" applyAlignment="1">
      <alignment vertical="center"/>
    </xf>
    <xf numFmtId="0" fontId="11" fillId="0" borderId="0" xfId="0" applyFont="1">
      <alignment vertical="center"/>
    </xf>
    <xf numFmtId="0" fontId="11" fillId="0" borderId="0" xfId="0" applyFont="1" applyBorder="1">
      <alignment vertical="center"/>
    </xf>
    <xf numFmtId="0" fontId="2" fillId="0" borderId="10" xfId="0" applyFont="1" applyBorder="1" applyAlignment="1">
      <alignment vertical="center"/>
    </xf>
    <xf numFmtId="0" fontId="2" fillId="0" borderId="8" xfId="0" applyFont="1" applyBorder="1" applyAlignment="1">
      <alignment vertical="center"/>
    </xf>
    <xf numFmtId="0" fontId="2" fillId="0" borderId="2" xfId="0" applyFont="1" applyBorder="1" applyAlignment="1">
      <alignment vertical="center" justifyLastLine="1"/>
    </xf>
    <xf numFmtId="0" fontId="8" fillId="0" borderId="0" xfId="0" applyFont="1" applyBorder="1" applyAlignment="1">
      <alignment vertical="center" wrapText="1" justifyLastLine="1"/>
    </xf>
    <xf numFmtId="0" fontId="2" fillId="0" borderId="0" xfId="0" quotePrefix="1" applyFont="1" applyAlignment="1">
      <alignment horizontal="center" vertical="center"/>
    </xf>
    <xf numFmtId="0" fontId="2" fillId="0" borderId="1" xfId="0" applyFont="1" applyBorder="1" applyAlignment="1">
      <alignment horizontal="right" vertical="center"/>
    </xf>
    <xf numFmtId="0" fontId="2" fillId="0" borderId="0" xfId="0" applyFont="1" applyBorder="1" applyAlignment="1">
      <alignment horizontal="right" vertical="center"/>
    </xf>
    <xf numFmtId="0" fontId="2" fillId="0" borderId="0" xfId="0" applyFont="1" applyBorder="1" applyAlignment="1">
      <alignment horizontal="center" vertical="center"/>
    </xf>
    <xf numFmtId="0" fontId="2" fillId="0" borderId="2" xfId="0" applyFont="1" applyBorder="1" applyAlignment="1">
      <alignment horizontal="right" vertical="center"/>
    </xf>
    <xf numFmtId="0" fontId="2" fillId="0" borderId="0" xfId="0" applyFont="1" applyBorder="1" applyAlignment="1">
      <alignment horizontal="distributed" vertical="center" justifyLastLine="1"/>
    </xf>
    <xf numFmtId="0" fontId="2" fillId="0" borderId="0" xfId="0" quotePrefix="1" applyFont="1" applyAlignment="1">
      <alignment horizontal="right"/>
    </xf>
    <xf numFmtId="0" fontId="2" fillId="0" borderId="1" xfId="0" applyFont="1" applyBorder="1" applyAlignment="1">
      <alignment vertical="center"/>
    </xf>
    <xf numFmtId="0" fontId="2" fillId="0" borderId="10" xfId="0" applyFont="1" applyBorder="1" applyAlignment="1">
      <alignment horizontal="center" vertical="center"/>
    </xf>
    <xf numFmtId="0" fontId="2" fillId="0" borderId="0" xfId="0" applyFont="1" applyBorder="1" applyAlignment="1">
      <alignment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9" xfId="0" applyFont="1" applyBorder="1" applyAlignment="1">
      <alignment horizontal="center" vertical="center"/>
    </xf>
    <xf numFmtId="0" fontId="2" fillId="0" borderId="11" xfId="0" applyFont="1" applyBorder="1" applyAlignment="1">
      <alignment vertical="center"/>
    </xf>
    <xf numFmtId="0" fontId="2" fillId="0" borderId="12" xfId="0" applyFont="1" applyBorder="1" applyAlignment="1">
      <alignment horizontal="center" vertical="center"/>
    </xf>
    <xf numFmtId="0" fontId="2" fillId="0" borderId="1" xfId="0" applyFont="1" applyBorder="1" applyAlignment="1">
      <alignment horizontal="center" vertical="center"/>
    </xf>
    <xf numFmtId="0" fontId="2" fillId="0" borderId="8" xfId="0" applyFont="1" applyBorder="1" applyAlignment="1">
      <alignment horizontal="center" vertical="center"/>
    </xf>
    <xf numFmtId="0" fontId="4" fillId="0" borderId="0" xfId="0" applyFont="1" applyAlignment="1">
      <alignment horizontal="left" vertical="center"/>
    </xf>
    <xf numFmtId="176" fontId="2" fillId="0" borderId="0" xfId="0" applyNumberFormat="1" applyFont="1" applyBorder="1" applyAlignment="1">
      <alignment horizontal="right" vertical="center"/>
    </xf>
    <xf numFmtId="0" fontId="2" fillId="0" borderId="0" xfId="0" applyFont="1" applyAlignment="1">
      <alignment horizontal="center" vertical="center"/>
    </xf>
    <xf numFmtId="0" fontId="2" fillId="0" borderId="0" xfId="0" applyFont="1" applyBorder="1" applyAlignment="1">
      <alignment horizontal="left"/>
    </xf>
    <xf numFmtId="0" fontId="2" fillId="0" borderId="11" xfId="0" applyFont="1" applyBorder="1" applyAlignment="1">
      <alignment horizontal="center" vertical="center"/>
    </xf>
    <xf numFmtId="0" fontId="2" fillId="0" borderId="0" xfId="0" applyFont="1" applyFill="1" applyBorder="1" applyAlignment="1">
      <alignment horizontal="distributed" vertical="center"/>
    </xf>
    <xf numFmtId="0" fontId="2" fillId="0" borderId="0" xfId="0" applyFont="1" applyBorder="1" applyAlignment="1">
      <alignment horizontal="left" vertical="center"/>
    </xf>
    <xf numFmtId="176" fontId="2" fillId="0" borderId="10" xfId="0" applyNumberFormat="1" applyFont="1" applyBorder="1" applyAlignment="1">
      <alignment horizontal="right" vertical="center"/>
    </xf>
    <xf numFmtId="176" fontId="2" fillId="0" borderId="3" xfId="0" applyNumberFormat="1" applyFont="1" applyBorder="1" applyAlignment="1">
      <alignment horizontal="right" vertical="center"/>
    </xf>
    <xf numFmtId="0" fontId="2" fillId="0" borderId="8" xfId="0" applyFont="1" applyFill="1" applyBorder="1" applyAlignment="1">
      <alignment vertical="center"/>
    </xf>
    <xf numFmtId="0" fontId="2" fillId="0" borderId="10" xfId="0" applyFont="1" applyFill="1" applyBorder="1" applyAlignment="1">
      <alignment vertical="center"/>
    </xf>
    <xf numFmtId="0" fontId="2" fillId="0" borderId="3" xfId="0" applyFont="1" applyFill="1" applyBorder="1" applyAlignment="1">
      <alignment vertical="center"/>
    </xf>
    <xf numFmtId="0" fontId="2" fillId="0" borderId="8" xfId="0" applyFont="1" applyBorder="1" applyAlignment="1">
      <alignment horizontal="right" vertical="center"/>
    </xf>
    <xf numFmtId="0" fontId="2" fillId="0" borderId="10" xfId="0" applyFont="1" applyBorder="1" applyAlignment="1">
      <alignment horizontal="right" vertical="center"/>
    </xf>
    <xf numFmtId="0" fontId="2" fillId="0" borderId="11" xfId="0" applyFont="1" applyBorder="1" applyAlignment="1">
      <alignment vertical="center"/>
    </xf>
    <xf numFmtId="0" fontId="2" fillId="0" borderId="0" xfId="0" applyFont="1" applyBorder="1" applyAlignment="1">
      <alignment vertical="center"/>
    </xf>
    <xf numFmtId="0" fontId="2" fillId="0" borderId="1" xfId="0" applyFont="1" applyBorder="1" applyAlignment="1">
      <alignment vertical="center"/>
    </xf>
    <xf numFmtId="0" fontId="0" fillId="0" borderId="0" xfId="0" applyFont="1" applyBorder="1" applyAlignment="1">
      <alignment vertical="center"/>
    </xf>
    <xf numFmtId="177" fontId="2" fillId="0" borderId="0" xfId="0" applyNumberFormat="1" applyFont="1" applyBorder="1" applyAlignment="1">
      <alignment vertical="center" wrapText="1"/>
    </xf>
    <xf numFmtId="177" fontId="2" fillId="0" borderId="1" xfId="0" applyNumberFormat="1" applyFont="1" applyBorder="1" applyAlignment="1">
      <alignment vertical="center" wrapText="1"/>
    </xf>
    <xf numFmtId="177" fontId="2" fillId="0" borderId="3" xfId="0" applyNumberFormat="1" applyFont="1" applyBorder="1" applyAlignment="1">
      <alignment horizontal="right" vertical="center"/>
    </xf>
    <xf numFmtId="177" fontId="2" fillId="0" borderId="10" xfId="0" applyNumberFormat="1" applyFont="1" applyBorder="1" applyAlignment="1">
      <alignment horizontal="right" vertical="center"/>
    </xf>
    <xf numFmtId="177" fontId="2" fillId="0" borderId="8" xfId="0" applyNumberFormat="1" applyFont="1" applyBorder="1" applyAlignment="1">
      <alignment horizontal="right" vertical="center"/>
    </xf>
    <xf numFmtId="0" fontId="2" fillId="0" borderId="10" xfId="0" applyFont="1" applyBorder="1" applyAlignment="1">
      <alignment horizontal="right" vertical="center"/>
    </xf>
    <xf numFmtId="0" fontId="2" fillId="0" borderId="8" xfId="0" applyFont="1" applyBorder="1" applyAlignment="1">
      <alignment horizontal="right" vertical="center"/>
    </xf>
    <xf numFmtId="0" fontId="2" fillId="0" borderId="1" xfId="0" applyFont="1" applyBorder="1" applyAlignment="1">
      <alignment horizontal="right" vertical="center"/>
    </xf>
    <xf numFmtId="0" fontId="2" fillId="0" borderId="0" xfId="0" applyFont="1" applyBorder="1" applyAlignment="1">
      <alignment horizontal="right" vertical="center"/>
    </xf>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2" fillId="0" borderId="0" xfId="0" quotePrefix="1" applyFont="1" applyFill="1" applyAlignment="1">
      <alignment horizontal="center" vertical="center"/>
    </xf>
    <xf numFmtId="49" fontId="2" fillId="0" borderId="1" xfId="0"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0" fontId="2" fillId="0" borderId="0" xfId="0" quotePrefix="1" applyFont="1" applyFill="1" applyAlignment="1">
      <alignment horizontal="right"/>
    </xf>
    <xf numFmtId="0" fontId="15" fillId="0" borderId="0" xfId="0" applyFont="1" applyBorder="1">
      <alignment vertical="center"/>
    </xf>
    <xf numFmtId="0" fontId="18" fillId="0" borderId="0" xfId="0" applyFont="1">
      <alignment vertical="center"/>
    </xf>
    <xf numFmtId="0" fontId="15" fillId="0" borderId="0" xfId="0" quotePrefix="1" applyFont="1" applyBorder="1" applyAlignment="1">
      <alignment horizontal="left" vertical="center"/>
    </xf>
    <xf numFmtId="0" fontId="15" fillId="0" borderId="0" xfId="0" applyFont="1" applyBorder="1" applyAlignment="1">
      <alignment horizontal="left" vertical="center"/>
    </xf>
    <xf numFmtId="0" fontId="15" fillId="0" borderId="9" xfId="0" applyFont="1" applyBorder="1" applyAlignment="1">
      <alignment vertical="center" textRotation="255"/>
    </xf>
    <xf numFmtId="0" fontId="15" fillId="0" borderId="3" xfId="0" applyFont="1" applyBorder="1" applyAlignment="1">
      <alignment vertical="center" textRotation="255"/>
    </xf>
    <xf numFmtId="0" fontId="15" fillId="0" borderId="12" xfId="0" applyFont="1" applyBorder="1" applyAlignment="1">
      <alignment vertical="center" textRotation="255"/>
    </xf>
    <xf numFmtId="0" fontId="15" fillId="0" borderId="8" xfId="0" applyFont="1" applyBorder="1" applyAlignment="1">
      <alignment vertical="center" textRotation="255"/>
    </xf>
    <xf numFmtId="0" fontId="15" fillId="0" borderId="11" xfId="0" applyFont="1" applyBorder="1" applyAlignment="1">
      <alignment vertical="center" textRotation="255"/>
    </xf>
    <xf numFmtId="0" fontId="15" fillId="0" borderId="10" xfId="0" applyFont="1" applyBorder="1" applyAlignment="1">
      <alignment vertical="center" textRotation="255"/>
    </xf>
    <xf numFmtId="0" fontId="15" fillId="0" borderId="0" xfId="0" applyFont="1" applyBorder="1" applyAlignment="1">
      <alignment vertical="center"/>
    </xf>
    <xf numFmtId="0" fontId="15" fillId="0" borderId="0" xfId="0" applyFont="1">
      <alignment vertical="center"/>
    </xf>
    <xf numFmtId="176" fontId="15" fillId="0" borderId="2" xfId="0" applyNumberFormat="1" applyFont="1" applyBorder="1" applyAlignment="1">
      <alignment horizontal="right" vertical="center"/>
    </xf>
    <xf numFmtId="0" fontId="18" fillId="0" borderId="0" xfId="0" applyFont="1" applyBorder="1">
      <alignment vertical="center"/>
    </xf>
    <xf numFmtId="0" fontId="15" fillId="0" borderId="1" xfId="0" applyFont="1" applyBorder="1">
      <alignment vertical="center"/>
    </xf>
    <xf numFmtId="0" fontId="18" fillId="0" borderId="1" xfId="0" applyFont="1" applyBorder="1">
      <alignment vertical="center"/>
    </xf>
    <xf numFmtId="176" fontId="15" fillId="0" borderId="1" xfId="0" applyNumberFormat="1" applyFont="1" applyBorder="1" applyAlignment="1">
      <alignment horizontal="right" vertical="center"/>
    </xf>
    <xf numFmtId="0" fontId="2" fillId="2" borderId="9" xfId="0" applyFont="1" applyFill="1" applyBorder="1" applyAlignment="1">
      <alignment horizontal="distributed" vertical="center" justifyLastLine="1"/>
    </xf>
    <xf numFmtId="0" fontId="2" fillId="2" borderId="3" xfId="0" applyFont="1" applyFill="1" applyBorder="1" applyAlignment="1">
      <alignment horizontal="distributed" vertical="center" justifyLastLine="1"/>
    </xf>
    <xf numFmtId="0" fontId="2" fillId="2" borderId="11" xfId="0" applyFont="1" applyFill="1" applyBorder="1" applyAlignment="1">
      <alignment horizontal="distributed" vertical="center" justifyLastLine="1"/>
    </xf>
    <xf numFmtId="0" fontId="2" fillId="2" borderId="10" xfId="0" applyFont="1" applyFill="1" applyBorder="1" applyAlignment="1">
      <alignment horizontal="distributed" vertical="center" justifyLastLine="1"/>
    </xf>
    <xf numFmtId="0" fontId="2" fillId="2" borderId="12" xfId="0" applyFont="1" applyFill="1" applyBorder="1" applyAlignment="1">
      <alignment horizontal="distributed" vertical="center" justifyLastLine="1"/>
    </xf>
    <xf numFmtId="0" fontId="2" fillId="2" borderId="8" xfId="0" applyFont="1" applyFill="1" applyBorder="1" applyAlignment="1">
      <alignment horizontal="distributed" vertical="center" justifyLastLine="1"/>
    </xf>
    <xf numFmtId="176" fontId="2" fillId="0" borderId="2" xfId="0" applyNumberFormat="1" applyFont="1" applyFill="1" applyBorder="1" applyAlignment="1">
      <alignment vertical="center"/>
    </xf>
    <xf numFmtId="176" fontId="2" fillId="0" borderId="1" xfId="0" applyNumberFormat="1" applyFont="1" applyFill="1" applyBorder="1" applyAlignment="1">
      <alignment vertical="center"/>
    </xf>
    <xf numFmtId="0" fontId="2" fillId="0" borderId="3" xfId="0" applyFont="1" applyFill="1" applyBorder="1">
      <alignment vertical="center"/>
    </xf>
    <xf numFmtId="0" fontId="2" fillId="0" borderId="10" xfId="0" applyFont="1" applyFill="1" applyBorder="1">
      <alignment vertical="center"/>
    </xf>
    <xf numFmtId="0" fontId="2" fillId="0" borderId="8" xfId="0" applyFont="1" applyFill="1" applyBorder="1">
      <alignment vertical="center"/>
    </xf>
    <xf numFmtId="0" fontId="2" fillId="0" borderId="0" xfId="0" applyFont="1" applyBorder="1" applyAlignment="1">
      <alignment horizontal="center" vertical="center"/>
    </xf>
    <xf numFmtId="0" fontId="2" fillId="0" borderId="0" xfId="0" applyFont="1" applyBorder="1" applyAlignment="1">
      <alignment horizontal="right" vertical="center"/>
    </xf>
    <xf numFmtId="0" fontId="0" fillId="0" borderId="0" xfId="0" applyAlignment="1">
      <alignment vertical="center"/>
    </xf>
    <xf numFmtId="0" fontId="2" fillId="0" borderId="0" xfId="0" applyFont="1" applyBorder="1" applyAlignment="1">
      <alignment horizontal="left" vertical="center"/>
    </xf>
    <xf numFmtId="0" fontId="2" fillId="0" borderId="0" xfId="0" applyFont="1" applyAlignment="1">
      <alignment vertical="center"/>
    </xf>
    <xf numFmtId="0" fontId="15" fillId="0" borderId="0" xfId="0" applyFont="1" applyAlignment="1">
      <alignment vertical="center"/>
    </xf>
    <xf numFmtId="0" fontId="4" fillId="0" borderId="0" xfId="0" applyFont="1" applyAlignment="1">
      <alignment horizontal="left" vertical="center"/>
    </xf>
    <xf numFmtId="0" fontId="2" fillId="0" borderId="0" xfId="0" applyFont="1" applyBorder="1" applyAlignment="1">
      <alignment horizontal="distributed" vertical="center"/>
    </xf>
    <xf numFmtId="0" fontId="2" fillId="0" borderId="0" xfId="0" applyFont="1" applyBorder="1" applyAlignment="1">
      <alignment horizontal="right" vertical="center"/>
    </xf>
    <xf numFmtId="0" fontId="0" fillId="0" borderId="2" xfId="0" applyFont="1" applyBorder="1">
      <alignment vertical="center"/>
    </xf>
    <xf numFmtId="0" fontId="0" fillId="0" borderId="1" xfId="0" applyFont="1" applyBorder="1">
      <alignment vertical="center"/>
    </xf>
    <xf numFmtId="0" fontId="0" fillId="0" borderId="2" xfId="0" applyFont="1" applyBorder="1" applyAlignment="1">
      <alignment horizontal="right" vertical="center"/>
    </xf>
    <xf numFmtId="0" fontId="0" fillId="0" borderId="1" xfId="0" applyFont="1" applyBorder="1" applyAlignment="1">
      <alignment horizontal="right" vertical="center"/>
    </xf>
    <xf numFmtId="0" fontId="2" fillId="0" borderId="2" xfId="0" applyFont="1" applyBorder="1" applyAlignment="1">
      <alignment horizontal="right" vertical="center"/>
    </xf>
    <xf numFmtId="0" fontId="2" fillId="0" borderId="1" xfId="0" applyFont="1" applyBorder="1" applyAlignment="1">
      <alignment horizontal="right" vertical="center"/>
    </xf>
    <xf numFmtId="0" fontId="2" fillId="0" borderId="0" xfId="0" applyFont="1" applyBorder="1" applyAlignment="1">
      <alignment horizontal="center"/>
    </xf>
    <xf numFmtId="0" fontId="2" fillId="0" borderId="0"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2" fillId="0" borderId="10" xfId="0" applyFont="1" applyBorder="1" applyAlignment="1">
      <alignment horizontal="center" vertical="center"/>
    </xf>
    <xf numFmtId="0" fontId="2" fillId="0" borderId="8" xfId="0" applyFont="1" applyBorder="1" applyAlignment="1">
      <alignment horizontal="center" vertical="center"/>
    </xf>
    <xf numFmtId="0" fontId="2" fillId="0" borderId="0" xfId="0" applyFont="1" applyAlignment="1">
      <alignment horizontal="center" vertical="center"/>
    </xf>
    <xf numFmtId="38" fontId="2" fillId="0" borderId="1" xfId="2" applyFont="1" applyBorder="1" applyAlignment="1">
      <alignment horizontal="right" vertical="center"/>
    </xf>
    <xf numFmtId="0" fontId="2" fillId="0" borderId="0" xfId="0" applyFont="1" applyBorder="1" applyAlignment="1">
      <alignment horizontal="left"/>
    </xf>
    <xf numFmtId="0" fontId="2" fillId="0" borderId="6" xfId="0" applyFont="1" applyBorder="1" applyAlignment="1">
      <alignment horizontal="distributed" vertical="center" justifyLastLine="1"/>
    </xf>
    <xf numFmtId="177" fontId="2" fillId="0" borderId="2" xfId="0" applyNumberFormat="1" applyFont="1" applyBorder="1" applyAlignment="1">
      <alignment horizontal="right" vertical="center"/>
    </xf>
    <xf numFmtId="177" fontId="2" fillId="0" borderId="0" xfId="0" applyNumberFormat="1" applyFont="1" applyBorder="1" applyAlignment="1">
      <alignment horizontal="right" vertical="center"/>
    </xf>
    <xf numFmtId="177" fontId="2" fillId="0" borderId="1" xfId="0" applyNumberFormat="1" applyFont="1" applyBorder="1" applyAlignment="1">
      <alignment horizontal="right" vertical="center"/>
    </xf>
    <xf numFmtId="177" fontId="2" fillId="0" borderId="0" xfId="0" applyNumberFormat="1" applyFont="1" applyBorder="1" applyAlignment="1">
      <alignment vertical="center"/>
    </xf>
    <xf numFmtId="0" fontId="2" fillId="0" borderId="0" xfId="0" applyFont="1" applyBorder="1" applyAlignment="1">
      <alignment horizontal="left" vertical="center"/>
    </xf>
    <xf numFmtId="0" fontId="2" fillId="0" borderId="0" xfId="0" applyFont="1" applyAlignment="1">
      <alignment vertical="center"/>
    </xf>
    <xf numFmtId="0" fontId="2" fillId="0" borderId="1" xfId="0" applyFont="1" applyBorder="1" applyAlignment="1">
      <alignment horizontal="left" vertical="center"/>
    </xf>
    <xf numFmtId="177" fontId="2" fillId="0" borderId="0" xfId="0" applyNumberFormat="1" applyFont="1" applyBorder="1" applyAlignment="1">
      <alignment horizontal="right" vertical="center" wrapText="1"/>
    </xf>
    <xf numFmtId="177" fontId="2" fillId="0" borderId="1" xfId="0" applyNumberFormat="1" applyFont="1" applyBorder="1" applyAlignment="1">
      <alignment horizontal="right" vertical="center" wrapText="1"/>
    </xf>
    <xf numFmtId="177" fontId="2" fillId="0" borderId="2" xfId="0" applyNumberFormat="1" applyFont="1" applyBorder="1" applyAlignment="1">
      <alignment horizontal="right" vertical="center" wrapText="1"/>
    </xf>
    <xf numFmtId="0" fontId="0" fillId="0" borderId="0" xfId="0" applyFont="1" applyBorder="1" applyAlignment="1">
      <alignment horizontal="right" vertical="center"/>
    </xf>
    <xf numFmtId="177" fontId="2" fillId="0" borderId="1" xfId="0" applyNumberFormat="1" applyFont="1" applyBorder="1" applyAlignment="1">
      <alignment horizontal="center" vertical="center"/>
    </xf>
    <xf numFmtId="177" fontId="2" fillId="0" borderId="0" xfId="0" applyNumberFormat="1" applyFont="1" applyBorder="1" applyAlignment="1">
      <alignment horizontal="center" vertical="center"/>
    </xf>
    <xf numFmtId="0" fontId="2" fillId="0" borderId="0" xfId="0" applyFont="1" applyBorder="1" applyAlignment="1">
      <alignment horizontal="center" vertical="center" justifyLastLine="1"/>
    </xf>
    <xf numFmtId="38" fontId="2" fillId="0" borderId="1" xfId="1" applyFont="1" applyBorder="1" applyAlignment="1">
      <alignment horizontal="right" vertical="center"/>
    </xf>
    <xf numFmtId="38" fontId="2" fillId="0" borderId="0" xfId="1" applyFont="1" applyBorder="1" applyAlignment="1">
      <alignment horizontal="right" vertical="center"/>
    </xf>
    <xf numFmtId="0" fontId="2" fillId="0" borderId="0" xfId="0" quotePrefix="1" applyFont="1" applyAlignment="1">
      <alignment horizontal="center" vertical="center"/>
    </xf>
    <xf numFmtId="0" fontId="2" fillId="0" borderId="0" xfId="0" applyFont="1" applyBorder="1" applyAlignment="1">
      <alignment horizontal="center" vertical="center"/>
    </xf>
    <xf numFmtId="0" fontId="2" fillId="0" borderId="10" xfId="0" applyFont="1" applyBorder="1" applyAlignment="1">
      <alignment horizontal="center" vertical="center"/>
    </xf>
    <xf numFmtId="0" fontId="2" fillId="0" borderId="1" xfId="0" applyFont="1" applyBorder="1" applyAlignment="1">
      <alignment horizontal="right" vertical="center"/>
    </xf>
    <xf numFmtId="0" fontId="2" fillId="0" borderId="1" xfId="0" applyFont="1" applyBorder="1" applyAlignment="1">
      <alignment horizontal="center" vertical="center"/>
    </xf>
    <xf numFmtId="0" fontId="2" fillId="0" borderId="8" xfId="0" applyFont="1" applyBorder="1" applyAlignment="1">
      <alignment horizontal="center" vertical="center"/>
    </xf>
    <xf numFmtId="0" fontId="2" fillId="0" borderId="0" xfId="0" applyFont="1" applyBorder="1" applyAlignment="1">
      <alignment horizontal="right"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quotePrefix="1" applyFont="1" applyAlignment="1">
      <alignment horizontal="right"/>
    </xf>
    <xf numFmtId="0" fontId="4" fillId="0" borderId="0" xfId="0" applyFont="1" applyAlignment="1">
      <alignment horizontal="left" vertical="center"/>
    </xf>
    <xf numFmtId="38" fontId="2" fillId="0" borderId="2" xfId="2" applyFont="1" applyBorder="1" applyAlignment="1">
      <alignment horizontal="right" vertical="center"/>
    </xf>
    <xf numFmtId="38" fontId="2" fillId="0" borderId="0" xfId="2" applyFont="1" applyBorder="1" applyAlignment="1">
      <alignment horizontal="right" vertical="center"/>
    </xf>
    <xf numFmtId="38" fontId="2" fillId="0" borderId="1" xfId="2" applyFont="1" applyBorder="1" applyAlignment="1">
      <alignment horizontal="right" vertical="center"/>
    </xf>
    <xf numFmtId="0" fontId="2" fillId="0" borderId="0" xfId="0" applyFont="1" applyBorder="1" applyAlignment="1">
      <alignment horizontal="left"/>
    </xf>
    <xf numFmtId="38" fontId="2" fillId="0" borderId="0" xfId="1" applyFont="1" applyBorder="1" applyAlignment="1">
      <alignment horizontal="center" vertical="center"/>
    </xf>
    <xf numFmtId="0" fontId="2" fillId="0" borderId="0" xfId="0" applyFont="1" applyAlignment="1">
      <alignment horizontal="center" vertical="center"/>
    </xf>
    <xf numFmtId="38" fontId="2" fillId="0" borderId="1" xfId="1" applyFont="1" applyBorder="1" applyAlignment="1">
      <alignment horizontal="center" vertical="center"/>
    </xf>
    <xf numFmtId="0" fontId="2" fillId="0" borderId="0" xfId="0" applyFont="1" applyAlignment="1">
      <alignment vertical="center"/>
    </xf>
    <xf numFmtId="0" fontId="2" fillId="0" borderId="1" xfId="0" applyFont="1" applyBorder="1" applyAlignment="1">
      <alignment horizontal="left" vertical="center"/>
    </xf>
    <xf numFmtId="176" fontId="2" fillId="0" borderId="0" xfId="2" applyNumberFormat="1" applyFont="1" applyBorder="1" applyAlignment="1">
      <alignment horizontal="right" vertical="center"/>
    </xf>
    <xf numFmtId="176" fontId="2" fillId="0" borderId="2" xfId="2" applyNumberFormat="1" applyFont="1" applyBorder="1" applyAlignment="1">
      <alignment horizontal="right" vertical="center"/>
    </xf>
    <xf numFmtId="0" fontId="2" fillId="0" borderId="0" xfId="0" applyFont="1" applyBorder="1" applyAlignment="1">
      <alignment horizontal="left" vertical="center"/>
    </xf>
    <xf numFmtId="176" fontId="2" fillId="0" borderId="0" xfId="0" applyNumberFormat="1" applyFont="1" applyBorder="1" applyAlignment="1">
      <alignment horizontal="right" vertical="center"/>
    </xf>
    <xf numFmtId="176" fontId="2" fillId="0" borderId="1" xfId="0" applyNumberFormat="1" applyFont="1" applyBorder="1" applyAlignment="1">
      <alignment horizontal="right" vertical="center"/>
    </xf>
    <xf numFmtId="38" fontId="2" fillId="0" borderId="1" xfId="2" applyFont="1" applyBorder="1" applyAlignment="1">
      <alignment horizontal="center" vertical="center"/>
    </xf>
    <xf numFmtId="38" fontId="2" fillId="0" borderId="0" xfId="2" applyFont="1" applyBorder="1" applyAlignment="1">
      <alignment horizontal="center" vertical="center"/>
    </xf>
    <xf numFmtId="3" fontId="2" fillId="0" borderId="0" xfId="0" applyNumberFormat="1" applyFont="1" applyBorder="1" applyAlignment="1">
      <alignment horizontal="center" vertical="center"/>
    </xf>
    <xf numFmtId="3" fontId="2" fillId="0" borderId="0" xfId="0" applyNumberFormat="1" applyFont="1" applyBorder="1" applyAlignment="1">
      <alignment horizontal="right" vertical="center"/>
    </xf>
    <xf numFmtId="176" fontId="2" fillId="0" borderId="2" xfId="0" applyNumberFormat="1" applyFont="1" applyBorder="1" applyAlignment="1">
      <alignment horizontal="right" vertical="center"/>
    </xf>
    <xf numFmtId="38" fontId="2" fillId="0" borderId="2" xfId="2" applyFont="1" applyBorder="1" applyAlignment="1">
      <alignment horizontal="center" vertical="center"/>
    </xf>
    <xf numFmtId="38" fontId="2" fillId="0" borderId="1" xfId="1" applyFont="1" applyBorder="1" applyAlignment="1">
      <alignment horizontal="right" vertical="center"/>
    </xf>
    <xf numFmtId="38" fontId="2" fillId="0" borderId="0" xfId="1" applyFont="1" applyBorder="1" applyAlignment="1">
      <alignment horizontal="right" vertical="center"/>
    </xf>
    <xf numFmtId="0" fontId="2" fillId="0" borderId="0" xfId="0" quotePrefix="1" applyFont="1" applyAlignment="1">
      <alignment horizontal="center" vertical="center"/>
    </xf>
    <xf numFmtId="0" fontId="4" fillId="0" borderId="0" xfId="0" applyFont="1" applyAlignment="1">
      <alignment horizontal="left" vertical="center"/>
    </xf>
    <xf numFmtId="0" fontId="2" fillId="0" borderId="0" xfId="0" quotePrefix="1" applyFont="1" applyAlignment="1">
      <alignment horizontal="right"/>
    </xf>
    <xf numFmtId="0" fontId="2" fillId="0" borderId="0" xfId="0" applyFont="1" applyBorder="1" applyAlignment="1">
      <alignment horizontal="distributed" vertical="center"/>
    </xf>
    <xf numFmtId="0" fontId="2" fillId="0" borderId="0" xfId="0" applyFont="1" applyBorder="1" applyAlignment="1">
      <alignment horizontal="right" vertical="center"/>
    </xf>
    <xf numFmtId="0" fontId="2" fillId="0" borderId="2" xfId="0" applyFont="1" applyBorder="1" applyAlignment="1">
      <alignment horizontal="right" vertical="center"/>
    </xf>
    <xf numFmtId="0" fontId="2" fillId="0" borderId="1" xfId="0" applyFont="1" applyBorder="1" applyAlignment="1">
      <alignment horizontal="right" vertical="center"/>
    </xf>
    <xf numFmtId="0" fontId="2" fillId="0" borderId="0" xfId="0" applyFont="1" applyBorder="1" applyAlignment="1">
      <alignment horizontal="center" vertical="center" shrinkToFit="1"/>
    </xf>
    <xf numFmtId="0" fontId="2" fillId="0" borderId="1" xfId="0" applyFont="1" applyBorder="1" applyAlignment="1">
      <alignment horizontal="center" vertical="center" shrinkToFit="1"/>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1" xfId="0" applyFont="1" applyBorder="1" applyAlignment="1">
      <alignment horizontal="center" vertical="center"/>
    </xf>
    <xf numFmtId="49" fontId="2" fillId="0" borderId="1" xfId="0" applyNumberFormat="1" applyFont="1" applyBorder="1" applyAlignment="1">
      <alignment horizontal="center" vertical="center"/>
    </xf>
    <xf numFmtId="0" fontId="2" fillId="0" borderId="0" xfId="0" applyFont="1" applyAlignment="1">
      <alignment horizontal="center" vertical="center"/>
    </xf>
    <xf numFmtId="38" fontId="2" fillId="0" borderId="0" xfId="2" applyFont="1" applyBorder="1" applyAlignment="1">
      <alignment horizontal="right" vertical="center"/>
    </xf>
    <xf numFmtId="0" fontId="2" fillId="0" borderId="0" xfId="0" applyFont="1" applyBorder="1" applyAlignment="1">
      <alignment horizontal="left"/>
    </xf>
    <xf numFmtId="58" fontId="2" fillId="0" borderId="1" xfId="0" applyNumberFormat="1" applyFont="1" applyBorder="1" applyAlignment="1">
      <alignment horizontal="right" vertical="center"/>
    </xf>
    <xf numFmtId="177" fontId="2" fillId="0" borderId="2" xfId="0" applyNumberFormat="1" applyFont="1" applyBorder="1" applyAlignment="1">
      <alignment horizontal="right" vertical="center"/>
    </xf>
    <xf numFmtId="177" fontId="2" fillId="0" borderId="0" xfId="0" applyNumberFormat="1" applyFont="1" applyBorder="1" applyAlignment="1">
      <alignment horizontal="right" vertical="center"/>
    </xf>
    <xf numFmtId="177" fontId="2" fillId="0" borderId="1" xfId="0" applyNumberFormat="1" applyFont="1" applyBorder="1" applyAlignment="1">
      <alignment horizontal="right" vertical="center"/>
    </xf>
    <xf numFmtId="177" fontId="2" fillId="0" borderId="2" xfId="0" applyNumberFormat="1" applyFont="1" applyBorder="1" applyAlignment="1">
      <alignment vertical="center"/>
    </xf>
    <xf numFmtId="0" fontId="2" fillId="0" borderId="0" xfId="0" applyFont="1" applyBorder="1" applyAlignment="1">
      <alignment horizontal="left" vertical="center"/>
    </xf>
    <xf numFmtId="0" fontId="2" fillId="0" borderId="0" xfId="0" applyFont="1" applyAlignment="1">
      <alignment vertical="center"/>
    </xf>
    <xf numFmtId="176" fontId="2" fillId="0" borderId="1" xfId="0" applyNumberFormat="1" applyFont="1" applyBorder="1" applyAlignment="1">
      <alignment horizontal="right" vertical="center"/>
    </xf>
    <xf numFmtId="176" fontId="2" fillId="0" borderId="0" xfId="0" applyNumberFormat="1" applyFont="1" applyBorder="1" applyAlignment="1">
      <alignment horizontal="right" vertical="center"/>
    </xf>
    <xf numFmtId="0" fontId="2" fillId="0" borderId="0" xfId="0" applyFont="1" applyBorder="1" applyAlignment="1">
      <alignment vertical="top"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Fill="1" applyBorder="1" applyAlignment="1">
      <alignment horizontal="center" vertical="center"/>
    </xf>
    <xf numFmtId="38" fontId="2" fillId="0" borderId="0" xfId="2" applyFont="1" applyFill="1" applyBorder="1" applyAlignment="1">
      <alignment horizontal="center" vertical="center"/>
    </xf>
    <xf numFmtId="176" fontId="2" fillId="0" borderId="1" xfId="0" applyNumberFormat="1" applyFont="1" applyFill="1" applyBorder="1" applyAlignment="1">
      <alignment horizontal="right" vertical="center"/>
    </xf>
    <xf numFmtId="176" fontId="2" fillId="0" borderId="0" xfId="0" applyNumberFormat="1" applyFont="1" applyFill="1" applyBorder="1" applyAlignment="1">
      <alignment horizontal="right" vertical="center"/>
    </xf>
    <xf numFmtId="176" fontId="2" fillId="0" borderId="2" xfId="0" applyNumberFormat="1" applyFont="1" applyFill="1" applyBorder="1" applyAlignment="1">
      <alignment horizontal="right" vertical="center"/>
    </xf>
    <xf numFmtId="0" fontId="2" fillId="0" borderId="1" xfId="0" applyFont="1" applyFill="1" applyBorder="1" applyAlignment="1">
      <alignment horizontal="center" vertical="center"/>
    </xf>
    <xf numFmtId="38" fontId="2" fillId="0" borderId="1" xfId="2" applyFont="1" applyFill="1" applyBorder="1" applyAlignment="1">
      <alignment horizontal="center" vertical="center"/>
    </xf>
    <xf numFmtId="0" fontId="2" fillId="0" borderId="0" xfId="0" quotePrefix="1" applyFont="1" applyBorder="1" applyAlignment="1">
      <alignment horizontal="center" vertical="center"/>
    </xf>
    <xf numFmtId="177" fontId="2" fillId="0" borderId="0" xfId="0" applyNumberFormat="1" applyFont="1" applyBorder="1" applyAlignment="1">
      <alignment horizontal="center" vertical="center"/>
    </xf>
    <xf numFmtId="3" fontId="2" fillId="0" borderId="0" xfId="0" applyNumberFormat="1" applyFont="1" applyBorder="1" applyAlignment="1">
      <alignment horizontal="center" vertical="center"/>
    </xf>
    <xf numFmtId="0" fontId="2" fillId="0" borderId="2" xfId="0" applyFont="1" applyBorder="1" applyAlignment="1">
      <alignment horizontal="center" vertical="center" shrinkToFit="1"/>
    </xf>
    <xf numFmtId="177" fontId="2" fillId="0" borderId="6" xfId="0" applyNumberFormat="1" applyFont="1" applyBorder="1" applyAlignment="1">
      <alignment horizontal="right" vertical="center"/>
    </xf>
    <xf numFmtId="178" fontId="2" fillId="0" borderId="2" xfId="0" applyNumberFormat="1" applyFont="1" applyBorder="1" applyAlignment="1">
      <alignment horizontal="right" vertical="center"/>
    </xf>
    <xf numFmtId="178" fontId="2" fillId="0" borderId="0" xfId="0" applyNumberFormat="1" applyFont="1" applyBorder="1" applyAlignment="1">
      <alignment horizontal="right" vertical="center"/>
    </xf>
    <xf numFmtId="178" fontId="2" fillId="0" borderId="1" xfId="0" applyNumberFormat="1" applyFont="1" applyBorder="1" applyAlignment="1">
      <alignment horizontal="right" vertical="center"/>
    </xf>
    <xf numFmtId="49" fontId="2" fillId="0" borderId="0" xfId="0" applyNumberFormat="1" applyFont="1" applyBorder="1" applyAlignment="1">
      <alignment horizontal="center" vertical="center"/>
    </xf>
    <xf numFmtId="3" fontId="2" fillId="0" borderId="0" xfId="0" applyNumberFormat="1" applyFont="1" applyBorder="1" applyAlignment="1">
      <alignment horizontal="right" vertical="center"/>
    </xf>
    <xf numFmtId="0" fontId="2" fillId="0" borderId="3" xfId="0" applyFont="1" applyBorder="1" applyAlignment="1">
      <alignment horizontal="left" vertical="center"/>
    </xf>
    <xf numFmtId="176" fontId="2" fillId="0" borderId="2" xfId="0" applyNumberFormat="1" applyFont="1" applyBorder="1" applyAlignment="1">
      <alignment horizontal="right" vertical="center"/>
    </xf>
    <xf numFmtId="0" fontId="2" fillId="2" borderId="0" xfId="0" applyFont="1" applyFill="1" applyBorder="1" applyAlignment="1">
      <alignment horizontal="distributed" vertical="center" justifyLastLine="1"/>
    </xf>
    <xf numFmtId="0" fontId="2" fillId="0" borderId="10" xfId="0" applyFont="1" applyBorder="1" applyAlignment="1">
      <alignment horizontal="left" vertical="center"/>
    </xf>
    <xf numFmtId="0" fontId="2" fillId="0" borderId="8" xfId="0" applyFont="1" applyBorder="1" applyAlignment="1">
      <alignment horizontal="left" vertical="center"/>
    </xf>
    <xf numFmtId="0" fontId="2" fillId="2" borderId="1" xfId="0" applyFont="1" applyFill="1" applyBorder="1" applyAlignment="1">
      <alignment horizontal="distributed" vertical="center" justifyLastLine="1"/>
    </xf>
    <xf numFmtId="0" fontId="2" fillId="2"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8" xfId="0" applyFont="1" applyFill="1" applyBorder="1" applyAlignment="1">
      <alignment vertical="center"/>
    </xf>
    <xf numFmtId="0" fontId="2" fillId="0" borderId="10" xfId="0" applyFont="1" applyFill="1" applyBorder="1" applyAlignment="1">
      <alignment vertical="center"/>
    </xf>
    <xf numFmtId="176" fontId="15" fillId="0" borderId="0" xfId="0" applyNumberFormat="1" applyFont="1" applyBorder="1" applyAlignment="1">
      <alignment horizontal="right" vertical="center"/>
    </xf>
    <xf numFmtId="0" fontId="15" fillId="0" borderId="0" xfId="0" applyFont="1" applyBorder="1" applyAlignment="1">
      <alignment horizontal="right" vertical="center"/>
    </xf>
    <xf numFmtId="3" fontId="2" fillId="0" borderId="0" xfId="0" applyNumberFormat="1" applyFont="1" applyBorder="1" applyAlignment="1">
      <alignment horizontal="right" vertical="center" indent="1"/>
    </xf>
    <xf numFmtId="0" fontId="0" fillId="0" borderId="0" xfId="0" applyBorder="1">
      <alignment vertical="center"/>
    </xf>
    <xf numFmtId="0" fontId="15" fillId="0" borderId="0" xfId="0" quotePrefix="1" applyFont="1" applyAlignment="1">
      <alignment horizontal="center" vertical="center"/>
    </xf>
    <xf numFmtId="38" fontId="2" fillId="0" borderId="0" xfId="1" applyFont="1" applyBorder="1" applyAlignment="1">
      <alignment vertical="center"/>
    </xf>
    <xf numFmtId="176" fontId="2" fillId="0" borderId="1" xfId="0" applyNumberFormat="1" applyFont="1" applyFill="1" applyBorder="1" applyAlignment="1">
      <alignment horizontal="center" vertical="center"/>
    </xf>
    <xf numFmtId="176" fontId="2" fillId="0" borderId="0" xfId="0" applyNumberFormat="1" applyFont="1" applyFill="1" applyBorder="1" applyAlignment="1">
      <alignment horizontal="center" vertical="center"/>
    </xf>
    <xf numFmtId="176" fontId="2" fillId="0" borderId="2" xfId="0" applyNumberFormat="1" applyFont="1" applyFill="1" applyBorder="1" applyAlignment="1">
      <alignment horizontal="center" vertical="center"/>
    </xf>
    <xf numFmtId="178" fontId="8" fillId="0" borderId="2" xfId="0" applyNumberFormat="1" applyFont="1" applyBorder="1" applyAlignment="1">
      <alignment horizontal="right" vertical="center"/>
    </xf>
    <xf numFmtId="178" fontId="8" fillId="0" borderId="0" xfId="0" applyNumberFormat="1" applyFont="1" applyBorder="1" applyAlignment="1">
      <alignment horizontal="right" vertical="center"/>
    </xf>
    <xf numFmtId="178" fontId="8" fillId="0" borderId="1" xfId="0" applyNumberFormat="1" applyFont="1" applyBorder="1" applyAlignment="1">
      <alignment horizontal="right" vertical="center"/>
    </xf>
    <xf numFmtId="177" fontId="0" fillId="0" borderId="2" xfId="0" applyNumberFormat="1" applyBorder="1" applyAlignment="1">
      <alignment vertical="center"/>
    </xf>
    <xf numFmtId="177" fontId="0" fillId="0" borderId="0" xfId="0" applyNumberFormat="1" applyBorder="1" applyAlignment="1">
      <alignment vertical="center"/>
    </xf>
    <xf numFmtId="177" fontId="0" fillId="0" borderId="1" xfId="0" applyNumberFormat="1" applyBorder="1" applyAlignment="1">
      <alignment vertical="center"/>
    </xf>
    <xf numFmtId="0" fontId="2" fillId="0" borderId="1" xfId="0" applyFont="1" applyFill="1" applyBorder="1" applyAlignment="1">
      <alignment horizontal="right" vertical="center"/>
    </xf>
    <xf numFmtId="177" fontId="2" fillId="0" borderId="9" xfId="0" applyNumberFormat="1" applyFont="1" applyBorder="1" applyAlignment="1">
      <alignment horizontal="right" vertical="center"/>
    </xf>
    <xf numFmtId="0" fontId="0" fillId="0" borderId="0" xfId="0" applyBorder="1" applyAlignment="1">
      <alignment vertical="top"/>
    </xf>
    <xf numFmtId="176" fontId="15" fillId="0" borderId="0" xfId="0" applyNumberFormat="1" applyFont="1" applyBorder="1" applyAlignment="1">
      <alignment horizontal="right" vertical="center"/>
    </xf>
    <xf numFmtId="0" fontId="15" fillId="0" borderId="0" xfId="0" applyFont="1" applyBorder="1" applyAlignment="1">
      <alignment horizontal="right" vertical="center"/>
    </xf>
    <xf numFmtId="0" fontId="15" fillId="0" borderId="10" xfId="0" applyFont="1" applyBorder="1" applyAlignment="1">
      <alignment horizontal="right" vertical="center"/>
    </xf>
    <xf numFmtId="0" fontId="15" fillId="0" borderId="1" xfId="0" applyFont="1" applyBorder="1" applyAlignment="1">
      <alignment horizontal="right" vertical="center"/>
    </xf>
    <xf numFmtId="0" fontId="15" fillId="0" borderId="8" xfId="0" applyFont="1" applyBorder="1" applyAlignment="1">
      <alignment horizontal="right" vertical="center"/>
    </xf>
    <xf numFmtId="0" fontId="0" fillId="0" borderId="0" xfId="0" applyFill="1">
      <alignment vertical="center"/>
    </xf>
    <xf numFmtId="0" fontId="15" fillId="0" borderId="7" xfId="0" applyFont="1" applyBorder="1" applyAlignment="1">
      <alignment horizontal="distributed" vertical="center" justifyLastLine="1" shrinkToFit="1"/>
    </xf>
    <xf numFmtId="0" fontId="15" fillId="0" borderId="9" xfId="0" applyFont="1" applyBorder="1" applyAlignment="1">
      <alignment vertical="center"/>
    </xf>
    <xf numFmtId="0" fontId="15" fillId="0" borderId="2" xfId="0" applyFont="1" applyBorder="1" applyAlignment="1">
      <alignment horizontal="right" vertical="center"/>
    </xf>
    <xf numFmtId="0" fontId="15" fillId="0" borderId="3" xfId="0" applyFont="1" applyBorder="1" applyAlignment="1">
      <alignment horizontal="right" vertical="center"/>
    </xf>
    <xf numFmtId="0" fontId="15" fillId="0" borderId="11" xfId="0" applyFont="1" applyBorder="1" applyAlignment="1">
      <alignment vertical="center"/>
    </xf>
    <xf numFmtId="0" fontId="15" fillId="0" borderId="12" xfId="0" applyFont="1" applyBorder="1" applyAlignment="1">
      <alignment vertical="center"/>
    </xf>
    <xf numFmtId="0" fontId="15" fillId="0" borderId="1" xfId="0" applyFont="1" applyBorder="1" applyAlignment="1">
      <alignment vertical="center"/>
    </xf>
    <xf numFmtId="0" fontId="2" fillId="0" borderId="0" xfId="0" quotePrefix="1" applyFont="1" applyAlignment="1">
      <alignment horizontal="center" vertical="center"/>
    </xf>
    <xf numFmtId="38" fontId="5" fillId="0" borderId="2" xfId="1" applyFont="1" applyBorder="1" applyAlignment="1">
      <alignment vertical="center" wrapText="1" justifyLastLine="1"/>
    </xf>
    <xf numFmtId="38" fontId="5" fillId="0" borderId="0" xfId="1" applyFont="1" applyBorder="1" applyAlignment="1">
      <alignment vertical="center" wrapText="1" justifyLastLine="1"/>
    </xf>
    <xf numFmtId="0" fontId="2" fillId="0" borderId="0" xfId="0" applyFont="1" applyBorder="1" applyAlignment="1">
      <alignment horizontal="right" vertical="center"/>
    </xf>
    <xf numFmtId="0" fontId="2" fillId="0" borderId="1" xfId="0" applyFont="1" applyBorder="1" applyAlignment="1">
      <alignment horizontal="right" vertical="center"/>
    </xf>
    <xf numFmtId="0" fontId="2" fillId="0" borderId="11" xfId="0" applyFont="1" applyBorder="1" applyAlignment="1">
      <alignment horizontal="right" vertical="center"/>
    </xf>
    <xf numFmtId="0" fontId="2" fillId="0" borderId="0"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2" fillId="0" borderId="10" xfId="0" applyFont="1" applyBorder="1" applyAlignment="1">
      <alignment horizontal="center" vertical="center"/>
    </xf>
    <xf numFmtId="0" fontId="2" fillId="0" borderId="12" xfId="0" applyFont="1" applyBorder="1" applyAlignment="1">
      <alignment horizontal="right" vertical="center"/>
    </xf>
    <xf numFmtId="0" fontId="2" fillId="0" borderId="8" xfId="0" applyFont="1" applyBorder="1" applyAlignment="1">
      <alignment horizontal="center" vertical="center"/>
    </xf>
    <xf numFmtId="0" fontId="2" fillId="0" borderId="0" xfId="0" applyFont="1" applyAlignment="1">
      <alignment horizontal="center" vertical="center"/>
    </xf>
    <xf numFmtId="177" fontId="2" fillId="0" borderId="0" xfId="0" applyNumberFormat="1" applyFont="1" applyBorder="1" applyAlignment="1">
      <alignment horizontal="right" vertical="center" shrinkToFit="1"/>
    </xf>
    <xf numFmtId="0" fontId="2" fillId="0" borderId="0" xfId="0" applyFont="1" applyBorder="1" applyAlignment="1">
      <alignment horizontal="left"/>
    </xf>
    <xf numFmtId="177" fontId="2" fillId="0" borderId="0" xfId="0" applyNumberFormat="1" applyFont="1" applyBorder="1" applyAlignment="1">
      <alignment horizontal="right" vertical="center"/>
    </xf>
    <xf numFmtId="177" fontId="2" fillId="0" borderId="1" xfId="0" applyNumberFormat="1" applyFont="1" applyBorder="1" applyAlignment="1">
      <alignment horizontal="right" vertical="center"/>
    </xf>
    <xf numFmtId="177" fontId="2" fillId="0" borderId="2" xfId="0" applyNumberFormat="1" applyFont="1" applyBorder="1" applyAlignment="1">
      <alignment horizontal="right" vertical="center" shrinkToFit="1"/>
    </xf>
    <xf numFmtId="177" fontId="2" fillId="0" borderId="1" xfId="0" applyNumberFormat="1" applyFont="1" applyBorder="1" applyAlignment="1">
      <alignment horizontal="right" vertical="center" shrinkToFit="1"/>
    </xf>
    <xf numFmtId="0" fontId="2" fillId="0" borderId="0" xfId="0" applyFont="1" applyBorder="1" applyAlignment="1">
      <alignment horizontal="left" vertical="center"/>
    </xf>
    <xf numFmtId="3" fontId="2" fillId="0" borderId="0" xfId="0" applyNumberFormat="1" applyFont="1" applyBorder="1" applyAlignment="1">
      <alignment horizontal="center" vertical="center"/>
    </xf>
    <xf numFmtId="0" fontId="4" fillId="0" borderId="0" xfId="0" applyFont="1" applyBorder="1" applyAlignment="1">
      <alignment horizontal="left" vertical="center"/>
    </xf>
    <xf numFmtId="3" fontId="2" fillId="0" borderId="0" xfId="0" applyNumberFormat="1" applyFont="1" applyBorder="1" applyAlignment="1">
      <alignment horizontal="right" vertical="center"/>
    </xf>
    <xf numFmtId="176" fontId="2" fillId="0" borderId="2" xfId="0" applyNumberFormat="1" applyFont="1" applyFill="1" applyBorder="1" applyAlignment="1">
      <alignment horizontal="right" vertical="center"/>
    </xf>
    <xf numFmtId="176" fontId="2" fillId="0" borderId="1" xfId="0" applyNumberFormat="1" applyFont="1" applyFill="1" applyBorder="1" applyAlignment="1">
      <alignment horizontal="right" vertical="center"/>
    </xf>
    <xf numFmtId="176" fontId="2" fillId="0" borderId="0" xfId="0" applyNumberFormat="1" applyFont="1" applyFill="1" applyBorder="1" applyAlignment="1">
      <alignment horizontal="right" vertical="center"/>
    </xf>
    <xf numFmtId="0" fontId="2" fillId="0" borderId="1" xfId="0" applyFont="1" applyBorder="1" applyAlignment="1">
      <alignment horizontal="right" vertical="center"/>
    </xf>
    <xf numFmtId="0" fontId="2" fillId="0" borderId="0" xfId="0" applyFont="1" applyBorder="1" applyAlignment="1">
      <alignment horizontal="right" vertical="center"/>
    </xf>
    <xf numFmtId="0" fontId="2" fillId="0" borderId="2" xfId="0" applyFont="1" applyBorder="1" applyAlignment="1">
      <alignment horizontal="right" vertical="center"/>
    </xf>
    <xf numFmtId="177" fontId="2" fillId="0" borderId="0" xfId="0" applyNumberFormat="1" applyFont="1" applyBorder="1" applyAlignment="1">
      <alignment vertical="center"/>
    </xf>
    <xf numFmtId="177" fontId="2" fillId="0" borderId="1" xfId="0" applyNumberFormat="1" applyFont="1" applyBorder="1" applyAlignment="1">
      <alignment vertical="center"/>
    </xf>
    <xf numFmtId="0" fontId="2" fillId="0" borderId="8" xfId="0" applyFont="1" applyBorder="1" applyAlignment="1">
      <alignment horizontal="right" vertical="center"/>
    </xf>
    <xf numFmtId="176" fontId="2" fillId="0" borderId="2" xfId="0" applyNumberFormat="1" applyFont="1" applyFill="1" applyBorder="1" applyAlignment="1">
      <alignment horizontal="right" vertical="center"/>
    </xf>
    <xf numFmtId="176" fontId="2" fillId="0" borderId="0" xfId="0" applyNumberFormat="1" applyFont="1" applyFill="1" applyBorder="1" applyAlignment="1">
      <alignment horizontal="right" vertical="center"/>
    </xf>
    <xf numFmtId="176" fontId="2" fillId="0" borderId="1" xfId="0" applyNumberFormat="1" applyFont="1" applyFill="1" applyBorder="1" applyAlignment="1">
      <alignment horizontal="right" vertical="center"/>
    </xf>
    <xf numFmtId="176" fontId="2" fillId="0" borderId="0" xfId="0" applyNumberFormat="1" applyFont="1" applyFill="1" applyBorder="1" applyAlignment="1">
      <alignment vertical="center"/>
    </xf>
    <xf numFmtId="177" fontId="22" fillId="0" borderId="0" xfId="0" applyNumberFormat="1" applyFont="1" applyFill="1" applyBorder="1" applyAlignment="1">
      <alignment vertical="center"/>
    </xf>
    <xf numFmtId="177" fontId="22" fillId="0" borderId="1" xfId="0" applyNumberFormat="1" applyFont="1" applyFill="1" applyBorder="1" applyAlignment="1">
      <alignment vertical="center"/>
    </xf>
    <xf numFmtId="0" fontId="0" fillId="0" borderId="1" xfId="0" applyFont="1" applyBorder="1">
      <alignment vertical="center"/>
    </xf>
    <xf numFmtId="176" fontId="2" fillId="0" borderId="1" xfId="0" applyNumberFormat="1" applyFont="1" applyBorder="1" applyAlignment="1">
      <alignment horizontal="right" vertical="center"/>
    </xf>
    <xf numFmtId="176" fontId="2" fillId="0" borderId="0" xfId="0" applyNumberFormat="1" applyFont="1" applyBorder="1" applyAlignment="1">
      <alignment horizontal="right" vertical="center"/>
    </xf>
    <xf numFmtId="176" fontId="0" fillId="0" borderId="0" xfId="0" applyNumberFormat="1" applyFont="1" applyBorder="1" applyAlignment="1">
      <alignment horizontal="right" vertical="center"/>
    </xf>
    <xf numFmtId="176" fontId="0" fillId="0" borderId="1" xfId="0" applyNumberFormat="1" applyFont="1" applyBorder="1" applyAlignment="1">
      <alignment horizontal="right" vertical="center"/>
    </xf>
    <xf numFmtId="0" fontId="2" fillId="0" borderId="0" xfId="0" quotePrefix="1" applyFont="1" applyAlignment="1">
      <alignment horizontal="center" vertical="center"/>
    </xf>
    <xf numFmtId="0" fontId="2" fillId="0" borderId="1" xfId="0" applyFont="1" applyBorder="1" applyAlignment="1">
      <alignment horizontal="center" vertical="center"/>
    </xf>
    <xf numFmtId="49" fontId="2" fillId="0" borderId="1" xfId="0" applyNumberFormat="1" applyFont="1" applyBorder="1" applyAlignment="1">
      <alignment horizontal="center" vertical="center"/>
    </xf>
    <xf numFmtId="185" fontId="2" fillId="0" borderId="1" xfId="0" applyNumberFormat="1" applyFont="1" applyBorder="1" applyAlignment="1">
      <alignment horizontal="center" vertical="center"/>
    </xf>
    <xf numFmtId="0" fontId="2" fillId="0" borderId="8" xfId="0" applyFont="1" applyBorder="1" applyAlignment="1">
      <alignment horizontal="center" vertical="center"/>
    </xf>
    <xf numFmtId="0" fontId="2" fillId="0" borderId="0" xfId="0" applyFont="1" applyBorder="1" applyAlignment="1">
      <alignment horizontal="center" vertical="center"/>
    </xf>
    <xf numFmtId="185" fontId="2" fillId="0" borderId="0" xfId="0" applyNumberFormat="1" applyFont="1" applyBorder="1" applyAlignment="1">
      <alignment horizontal="center" vertical="center"/>
    </xf>
    <xf numFmtId="0" fontId="2" fillId="0" borderId="10" xfId="0" applyFont="1" applyBorder="1" applyAlignment="1">
      <alignment horizontal="center" vertical="center"/>
    </xf>
    <xf numFmtId="0" fontId="2" fillId="0" borderId="12" xfId="0" applyFont="1" applyBorder="1" applyAlignment="1">
      <alignment horizontal="right" vertical="center"/>
    </xf>
    <xf numFmtId="0" fontId="2" fillId="0" borderId="1" xfId="0" applyFont="1" applyBorder="1" applyAlignment="1">
      <alignment horizontal="right" vertical="center"/>
    </xf>
    <xf numFmtId="185" fontId="2" fillId="0" borderId="12" xfId="0" applyNumberFormat="1" applyFont="1" applyBorder="1" applyAlignment="1">
      <alignment horizontal="center" vertical="center"/>
    </xf>
    <xf numFmtId="184" fontId="5" fillId="0" borderId="1" xfId="3" applyNumberFormat="1" applyFont="1" applyFill="1" applyBorder="1" applyAlignment="1" applyProtection="1">
      <alignment horizontal="center" vertical="center"/>
    </xf>
    <xf numFmtId="184" fontId="5" fillId="0" borderId="8" xfId="3" applyNumberFormat="1" applyFont="1" applyFill="1" applyBorder="1" applyAlignment="1" applyProtection="1">
      <alignment horizontal="center" vertical="center"/>
    </xf>
    <xf numFmtId="0" fontId="2" fillId="0" borderId="11" xfId="0" applyFont="1" applyBorder="1" applyAlignment="1">
      <alignment horizontal="right" vertical="center"/>
    </xf>
    <xf numFmtId="0" fontId="2" fillId="0" borderId="0" xfId="0" applyFont="1" applyBorder="1" applyAlignment="1">
      <alignment horizontal="right" vertical="center"/>
    </xf>
    <xf numFmtId="185" fontId="2" fillId="0" borderId="11" xfId="0" applyNumberFormat="1" applyFont="1" applyBorder="1" applyAlignment="1">
      <alignment horizontal="center" vertical="center"/>
    </xf>
    <xf numFmtId="0" fontId="2" fillId="0" borderId="2" xfId="0" applyFont="1" applyBorder="1" applyAlignment="1">
      <alignment horizontal="center" vertical="center"/>
    </xf>
    <xf numFmtId="185" fontId="2" fillId="0" borderId="2" xfId="0" applyNumberFormat="1" applyFont="1" applyBorder="1" applyAlignment="1">
      <alignment horizontal="center" vertical="center"/>
    </xf>
    <xf numFmtId="0" fontId="2" fillId="0" borderId="3" xfId="0" applyFont="1" applyBorder="1" applyAlignment="1">
      <alignment horizontal="center" vertical="center"/>
    </xf>
    <xf numFmtId="184" fontId="5" fillId="0" borderId="12" xfId="3" applyNumberFormat="1" applyFont="1" applyFill="1" applyBorder="1" applyAlignment="1" applyProtection="1">
      <alignment horizontal="center" vertical="center"/>
    </xf>
    <xf numFmtId="184" fontId="5" fillId="0" borderId="0" xfId="3" applyNumberFormat="1" applyFont="1" applyFill="1" applyBorder="1" applyAlignment="1" applyProtection="1">
      <alignment horizontal="center" vertical="center"/>
    </xf>
    <xf numFmtId="184" fontId="5" fillId="0" borderId="10" xfId="3" applyNumberFormat="1" applyFont="1" applyFill="1" applyBorder="1" applyAlignment="1" applyProtection="1">
      <alignment horizontal="center" vertical="center"/>
    </xf>
    <xf numFmtId="0" fontId="2" fillId="0" borderId="9" xfId="0" applyFont="1" applyBorder="1" applyAlignment="1">
      <alignment horizontal="center" vertical="center"/>
    </xf>
    <xf numFmtId="184" fontId="5" fillId="0" borderId="11" xfId="3" applyNumberFormat="1" applyFont="1" applyFill="1" applyBorder="1" applyAlignment="1" applyProtection="1">
      <alignment horizontal="center" vertical="center"/>
    </xf>
    <xf numFmtId="0" fontId="8" fillId="0" borderId="12" xfId="0" applyFont="1" applyBorder="1" applyAlignment="1">
      <alignment horizontal="center" vertical="center"/>
    </xf>
    <xf numFmtId="0" fontId="8" fillId="0" borderId="1" xfId="0" applyFont="1" applyBorder="1" applyAlignment="1">
      <alignment horizontal="center" vertical="center"/>
    </xf>
    <xf numFmtId="0" fontId="8" fillId="0" borderId="8" xfId="0" applyFont="1" applyBorder="1" applyAlignment="1">
      <alignment horizontal="center" vertical="center"/>
    </xf>
    <xf numFmtId="0" fontId="8" fillId="0" borderId="1" xfId="0" applyFont="1" applyBorder="1" applyAlignment="1">
      <alignment horizontal="distributed" vertical="center"/>
    </xf>
    <xf numFmtId="0" fontId="8" fillId="0" borderId="12" xfId="0" applyFont="1" applyBorder="1" applyAlignment="1">
      <alignment horizontal="distributed" vertical="center"/>
    </xf>
    <xf numFmtId="0" fontId="8" fillId="0" borderId="8" xfId="0" applyFont="1" applyBorder="1" applyAlignment="1">
      <alignment horizontal="distributed" vertical="center"/>
    </xf>
    <xf numFmtId="0" fontId="8" fillId="0" borderId="9" xfId="0" applyFont="1" applyBorder="1" applyAlignment="1">
      <alignment horizontal="center" vertical="distributed" wrapText="1"/>
    </xf>
    <xf numFmtId="0" fontId="8" fillId="0" borderId="2" xfId="0" applyFont="1" applyBorder="1" applyAlignment="1">
      <alignment horizontal="center" vertical="distributed" wrapText="1"/>
    </xf>
    <xf numFmtId="0" fontId="8" fillId="0" borderId="3" xfId="0" applyFont="1" applyBorder="1" applyAlignment="1">
      <alignment horizontal="center" vertical="distributed" wrapText="1"/>
    </xf>
    <xf numFmtId="0" fontId="8" fillId="0" borderId="12" xfId="0" applyFont="1" applyBorder="1" applyAlignment="1">
      <alignment horizontal="center" vertical="distributed" wrapText="1"/>
    </xf>
    <xf numFmtId="0" fontId="8" fillId="0" borderId="1" xfId="0" applyFont="1" applyBorder="1" applyAlignment="1">
      <alignment horizontal="center" vertical="distributed" wrapText="1"/>
    </xf>
    <xf numFmtId="0" fontId="8" fillId="0" borderId="8" xfId="0" applyFont="1" applyBorder="1" applyAlignment="1">
      <alignment horizontal="center" vertical="distributed" wrapText="1"/>
    </xf>
    <xf numFmtId="0" fontId="5" fillId="0" borderId="9"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 xfId="0" applyFont="1" applyBorder="1" applyAlignment="1">
      <alignment horizontal="center" vertical="center" wrapText="1"/>
    </xf>
    <xf numFmtId="0" fontId="5" fillId="0" borderId="8" xfId="0" applyFont="1" applyBorder="1" applyAlignment="1">
      <alignment horizontal="center" vertical="center" wrapText="1"/>
    </xf>
    <xf numFmtId="0" fontId="8" fillId="0" borderId="9" xfId="0" applyFont="1" applyBorder="1" applyAlignment="1">
      <alignment horizontal="distributed" vertical="center" wrapText="1" shrinkToFit="1"/>
    </xf>
    <xf numFmtId="0" fontId="8" fillId="0" borderId="2" xfId="0" applyFont="1" applyBorder="1" applyAlignment="1">
      <alignment horizontal="distributed" vertical="center" wrapText="1" shrinkToFit="1"/>
    </xf>
    <xf numFmtId="0" fontId="8" fillId="0" borderId="3" xfId="0" applyFont="1" applyBorder="1" applyAlignment="1">
      <alignment horizontal="distributed" vertical="center" wrapText="1" shrinkToFit="1"/>
    </xf>
    <xf numFmtId="0" fontId="8" fillId="0" borderId="12" xfId="0" applyFont="1" applyBorder="1" applyAlignment="1">
      <alignment horizontal="distributed" vertical="center" wrapText="1" shrinkToFit="1"/>
    </xf>
    <xf numFmtId="0" fontId="8" fillId="0" borderId="1" xfId="0" applyFont="1" applyBorder="1" applyAlignment="1">
      <alignment horizontal="distributed" vertical="center" wrapText="1" shrinkToFit="1"/>
    </xf>
    <xf numFmtId="0" fontId="8" fillId="0" borderId="8" xfId="0" applyFont="1" applyBorder="1" applyAlignment="1">
      <alignment horizontal="distributed" vertical="center" wrapText="1" shrinkToFit="1"/>
    </xf>
    <xf numFmtId="0" fontId="8" fillId="0" borderId="2" xfId="0" applyFont="1" applyBorder="1" applyAlignment="1">
      <alignment horizontal="distributed" vertical="center"/>
    </xf>
    <xf numFmtId="0" fontId="8" fillId="0" borderId="9" xfId="0" applyFont="1" applyBorder="1" applyAlignment="1">
      <alignment horizontal="distributed" vertical="center"/>
    </xf>
    <xf numFmtId="0" fontId="8" fillId="0" borderId="3" xfId="0" applyFont="1" applyBorder="1" applyAlignment="1">
      <alignment horizontal="distributed" vertical="center"/>
    </xf>
    <xf numFmtId="0" fontId="8" fillId="0" borderId="9"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2" fillId="0" borderId="12" xfId="0" applyFont="1" applyBorder="1" applyAlignment="1">
      <alignment horizontal="center" vertical="center"/>
    </xf>
    <xf numFmtId="177" fontId="5" fillId="0" borderId="11" xfId="0" applyNumberFormat="1" applyFont="1" applyBorder="1" applyAlignment="1">
      <alignment horizontal="center" vertical="center" shrinkToFit="1"/>
    </xf>
    <xf numFmtId="177" fontId="5" fillId="0" borderId="0" xfId="0" applyNumberFormat="1" applyFont="1" applyBorder="1" applyAlignment="1">
      <alignment horizontal="center" vertical="center" shrinkToFit="1"/>
    </xf>
    <xf numFmtId="0" fontId="2" fillId="0" borderId="0" xfId="0" applyFont="1" applyBorder="1" applyAlignment="1">
      <alignment horizontal="center"/>
    </xf>
    <xf numFmtId="177" fontId="5" fillId="0" borderId="10" xfId="0" applyNumberFormat="1" applyFont="1" applyBorder="1" applyAlignment="1">
      <alignment horizontal="center" vertical="center" shrinkToFit="1"/>
    </xf>
    <xf numFmtId="0" fontId="2" fillId="0" borderId="0" xfId="0" quotePrefix="1" applyFont="1" applyBorder="1" applyAlignment="1">
      <alignment horizontal="right"/>
    </xf>
    <xf numFmtId="0" fontId="4" fillId="0" borderId="0" xfId="0" quotePrefix="1" applyFont="1" applyAlignment="1">
      <alignment horizontal="left"/>
    </xf>
    <xf numFmtId="0" fontId="4" fillId="0" borderId="0" xfId="0" applyFont="1" applyAlignment="1">
      <alignment horizontal="left"/>
    </xf>
    <xf numFmtId="176" fontId="5" fillId="0" borderId="2" xfId="0" applyNumberFormat="1" applyFont="1" applyBorder="1" applyAlignment="1">
      <alignment horizontal="right" vertical="center" shrinkToFit="1"/>
    </xf>
    <xf numFmtId="0" fontId="0" fillId="0" borderId="2" xfId="0" applyFont="1" applyBorder="1" applyAlignment="1">
      <alignment horizontal="right" vertical="center"/>
    </xf>
    <xf numFmtId="0" fontId="0" fillId="0" borderId="1" xfId="0" applyFont="1" applyBorder="1" applyAlignment="1">
      <alignment horizontal="right" vertical="center"/>
    </xf>
    <xf numFmtId="0" fontId="0" fillId="0" borderId="3" xfId="0" applyFont="1" applyBorder="1" applyAlignment="1">
      <alignment horizontal="right" vertical="center"/>
    </xf>
    <xf numFmtId="0" fontId="0" fillId="0" borderId="8" xfId="0" applyFont="1" applyBorder="1" applyAlignment="1">
      <alignment horizontal="right" vertical="center"/>
    </xf>
    <xf numFmtId="177" fontId="5" fillId="0" borderId="2" xfId="0" applyNumberFormat="1" applyFont="1" applyBorder="1" applyAlignment="1">
      <alignment horizontal="center" vertical="center" shrinkToFit="1"/>
    </xf>
    <xf numFmtId="177" fontId="5" fillId="0" borderId="3" xfId="0" applyNumberFormat="1" applyFont="1" applyBorder="1" applyAlignment="1">
      <alignment horizontal="center" vertical="center" shrinkToFit="1"/>
    </xf>
    <xf numFmtId="58" fontId="2" fillId="0" borderId="9" xfId="0" applyNumberFormat="1" applyFont="1" applyBorder="1" applyAlignment="1">
      <alignment horizontal="distributed" vertical="center"/>
    </xf>
    <xf numFmtId="0" fontId="0" fillId="0" borderId="2" xfId="0" applyFont="1" applyBorder="1">
      <alignment vertical="center"/>
    </xf>
    <xf numFmtId="0" fontId="0" fillId="0" borderId="3" xfId="0" applyFont="1" applyBorder="1">
      <alignment vertical="center"/>
    </xf>
    <xf numFmtId="0" fontId="0" fillId="0" borderId="12" xfId="0" applyFont="1" applyBorder="1">
      <alignment vertical="center"/>
    </xf>
    <xf numFmtId="0" fontId="0" fillId="0" borderId="1" xfId="0" applyFont="1" applyBorder="1">
      <alignment vertical="center"/>
    </xf>
    <xf numFmtId="0" fontId="0" fillId="0" borderId="8" xfId="0" applyFont="1" applyBorder="1">
      <alignment vertical="center"/>
    </xf>
    <xf numFmtId="176" fontId="5" fillId="0" borderId="9" xfId="0" quotePrefix="1" applyNumberFormat="1" applyFont="1" applyBorder="1" applyAlignment="1">
      <alignment horizontal="right" vertical="center" shrinkToFit="1"/>
    </xf>
    <xf numFmtId="0" fontId="0" fillId="0" borderId="12" xfId="0" applyFont="1" applyBorder="1" applyAlignment="1">
      <alignment horizontal="right" vertical="center"/>
    </xf>
    <xf numFmtId="0" fontId="2" fillId="0" borderId="9" xfId="0" applyFont="1" applyBorder="1" applyAlignment="1">
      <alignment horizontal="right" vertical="center"/>
    </xf>
    <xf numFmtId="0" fontId="2" fillId="0" borderId="2" xfId="0" applyFont="1" applyBorder="1" applyAlignment="1">
      <alignment horizontal="right" vertical="center"/>
    </xf>
    <xf numFmtId="177" fontId="5" fillId="0" borderId="9" xfId="0" applyNumberFormat="1" applyFont="1" applyBorder="1" applyAlignment="1">
      <alignment horizontal="center" vertical="center" shrinkToFit="1"/>
    </xf>
    <xf numFmtId="184" fontId="8" fillId="0" borderId="1" xfId="3" applyNumberFormat="1" applyFont="1" applyFill="1" applyBorder="1" applyAlignment="1">
      <alignment horizontal="center"/>
    </xf>
    <xf numFmtId="3" fontId="5" fillId="0" borderId="9" xfId="0" applyNumberFormat="1" applyFont="1" applyBorder="1" applyAlignment="1">
      <alignment horizontal="left" vertical="center"/>
    </xf>
    <xf numFmtId="3" fontId="5" fillId="0" borderId="2" xfId="0" applyNumberFormat="1" applyFont="1" applyBorder="1" applyAlignment="1">
      <alignment horizontal="left" vertical="center"/>
    </xf>
    <xf numFmtId="3" fontId="5" fillId="0" borderId="3" xfId="0" applyNumberFormat="1" applyFont="1" applyBorder="1" applyAlignment="1">
      <alignment horizontal="left" vertical="center"/>
    </xf>
    <xf numFmtId="0" fontId="5" fillId="0" borderId="9"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horizontal="distributed" vertical="center"/>
    </xf>
    <xf numFmtId="0" fontId="2" fillId="0" borderId="5" xfId="0" applyFont="1" applyBorder="1" applyAlignment="1">
      <alignment horizontal="right" vertical="center"/>
    </xf>
    <xf numFmtId="0" fontId="2" fillId="0" borderId="6" xfId="0" applyFont="1" applyBorder="1" applyAlignment="1">
      <alignment horizontal="right" vertical="center"/>
    </xf>
    <xf numFmtId="0" fontId="2" fillId="0" borderId="7" xfId="0" applyFont="1" applyBorder="1" applyAlignment="1">
      <alignment horizontal="right" vertical="center"/>
    </xf>
    <xf numFmtId="0" fontId="2" fillId="0" borderId="0" xfId="0" quotePrefix="1" applyFont="1" applyAlignment="1">
      <alignment horizontal="right"/>
    </xf>
    <xf numFmtId="0" fontId="2" fillId="0" borderId="9" xfId="0" applyFont="1" applyBorder="1" applyAlignment="1">
      <alignment horizontal="distributed" vertical="center" justifyLastLine="1"/>
    </xf>
    <xf numFmtId="0" fontId="2" fillId="0" borderId="2" xfId="0" applyFont="1" applyBorder="1" applyAlignment="1">
      <alignment horizontal="distributed" vertical="center" justifyLastLine="1"/>
    </xf>
    <xf numFmtId="0" fontId="2" fillId="0" borderId="3" xfId="0" applyFont="1" applyBorder="1" applyAlignment="1">
      <alignment horizontal="distributed" vertical="center" justifyLastLine="1"/>
    </xf>
    <xf numFmtId="0" fontId="2" fillId="0" borderId="11" xfId="0" applyFont="1" applyBorder="1" applyAlignment="1">
      <alignment horizontal="distributed" vertical="center" justifyLastLine="1"/>
    </xf>
    <xf numFmtId="0" fontId="2" fillId="0" borderId="0" xfId="0" applyFont="1" applyBorder="1" applyAlignment="1">
      <alignment horizontal="distributed" vertical="center" justifyLastLine="1"/>
    </xf>
    <xf numFmtId="0" fontId="2" fillId="0" borderId="10" xfId="0" applyFont="1" applyBorder="1" applyAlignment="1">
      <alignment horizontal="distributed" vertical="center" justifyLastLine="1"/>
    </xf>
    <xf numFmtId="0" fontId="2" fillId="0" borderId="12" xfId="0" applyFont="1" applyBorder="1" applyAlignment="1">
      <alignment horizontal="distributed" vertical="center" justifyLastLine="1"/>
    </xf>
    <xf numFmtId="0" fontId="2" fillId="0" borderId="1" xfId="0" applyFont="1" applyBorder="1" applyAlignment="1">
      <alignment horizontal="distributed" vertical="center" justifyLastLine="1"/>
    </xf>
    <xf numFmtId="0" fontId="2" fillId="0" borderId="8" xfId="0" applyFont="1" applyBorder="1" applyAlignment="1">
      <alignment horizontal="distributed" vertical="center" justifyLastLine="1"/>
    </xf>
    <xf numFmtId="3" fontId="2" fillId="0" borderId="5" xfId="0" applyNumberFormat="1" applyFont="1" applyBorder="1" applyAlignment="1">
      <alignment horizontal="distributed" vertical="center" justifyLastLine="1"/>
    </xf>
    <xf numFmtId="3" fontId="2" fillId="0" borderId="6" xfId="0" applyNumberFormat="1" applyFont="1" applyBorder="1" applyAlignment="1">
      <alignment horizontal="distributed" vertical="center" justifyLastLine="1"/>
    </xf>
    <xf numFmtId="3" fontId="2" fillId="0" borderId="7" xfId="0" applyNumberFormat="1" applyFont="1" applyBorder="1" applyAlignment="1">
      <alignment horizontal="distributed" vertical="center" justifyLastLine="1"/>
    </xf>
    <xf numFmtId="3" fontId="8" fillId="0" borderId="5" xfId="0" applyNumberFormat="1" applyFont="1" applyBorder="1" applyAlignment="1">
      <alignment horizontal="distributed" vertical="center" justifyLastLine="1"/>
    </xf>
    <xf numFmtId="3" fontId="8" fillId="0" borderId="6" xfId="0" applyNumberFormat="1" applyFont="1" applyBorder="1" applyAlignment="1">
      <alignment horizontal="distributed" vertical="center" justifyLastLine="1"/>
    </xf>
    <xf numFmtId="3" fontId="8" fillId="0" borderId="7" xfId="0" applyNumberFormat="1" applyFont="1" applyBorder="1" applyAlignment="1">
      <alignment horizontal="distributed" vertical="center" justifyLastLine="1"/>
    </xf>
    <xf numFmtId="0" fontId="2" fillId="0" borderId="5" xfId="0" applyFont="1" applyBorder="1" applyAlignment="1">
      <alignment horizontal="distributed" vertical="center"/>
    </xf>
    <xf numFmtId="0" fontId="2" fillId="0" borderId="6" xfId="0" applyFont="1" applyBorder="1" applyAlignment="1">
      <alignment horizontal="distributed" vertical="center"/>
    </xf>
    <xf numFmtId="0" fontId="2" fillId="0" borderId="7" xfId="0" applyFont="1" applyBorder="1" applyAlignment="1">
      <alignment horizontal="distributed" vertical="center"/>
    </xf>
    <xf numFmtId="0" fontId="5" fillId="0" borderId="12" xfId="0" applyFont="1" applyBorder="1" applyAlignment="1">
      <alignment horizontal="center" vertical="center"/>
    </xf>
    <xf numFmtId="0" fontId="5" fillId="0" borderId="1" xfId="0" applyFont="1" applyBorder="1" applyAlignment="1">
      <alignment horizontal="center" vertical="center"/>
    </xf>
    <xf numFmtId="0" fontId="5" fillId="0" borderId="8" xfId="0" applyFont="1" applyBorder="1" applyAlignment="1">
      <alignment horizontal="center" vertical="center"/>
    </xf>
    <xf numFmtId="3" fontId="5" fillId="0" borderId="12" xfId="0" applyNumberFormat="1" applyFont="1" applyBorder="1" applyAlignment="1">
      <alignment horizontal="right" vertical="center"/>
    </xf>
    <xf numFmtId="3" fontId="5" fillId="0" borderId="1" xfId="0" applyNumberFormat="1" applyFont="1" applyBorder="1" applyAlignment="1">
      <alignment horizontal="right" vertical="center"/>
    </xf>
    <xf numFmtId="3" fontId="5" fillId="0" borderId="8" xfId="0" applyNumberFormat="1" applyFont="1" applyBorder="1" applyAlignment="1">
      <alignment horizontal="right" vertical="center"/>
    </xf>
    <xf numFmtId="0" fontId="2" fillId="0" borderId="11" xfId="0" applyFont="1" applyBorder="1" applyAlignment="1">
      <alignment horizontal="distributed" vertical="center"/>
    </xf>
    <xf numFmtId="0" fontId="2" fillId="0" borderId="0" xfId="0" applyFont="1" applyBorder="1" applyAlignment="1">
      <alignment horizontal="distributed" vertical="center"/>
    </xf>
    <xf numFmtId="0" fontId="2" fillId="0" borderId="10" xfId="0" applyFont="1" applyBorder="1" applyAlignment="1">
      <alignment horizontal="distributed" vertical="center"/>
    </xf>
    <xf numFmtId="38" fontId="5" fillId="0" borderId="11" xfId="1" applyFont="1" applyBorder="1" applyAlignment="1">
      <alignment horizontal="right" vertical="center" wrapText="1" justifyLastLine="1"/>
    </xf>
    <xf numFmtId="38" fontId="5" fillId="0" borderId="0" xfId="1" applyFont="1" applyBorder="1" applyAlignment="1">
      <alignment horizontal="right" vertical="center" wrapText="1" justifyLastLine="1"/>
    </xf>
    <xf numFmtId="0" fontId="2" fillId="0" borderId="11" xfId="0" applyFont="1" applyBorder="1" applyAlignment="1">
      <alignment horizontal="distributed" vertical="center" shrinkToFit="1"/>
    </xf>
    <xf numFmtId="0" fontId="2" fillId="0" borderId="0" xfId="0" applyFont="1" applyBorder="1" applyAlignment="1">
      <alignment horizontal="distributed" vertical="center" shrinkToFit="1"/>
    </xf>
    <xf numFmtId="0" fontId="2" fillId="0" borderId="10" xfId="0" applyFont="1" applyBorder="1" applyAlignment="1">
      <alignment horizontal="distributed" vertical="center" shrinkToFit="1"/>
    </xf>
    <xf numFmtId="184" fontId="8" fillId="0" borderId="0" xfId="3" applyNumberFormat="1" applyFont="1" applyFill="1" applyBorder="1" applyAlignment="1">
      <alignment horizontal="center"/>
    </xf>
    <xf numFmtId="38" fontId="5" fillId="0" borderId="12" xfId="1" applyFont="1" applyBorder="1" applyAlignment="1">
      <alignment horizontal="right" vertical="center" wrapText="1" justifyLastLine="1"/>
    </xf>
    <xf numFmtId="38" fontId="5" fillId="0" borderId="1" xfId="1" applyFont="1" applyBorder="1" applyAlignment="1">
      <alignment horizontal="right" vertical="center" wrapText="1" justifyLastLine="1"/>
    </xf>
    <xf numFmtId="0" fontId="2" fillId="0" borderId="12" xfId="0" applyFont="1" applyBorder="1" applyAlignment="1">
      <alignment horizontal="center" vertical="center" shrinkToFit="1"/>
    </xf>
    <xf numFmtId="0" fontId="2" fillId="0" borderId="1" xfId="0" applyFont="1" applyBorder="1" applyAlignment="1">
      <alignment horizontal="center" vertical="center" shrinkToFit="1"/>
    </xf>
    <xf numFmtId="0" fontId="2" fillId="0" borderId="8" xfId="0" applyFont="1" applyBorder="1" applyAlignment="1">
      <alignment horizontal="center" vertical="center" shrinkToFit="1"/>
    </xf>
    <xf numFmtId="184" fontId="8" fillId="0" borderId="12" xfId="3" applyNumberFormat="1" applyFont="1" applyFill="1" applyBorder="1" applyAlignment="1">
      <alignment horizontal="center"/>
    </xf>
    <xf numFmtId="184" fontId="8" fillId="0" borderId="11" xfId="3" applyNumberFormat="1" applyFont="1" applyFill="1" applyBorder="1" applyAlignment="1">
      <alignment horizontal="center"/>
    </xf>
    <xf numFmtId="184" fontId="8" fillId="0" borderId="0" xfId="3" applyNumberFormat="1" applyFont="1" applyFill="1" applyAlignment="1">
      <alignment horizontal="center"/>
    </xf>
    <xf numFmtId="0" fontId="2" fillId="0" borderId="11" xfId="0" applyFont="1" applyBorder="1" applyAlignment="1">
      <alignment horizontal="center" vertical="center" shrinkToFit="1"/>
    </xf>
    <xf numFmtId="0" fontId="2" fillId="0" borderId="0" xfId="0" applyFont="1" applyBorder="1" applyAlignment="1">
      <alignment horizontal="center" vertical="center" shrinkToFit="1"/>
    </xf>
    <xf numFmtId="0" fontId="2" fillId="0" borderId="10" xfId="0" applyFont="1" applyBorder="1" applyAlignment="1">
      <alignment horizontal="center" vertical="center" shrinkToFit="1"/>
    </xf>
    <xf numFmtId="0" fontId="5" fillId="0" borderId="11" xfId="0" applyFont="1" applyBorder="1" applyAlignment="1">
      <alignment horizontal="distributed" vertical="center"/>
    </xf>
    <xf numFmtId="0" fontId="5" fillId="0" borderId="0" xfId="0" applyFont="1" applyBorder="1" applyAlignment="1">
      <alignment horizontal="distributed" vertical="center"/>
    </xf>
    <xf numFmtId="0" fontId="5" fillId="0" borderId="11" xfId="0" applyFont="1" applyBorder="1" applyAlignment="1">
      <alignment horizontal="center" vertical="center" shrinkToFit="1"/>
    </xf>
    <xf numFmtId="0" fontId="5" fillId="0" borderId="0" xfId="0" applyFont="1" applyBorder="1" applyAlignment="1">
      <alignment horizontal="center" vertical="center" shrinkToFit="1"/>
    </xf>
    <xf numFmtId="0" fontId="5" fillId="0" borderId="10" xfId="0" applyFont="1" applyBorder="1" applyAlignment="1">
      <alignment horizontal="center" vertical="center" shrinkToFit="1"/>
    </xf>
    <xf numFmtId="0" fontId="5" fillId="0" borderId="11" xfId="0" applyFont="1" applyBorder="1" applyAlignment="1">
      <alignment horizontal="distributed" vertical="center" shrinkToFit="1"/>
    </xf>
    <xf numFmtId="0" fontId="5" fillId="0" borderId="0" xfId="0" applyFont="1" applyBorder="1" applyAlignment="1">
      <alignment horizontal="distributed" vertical="center" shrinkToFit="1"/>
    </xf>
    <xf numFmtId="0" fontId="5" fillId="0" borderId="10" xfId="0" applyFont="1" applyBorder="1" applyAlignment="1">
      <alignment horizontal="distributed" vertical="center" shrinkToFit="1"/>
    </xf>
    <xf numFmtId="38" fontId="5" fillId="0" borderId="11" xfId="1" applyFont="1" applyBorder="1" applyAlignment="1">
      <alignment vertical="center" wrapText="1" justifyLastLine="1"/>
    </xf>
    <xf numFmtId="38" fontId="5" fillId="0" borderId="0" xfId="1" applyFont="1" applyBorder="1" applyAlignment="1">
      <alignment vertical="center" wrapText="1" justifyLastLine="1"/>
    </xf>
    <xf numFmtId="0" fontId="2" fillId="0" borderId="11" xfId="0" applyFont="1" applyBorder="1" applyAlignment="1">
      <alignment vertical="center" shrinkToFit="1"/>
    </xf>
    <xf numFmtId="0" fontId="2" fillId="0" borderId="0" xfId="0" applyFont="1" applyBorder="1" applyAlignment="1">
      <alignment vertical="center" shrinkToFit="1"/>
    </xf>
    <xf numFmtId="0" fontId="2" fillId="0" borderId="10" xfId="0" applyFont="1" applyBorder="1" applyAlignment="1">
      <alignment vertical="center" shrinkToFit="1"/>
    </xf>
    <xf numFmtId="0" fontId="2" fillId="0" borderId="11" xfId="0" applyFont="1" applyBorder="1" applyAlignment="1">
      <alignment horizontal="distributed" vertical="top"/>
    </xf>
    <xf numFmtId="0" fontId="2" fillId="0" borderId="0" xfId="0" applyFont="1" applyBorder="1" applyAlignment="1">
      <alignment horizontal="distributed" vertical="top"/>
    </xf>
    <xf numFmtId="0" fontId="2" fillId="0" borderId="10" xfId="0" applyFont="1" applyBorder="1" applyAlignment="1">
      <alignment horizontal="distributed" vertical="top"/>
    </xf>
    <xf numFmtId="0" fontId="2" fillId="0" borderId="11" xfId="0" applyFont="1" applyBorder="1" applyAlignment="1">
      <alignment horizontal="distributed"/>
    </xf>
    <xf numFmtId="0" fontId="2" fillId="0" borderId="0" xfId="0" applyFont="1" applyBorder="1" applyAlignment="1">
      <alignment horizontal="distributed"/>
    </xf>
    <xf numFmtId="0" fontId="2" fillId="0" borderId="10" xfId="0" applyFont="1" applyBorder="1" applyAlignment="1">
      <alignment horizontal="distributed"/>
    </xf>
    <xf numFmtId="184" fontId="8" fillId="0" borderId="2" xfId="3" applyNumberFormat="1" applyFont="1" applyFill="1" applyBorder="1" applyAlignment="1">
      <alignment horizontal="center"/>
    </xf>
    <xf numFmtId="0" fontId="2" fillId="0" borderId="4" xfId="0" applyFont="1" applyBorder="1" applyAlignment="1">
      <alignment horizontal="distributed" vertical="center" justifyLastLine="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4" fillId="0" borderId="0" xfId="0" quotePrefix="1" applyFont="1" applyAlignment="1">
      <alignment horizontal="center" vertical="center"/>
    </xf>
    <xf numFmtId="0" fontId="4" fillId="0" borderId="0" xfId="0" applyFont="1" applyAlignment="1">
      <alignment horizontal="left" vertical="center"/>
    </xf>
    <xf numFmtId="0" fontId="9" fillId="0" borderId="0" xfId="0" quotePrefix="1" applyFont="1" applyAlignment="1">
      <alignment horizontal="center" vertical="center"/>
    </xf>
    <xf numFmtId="0" fontId="9" fillId="0" borderId="0" xfId="0" applyFont="1" applyAlignment="1">
      <alignment horizontal="distributed" vertical="center"/>
    </xf>
    <xf numFmtId="0" fontId="2" fillId="0" borderId="9" xfId="0" applyFont="1" applyBorder="1" applyAlignment="1">
      <alignment horizontal="distributed" vertical="center"/>
    </xf>
    <xf numFmtId="0" fontId="2" fillId="0" borderId="2" xfId="0" applyFont="1" applyBorder="1" applyAlignment="1">
      <alignment horizontal="distributed" vertical="center"/>
    </xf>
    <xf numFmtId="0" fontId="2" fillId="0" borderId="3" xfId="0" applyFont="1" applyBorder="1" applyAlignment="1">
      <alignment horizontal="distributed" vertical="center"/>
    </xf>
    <xf numFmtId="38" fontId="5" fillId="0" borderId="9" xfId="1" applyFont="1" applyBorder="1" applyAlignment="1">
      <alignment vertical="center" wrapText="1" justifyLastLine="1"/>
    </xf>
    <xf numFmtId="38" fontId="5" fillId="0" borderId="2" xfId="1" applyFont="1" applyBorder="1" applyAlignment="1">
      <alignment vertical="center" wrapText="1" justifyLastLine="1"/>
    </xf>
    <xf numFmtId="38" fontId="5" fillId="0" borderId="2" xfId="1" applyFont="1" applyBorder="1" applyAlignment="1">
      <alignment horizontal="right" vertical="center" wrapText="1" justifyLastLine="1"/>
    </xf>
    <xf numFmtId="0" fontId="2" fillId="0" borderId="11" xfId="0" applyFont="1" applyBorder="1" applyAlignment="1">
      <alignment horizontal="distributed" vertical="center" wrapText="1"/>
    </xf>
    <xf numFmtId="0" fontId="2" fillId="0" borderId="0" xfId="0" applyFont="1" applyBorder="1" applyAlignment="1">
      <alignment horizontal="distributed" vertical="center" wrapText="1"/>
    </xf>
    <xf numFmtId="0" fontId="2" fillId="0" borderId="10" xfId="0" applyFont="1" applyBorder="1" applyAlignment="1">
      <alignment horizontal="distributed" vertical="center" wrapText="1"/>
    </xf>
    <xf numFmtId="176" fontId="2" fillId="0" borderId="0" xfId="0" applyNumberFormat="1" applyFont="1" applyBorder="1" applyAlignment="1">
      <alignment horizontal="center" vertical="center"/>
    </xf>
    <xf numFmtId="38" fontId="2" fillId="0" borderId="0" xfId="1" applyFont="1" applyBorder="1" applyAlignment="1">
      <alignment horizontal="center" vertical="center"/>
    </xf>
    <xf numFmtId="38" fontId="2" fillId="0" borderId="10" xfId="1" applyFont="1" applyBorder="1" applyAlignment="1">
      <alignment horizontal="center" vertical="center"/>
    </xf>
    <xf numFmtId="176" fontId="2" fillId="0" borderId="11" xfId="0" applyNumberFormat="1" applyFont="1" applyBorder="1" applyAlignment="1">
      <alignment horizontal="center" vertical="center"/>
    </xf>
    <xf numFmtId="0" fontId="2" fillId="0" borderId="0" xfId="0" applyFont="1" applyAlignment="1">
      <alignment horizontal="center" vertical="center"/>
    </xf>
    <xf numFmtId="176" fontId="2" fillId="0" borderId="12" xfId="0" applyNumberFormat="1" applyFont="1" applyBorder="1" applyAlignment="1">
      <alignment horizontal="center" vertical="center"/>
    </xf>
    <xf numFmtId="176" fontId="2" fillId="0" borderId="1" xfId="0" applyNumberFormat="1" applyFont="1" applyBorder="1" applyAlignment="1">
      <alignment horizontal="center" vertical="center"/>
    </xf>
    <xf numFmtId="38" fontId="2" fillId="0" borderId="1" xfId="1" applyFont="1" applyBorder="1" applyAlignment="1">
      <alignment horizontal="center" vertical="center"/>
    </xf>
    <xf numFmtId="38" fontId="2" fillId="0" borderId="8" xfId="1" applyFont="1" applyBorder="1" applyAlignment="1">
      <alignment horizontal="center" vertical="center"/>
    </xf>
    <xf numFmtId="176" fontId="2" fillId="0" borderId="9" xfId="0" applyNumberFormat="1" applyFont="1" applyBorder="1" applyAlignment="1">
      <alignment horizontal="center" vertical="center"/>
    </xf>
    <xf numFmtId="176" fontId="2" fillId="0" borderId="2" xfId="0" applyNumberFormat="1" applyFont="1" applyBorder="1" applyAlignment="1">
      <alignment horizontal="center" vertical="center"/>
    </xf>
    <xf numFmtId="38" fontId="2" fillId="0" borderId="2" xfId="1" applyFont="1" applyBorder="1" applyAlignment="1">
      <alignment horizontal="center" vertical="center"/>
    </xf>
    <xf numFmtId="38" fontId="2" fillId="0" borderId="3" xfId="1" applyFont="1" applyBorder="1" applyAlignment="1">
      <alignment horizontal="center" vertical="center"/>
    </xf>
    <xf numFmtId="0" fontId="8" fillId="0" borderId="4" xfId="0" applyFont="1" applyBorder="1" applyAlignment="1">
      <alignment horizontal="center" vertical="center"/>
    </xf>
    <xf numFmtId="0" fontId="2" fillId="0" borderId="5" xfId="0" applyFont="1" applyBorder="1" applyAlignment="1">
      <alignment horizontal="center" vertical="center" justifyLastLine="1"/>
    </xf>
    <xf numFmtId="0" fontId="2" fillId="0" borderId="6" xfId="0" applyFont="1" applyBorder="1" applyAlignment="1">
      <alignment horizontal="center" vertical="center" justifyLastLine="1"/>
    </xf>
    <xf numFmtId="0" fontId="2" fillId="0" borderId="4" xfId="0" applyFont="1" applyBorder="1" applyAlignment="1">
      <alignment horizontal="center" vertical="center" justifyLastLine="1"/>
    </xf>
    <xf numFmtId="0" fontId="2" fillId="0" borderId="9" xfId="0" applyFont="1" applyBorder="1" applyAlignment="1">
      <alignment horizontal="center" vertical="center" justifyLastLine="1"/>
    </xf>
    <xf numFmtId="0" fontId="2" fillId="0" borderId="2" xfId="0" applyFont="1" applyBorder="1" applyAlignment="1">
      <alignment horizontal="center" vertical="center" justifyLastLine="1"/>
    </xf>
    <xf numFmtId="0" fontId="2" fillId="0" borderId="3" xfId="0" applyFont="1" applyBorder="1" applyAlignment="1">
      <alignment horizontal="center" vertical="center" justifyLastLine="1"/>
    </xf>
    <xf numFmtId="0" fontId="2" fillId="0" borderId="13" xfId="0" applyFont="1" applyBorder="1" applyAlignment="1">
      <alignment horizontal="center" vertical="center" justifyLastLine="1"/>
    </xf>
    <xf numFmtId="0" fontId="8" fillId="0" borderId="4" xfId="0" applyFont="1" applyBorder="1" applyAlignment="1">
      <alignment horizontal="distributed" vertical="center" justifyLastLine="1"/>
    </xf>
    <xf numFmtId="177" fontId="2" fillId="0" borderId="11" xfId="0" applyNumberFormat="1" applyFont="1" applyBorder="1" applyAlignment="1">
      <alignment horizontal="right" vertical="center" shrinkToFit="1"/>
    </xf>
    <xf numFmtId="177" fontId="2" fillId="0" borderId="0" xfId="0" applyNumberFormat="1" applyFont="1" applyBorder="1" applyAlignment="1">
      <alignment horizontal="right" vertical="center" shrinkToFit="1"/>
    </xf>
    <xf numFmtId="38" fontId="2" fillId="0" borderId="0" xfId="2" applyFont="1" applyBorder="1" applyAlignment="1">
      <alignment horizontal="right" vertical="center"/>
    </xf>
    <xf numFmtId="38" fontId="2" fillId="0" borderId="12" xfId="2" applyFont="1" applyBorder="1" applyAlignment="1">
      <alignment horizontal="right" vertical="center"/>
    </xf>
    <xf numFmtId="38" fontId="2" fillId="0" borderId="1" xfId="2" applyFont="1" applyBorder="1" applyAlignment="1">
      <alignment horizontal="right" vertical="center"/>
    </xf>
    <xf numFmtId="38" fontId="2" fillId="0" borderId="11" xfId="2" applyFont="1" applyBorder="1" applyAlignment="1">
      <alignment horizontal="right" vertical="center"/>
    </xf>
    <xf numFmtId="38" fontId="2" fillId="0" borderId="9" xfId="2" applyFont="1" applyBorder="1" applyAlignment="1">
      <alignment horizontal="right" vertical="center"/>
    </xf>
    <xf numFmtId="38" fontId="2" fillId="0" borderId="2" xfId="2" applyFont="1" applyBorder="1" applyAlignment="1">
      <alignment horizontal="right" vertical="center"/>
    </xf>
    <xf numFmtId="0" fontId="2" fillId="0" borderId="0" xfId="0" applyFont="1" applyBorder="1" applyAlignment="1">
      <alignment horizontal="left"/>
    </xf>
    <xf numFmtId="0" fontId="0" fillId="0" borderId="0" xfId="0" applyFont="1" applyAlignment="1">
      <alignment vertical="center"/>
    </xf>
    <xf numFmtId="0" fontId="2" fillId="0" borderId="5" xfId="0" applyFont="1" applyBorder="1" applyAlignment="1">
      <alignment horizontal="distributed" vertical="center" justifyLastLine="1"/>
    </xf>
    <xf numFmtId="0" fontId="2" fillId="0" borderId="6" xfId="0" applyFont="1" applyBorder="1" applyAlignment="1">
      <alignment horizontal="distributed" vertical="center" justifyLastLine="1"/>
    </xf>
    <xf numFmtId="0" fontId="2" fillId="0" borderId="7" xfId="0" applyFont="1" applyBorder="1" applyAlignment="1">
      <alignment horizontal="distributed" vertical="center" justifyLastLine="1"/>
    </xf>
    <xf numFmtId="0" fontId="8" fillId="0" borderId="5" xfId="0" applyFont="1" applyBorder="1" applyAlignment="1">
      <alignment horizontal="distributed" vertical="center" justifyLastLine="1"/>
    </xf>
    <xf numFmtId="0" fontId="8" fillId="0" borderId="6" xfId="0" applyFont="1" applyBorder="1" applyAlignment="1">
      <alignment horizontal="distributed" vertical="center" justifyLastLine="1"/>
    </xf>
    <xf numFmtId="58" fontId="2" fillId="0" borderId="4" xfId="0" applyNumberFormat="1" applyFont="1" applyBorder="1" applyAlignment="1">
      <alignment horizontal="distributed" vertical="center" justifyLastLine="1"/>
    </xf>
    <xf numFmtId="38" fontId="2" fillId="0" borderId="12" xfId="1" applyFont="1" applyBorder="1" applyAlignment="1">
      <alignment horizontal="right" vertical="center"/>
    </xf>
    <xf numFmtId="38" fontId="2" fillId="0" borderId="1" xfId="1" applyFont="1" applyBorder="1" applyAlignment="1">
      <alignment horizontal="right" vertical="center"/>
    </xf>
    <xf numFmtId="38" fontId="2" fillId="0" borderId="0" xfId="1" applyFont="1" applyBorder="1" applyAlignment="1">
      <alignment horizontal="right" vertical="center"/>
    </xf>
    <xf numFmtId="38" fontId="2" fillId="0" borderId="0" xfId="1" applyFont="1" applyAlignment="1">
      <alignment horizontal="right" vertical="center"/>
    </xf>
    <xf numFmtId="38" fontId="2" fillId="0" borderId="11" xfId="1" applyFont="1" applyBorder="1" applyAlignment="1">
      <alignment horizontal="right" vertical="center"/>
    </xf>
    <xf numFmtId="58" fontId="2" fillId="0" borderId="5" xfId="0" applyNumberFormat="1" applyFont="1" applyBorder="1" applyAlignment="1">
      <alignment horizontal="distributed" vertical="center" justifyLastLine="1"/>
    </xf>
    <xf numFmtId="58" fontId="2" fillId="0" borderId="6" xfId="0" applyNumberFormat="1" applyFont="1" applyBorder="1" applyAlignment="1">
      <alignment horizontal="distributed" vertical="center" justifyLastLine="1"/>
    </xf>
    <xf numFmtId="58" fontId="2" fillId="0" borderId="7" xfId="0" applyNumberFormat="1" applyFont="1" applyBorder="1" applyAlignment="1">
      <alignment horizontal="distributed" vertical="center" justifyLastLine="1"/>
    </xf>
    <xf numFmtId="58" fontId="2" fillId="0" borderId="1" xfId="0" applyNumberFormat="1" applyFont="1" applyBorder="1" applyAlignment="1">
      <alignment horizontal="right" vertical="center"/>
    </xf>
    <xf numFmtId="177" fontId="2" fillId="0" borderId="5" xfId="0" applyNumberFormat="1" applyFont="1" applyBorder="1" applyAlignment="1">
      <alignment horizontal="center" vertical="center"/>
    </xf>
    <xf numFmtId="177" fontId="2" fillId="0" borderId="6" xfId="0" applyNumberFormat="1" applyFont="1" applyBorder="1" applyAlignment="1">
      <alignment horizontal="center" vertical="center"/>
    </xf>
    <xf numFmtId="177" fontId="2" fillId="0" borderId="7" xfId="0" applyNumberFormat="1" applyFont="1" applyBorder="1" applyAlignment="1">
      <alignment horizontal="center" vertical="center"/>
    </xf>
    <xf numFmtId="0" fontId="2" fillId="0" borderId="7" xfId="0" applyFont="1" applyBorder="1" applyAlignment="1">
      <alignment horizontal="center" vertical="center" justifyLastLine="1"/>
    </xf>
    <xf numFmtId="0" fontId="2" fillId="0" borderId="5" xfId="0" applyFont="1" applyBorder="1" applyAlignment="1">
      <alignment horizontal="distributed" vertical="center" indent="1"/>
    </xf>
    <xf numFmtId="0" fontId="2" fillId="0" borderId="6" xfId="0" applyFont="1" applyBorder="1" applyAlignment="1">
      <alignment horizontal="distributed" vertical="center" indent="1"/>
    </xf>
    <xf numFmtId="0" fontId="2" fillId="0" borderId="7" xfId="0" applyFont="1" applyBorder="1" applyAlignment="1">
      <alignment horizontal="distributed" vertical="center" indent="1"/>
    </xf>
    <xf numFmtId="0" fontId="2" fillId="0" borderId="14" xfId="0" applyFont="1" applyBorder="1" applyAlignment="1">
      <alignment horizontal="distributed" vertical="center" justifyLastLine="1"/>
    </xf>
    <xf numFmtId="0" fontId="2" fillId="0" borderId="12" xfId="0" applyFont="1" applyBorder="1" applyAlignment="1">
      <alignment horizontal="distributed" vertical="center"/>
    </xf>
    <xf numFmtId="0" fontId="2" fillId="0" borderId="1" xfId="0" applyFont="1" applyBorder="1" applyAlignment="1">
      <alignment horizontal="distributed" vertical="center"/>
    </xf>
    <xf numFmtId="0" fontId="2" fillId="0" borderId="8" xfId="0" applyFont="1" applyBorder="1" applyAlignment="1">
      <alignment horizontal="distributed" vertical="center"/>
    </xf>
    <xf numFmtId="177" fontId="2" fillId="0" borderId="2" xfId="0" applyNumberFormat="1" applyFont="1" applyBorder="1" applyAlignment="1">
      <alignment horizontal="right" vertical="center"/>
    </xf>
    <xf numFmtId="177" fontId="2" fillId="0" borderId="0" xfId="0" applyNumberFormat="1" applyFont="1" applyBorder="1" applyAlignment="1">
      <alignment horizontal="right" vertical="center"/>
    </xf>
    <xf numFmtId="0" fontId="2" fillId="0" borderId="12" xfId="0" applyFont="1" applyBorder="1" applyAlignment="1">
      <alignment horizontal="center" vertical="center" justifyLastLine="1"/>
    </xf>
    <xf numFmtId="0" fontId="2" fillId="0" borderId="1" xfId="0" applyFont="1" applyBorder="1" applyAlignment="1">
      <alignment horizontal="center" vertical="center" justifyLastLine="1"/>
    </xf>
    <xf numFmtId="0" fontId="2" fillId="0" borderId="8" xfId="0" applyFont="1" applyBorder="1" applyAlignment="1">
      <alignment horizontal="center" vertical="center" justifyLastLine="1"/>
    </xf>
    <xf numFmtId="177" fontId="2" fillId="0" borderId="1" xfId="0" applyNumberFormat="1" applyFont="1" applyBorder="1" applyAlignment="1">
      <alignment horizontal="right" vertical="center"/>
    </xf>
    <xf numFmtId="0" fontId="2" fillId="0" borderId="5" xfId="0" applyFont="1" applyBorder="1" applyAlignment="1">
      <alignment horizontal="distributed" vertical="center" indent="3"/>
    </xf>
    <xf numFmtId="0" fontId="2" fillId="0" borderId="6" xfId="0" applyFont="1" applyBorder="1" applyAlignment="1">
      <alignment horizontal="distributed" vertical="center" indent="3"/>
    </xf>
    <xf numFmtId="0" fontId="2" fillId="0" borderId="7" xfId="0" applyFont="1" applyBorder="1" applyAlignment="1">
      <alignment horizontal="distributed" vertical="center" indent="3"/>
    </xf>
    <xf numFmtId="0" fontId="8" fillId="0" borderId="5" xfId="0" applyFont="1" applyBorder="1" applyAlignment="1">
      <alignment horizontal="distributed" vertical="center"/>
    </xf>
    <xf numFmtId="0" fontId="8" fillId="0" borderId="6" xfId="0" applyFont="1" applyBorder="1" applyAlignment="1">
      <alignment horizontal="distributed" vertical="center"/>
    </xf>
    <xf numFmtId="0" fontId="8" fillId="0" borderId="7" xfId="0" applyFont="1" applyBorder="1" applyAlignment="1">
      <alignment horizontal="distributed" vertical="center"/>
    </xf>
    <xf numFmtId="0" fontId="8" fillId="0" borderId="5" xfId="0" applyFont="1" applyBorder="1" applyAlignment="1">
      <alignment horizontal="center" vertical="center" justifyLastLine="1" shrinkToFit="1"/>
    </xf>
    <xf numFmtId="0" fontId="8" fillId="0" borderId="6" xfId="0" applyFont="1" applyBorder="1" applyAlignment="1">
      <alignment horizontal="center" vertical="center" justifyLastLine="1" shrinkToFit="1"/>
    </xf>
    <xf numFmtId="0" fontId="8" fillId="0" borderId="7" xfId="0" applyFont="1" applyBorder="1" applyAlignment="1">
      <alignment horizontal="center" vertical="center" justifyLastLine="1" shrinkToFit="1"/>
    </xf>
    <xf numFmtId="177" fontId="2" fillId="0" borderId="9" xfId="0" applyNumberFormat="1" applyFont="1" applyBorder="1" applyAlignment="1">
      <alignment horizontal="right" vertical="center" shrinkToFit="1"/>
    </xf>
    <xf numFmtId="177" fontId="2" fillId="0" borderId="2" xfId="0" applyNumberFormat="1" applyFont="1" applyBorder="1" applyAlignment="1">
      <alignment horizontal="right" vertical="center" shrinkToFit="1"/>
    </xf>
    <xf numFmtId="177" fontId="2" fillId="0" borderId="2" xfId="0" applyNumberFormat="1" applyFont="1" applyBorder="1" applyAlignment="1">
      <alignment vertical="center"/>
    </xf>
    <xf numFmtId="0" fontId="0" fillId="0" borderId="2" xfId="0" applyFont="1" applyBorder="1" applyAlignment="1">
      <alignment horizontal="right" vertical="center" shrinkToFit="1"/>
    </xf>
    <xf numFmtId="177" fontId="2" fillId="0" borderId="0" xfId="0" applyNumberFormat="1" applyFont="1" applyBorder="1" applyAlignment="1">
      <alignment vertical="center"/>
    </xf>
    <xf numFmtId="177" fontId="2" fillId="0" borderId="1" xfId="0" applyNumberFormat="1" applyFont="1" applyBorder="1" applyAlignment="1">
      <alignment horizontal="right" vertical="center" shrinkToFit="1"/>
    </xf>
    <xf numFmtId="0" fontId="0" fillId="0" borderId="0" xfId="0" applyFont="1" applyBorder="1" applyAlignment="1">
      <alignment horizontal="right" vertical="center" shrinkToFit="1"/>
    </xf>
    <xf numFmtId="177" fontId="2" fillId="0" borderId="12" xfId="0" applyNumberFormat="1" applyFont="1" applyBorder="1" applyAlignment="1">
      <alignment horizontal="right" vertical="center" shrinkToFit="1"/>
    </xf>
    <xf numFmtId="177" fontId="2" fillId="0" borderId="1" xfId="0" applyNumberFormat="1" applyFont="1" applyBorder="1" applyAlignment="1">
      <alignment vertical="center"/>
    </xf>
    <xf numFmtId="0" fontId="0" fillId="0" borderId="1" xfId="0" applyFont="1" applyBorder="1" applyAlignment="1">
      <alignment horizontal="right" vertical="center" shrinkToFit="1"/>
    </xf>
    <xf numFmtId="176" fontId="8" fillId="0" borderId="1" xfId="0" applyNumberFormat="1" applyFont="1" applyBorder="1" applyAlignment="1">
      <alignment horizontal="right" vertical="center" shrinkToFit="1"/>
    </xf>
    <xf numFmtId="176" fontId="8" fillId="0" borderId="8" xfId="0" applyNumberFormat="1" applyFont="1" applyBorder="1" applyAlignment="1">
      <alignment horizontal="right" vertical="center" shrinkToFit="1"/>
    </xf>
    <xf numFmtId="0" fontId="8" fillId="0" borderId="5" xfId="0" applyFont="1" applyBorder="1" applyAlignment="1">
      <alignment horizontal="center" vertical="center" justifyLastLine="1"/>
    </xf>
    <xf numFmtId="0" fontId="8" fillId="0" borderId="6" xfId="0" applyFont="1" applyBorder="1" applyAlignment="1">
      <alignment horizontal="center" vertical="center" justifyLastLine="1"/>
    </xf>
    <xf numFmtId="0" fontId="8" fillId="0" borderId="7" xfId="0" applyFont="1" applyBorder="1" applyAlignment="1">
      <alignment horizontal="center" vertical="center" justifyLastLine="1"/>
    </xf>
    <xf numFmtId="176" fontId="8" fillId="0" borderId="11" xfId="0" applyNumberFormat="1" applyFont="1" applyBorder="1" applyAlignment="1">
      <alignment horizontal="right" vertical="center" shrinkToFit="1"/>
    </xf>
    <xf numFmtId="176" fontId="8" fillId="0" borderId="0" xfId="0" applyNumberFormat="1" applyFont="1" applyBorder="1" applyAlignment="1">
      <alignment horizontal="right" vertical="center" shrinkToFit="1"/>
    </xf>
    <xf numFmtId="38" fontId="8" fillId="0" borderId="9" xfId="1" applyFont="1" applyBorder="1" applyAlignment="1">
      <alignment horizontal="left" vertical="center" wrapText="1" justifyLastLine="1"/>
    </xf>
    <xf numFmtId="38" fontId="8" fillId="0" borderId="2" xfId="1" applyFont="1" applyBorder="1" applyAlignment="1">
      <alignment horizontal="left" vertical="center" wrapText="1" justifyLastLine="1"/>
    </xf>
    <xf numFmtId="38" fontId="8" fillId="0" borderId="3" xfId="1" applyFont="1" applyBorder="1" applyAlignment="1">
      <alignment horizontal="left" vertical="center" wrapText="1" justifyLastLine="1"/>
    </xf>
    <xf numFmtId="38" fontId="8" fillId="0" borderId="12" xfId="1" applyFont="1" applyBorder="1" applyAlignment="1">
      <alignment horizontal="left" vertical="center" wrapText="1" justifyLastLine="1"/>
    </xf>
    <xf numFmtId="38" fontId="8" fillId="0" borderId="1" xfId="1" applyFont="1" applyBorder="1" applyAlignment="1">
      <alignment horizontal="left" vertical="center" wrapText="1" justifyLastLine="1"/>
    </xf>
    <xf numFmtId="38" fontId="8" fillId="0" borderId="8" xfId="1" applyFont="1" applyBorder="1" applyAlignment="1">
      <alignment horizontal="left" vertical="center" wrapText="1" justifyLastLine="1"/>
    </xf>
    <xf numFmtId="176" fontId="8" fillId="0" borderId="0" xfId="0" applyNumberFormat="1" applyFont="1" applyFill="1" applyBorder="1" applyAlignment="1">
      <alignment horizontal="right" vertical="center" shrinkToFit="1"/>
    </xf>
    <xf numFmtId="176" fontId="8" fillId="0" borderId="12" xfId="0" applyNumberFormat="1" applyFont="1" applyBorder="1" applyAlignment="1">
      <alignment horizontal="right" vertical="center" shrinkToFit="1"/>
    </xf>
    <xf numFmtId="0" fontId="13" fillId="0" borderId="0" xfId="0" applyFont="1" applyBorder="1" applyAlignment="1">
      <alignment horizontal="left" vertical="center"/>
    </xf>
    <xf numFmtId="58" fontId="2" fillId="0" borderId="0" xfId="0" quotePrefix="1" applyNumberFormat="1" applyFont="1" applyBorder="1" applyAlignment="1">
      <alignment horizontal="distributed" vertical="center" justifyLastLine="1"/>
    </xf>
    <xf numFmtId="58" fontId="2" fillId="0" borderId="0" xfId="0" applyNumberFormat="1" applyFont="1" applyBorder="1" applyAlignment="1">
      <alignment horizontal="distributed" vertical="center" shrinkToFit="1"/>
    </xf>
    <xf numFmtId="176" fontId="2" fillId="0" borderId="0" xfId="0" applyNumberFormat="1" applyFont="1" applyBorder="1" applyAlignment="1">
      <alignment horizontal="center" vertical="center" shrinkToFit="1"/>
    </xf>
    <xf numFmtId="58" fontId="2" fillId="0" borderId="0" xfId="0" applyNumberFormat="1" applyFont="1" applyBorder="1" applyAlignment="1">
      <alignment horizontal="distributed" vertical="center" justifyLastLine="1" shrinkToFit="1"/>
    </xf>
    <xf numFmtId="0" fontId="2" fillId="0" borderId="0" xfId="0" applyFont="1" applyBorder="1" applyAlignment="1">
      <alignment horizontal="left" vertical="center"/>
    </xf>
    <xf numFmtId="0" fontId="2" fillId="0" borderId="0" xfId="0" applyFont="1" applyAlignment="1">
      <alignment vertical="center"/>
    </xf>
    <xf numFmtId="0" fontId="2" fillId="0" borderId="9" xfId="0" applyFont="1" applyBorder="1" applyAlignment="1">
      <alignment horizontal="distributed" vertical="center" wrapText="1"/>
    </xf>
    <xf numFmtId="0" fontId="0" fillId="0" borderId="2" xfId="0" applyBorder="1">
      <alignment vertical="center"/>
    </xf>
    <xf numFmtId="0" fontId="0" fillId="0" borderId="3" xfId="0" applyBorder="1">
      <alignment vertical="center"/>
    </xf>
    <xf numFmtId="0" fontId="0" fillId="0" borderId="12" xfId="0" applyBorder="1">
      <alignment vertical="center"/>
    </xf>
    <xf numFmtId="0" fontId="0" fillId="0" borderId="1" xfId="0" applyBorder="1">
      <alignment vertical="center"/>
    </xf>
    <xf numFmtId="0" fontId="0" fillId="0" borderId="8" xfId="0" applyBorder="1">
      <alignment vertical="center"/>
    </xf>
    <xf numFmtId="0" fontId="2" fillId="0" borderId="4" xfId="0" applyFont="1" applyBorder="1" applyAlignment="1">
      <alignment horizontal="distributed" vertical="center" wrapText="1"/>
    </xf>
    <xf numFmtId="177" fontId="2" fillId="0" borderId="0" xfId="0" quotePrefix="1" applyNumberFormat="1" applyFont="1" applyAlignment="1">
      <alignment horizontal="center" vertical="center"/>
    </xf>
    <xf numFmtId="176" fontId="2" fillId="0" borderId="12" xfId="2" applyNumberFormat="1" applyFont="1" applyBorder="1" applyAlignment="1">
      <alignment horizontal="right" vertical="center"/>
    </xf>
    <xf numFmtId="176" fontId="2" fillId="0" borderId="1" xfId="0" applyNumberFormat="1" applyFont="1" applyBorder="1" applyAlignment="1">
      <alignment horizontal="right" vertical="center"/>
    </xf>
    <xf numFmtId="176" fontId="2" fillId="0" borderId="1" xfId="2" applyNumberFormat="1" applyFont="1" applyBorder="1" applyAlignment="1">
      <alignment horizontal="right" vertical="center"/>
    </xf>
    <xf numFmtId="0" fontId="2" fillId="0" borderId="5" xfId="0" applyFont="1" applyBorder="1" applyAlignment="1">
      <alignment horizontal="distributed" vertical="center" wrapText="1"/>
    </xf>
    <xf numFmtId="0" fontId="2" fillId="0" borderId="6" xfId="0" applyFont="1" applyBorder="1" applyAlignment="1">
      <alignment horizontal="distributed" vertical="center" wrapText="1"/>
    </xf>
    <xf numFmtId="0" fontId="2" fillId="0" borderId="7" xfId="0" applyFont="1" applyBorder="1" applyAlignment="1">
      <alignment horizontal="distributed" vertical="center" wrapText="1"/>
    </xf>
    <xf numFmtId="3" fontId="2" fillId="0" borderId="9" xfId="0" applyNumberFormat="1" applyFont="1" applyBorder="1" applyAlignment="1">
      <alignment horizontal="center" vertical="distributed" textRotation="255" justifyLastLine="1"/>
    </xf>
    <xf numFmtId="3" fontId="2" fillId="0" borderId="3" xfId="0" applyNumberFormat="1" applyFont="1" applyBorder="1" applyAlignment="1">
      <alignment horizontal="center" vertical="distributed" textRotation="255" justifyLastLine="1"/>
    </xf>
    <xf numFmtId="3" fontId="2" fillId="0" borderId="11" xfId="0" applyNumberFormat="1" applyFont="1" applyBorder="1" applyAlignment="1">
      <alignment horizontal="center" vertical="distributed" textRotation="255" justifyLastLine="1"/>
    </xf>
    <xf numFmtId="3" fontId="2" fillId="0" borderId="10" xfId="0" applyNumberFormat="1" applyFont="1" applyBorder="1" applyAlignment="1">
      <alignment horizontal="center" vertical="distributed" textRotation="255" justifyLastLine="1"/>
    </xf>
    <xf numFmtId="3" fontId="2" fillId="0" borderId="12" xfId="0" applyNumberFormat="1" applyFont="1" applyBorder="1" applyAlignment="1">
      <alignment horizontal="center" vertical="distributed" textRotation="255" justifyLastLine="1"/>
    </xf>
    <xf numFmtId="3" fontId="2" fillId="0" borderId="8" xfId="0" applyNumberFormat="1" applyFont="1" applyBorder="1" applyAlignment="1">
      <alignment horizontal="center" vertical="distributed" textRotation="255" justifyLastLine="1"/>
    </xf>
    <xf numFmtId="176" fontId="2" fillId="0" borderId="11" xfId="2" applyNumberFormat="1" applyFont="1" applyBorder="1" applyAlignment="1">
      <alignment horizontal="right" vertical="center"/>
    </xf>
    <xf numFmtId="176" fontId="2" fillId="0" borderId="0" xfId="0" applyNumberFormat="1" applyFont="1" applyBorder="1" applyAlignment="1">
      <alignment horizontal="right" vertical="center"/>
    </xf>
    <xf numFmtId="176" fontId="2" fillId="0" borderId="0" xfId="2" applyNumberFormat="1" applyFont="1" applyBorder="1" applyAlignment="1">
      <alignment horizontal="right" vertical="center"/>
    </xf>
    <xf numFmtId="0" fontId="11" fillId="0" borderId="11" xfId="0" applyFont="1" applyBorder="1" applyAlignment="1">
      <alignment horizontal="distributed" vertical="center"/>
    </xf>
    <xf numFmtId="0" fontId="11" fillId="0" borderId="0" xfId="0" applyFont="1" applyBorder="1" applyAlignment="1">
      <alignment horizontal="distributed" vertical="center"/>
    </xf>
    <xf numFmtId="0" fontId="2" fillId="0" borderId="1" xfId="0" applyFont="1" applyBorder="1" applyAlignment="1">
      <alignment horizontal="left" vertical="center"/>
    </xf>
    <xf numFmtId="0" fontId="2" fillId="0" borderId="0" xfId="0" applyFont="1" applyBorder="1" applyAlignment="1">
      <alignment vertical="top" wrapText="1"/>
    </xf>
    <xf numFmtId="0" fontId="11" fillId="0" borderId="0" xfId="0" applyFont="1" applyBorder="1" applyAlignment="1">
      <alignment vertical="top" wrapText="1"/>
    </xf>
    <xf numFmtId="176" fontId="8" fillId="0" borderId="11" xfId="0" applyNumberFormat="1" applyFont="1" applyFill="1" applyBorder="1" applyAlignment="1">
      <alignment horizontal="right" vertical="center" shrinkToFit="1"/>
    </xf>
    <xf numFmtId="176" fontId="2" fillId="0" borderId="2" xfId="2" applyNumberFormat="1" applyFont="1" applyBorder="1" applyAlignment="1">
      <alignment horizontal="right" vertical="center"/>
    </xf>
    <xf numFmtId="176" fontId="8" fillId="0" borderId="10" xfId="0" applyNumberFormat="1" applyFont="1" applyFill="1" applyBorder="1" applyAlignment="1">
      <alignment horizontal="right" vertical="center" shrinkToFit="1"/>
    </xf>
    <xf numFmtId="176" fontId="2" fillId="0" borderId="9" xfId="2" applyNumberFormat="1" applyFont="1" applyBorder="1" applyAlignment="1">
      <alignment horizontal="right" vertical="center"/>
    </xf>
    <xf numFmtId="0" fontId="2" fillId="0" borderId="2" xfId="0" applyFont="1" applyBorder="1" applyAlignment="1">
      <alignment horizontal="left" vertical="center"/>
    </xf>
    <xf numFmtId="0" fontId="11" fillId="0" borderId="5" xfId="0" applyFont="1" applyBorder="1" applyAlignment="1">
      <alignment horizontal="center" vertical="center" justifyLastLine="1"/>
    </xf>
    <xf numFmtId="0" fontId="11" fillId="0" borderId="6" xfId="0" applyFont="1" applyBorder="1" applyAlignment="1">
      <alignment horizontal="center" vertical="center" justifyLastLine="1"/>
    </xf>
    <xf numFmtId="0" fontId="11" fillId="0" borderId="7" xfId="0" applyFont="1" applyBorder="1" applyAlignment="1">
      <alignment horizontal="center" vertical="center" justifyLastLine="1"/>
    </xf>
    <xf numFmtId="0" fontId="5" fillId="0" borderId="6" xfId="0" applyFont="1" applyBorder="1" applyAlignment="1">
      <alignment horizontal="center" vertical="center" justifyLastLine="1"/>
    </xf>
    <xf numFmtId="0" fontId="5" fillId="0" borderId="7" xfId="0" applyFont="1" applyBorder="1" applyAlignment="1">
      <alignment horizontal="center" vertical="center" justifyLastLine="1"/>
    </xf>
    <xf numFmtId="176" fontId="8" fillId="0" borderId="10" xfId="0" applyNumberFormat="1" applyFont="1" applyBorder="1" applyAlignment="1">
      <alignment horizontal="right" vertical="center" shrinkToFit="1"/>
    </xf>
    <xf numFmtId="3" fontId="2" fillId="0" borderId="5" xfId="0" applyNumberFormat="1" applyFont="1" applyBorder="1" applyAlignment="1">
      <alignment horizontal="distributed" vertical="center" wrapText="1"/>
    </xf>
    <xf numFmtId="3" fontId="2" fillId="0" borderId="6" xfId="0" applyNumberFormat="1" applyFont="1" applyBorder="1" applyAlignment="1">
      <alignment horizontal="distributed" vertical="center" wrapText="1"/>
    </xf>
    <xf numFmtId="3" fontId="2" fillId="0" borderId="7" xfId="0" applyNumberFormat="1" applyFont="1" applyBorder="1" applyAlignment="1">
      <alignment horizontal="distributed" vertical="center" wrapText="1"/>
    </xf>
    <xf numFmtId="58" fontId="2" fillId="0" borderId="9" xfId="0" applyNumberFormat="1" applyFont="1" applyBorder="1" applyAlignment="1">
      <alignment horizontal="center" vertical="distributed" textRotation="255" justifyLastLine="1"/>
    </xf>
    <xf numFmtId="0" fontId="2" fillId="0" borderId="2" xfId="0" applyFont="1" applyBorder="1" applyAlignment="1">
      <alignment horizontal="center" vertical="distributed" justifyLastLine="1"/>
    </xf>
    <xf numFmtId="0" fontId="2" fillId="0" borderId="11" xfId="0" applyFont="1" applyBorder="1" applyAlignment="1">
      <alignment horizontal="center" vertical="distributed" justifyLastLine="1"/>
    </xf>
    <xf numFmtId="0" fontId="2" fillId="0" borderId="0" xfId="0" applyFont="1" applyBorder="1" applyAlignment="1">
      <alignment horizontal="center" vertical="distributed" justifyLastLine="1"/>
    </xf>
    <xf numFmtId="0" fontId="2" fillId="0" borderId="12" xfId="0" applyFont="1" applyBorder="1" applyAlignment="1">
      <alignment horizontal="center" vertical="distributed" justifyLastLine="1"/>
    </xf>
    <xf numFmtId="0" fontId="2" fillId="0" borderId="1" xfId="0" applyFont="1" applyBorder="1" applyAlignment="1">
      <alignment horizontal="center" vertical="distributed" justifyLastLine="1"/>
    </xf>
    <xf numFmtId="0" fontId="5" fillId="0" borderId="12" xfId="0" applyFont="1" applyBorder="1" applyAlignment="1">
      <alignment horizontal="distributed" vertical="center" wrapText="1"/>
    </xf>
    <xf numFmtId="0" fontId="5" fillId="0" borderId="1" xfId="0" applyFont="1" applyBorder="1" applyAlignment="1">
      <alignment horizontal="distributed" vertical="center" wrapText="1"/>
    </xf>
    <xf numFmtId="0" fontId="5" fillId="0" borderId="8" xfId="0" applyFont="1" applyBorder="1" applyAlignment="1">
      <alignment horizontal="distributed" vertical="center" wrapText="1"/>
    </xf>
    <xf numFmtId="0" fontId="2" fillId="0" borderId="9" xfId="0" applyFont="1" applyBorder="1" applyAlignment="1">
      <alignment horizontal="center" vertical="distributed" textRotation="255" justifyLastLine="1"/>
    </xf>
    <xf numFmtId="0" fontId="2" fillId="0" borderId="2" xfId="0" applyFont="1" applyBorder="1" applyAlignment="1">
      <alignment horizontal="center" vertical="distributed" textRotation="255" justifyLastLine="1"/>
    </xf>
    <xf numFmtId="0" fontId="2" fillId="0" borderId="3" xfId="0" applyFont="1" applyBorder="1" applyAlignment="1">
      <alignment horizontal="center" vertical="distributed" textRotation="255" justifyLastLine="1"/>
    </xf>
    <xf numFmtId="0" fontId="2" fillId="0" borderId="11" xfId="0" applyFont="1" applyBorder="1" applyAlignment="1">
      <alignment horizontal="center" vertical="distributed" textRotation="255" justifyLastLine="1"/>
    </xf>
    <xf numFmtId="0" fontId="2" fillId="0" borderId="0" xfId="0" applyFont="1" applyBorder="1" applyAlignment="1">
      <alignment horizontal="center" vertical="distributed" textRotation="255" justifyLastLine="1"/>
    </xf>
    <xf numFmtId="0" fontId="2" fillId="0" borderId="10" xfId="0" applyFont="1" applyBorder="1" applyAlignment="1">
      <alignment horizontal="center" vertical="distributed" textRotation="255" justifyLastLine="1"/>
    </xf>
    <xf numFmtId="0" fontId="2" fillId="0" borderId="12" xfId="0" applyFont="1" applyBorder="1" applyAlignment="1">
      <alignment horizontal="center" vertical="distributed" textRotation="255" justifyLastLine="1"/>
    </xf>
    <xf numFmtId="0" fontId="2" fillId="0" borderId="1" xfId="0" applyFont="1" applyBorder="1" applyAlignment="1">
      <alignment horizontal="center" vertical="distributed" textRotation="255" justifyLastLine="1"/>
    </xf>
    <xf numFmtId="0" fontId="2" fillId="0" borderId="8" xfId="0" applyFont="1" applyBorder="1" applyAlignment="1">
      <alignment horizontal="center" vertical="distributed" textRotation="255" justifyLastLine="1"/>
    </xf>
    <xf numFmtId="0" fontId="2" fillId="0" borderId="0" xfId="0" applyFont="1" applyBorder="1" applyAlignment="1">
      <alignment horizontal="right" vertical="center" shrinkToFit="1"/>
    </xf>
    <xf numFmtId="0" fontId="2" fillId="0" borderId="10" xfId="0" applyFont="1" applyBorder="1" applyAlignment="1">
      <alignment horizontal="right" vertical="center" shrinkToFit="1"/>
    </xf>
    <xf numFmtId="0" fontId="2" fillId="0" borderId="12" xfId="0" applyFont="1" applyFill="1" applyBorder="1" applyAlignment="1">
      <alignment horizontal="distributed" vertical="center"/>
    </xf>
    <xf numFmtId="0" fontId="2" fillId="0" borderId="1" xfId="0" applyFont="1" applyFill="1" applyBorder="1" applyAlignment="1">
      <alignment horizontal="distributed" vertical="center"/>
    </xf>
    <xf numFmtId="0" fontId="2" fillId="0" borderId="12" xfId="0" applyFont="1" applyFill="1" applyBorder="1" applyAlignment="1">
      <alignment horizontal="center" vertical="center" justifyLastLine="1"/>
    </xf>
    <xf numFmtId="0" fontId="2" fillId="0" borderId="1" xfId="0" applyFont="1" applyFill="1" applyBorder="1" applyAlignment="1">
      <alignment horizontal="center" vertical="center" justifyLastLine="1"/>
    </xf>
    <xf numFmtId="0" fontId="2" fillId="0" borderId="8" xfId="0" applyFont="1" applyFill="1" applyBorder="1" applyAlignment="1">
      <alignment horizontal="center" vertical="center" justifyLastLine="1"/>
    </xf>
    <xf numFmtId="176" fontId="2" fillId="0" borderId="12" xfId="0" applyNumberFormat="1" applyFont="1" applyFill="1" applyBorder="1" applyAlignment="1">
      <alignment horizontal="right" vertical="center"/>
    </xf>
    <xf numFmtId="176" fontId="2" fillId="0" borderId="1" xfId="0" applyNumberFormat="1" applyFont="1" applyFill="1" applyBorder="1" applyAlignment="1">
      <alignment horizontal="right" vertical="center"/>
    </xf>
    <xf numFmtId="176" fontId="2" fillId="0" borderId="1" xfId="0" applyNumberFormat="1" applyFont="1" applyFill="1" applyBorder="1" applyAlignment="1">
      <alignment horizontal="center" vertical="center"/>
    </xf>
    <xf numFmtId="0" fontId="5" fillId="0" borderId="9" xfId="0" applyFont="1" applyBorder="1" applyAlignment="1">
      <alignment horizontal="distributed" vertical="center"/>
    </xf>
    <xf numFmtId="0" fontId="5" fillId="0" borderId="2" xfId="0" applyFont="1" applyBorder="1" applyAlignment="1">
      <alignment horizontal="distributed" vertical="center"/>
    </xf>
    <xf numFmtId="0" fontId="5" fillId="0" borderId="3" xfId="0" applyFont="1" applyBorder="1" applyAlignment="1">
      <alignment horizontal="distributed" vertical="center"/>
    </xf>
    <xf numFmtId="0" fontId="2" fillId="0" borderId="11" xfId="0" applyFont="1" applyBorder="1" applyAlignment="1">
      <alignment horizontal="right" vertical="center" shrinkToFit="1"/>
    </xf>
    <xf numFmtId="0" fontId="2" fillId="0" borderId="11" xfId="0" applyFont="1" applyFill="1" applyBorder="1" applyAlignment="1">
      <alignment horizontal="distributed" vertical="center"/>
    </xf>
    <xf numFmtId="0" fontId="2" fillId="0" borderId="0" xfId="0" applyFont="1" applyFill="1" applyBorder="1" applyAlignment="1">
      <alignment horizontal="distributed" vertical="center"/>
    </xf>
    <xf numFmtId="0" fontId="2" fillId="0" borderId="11" xfId="0" applyFont="1" applyFill="1" applyBorder="1" applyAlignment="1">
      <alignment horizontal="center" vertical="center" justifyLastLine="1"/>
    </xf>
    <xf numFmtId="0" fontId="2" fillId="0" borderId="0" xfId="0" applyFont="1" applyFill="1" applyBorder="1" applyAlignment="1">
      <alignment horizontal="center" vertical="center" justifyLastLine="1"/>
    </xf>
    <xf numFmtId="0" fontId="2" fillId="0" borderId="10" xfId="0" applyFont="1" applyFill="1" applyBorder="1" applyAlignment="1">
      <alignment horizontal="center" vertical="center" justifyLastLine="1"/>
    </xf>
    <xf numFmtId="176" fontId="2" fillId="0" borderId="11" xfId="0" applyNumberFormat="1" applyFont="1" applyFill="1" applyBorder="1" applyAlignment="1">
      <alignment horizontal="right" vertical="center"/>
    </xf>
    <xf numFmtId="176" fontId="2" fillId="0" borderId="0" xfId="0" applyNumberFormat="1" applyFont="1" applyFill="1" applyBorder="1" applyAlignment="1">
      <alignment horizontal="right" vertical="center"/>
    </xf>
    <xf numFmtId="176" fontId="2" fillId="0" borderId="0" xfId="0" applyNumberFormat="1" applyFont="1" applyFill="1" applyBorder="1" applyAlignment="1">
      <alignment horizontal="center" vertical="center"/>
    </xf>
    <xf numFmtId="0" fontId="2" fillId="0" borderId="9" xfId="0" applyFont="1" applyBorder="1" applyAlignment="1">
      <alignment horizontal="center" vertical="center" textRotation="255"/>
    </xf>
    <xf numFmtId="0" fontId="2" fillId="0" borderId="3" xfId="0" applyFont="1" applyBorder="1" applyAlignment="1">
      <alignment horizontal="center" vertical="center" textRotation="255"/>
    </xf>
    <xf numFmtId="0" fontId="2" fillId="0" borderId="11" xfId="0" applyFont="1" applyBorder="1" applyAlignment="1">
      <alignment horizontal="center" vertical="center" textRotation="255"/>
    </xf>
    <xf numFmtId="0" fontId="2" fillId="0" borderId="10" xfId="0" applyFont="1" applyBorder="1" applyAlignment="1">
      <alignment horizontal="center" vertical="center" textRotation="255"/>
    </xf>
    <xf numFmtId="0" fontId="2" fillId="0" borderId="12" xfId="0" applyFont="1" applyBorder="1" applyAlignment="1">
      <alignment horizontal="center" vertical="center" textRotation="255"/>
    </xf>
    <xf numFmtId="0" fontId="2" fillId="0" borderId="8" xfId="0" applyFont="1" applyBorder="1" applyAlignment="1">
      <alignment horizontal="center" vertical="center" textRotation="255"/>
    </xf>
    <xf numFmtId="0" fontId="2" fillId="0" borderId="2" xfId="0" applyFont="1" applyBorder="1" applyAlignment="1">
      <alignment horizontal="distributed" vertical="center" wrapText="1"/>
    </xf>
    <xf numFmtId="0" fontId="2" fillId="0" borderId="3" xfId="0" applyFont="1" applyBorder="1" applyAlignment="1">
      <alignment horizontal="distributed" vertical="center" wrapText="1"/>
    </xf>
    <xf numFmtId="0" fontId="5" fillId="0" borderId="5" xfId="0" applyFont="1" applyBorder="1" applyAlignment="1">
      <alignment horizontal="distributed" vertical="center"/>
    </xf>
    <xf numFmtId="0" fontId="5" fillId="0" borderId="6" xfId="0" applyFont="1" applyBorder="1" applyAlignment="1">
      <alignment horizontal="distributed" vertical="center"/>
    </xf>
    <xf numFmtId="0" fontId="5" fillId="0" borderId="7" xfId="0" applyFont="1" applyBorder="1" applyAlignment="1">
      <alignment horizontal="distributed" vertical="center"/>
    </xf>
    <xf numFmtId="0" fontId="8" fillId="0" borderId="9" xfId="0" applyFont="1" applyBorder="1" applyAlignment="1">
      <alignment horizontal="distributed" vertical="center" wrapText="1" justifyLastLine="1"/>
    </xf>
    <xf numFmtId="0" fontId="8" fillId="0" borderId="2" xfId="0" applyFont="1" applyBorder="1" applyAlignment="1">
      <alignment horizontal="distributed" vertical="center" justifyLastLine="1"/>
    </xf>
    <xf numFmtId="0" fontId="8" fillId="0" borderId="3" xfId="0" applyFont="1" applyBorder="1" applyAlignment="1">
      <alignment horizontal="distributed" vertical="center" justifyLastLine="1"/>
    </xf>
    <xf numFmtId="0" fontId="8" fillId="0" borderId="12" xfId="0" applyFont="1" applyBorder="1" applyAlignment="1">
      <alignment horizontal="distributed" vertical="center" justifyLastLine="1"/>
    </xf>
    <xf numFmtId="0" fontId="8" fillId="0" borderId="1" xfId="0" applyFont="1" applyBorder="1" applyAlignment="1">
      <alignment horizontal="distributed" vertical="center" justifyLastLine="1"/>
    </xf>
    <xf numFmtId="0" fontId="8" fillId="0" borderId="8" xfId="0" applyFont="1" applyBorder="1" applyAlignment="1">
      <alignment horizontal="distributed" vertical="center" justifyLastLine="1"/>
    </xf>
    <xf numFmtId="0" fontId="2" fillId="0" borderId="9" xfId="0" applyFont="1" applyFill="1" applyBorder="1" applyAlignment="1">
      <alignment horizontal="center" vertical="distributed" textRotation="255" justifyLastLine="1"/>
    </xf>
    <xf numFmtId="0" fontId="2" fillId="0" borderId="3" xfId="0" applyFont="1" applyFill="1" applyBorder="1" applyAlignment="1">
      <alignment horizontal="center" vertical="distributed" textRotation="255" justifyLastLine="1"/>
    </xf>
    <xf numFmtId="0" fontId="2" fillId="0" borderId="11" xfId="0" applyFont="1" applyFill="1" applyBorder="1" applyAlignment="1">
      <alignment horizontal="center" vertical="distributed" textRotation="255" justifyLastLine="1"/>
    </xf>
    <xf numFmtId="0" fontId="2" fillId="0" borderId="10" xfId="0" applyFont="1" applyFill="1" applyBorder="1" applyAlignment="1">
      <alignment horizontal="center" vertical="distributed" textRotation="255" justifyLastLine="1"/>
    </xf>
    <xf numFmtId="0" fontId="2" fillId="0" borderId="12" xfId="0" applyFont="1" applyFill="1" applyBorder="1" applyAlignment="1">
      <alignment horizontal="center" vertical="distributed" textRotation="255" justifyLastLine="1"/>
    </xf>
    <xf numFmtId="0" fontId="2" fillId="0" borderId="8" xfId="0" applyFont="1" applyFill="1" applyBorder="1" applyAlignment="1">
      <alignment horizontal="center" vertical="distributed" textRotation="255" justifyLastLine="1"/>
    </xf>
    <xf numFmtId="0" fontId="2" fillId="0" borderId="4" xfId="0" applyFont="1" applyFill="1" applyBorder="1" applyAlignment="1">
      <alignment horizontal="distributed" vertical="center"/>
    </xf>
    <xf numFmtId="0" fontId="2" fillId="0" borderId="4" xfId="0" applyFont="1" applyFill="1" applyBorder="1" applyAlignment="1">
      <alignment horizontal="center" vertical="center" justifyLastLine="1"/>
    </xf>
    <xf numFmtId="176" fontId="2" fillId="0" borderId="9" xfId="0" applyNumberFormat="1" applyFont="1" applyFill="1" applyBorder="1" applyAlignment="1">
      <alignment horizontal="right" vertical="center"/>
    </xf>
    <xf numFmtId="176" fontId="2" fillId="0" borderId="2" xfId="0" applyNumberFormat="1" applyFont="1" applyFill="1" applyBorder="1" applyAlignment="1">
      <alignment horizontal="right" vertical="center"/>
    </xf>
    <xf numFmtId="176" fontId="2" fillId="0" borderId="2" xfId="0" applyNumberFormat="1" applyFont="1" applyFill="1" applyBorder="1" applyAlignment="1">
      <alignment horizontal="center" vertical="center"/>
    </xf>
    <xf numFmtId="176" fontId="8" fillId="0" borderId="2" xfId="0" applyNumberFormat="1" applyFont="1" applyBorder="1" applyAlignment="1">
      <alignment horizontal="right" vertical="center" shrinkToFit="1"/>
    </xf>
    <xf numFmtId="176" fontId="8" fillId="0" borderId="3" xfId="0" applyNumberFormat="1" applyFont="1" applyBorder="1" applyAlignment="1">
      <alignment horizontal="right" vertical="center" shrinkToFit="1"/>
    </xf>
    <xf numFmtId="0" fontId="2" fillId="0" borderId="9" xfId="0" applyFont="1" applyFill="1" applyBorder="1" applyAlignment="1">
      <alignment horizontal="distributed" vertical="center"/>
    </xf>
    <xf numFmtId="0" fontId="2" fillId="0" borderId="2" xfId="0" applyFont="1" applyFill="1" applyBorder="1" applyAlignment="1">
      <alignment horizontal="distributed" vertical="center"/>
    </xf>
    <xf numFmtId="0" fontId="2" fillId="0" borderId="9" xfId="0" applyFont="1" applyFill="1" applyBorder="1" applyAlignment="1">
      <alignment horizontal="center" vertical="center" justifyLastLine="1"/>
    </xf>
    <xf numFmtId="0" fontId="2" fillId="0" borderId="2" xfId="0" applyFont="1" applyFill="1" applyBorder="1" applyAlignment="1">
      <alignment horizontal="center" vertical="center" justifyLastLine="1"/>
    </xf>
    <xf numFmtId="0" fontId="2" fillId="0" borderId="3" xfId="0" applyFont="1" applyFill="1" applyBorder="1" applyAlignment="1">
      <alignment horizontal="center" vertical="center" justifyLastLine="1"/>
    </xf>
    <xf numFmtId="0" fontId="8" fillId="0" borderId="9" xfId="0" applyFont="1" applyBorder="1" applyAlignment="1">
      <alignment horizontal="distributed" vertical="center" justifyLastLine="1"/>
    </xf>
    <xf numFmtId="176" fontId="8" fillId="0" borderId="9" xfId="2" applyNumberFormat="1" applyFont="1" applyBorder="1" applyAlignment="1">
      <alignment horizontal="right" vertical="center" shrinkToFit="1"/>
    </xf>
    <xf numFmtId="176" fontId="8" fillId="0" borderId="2" xfId="2" applyNumberFormat="1" applyFont="1" applyBorder="1" applyAlignment="1">
      <alignment horizontal="right" vertical="center" shrinkToFit="1"/>
    </xf>
    <xf numFmtId="176" fontId="8" fillId="0" borderId="11" xfId="2" applyNumberFormat="1" applyFont="1" applyBorder="1" applyAlignment="1">
      <alignment horizontal="right" vertical="center" shrinkToFit="1"/>
    </xf>
    <xf numFmtId="176" fontId="8" fillId="0" borderId="0" xfId="2" applyNumberFormat="1" applyFont="1" applyBorder="1" applyAlignment="1">
      <alignment horizontal="right" vertical="center" shrinkToFit="1"/>
    </xf>
    <xf numFmtId="58" fontId="2" fillId="0" borderId="4" xfId="0" applyNumberFormat="1" applyFont="1" applyBorder="1" applyAlignment="1">
      <alignment horizontal="distributed" vertical="center"/>
    </xf>
    <xf numFmtId="0" fontId="2" fillId="0" borderId="0" xfId="0" applyNumberFormat="1" applyFont="1" applyBorder="1" applyAlignment="1">
      <alignment horizontal="right" vertical="center"/>
    </xf>
    <xf numFmtId="0" fontId="2" fillId="0" borderId="11" xfId="0" applyFont="1" applyBorder="1" applyAlignment="1">
      <alignment horizontal="center" vertical="center"/>
    </xf>
    <xf numFmtId="0" fontId="2" fillId="0" borderId="0" xfId="0" applyFont="1" applyBorder="1" applyAlignment="1">
      <alignment horizontal="center" vertical="center" textRotation="255"/>
    </xf>
    <xf numFmtId="0" fontId="2" fillId="0" borderId="14" xfId="0" applyFont="1" applyBorder="1" applyAlignment="1">
      <alignment horizontal="distributed" vertical="center"/>
    </xf>
    <xf numFmtId="0" fontId="2" fillId="0" borderId="2" xfId="0" applyFont="1" applyBorder="1" applyAlignment="1">
      <alignment horizontal="center" vertical="center" textRotation="255"/>
    </xf>
    <xf numFmtId="0" fontId="2" fillId="0" borderId="13" xfId="0" applyFont="1" applyBorder="1" applyAlignment="1">
      <alignment horizontal="distributed" vertical="center" justifyLastLine="1"/>
    </xf>
    <xf numFmtId="38" fontId="2" fillId="0" borderId="1" xfId="2" applyFont="1" applyFill="1" applyBorder="1" applyAlignment="1">
      <alignment horizontal="center" vertical="center"/>
    </xf>
    <xf numFmtId="0" fontId="5" fillId="0" borderId="4" xfId="0" applyFont="1" applyBorder="1" applyAlignment="1">
      <alignment horizontal="distributed" vertical="center" wrapText="1"/>
    </xf>
    <xf numFmtId="0" fontId="2" fillId="0" borderId="2" xfId="0" applyFont="1" applyFill="1" applyBorder="1" applyAlignment="1">
      <alignment horizontal="center" vertical="center"/>
    </xf>
    <xf numFmtId="38" fontId="2" fillId="0" borderId="2" xfId="2" applyFont="1" applyFill="1" applyBorder="1" applyAlignment="1">
      <alignment horizontal="center" vertical="center"/>
    </xf>
    <xf numFmtId="0" fontId="2" fillId="0" borderId="5" xfId="0" applyFont="1" applyFill="1" applyBorder="1" applyAlignment="1">
      <alignment horizontal="distributed" vertical="center" indent="2"/>
    </xf>
    <xf numFmtId="0" fontId="2" fillId="0" borderId="6" xfId="0" applyFont="1" applyFill="1" applyBorder="1" applyAlignment="1">
      <alignment horizontal="distributed" vertical="center" indent="2"/>
    </xf>
    <xf numFmtId="0" fontId="2" fillId="0" borderId="7" xfId="0" applyFont="1" applyFill="1" applyBorder="1" applyAlignment="1">
      <alignment horizontal="distributed" vertical="center" indent="2"/>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0" xfId="0" applyFont="1" applyFill="1" applyBorder="1" applyAlignment="1">
      <alignment horizontal="center" vertical="center"/>
    </xf>
    <xf numFmtId="38" fontId="2" fillId="0" borderId="0" xfId="2" applyFont="1" applyFill="1" applyBorder="1" applyAlignment="1">
      <alignment horizontal="center" vertical="center"/>
    </xf>
    <xf numFmtId="0" fontId="2" fillId="0" borderId="1" xfId="0" applyFont="1" applyFill="1" applyBorder="1" applyAlignment="1">
      <alignment horizontal="center" vertical="center"/>
    </xf>
    <xf numFmtId="177" fontId="2" fillId="0" borderId="0" xfId="0" applyNumberFormat="1" applyFont="1" applyBorder="1" applyAlignment="1">
      <alignment horizontal="right" vertical="center" wrapText="1"/>
    </xf>
    <xf numFmtId="177" fontId="2" fillId="0" borderId="1" xfId="0" quotePrefix="1" applyNumberFormat="1" applyFont="1" applyBorder="1" applyAlignment="1">
      <alignment horizontal="right" vertical="center" wrapText="1"/>
    </xf>
    <xf numFmtId="177" fontId="2" fillId="0" borderId="1" xfId="0" applyNumberFormat="1" applyFont="1" applyBorder="1" applyAlignment="1">
      <alignment horizontal="right" vertical="center" wrapText="1"/>
    </xf>
    <xf numFmtId="177" fontId="2" fillId="0" borderId="2" xfId="0" applyNumberFormat="1" applyFont="1" applyBorder="1" applyAlignment="1">
      <alignment horizontal="right" vertical="center" wrapText="1"/>
    </xf>
    <xf numFmtId="0" fontId="0" fillId="0" borderId="0" xfId="0" applyFont="1" applyBorder="1" applyAlignment="1">
      <alignment vertical="center"/>
    </xf>
    <xf numFmtId="38" fontId="2" fillId="0" borderId="9" xfId="2" quotePrefix="1" applyFont="1" applyBorder="1" applyAlignment="1">
      <alignment horizontal="right" vertical="center"/>
    </xf>
    <xf numFmtId="38" fontId="0" fillId="0" borderId="2" xfId="2" applyFont="1" applyBorder="1" applyAlignment="1">
      <alignment horizontal="right" vertical="center"/>
    </xf>
    <xf numFmtId="177" fontId="2" fillId="0" borderId="2" xfId="0" quotePrefix="1" applyNumberFormat="1" applyFont="1" applyBorder="1" applyAlignment="1">
      <alignment horizontal="right" vertical="center"/>
    </xf>
    <xf numFmtId="38" fontId="2" fillId="0" borderId="11" xfId="2" applyFont="1" applyBorder="1" applyAlignment="1">
      <alignment vertical="center"/>
    </xf>
    <xf numFmtId="38" fontId="0" fillId="0" borderId="0" xfId="2" applyFont="1" applyBorder="1" applyAlignment="1">
      <alignment vertical="center"/>
    </xf>
    <xf numFmtId="0" fontId="0" fillId="0" borderId="0" xfId="0" applyFont="1" applyBorder="1" applyAlignment="1">
      <alignment horizontal="right" vertical="center"/>
    </xf>
    <xf numFmtId="38" fontId="2" fillId="0" borderId="12" xfId="2" applyFont="1" applyBorder="1" applyAlignment="1">
      <alignment vertical="center"/>
    </xf>
    <xf numFmtId="38" fontId="0" fillId="0" borderId="1" xfId="2" applyFont="1" applyBorder="1" applyAlignment="1">
      <alignment vertical="center"/>
    </xf>
    <xf numFmtId="0" fontId="0" fillId="0" borderId="1" xfId="0" applyFont="1" applyBorder="1" applyAlignment="1">
      <alignment vertical="center"/>
    </xf>
    <xf numFmtId="38" fontId="2" fillId="0" borderId="2" xfId="1" quotePrefix="1" applyFont="1" applyBorder="1" applyAlignment="1">
      <alignment horizontal="center" vertical="center"/>
    </xf>
    <xf numFmtId="0" fontId="8" fillId="0" borderId="0" xfId="0" applyFont="1" applyBorder="1" applyAlignment="1">
      <alignment horizontal="center" vertical="center"/>
    </xf>
    <xf numFmtId="38" fontId="2" fillId="0" borderId="0" xfId="2" quotePrefix="1" applyFont="1" applyBorder="1" applyAlignment="1">
      <alignment horizontal="center" vertical="center"/>
    </xf>
    <xf numFmtId="38" fontId="2" fillId="0" borderId="0" xfId="2" applyFont="1" applyBorder="1" applyAlignment="1">
      <alignment horizontal="center" vertical="center"/>
    </xf>
    <xf numFmtId="38" fontId="2" fillId="0" borderId="0" xfId="1" quotePrefix="1" applyFont="1" applyBorder="1" applyAlignment="1">
      <alignment horizontal="center" vertical="center"/>
    </xf>
    <xf numFmtId="38" fontId="2" fillId="0" borderId="2" xfId="2" quotePrefix="1" applyFont="1" applyBorder="1" applyAlignment="1">
      <alignment horizontal="center" vertical="center"/>
    </xf>
    <xf numFmtId="0" fontId="2" fillId="0" borderId="0" xfId="0" quotePrefix="1" applyFont="1" applyBorder="1" applyAlignment="1">
      <alignment horizontal="center" vertical="center"/>
    </xf>
    <xf numFmtId="177" fontId="2" fillId="0" borderId="2" xfId="0" applyNumberFormat="1" applyFont="1" applyBorder="1" applyAlignment="1">
      <alignment horizontal="center" vertical="center" wrapText="1"/>
    </xf>
    <xf numFmtId="177" fontId="2" fillId="0" borderId="1" xfId="0" applyNumberFormat="1" applyFont="1" applyBorder="1" applyAlignment="1">
      <alignment horizontal="center" vertical="center" wrapText="1"/>
    </xf>
    <xf numFmtId="177" fontId="2" fillId="0" borderId="0" xfId="0" applyNumberFormat="1" applyFont="1" applyBorder="1" applyAlignment="1">
      <alignment horizontal="center" vertical="center" wrapText="1"/>
    </xf>
    <xf numFmtId="177" fontId="2" fillId="0" borderId="2" xfId="0" applyNumberFormat="1" applyFont="1" applyBorder="1" applyAlignment="1">
      <alignment horizontal="center" vertical="center"/>
    </xf>
    <xf numFmtId="177" fontId="2" fillId="0" borderId="1" xfId="0" applyNumberFormat="1" applyFont="1" applyBorder="1" applyAlignment="1">
      <alignment horizontal="center" vertical="center"/>
    </xf>
    <xf numFmtId="177" fontId="2" fillId="0" borderId="0" xfId="0" applyNumberFormat="1" applyFont="1" applyBorder="1" applyAlignment="1">
      <alignment horizontal="center" vertical="center"/>
    </xf>
    <xf numFmtId="0" fontId="2" fillId="0" borderId="0" xfId="0" quotePrefix="1" applyFont="1" applyAlignment="1">
      <alignment horizontal="center"/>
    </xf>
    <xf numFmtId="177" fontId="2" fillId="0" borderId="12" xfId="0" applyNumberFormat="1" applyFont="1" applyBorder="1" applyAlignment="1">
      <alignment horizontal="center" vertical="center"/>
    </xf>
    <xf numFmtId="177" fontId="2" fillId="0" borderId="8" xfId="0" applyNumberFormat="1" applyFont="1" applyBorder="1" applyAlignment="1">
      <alignment horizontal="center" vertical="center"/>
    </xf>
    <xf numFmtId="177" fontId="2" fillId="0" borderId="9" xfId="0" applyNumberFormat="1" applyFont="1" applyBorder="1" applyAlignment="1">
      <alignment horizontal="center" vertical="center"/>
    </xf>
    <xf numFmtId="177" fontId="2" fillId="0" borderId="3" xfId="0" applyNumberFormat="1" applyFont="1" applyBorder="1" applyAlignment="1">
      <alignment horizontal="center" vertical="center"/>
    </xf>
    <xf numFmtId="177" fontId="2" fillId="0" borderId="11" xfId="0" applyNumberFormat="1" applyFont="1" applyBorder="1" applyAlignment="1">
      <alignment horizontal="center" vertical="center"/>
    </xf>
    <xf numFmtId="177" fontId="2" fillId="0" borderId="10" xfId="0" applyNumberFormat="1" applyFont="1" applyBorder="1" applyAlignment="1">
      <alignment horizontal="center" vertical="center"/>
    </xf>
    <xf numFmtId="3" fontId="2" fillId="0" borderId="0" xfId="0" applyNumberFormat="1" applyFont="1" applyBorder="1" applyAlignment="1">
      <alignment horizontal="center" vertical="center"/>
    </xf>
    <xf numFmtId="38" fontId="2" fillId="0" borderId="1" xfId="2" applyFont="1" applyBorder="1" applyAlignment="1">
      <alignment horizontal="center" vertical="center"/>
    </xf>
    <xf numFmtId="0" fontId="2" fillId="0" borderId="9" xfId="0" applyFont="1" applyBorder="1" applyAlignment="1">
      <alignment horizontal="center" vertical="center" shrinkToFit="1"/>
    </xf>
    <xf numFmtId="0" fontId="2" fillId="0" borderId="2" xfId="0" applyFont="1" applyBorder="1" applyAlignment="1">
      <alignment horizontal="center" vertical="center" shrinkToFit="1"/>
    </xf>
    <xf numFmtId="0" fontId="2" fillId="0" borderId="0" xfId="0" applyFont="1" applyBorder="1" applyAlignment="1">
      <alignment horizontal="center" vertical="center" justifyLastLine="1"/>
    </xf>
    <xf numFmtId="0" fontId="8" fillId="0" borderId="9" xfId="0" applyFont="1" applyBorder="1" applyAlignment="1">
      <alignment horizontal="center" vertical="center" wrapText="1" justifyLastLine="1"/>
    </xf>
    <xf numFmtId="0" fontId="8" fillId="0" borderId="2" xfId="0" applyFont="1" applyBorder="1" applyAlignment="1">
      <alignment horizontal="center" vertical="center" wrapText="1" justifyLastLine="1"/>
    </xf>
    <xf numFmtId="0" fontId="8" fillId="0" borderId="3" xfId="0" applyFont="1" applyBorder="1" applyAlignment="1">
      <alignment horizontal="center" vertical="center" wrapText="1" justifyLastLine="1"/>
    </xf>
    <xf numFmtId="0" fontId="8" fillId="0" borderId="12" xfId="0" applyFont="1" applyBorder="1" applyAlignment="1">
      <alignment horizontal="center" vertical="center" wrapText="1" justifyLastLine="1"/>
    </xf>
    <xf numFmtId="0" fontId="8" fillId="0" borderId="1" xfId="0" applyFont="1" applyBorder="1" applyAlignment="1">
      <alignment horizontal="center" vertical="center" wrapText="1" justifyLastLine="1"/>
    </xf>
    <xf numFmtId="0" fontId="8" fillId="0" borderId="8" xfId="0" applyFont="1" applyBorder="1" applyAlignment="1">
      <alignment horizontal="center" vertical="center" wrapText="1" justifyLastLine="1"/>
    </xf>
    <xf numFmtId="0" fontId="8" fillId="0" borderId="4" xfId="0" applyFont="1" applyBorder="1" applyAlignment="1">
      <alignment horizontal="center" vertical="center" wrapText="1" justifyLastLine="1"/>
    </xf>
    <xf numFmtId="0" fontId="2" fillId="0" borderId="9" xfId="0" applyFont="1" applyBorder="1" applyAlignment="1">
      <alignment horizontal="distributed" justifyLastLine="1"/>
    </xf>
    <xf numFmtId="0" fontId="0" fillId="0" borderId="2" xfId="0" applyBorder="1" applyAlignment="1">
      <alignment horizontal="distributed" vertical="center" justifyLastLine="1"/>
    </xf>
    <xf numFmtId="0" fontId="0" fillId="0" borderId="3" xfId="0" applyBorder="1" applyAlignment="1">
      <alignment horizontal="distributed" vertical="center" justifyLastLine="1"/>
    </xf>
    <xf numFmtId="0" fontId="2" fillId="0" borderId="12" xfId="0" applyFont="1" applyBorder="1" applyAlignment="1">
      <alignment horizontal="distributed" vertical="top" justifyLastLine="1"/>
    </xf>
    <xf numFmtId="0" fontId="0" fillId="0" borderId="1" xfId="0" applyBorder="1" applyAlignment="1">
      <alignment horizontal="distributed" vertical="center" justifyLastLine="1"/>
    </xf>
    <xf numFmtId="0" fontId="0" fillId="0" borderId="8" xfId="0" applyBorder="1" applyAlignment="1">
      <alignment horizontal="distributed" vertical="center" justifyLastLine="1"/>
    </xf>
    <xf numFmtId="3" fontId="2" fillId="0" borderId="2" xfId="0" applyNumberFormat="1" applyFont="1"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3" fontId="2" fillId="0" borderId="1" xfId="0" applyNumberFormat="1" applyFont="1" applyBorder="1" applyAlignment="1">
      <alignment horizontal="right" vertical="center"/>
    </xf>
    <xf numFmtId="0" fontId="0" fillId="0" borderId="1" xfId="0" applyBorder="1" applyAlignment="1">
      <alignment horizontal="right" vertical="center"/>
    </xf>
    <xf numFmtId="0" fontId="2" fillId="0" borderId="8" xfId="0" applyFont="1" applyBorder="1" applyAlignment="1">
      <alignment horizontal="right" vertical="center"/>
    </xf>
    <xf numFmtId="0" fontId="14" fillId="0" borderId="11" xfId="0" applyFont="1" applyBorder="1" applyAlignment="1">
      <alignment horizontal="distributed" vertical="center" justifyLastLine="1"/>
    </xf>
    <xf numFmtId="0" fontId="14" fillId="0" borderId="0" xfId="0" applyFont="1" applyBorder="1" applyAlignment="1">
      <alignment horizontal="distributed" vertical="center" justifyLastLine="1"/>
    </xf>
    <xf numFmtId="0" fontId="14" fillId="0" borderId="10" xfId="0" applyFont="1" applyBorder="1" applyAlignment="1">
      <alignment horizontal="distributed" vertical="center" justifyLastLine="1"/>
    </xf>
    <xf numFmtId="0" fontId="0" fillId="0" borderId="0" xfId="0" applyBorder="1" applyAlignment="1">
      <alignment horizontal="right" vertical="center"/>
    </xf>
    <xf numFmtId="0" fontId="2" fillId="0" borderId="8" xfId="0" applyFont="1" applyFill="1" applyBorder="1" applyAlignment="1">
      <alignment horizontal="center" vertical="center"/>
    </xf>
    <xf numFmtId="0" fontId="2" fillId="0" borderId="9" xfId="0" applyFont="1" applyBorder="1" applyAlignment="1">
      <alignment horizontal="center" vertical="center" wrapText="1"/>
    </xf>
    <xf numFmtId="0" fontId="2" fillId="0" borderId="2"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0" xfId="0" applyFont="1" applyFill="1" applyBorder="1" applyAlignment="1">
      <alignment horizontal="center" vertical="center"/>
    </xf>
    <xf numFmtId="0" fontId="2" fillId="0" borderId="0" xfId="0" quotePrefix="1" applyFont="1" applyFill="1" applyAlignment="1">
      <alignment horizontal="right"/>
    </xf>
    <xf numFmtId="58" fontId="2" fillId="0" borderId="1" xfId="0" applyNumberFormat="1" applyFont="1" applyFill="1" applyBorder="1" applyAlignment="1">
      <alignment horizontal="right" vertical="center"/>
    </xf>
    <xf numFmtId="0" fontId="2" fillId="0" borderId="1" xfId="0" applyNumberFormat="1" applyFont="1" applyBorder="1" applyAlignment="1">
      <alignment horizontal="right" vertical="center"/>
    </xf>
    <xf numFmtId="0" fontId="2" fillId="0" borderId="0" xfId="0" applyFont="1" applyBorder="1" applyAlignment="1">
      <alignment horizontal="left" vertical="top" wrapText="1"/>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2" xfId="0" applyFont="1" applyBorder="1" applyAlignment="1">
      <alignment horizontal="center" vertical="center" wrapText="1"/>
    </xf>
    <xf numFmtId="0" fontId="2" fillId="0" borderId="11" xfId="0" applyFont="1" applyBorder="1" applyAlignment="1">
      <alignment horizontal="center" vertical="center" justifyLastLine="1"/>
    </xf>
    <xf numFmtId="0" fontId="2" fillId="0" borderId="10" xfId="0" applyFont="1" applyBorder="1" applyAlignment="1">
      <alignment horizontal="center" vertical="center" justifyLastLine="1"/>
    </xf>
    <xf numFmtId="0" fontId="14" fillId="0" borderId="12" xfId="0" applyFont="1" applyBorder="1" applyAlignment="1">
      <alignment horizontal="distributed" vertical="center" justifyLastLine="1"/>
    </xf>
    <xf numFmtId="0" fontId="14" fillId="0" borderId="1" xfId="0" applyFont="1" applyBorder="1" applyAlignment="1">
      <alignment horizontal="distributed" vertical="center" justifyLastLine="1"/>
    </xf>
    <xf numFmtId="0" fontId="14" fillId="0" borderId="8" xfId="0" applyFont="1" applyBorder="1" applyAlignment="1">
      <alignment horizontal="distributed" vertical="center" justifyLastLine="1"/>
    </xf>
    <xf numFmtId="177" fontId="2" fillId="0" borderId="10" xfId="0" applyNumberFormat="1" applyFont="1" applyBorder="1" applyAlignment="1">
      <alignment horizontal="right" vertical="center"/>
    </xf>
    <xf numFmtId="0" fontId="14" fillId="0" borderId="11" xfId="0" applyFont="1" applyBorder="1" applyAlignment="1">
      <alignment horizontal="distributed" vertical="center" wrapText="1" justifyLastLine="1"/>
    </xf>
    <xf numFmtId="0" fontId="0" fillId="0" borderId="0" xfId="0" applyBorder="1" applyAlignment="1">
      <alignment horizontal="distributed" vertical="center" justifyLastLine="1"/>
    </xf>
    <xf numFmtId="0" fontId="0" fillId="0" borderId="10" xfId="0" applyBorder="1" applyAlignment="1">
      <alignment horizontal="distributed" vertical="center" justifyLastLine="1"/>
    </xf>
    <xf numFmtId="0" fontId="0" fillId="0" borderId="2" xfId="0" applyBorder="1" applyAlignment="1">
      <alignment horizontal="right" vertical="center"/>
    </xf>
    <xf numFmtId="177" fontId="2" fillId="0" borderId="8" xfId="0" applyNumberFormat="1" applyFont="1" applyBorder="1" applyAlignment="1">
      <alignment horizontal="right" vertical="center"/>
    </xf>
    <xf numFmtId="177" fontId="2" fillId="0" borderId="3" xfId="0" applyNumberFormat="1" applyFont="1" applyBorder="1" applyAlignment="1">
      <alignment horizontal="right" vertical="center"/>
    </xf>
    <xf numFmtId="177" fontId="2" fillId="0" borderId="6" xfId="0" applyNumberFormat="1" applyFont="1" applyBorder="1" applyAlignment="1">
      <alignment horizontal="right" vertical="center"/>
    </xf>
    <xf numFmtId="0" fontId="0" fillId="0" borderId="6" xfId="0" applyFont="1" applyBorder="1" applyAlignment="1">
      <alignment horizontal="right" vertical="center"/>
    </xf>
    <xf numFmtId="0" fontId="0" fillId="0" borderId="7" xfId="0" applyFont="1" applyBorder="1" applyAlignment="1">
      <alignment horizontal="right" vertical="center"/>
    </xf>
    <xf numFmtId="38" fontId="2" fillId="0" borderId="1" xfId="2" applyFont="1" applyFill="1" applyBorder="1" applyAlignment="1">
      <alignment horizontal="center" vertical="center" shrinkToFit="1"/>
    </xf>
    <xf numFmtId="0" fontId="2" fillId="0" borderId="4" xfId="0" applyFont="1" applyBorder="1" applyAlignment="1">
      <alignment horizontal="distributed" vertical="center" justifyLastLine="1" shrinkToFit="1"/>
    </xf>
    <xf numFmtId="176" fontId="2" fillId="0" borderId="4" xfId="0" applyNumberFormat="1" applyFont="1" applyBorder="1" applyAlignment="1">
      <alignment horizontal="distributed" vertical="center" justifyLastLine="1"/>
    </xf>
    <xf numFmtId="0" fontId="4" fillId="0" borderId="0" xfId="0" quotePrefix="1" applyFont="1" applyBorder="1" applyAlignment="1">
      <alignment horizontal="center" vertical="center"/>
    </xf>
    <xf numFmtId="0" fontId="4" fillId="0" borderId="0" xfId="0" applyFont="1" applyBorder="1" applyAlignment="1">
      <alignment horizontal="left" vertical="center"/>
    </xf>
    <xf numFmtId="177" fontId="2" fillId="0" borderId="0" xfId="0" applyNumberFormat="1" applyFont="1" applyFill="1" applyBorder="1" applyAlignment="1">
      <alignment horizontal="center" vertical="center"/>
    </xf>
    <xf numFmtId="177" fontId="2" fillId="0" borderId="0" xfId="0" applyNumberFormat="1" applyFont="1" applyFill="1" applyBorder="1" applyAlignment="1">
      <alignment horizontal="right" vertical="center"/>
    </xf>
    <xf numFmtId="177" fontId="2" fillId="0" borderId="2" xfId="0" applyNumberFormat="1" applyFont="1" applyFill="1" applyBorder="1" applyAlignment="1">
      <alignment horizontal="right" vertical="center"/>
    </xf>
    <xf numFmtId="176" fontId="2" fillId="0" borderId="2" xfId="2" applyNumberFormat="1" applyFont="1" applyFill="1" applyBorder="1" applyAlignment="1">
      <alignment horizontal="right" vertical="center"/>
    </xf>
    <xf numFmtId="177" fontId="2" fillId="0" borderId="2" xfId="0" applyNumberFormat="1" applyFont="1" applyFill="1" applyBorder="1" applyAlignment="1">
      <alignment horizontal="center" vertical="center"/>
    </xf>
    <xf numFmtId="38" fontId="2" fillId="0" borderId="9" xfId="2" applyFont="1" applyFill="1" applyBorder="1" applyAlignment="1">
      <alignment horizontal="center" vertical="center" shrinkToFit="1"/>
    </xf>
    <xf numFmtId="38" fontId="2" fillId="0" borderId="2" xfId="2" applyFont="1" applyFill="1" applyBorder="1" applyAlignment="1">
      <alignment horizontal="center" vertical="center" shrinkToFit="1"/>
    </xf>
    <xf numFmtId="176" fontId="2" fillId="0" borderId="2" xfId="0" applyNumberFormat="1" applyFont="1" applyFill="1" applyBorder="1" applyAlignment="1">
      <alignment horizontal="right" vertical="center" shrinkToFit="1"/>
    </xf>
    <xf numFmtId="0" fontId="0" fillId="0" borderId="3" xfId="0" applyBorder="1" applyAlignment="1">
      <alignment horizontal="center" vertical="center"/>
    </xf>
    <xf numFmtId="0" fontId="8" fillId="0" borderId="11" xfId="0" applyFont="1" applyBorder="1" applyAlignment="1">
      <alignment horizontal="distributed" vertical="center" justifyLastLine="1"/>
    </xf>
    <xf numFmtId="38" fontId="0" fillId="0" borderId="0" xfId="1" applyFont="1" applyBorder="1">
      <alignment vertical="center"/>
    </xf>
    <xf numFmtId="178" fontId="8" fillId="0" borderId="0" xfId="2" applyNumberFormat="1" applyFont="1" applyBorder="1" applyAlignment="1">
      <alignment horizontal="right" vertical="center"/>
    </xf>
    <xf numFmtId="178" fontId="21" fillId="0" borderId="0" xfId="2" applyNumberFormat="1" applyFont="1" applyBorder="1">
      <alignment vertical="center"/>
    </xf>
    <xf numFmtId="178" fontId="8" fillId="0" borderId="2" xfId="0" applyNumberFormat="1" applyFont="1" applyBorder="1" applyAlignment="1">
      <alignment horizontal="right" vertical="center"/>
    </xf>
    <xf numFmtId="178" fontId="21" fillId="0" borderId="2" xfId="0" applyNumberFormat="1" applyFont="1" applyBorder="1">
      <alignment vertical="center"/>
    </xf>
    <xf numFmtId="178" fontId="2" fillId="0" borderId="2" xfId="0" applyNumberFormat="1" applyFont="1" applyBorder="1" applyAlignment="1">
      <alignment horizontal="right" vertical="center"/>
    </xf>
    <xf numFmtId="178" fontId="0" fillId="0" borderId="2" xfId="0" applyNumberFormat="1" applyBorder="1">
      <alignment vertical="center"/>
    </xf>
    <xf numFmtId="38" fontId="2" fillId="0" borderId="0" xfId="2" applyFont="1" applyFill="1" applyBorder="1" applyAlignment="1">
      <alignment horizontal="center" vertical="center" shrinkToFit="1"/>
    </xf>
    <xf numFmtId="176" fontId="2" fillId="0" borderId="0" xfId="2" applyNumberFormat="1" applyFont="1" applyFill="1" applyBorder="1" applyAlignment="1">
      <alignment horizontal="right" vertical="center"/>
    </xf>
    <xf numFmtId="38" fontId="2" fillId="0" borderId="11" xfId="2" applyFont="1" applyFill="1" applyBorder="1" applyAlignment="1">
      <alignment horizontal="center" vertical="center" shrinkToFit="1"/>
    </xf>
    <xf numFmtId="176" fontId="2" fillId="0" borderId="0" xfId="2" applyNumberFormat="1" applyFont="1" applyFill="1" applyBorder="1" applyAlignment="1">
      <alignment horizontal="right" vertical="center" shrinkToFit="1"/>
    </xf>
    <xf numFmtId="0" fontId="0" fillId="0" borderId="10" xfId="0" applyBorder="1" applyAlignment="1">
      <alignment horizontal="center" vertical="center"/>
    </xf>
    <xf numFmtId="38" fontId="2" fillId="0" borderId="9" xfId="1" applyFont="1" applyBorder="1" applyAlignment="1">
      <alignment horizontal="right" vertical="center"/>
    </xf>
    <xf numFmtId="38" fontId="0" fillId="0" borderId="2" xfId="1" applyFont="1" applyBorder="1">
      <alignment vertical="center"/>
    </xf>
    <xf numFmtId="178" fontId="8" fillId="0" borderId="2" xfId="2" applyNumberFormat="1" applyFont="1" applyBorder="1" applyAlignment="1">
      <alignment horizontal="right" vertical="center"/>
    </xf>
    <xf numFmtId="178" fontId="21" fillId="0" borderId="2" xfId="2" applyNumberFormat="1" applyFont="1" applyBorder="1">
      <alignment vertical="center"/>
    </xf>
    <xf numFmtId="0" fontId="0" fillId="0" borderId="1" xfId="0" applyBorder="1" applyAlignment="1">
      <alignment horizontal="center" vertical="center"/>
    </xf>
    <xf numFmtId="178" fontId="8" fillId="0" borderId="0" xfId="0" applyNumberFormat="1" applyFont="1" applyBorder="1" applyAlignment="1">
      <alignment horizontal="right" vertical="center"/>
    </xf>
    <xf numFmtId="178" fontId="21" fillId="0" borderId="0" xfId="0" applyNumberFormat="1" applyFont="1" applyBorder="1">
      <alignment vertical="center"/>
    </xf>
    <xf numFmtId="178" fontId="2" fillId="0" borderId="0" xfId="0" applyNumberFormat="1" applyFont="1" applyBorder="1" applyAlignment="1">
      <alignment horizontal="right" vertical="center"/>
    </xf>
    <xf numFmtId="178" fontId="0" fillId="0" borderId="0" xfId="0" applyNumberFormat="1" applyBorder="1">
      <alignment vertical="center"/>
    </xf>
    <xf numFmtId="176" fontId="2" fillId="0" borderId="1" xfId="2" applyNumberFormat="1" applyFont="1" applyFill="1" applyBorder="1" applyAlignment="1">
      <alignment horizontal="right" vertical="center"/>
    </xf>
    <xf numFmtId="177" fontId="2" fillId="0" borderId="1" xfId="0" applyNumberFormat="1" applyFont="1" applyFill="1" applyBorder="1" applyAlignment="1">
      <alignment horizontal="center" vertical="center"/>
    </xf>
    <xf numFmtId="177" fontId="2" fillId="0" borderId="1" xfId="0" applyNumberFormat="1" applyFont="1" applyFill="1" applyBorder="1" applyAlignment="1">
      <alignment horizontal="right" vertical="center"/>
    </xf>
    <xf numFmtId="0" fontId="0" fillId="0" borderId="8" xfId="0" applyBorder="1" applyAlignment="1">
      <alignment horizontal="center" vertical="center"/>
    </xf>
    <xf numFmtId="38" fontId="2" fillId="0" borderId="12" xfId="2" applyFont="1" applyFill="1" applyBorder="1" applyAlignment="1">
      <alignment horizontal="center" vertical="center" shrinkToFit="1"/>
    </xf>
    <xf numFmtId="176" fontId="2" fillId="0" borderId="1" xfId="2" applyNumberFormat="1" applyFont="1" applyFill="1" applyBorder="1" applyAlignment="1">
      <alignment horizontal="right" vertical="center" shrinkToFit="1"/>
    </xf>
    <xf numFmtId="0" fontId="2" fillId="0" borderId="14" xfId="0" applyFont="1" applyFill="1" applyBorder="1" applyAlignment="1">
      <alignment horizontal="distributed" vertical="center" justifyLastLine="1" shrinkToFit="1"/>
    </xf>
    <xf numFmtId="0" fontId="2" fillId="0" borderId="12" xfId="0" applyFont="1" applyFill="1" applyBorder="1" applyAlignment="1">
      <alignment horizontal="distributed" vertical="center" justifyLastLine="1" shrinkToFit="1"/>
    </xf>
    <xf numFmtId="176" fontId="2" fillId="0" borderId="5" xfId="0" applyNumberFormat="1" applyFont="1" applyFill="1" applyBorder="1" applyAlignment="1">
      <alignment horizontal="distributed" vertical="center" justifyLastLine="1"/>
    </xf>
    <xf numFmtId="176" fontId="2" fillId="0" borderId="6" xfId="0" applyNumberFormat="1" applyFont="1" applyFill="1" applyBorder="1" applyAlignment="1">
      <alignment horizontal="distributed" vertical="center" justifyLastLine="1"/>
    </xf>
    <xf numFmtId="176" fontId="2" fillId="0" borderId="7" xfId="0" applyNumberFormat="1" applyFont="1" applyFill="1" applyBorder="1" applyAlignment="1">
      <alignment horizontal="distributed" vertical="center" justifyLastLine="1"/>
    </xf>
    <xf numFmtId="178" fontId="2" fillId="0" borderId="1" xfId="0" applyNumberFormat="1" applyFont="1" applyBorder="1" applyAlignment="1">
      <alignment horizontal="right" vertical="center"/>
    </xf>
    <xf numFmtId="178" fontId="0" fillId="0" borderId="1" xfId="0" applyNumberFormat="1" applyBorder="1">
      <alignment vertical="center"/>
    </xf>
    <xf numFmtId="178" fontId="8" fillId="0" borderId="1" xfId="0" applyNumberFormat="1" applyFont="1" applyBorder="1" applyAlignment="1">
      <alignment horizontal="right" vertical="center"/>
    </xf>
    <xf numFmtId="178" fontId="21" fillId="0" borderId="1" xfId="0" applyNumberFormat="1" applyFont="1" applyBorder="1">
      <alignment vertical="center"/>
    </xf>
    <xf numFmtId="0" fontId="2" fillId="0" borderId="5" xfId="0" applyFont="1" applyFill="1" applyBorder="1" applyAlignment="1">
      <alignment horizontal="distributed" vertical="center" justifyLastLine="1"/>
    </xf>
    <xf numFmtId="0" fontId="2" fillId="0" borderId="6" xfId="0" applyFont="1" applyFill="1" applyBorder="1" applyAlignment="1">
      <alignment horizontal="distributed" vertical="center" justifyLastLine="1"/>
    </xf>
    <xf numFmtId="0" fontId="2" fillId="0" borderId="7" xfId="0" applyFont="1" applyFill="1" applyBorder="1" applyAlignment="1">
      <alignment horizontal="distributed" vertical="center" justifyLastLine="1"/>
    </xf>
    <xf numFmtId="38" fontId="0" fillId="0" borderId="1" xfId="1" applyFont="1" applyBorder="1">
      <alignment vertical="center"/>
    </xf>
    <xf numFmtId="178" fontId="8" fillId="0" borderId="1" xfId="2" applyNumberFormat="1" applyFont="1" applyBorder="1" applyAlignment="1">
      <alignment horizontal="right" vertical="center"/>
    </xf>
    <xf numFmtId="178" fontId="21" fillId="0" borderId="1" xfId="2" applyNumberFormat="1" applyFont="1" applyBorder="1">
      <alignment vertical="center"/>
    </xf>
    <xf numFmtId="0" fontId="8" fillId="0" borderId="5" xfId="0" applyFont="1" applyFill="1" applyBorder="1" applyAlignment="1">
      <alignment horizontal="distributed" vertical="center" justifyLastLine="1"/>
    </xf>
    <xf numFmtId="0" fontId="8" fillId="0" borderId="6" xfId="0" applyFont="1" applyFill="1" applyBorder="1" applyAlignment="1">
      <alignment horizontal="distributed" vertical="center" justifyLastLine="1"/>
    </xf>
    <xf numFmtId="0" fontId="8" fillId="0" borderId="7" xfId="0" applyFont="1" applyFill="1" applyBorder="1" applyAlignment="1">
      <alignment horizontal="distributed" vertical="center" justifyLastLine="1"/>
    </xf>
    <xf numFmtId="3" fontId="2" fillId="0" borderId="9" xfId="0" applyNumberFormat="1" applyFont="1" applyBorder="1" applyAlignment="1">
      <alignment horizontal="distributed" vertical="center" justifyLastLine="1"/>
    </xf>
    <xf numFmtId="176" fontId="2" fillId="0" borderId="3" xfId="2" applyNumberFormat="1" applyFont="1" applyFill="1" applyBorder="1" applyAlignment="1">
      <alignment horizontal="right" vertical="center"/>
    </xf>
    <xf numFmtId="176" fontId="2" fillId="0" borderId="10" xfId="2" applyNumberFormat="1" applyFont="1" applyFill="1" applyBorder="1" applyAlignment="1">
      <alignment horizontal="right" vertical="center"/>
    </xf>
    <xf numFmtId="0" fontId="9" fillId="0" borderId="0" xfId="0" applyFont="1" applyAlignment="1">
      <alignment horizontal="center" vertical="center"/>
    </xf>
    <xf numFmtId="0" fontId="2" fillId="0" borderId="2" xfId="0" quotePrefix="1" applyFont="1" applyBorder="1" applyAlignment="1">
      <alignment horizontal="right" vertical="center"/>
    </xf>
    <xf numFmtId="0" fontId="2" fillId="0" borderId="0" xfId="0" quotePrefix="1" applyFont="1" applyBorder="1" applyAlignment="1">
      <alignment horizontal="right" vertical="center"/>
    </xf>
    <xf numFmtId="49" fontId="2" fillId="0" borderId="0" xfId="0" applyNumberFormat="1" applyFont="1" applyBorder="1" applyAlignment="1">
      <alignment horizontal="center" vertical="center"/>
    </xf>
    <xf numFmtId="49" fontId="0" fillId="0" borderId="0" xfId="0" applyNumberFormat="1" applyBorder="1">
      <alignment vertical="center"/>
    </xf>
    <xf numFmtId="49" fontId="0" fillId="0" borderId="10" xfId="0" applyNumberFormat="1" applyBorder="1">
      <alignment vertical="center"/>
    </xf>
    <xf numFmtId="49" fontId="2" fillId="0" borderId="2" xfId="0" applyNumberFormat="1" applyFont="1" applyBorder="1" applyAlignment="1">
      <alignment horizontal="center" vertical="center"/>
    </xf>
    <xf numFmtId="49" fontId="0" fillId="0" borderId="2" xfId="0" applyNumberFormat="1" applyBorder="1">
      <alignment vertical="center"/>
    </xf>
    <xf numFmtId="49" fontId="0" fillId="0" borderId="3" xfId="0" applyNumberFormat="1" applyBorder="1">
      <alignment vertical="center"/>
    </xf>
    <xf numFmtId="0" fontId="2" fillId="0" borderId="2" xfId="0" applyFont="1" applyBorder="1" applyAlignment="1">
      <alignment horizontal="distributed" justifyLastLine="1"/>
    </xf>
    <xf numFmtId="0" fontId="2" fillId="0" borderId="3" xfId="0" applyFont="1" applyBorder="1" applyAlignment="1">
      <alignment horizontal="distributed" justifyLastLine="1"/>
    </xf>
    <xf numFmtId="176" fontId="2" fillId="0" borderId="8" xfId="2" applyNumberFormat="1" applyFont="1" applyFill="1" applyBorder="1" applyAlignment="1">
      <alignment horizontal="right" vertical="center"/>
    </xf>
    <xf numFmtId="0" fontId="2" fillId="0" borderId="13" xfId="0" applyFont="1" applyBorder="1" applyAlignment="1">
      <alignment horizontal="center" vertical="center"/>
    </xf>
    <xf numFmtId="0" fontId="0" fillId="0" borderId="13" xfId="0" applyBorder="1" applyAlignment="1">
      <alignment horizontal="center" vertical="center"/>
    </xf>
    <xf numFmtId="0" fontId="0" fillId="0" borderId="9" xfId="0" applyBorder="1" applyAlignment="1">
      <alignment horizontal="center" vertical="center"/>
    </xf>
    <xf numFmtId="0" fontId="2" fillId="0" borderId="1" xfId="0" applyFont="1" applyBorder="1" applyAlignment="1">
      <alignment horizontal="distributed" vertical="top" justifyLastLine="1"/>
    </xf>
    <xf numFmtId="0" fontId="2" fillId="0" borderId="8" xfId="0" applyFont="1" applyBorder="1" applyAlignment="1">
      <alignment horizontal="distributed" vertical="top" justifyLastLine="1"/>
    </xf>
    <xf numFmtId="49" fontId="0" fillId="0" borderId="1" xfId="0" applyNumberFormat="1" applyBorder="1">
      <alignment vertical="center"/>
    </xf>
    <xf numFmtId="49" fontId="0" fillId="0" borderId="8" xfId="0" applyNumberFormat="1" applyBorder="1">
      <alignment vertical="center"/>
    </xf>
    <xf numFmtId="0" fontId="2" fillId="0" borderId="1" xfId="0" quotePrefix="1" applyFont="1" applyBorder="1" applyAlignment="1">
      <alignment horizontal="right" vertical="center"/>
    </xf>
    <xf numFmtId="0" fontId="2" fillId="0" borderId="2" xfId="0" quotePrefix="1" applyFont="1" applyBorder="1" applyAlignment="1">
      <alignment horizontal="center" vertical="center"/>
    </xf>
    <xf numFmtId="0" fontId="2" fillId="0" borderId="15" xfId="0" applyFont="1" applyBorder="1" applyAlignment="1">
      <alignment horizontal="center" vertical="center"/>
    </xf>
    <xf numFmtId="0" fontId="0" fillId="0" borderId="15" xfId="0" applyBorder="1" applyAlignment="1">
      <alignment horizontal="center" vertical="center"/>
    </xf>
    <xf numFmtId="0" fontId="0" fillId="0" borderId="11" xfId="0" applyBorder="1" applyAlignment="1">
      <alignment horizontal="center" vertical="center"/>
    </xf>
    <xf numFmtId="38" fontId="0" fillId="0" borderId="15" xfId="1" applyFont="1" applyBorder="1" applyAlignment="1">
      <alignment horizontal="center" vertical="center"/>
    </xf>
    <xf numFmtId="0" fontId="2" fillId="0" borderId="14" xfId="0" applyFont="1" applyBorder="1" applyAlignment="1">
      <alignment horizontal="center" vertical="center"/>
    </xf>
    <xf numFmtId="0" fontId="0" fillId="0" borderId="14" xfId="0" applyBorder="1" applyAlignment="1">
      <alignment horizontal="center" vertical="center"/>
    </xf>
    <xf numFmtId="0" fontId="0" fillId="0" borderId="12" xfId="0" applyBorder="1" applyAlignment="1">
      <alignment horizontal="center" vertical="center"/>
    </xf>
    <xf numFmtId="177" fontId="22" fillId="0" borderId="0" xfId="0" applyNumberFormat="1" applyFont="1" applyFill="1" applyBorder="1" applyAlignment="1">
      <alignment vertical="center"/>
    </xf>
    <xf numFmtId="0" fontId="0" fillId="0" borderId="6" xfId="0" applyBorder="1">
      <alignment vertical="center"/>
    </xf>
    <xf numFmtId="0" fontId="0" fillId="0" borderId="7" xfId="0" applyBorder="1">
      <alignment vertical="center"/>
    </xf>
    <xf numFmtId="0" fontId="5" fillId="0" borderId="11" xfId="0" applyFont="1" applyBorder="1" applyAlignment="1">
      <alignment horizontal="distributed" vertical="center" justifyLastLine="1"/>
    </xf>
    <xf numFmtId="38" fontId="0" fillId="0" borderId="14" xfId="1" applyFont="1" applyBorder="1" applyAlignment="1">
      <alignment horizontal="center" vertical="center"/>
    </xf>
    <xf numFmtId="38" fontId="0" fillId="0" borderId="13" xfId="1" applyFont="1" applyBorder="1" applyAlignment="1">
      <alignment horizontal="center" vertical="center"/>
    </xf>
    <xf numFmtId="0" fontId="2" fillId="0" borderId="4" xfId="0" applyFont="1" applyBorder="1" applyAlignment="1">
      <alignment horizontal="center" vertical="distributed" textRotation="255" justifyLastLine="1"/>
    </xf>
    <xf numFmtId="3" fontId="2" fillId="0" borderId="9" xfId="0" applyNumberFormat="1" applyFont="1" applyBorder="1" applyAlignment="1">
      <alignment horizontal="right" vertical="center"/>
    </xf>
    <xf numFmtId="3" fontId="2" fillId="0" borderId="2" xfId="0" applyNumberFormat="1" applyFont="1" applyBorder="1" applyAlignment="1">
      <alignment horizontal="right" vertical="center"/>
    </xf>
    <xf numFmtId="3" fontId="2" fillId="0" borderId="0" xfId="0" applyNumberFormat="1" applyFont="1" applyBorder="1" applyAlignment="1">
      <alignment horizontal="right" vertical="center"/>
    </xf>
    <xf numFmtId="3" fontId="2" fillId="0" borderId="12" xfId="0" applyNumberFormat="1" applyFont="1" applyBorder="1" applyAlignment="1">
      <alignment horizontal="right" vertical="center"/>
    </xf>
    <xf numFmtId="3" fontId="2" fillId="0" borderId="11" xfId="0" applyNumberFormat="1" applyFont="1" applyBorder="1" applyAlignment="1">
      <alignment horizontal="right" vertical="center"/>
    </xf>
    <xf numFmtId="177" fontId="22" fillId="0" borderId="1" xfId="0" applyNumberFormat="1" applyFont="1" applyFill="1" applyBorder="1" applyAlignment="1">
      <alignment vertical="center"/>
    </xf>
    <xf numFmtId="3" fontId="2" fillId="0" borderId="1" xfId="0" applyNumberFormat="1" applyFont="1" applyBorder="1" applyAlignment="1">
      <alignment horizontal="center" vertical="center"/>
    </xf>
    <xf numFmtId="176" fontId="2" fillId="0" borderId="9" xfId="0" applyNumberFormat="1" applyFont="1" applyFill="1" applyBorder="1" applyAlignment="1">
      <alignment horizontal="center" vertical="center"/>
    </xf>
    <xf numFmtId="176" fontId="2" fillId="0" borderId="11" xfId="0" applyNumberFormat="1" applyFont="1" applyFill="1" applyBorder="1" applyAlignment="1">
      <alignment horizontal="center" vertical="center"/>
    </xf>
    <xf numFmtId="176" fontId="2" fillId="0" borderId="0" xfId="0" applyNumberFormat="1" applyFont="1" applyFill="1" applyBorder="1" applyAlignment="1">
      <alignment vertical="center"/>
    </xf>
    <xf numFmtId="176" fontId="2" fillId="0" borderId="12" xfId="0" applyNumberFormat="1" applyFont="1" applyFill="1" applyBorder="1" applyAlignment="1">
      <alignment horizontal="center" vertical="center"/>
    </xf>
    <xf numFmtId="0" fontId="2" fillId="0" borderId="4" xfId="0" applyFont="1" applyBorder="1" applyAlignment="1">
      <alignment horizontal="center" vertical="distributed"/>
    </xf>
    <xf numFmtId="3" fontId="2" fillId="0" borderId="1" xfId="0" applyNumberFormat="1" applyFont="1" applyFill="1" applyBorder="1" applyAlignment="1">
      <alignment horizontal="center" vertical="center"/>
    </xf>
    <xf numFmtId="3" fontId="2" fillId="0" borderId="8" xfId="0" applyNumberFormat="1" applyFont="1" applyFill="1" applyBorder="1" applyAlignment="1">
      <alignment horizontal="center" vertical="center"/>
    </xf>
    <xf numFmtId="3" fontId="2" fillId="0" borderId="2" xfId="0" applyNumberFormat="1" applyFont="1" applyFill="1" applyBorder="1" applyAlignment="1">
      <alignment horizontal="center" vertical="center"/>
    </xf>
    <xf numFmtId="3" fontId="2" fillId="0" borderId="3" xfId="0" applyNumberFormat="1" applyFont="1" applyFill="1" applyBorder="1" applyAlignment="1">
      <alignment horizontal="center" vertical="center"/>
    </xf>
    <xf numFmtId="3" fontId="2" fillId="0" borderId="0" xfId="0" applyNumberFormat="1" applyFont="1" applyFill="1" applyBorder="1" applyAlignment="1">
      <alignment horizontal="center" vertical="center"/>
    </xf>
    <xf numFmtId="3" fontId="2" fillId="0" borderId="10" xfId="0" applyNumberFormat="1" applyFont="1" applyFill="1" applyBorder="1" applyAlignment="1">
      <alignment horizontal="center" vertical="center"/>
    </xf>
    <xf numFmtId="3" fontId="2" fillId="0" borderId="9" xfId="0" applyNumberFormat="1" applyFont="1" applyFill="1" applyBorder="1" applyAlignment="1">
      <alignment horizontal="center" vertical="center"/>
    </xf>
    <xf numFmtId="3" fontId="2" fillId="0" borderId="11" xfId="0" applyNumberFormat="1" applyFont="1" applyFill="1" applyBorder="1" applyAlignment="1">
      <alignment horizontal="center" vertical="center"/>
    </xf>
    <xf numFmtId="3" fontId="2" fillId="0" borderId="12" xfId="0" applyNumberFormat="1" applyFont="1" applyFill="1" applyBorder="1" applyAlignment="1">
      <alignment horizontal="center" vertical="center"/>
    </xf>
    <xf numFmtId="0" fontId="15" fillId="0" borderId="4" xfId="0" applyFont="1" applyBorder="1" applyAlignment="1">
      <alignment horizontal="distributed" vertical="center" justifyLastLine="1" shrinkToFit="1"/>
    </xf>
    <xf numFmtId="0" fontId="15" fillId="0" borderId="5" xfId="0" applyFont="1" applyBorder="1" applyAlignment="1">
      <alignment horizontal="distributed" vertical="center" justifyLastLine="1" shrinkToFit="1"/>
    </xf>
    <xf numFmtId="0" fontId="15" fillId="0" borderId="6" xfId="0" applyFont="1" applyBorder="1" applyAlignment="1">
      <alignment horizontal="distributed" vertical="center" justifyLastLine="1" shrinkToFit="1"/>
    </xf>
    <xf numFmtId="0" fontId="15" fillId="0" borderId="7" xfId="0" applyFont="1" applyBorder="1" applyAlignment="1">
      <alignment horizontal="distributed" vertical="center" justifyLastLine="1" shrinkToFit="1"/>
    </xf>
    <xf numFmtId="0" fontId="2" fillId="0" borderId="9" xfId="0" applyFont="1" applyBorder="1" applyAlignment="1">
      <alignment horizontal="distributed" vertical="center" justifyLastLine="1" shrinkToFit="1"/>
    </xf>
    <xf numFmtId="0" fontId="2" fillId="0" borderId="2" xfId="0" applyFont="1" applyBorder="1" applyAlignment="1">
      <alignment horizontal="distributed" vertical="center" justifyLastLine="1" shrinkToFit="1"/>
    </xf>
    <xf numFmtId="0" fontId="2" fillId="0" borderId="3" xfId="0" applyFont="1" applyBorder="1" applyAlignment="1">
      <alignment horizontal="distributed" vertical="center" justifyLastLine="1" shrinkToFit="1"/>
    </xf>
    <xf numFmtId="0" fontId="2" fillId="0" borderId="12" xfId="0" applyFont="1" applyBorder="1" applyAlignment="1">
      <alignment horizontal="distributed" vertical="center" justifyLastLine="1" shrinkToFit="1"/>
    </xf>
    <xf numFmtId="0" fontId="2" fillId="0" borderId="1" xfId="0" applyFont="1" applyBorder="1" applyAlignment="1">
      <alignment horizontal="distributed" vertical="center" justifyLastLine="1" shrinkToFit="1"/>
    </xf>
    <xf numFmtId="0" fontId="2" fillId="0" borderId="8" xfId="0" applyFont="1" applyBorder="1" applyAlignment="1">
      <alignment horizontal="distributed" vertical="center" justifyLastLine="1" shrinkToFit="1"/>
    </xf>
    <xf numFmtId="0" fontId="2" fillId="0" borderId="9" xfId="0" applyFont="1" applyFill="1" applyBorder="1" applyAlignment="1">
      <alignment horizontal="distributed" vertical="center" justifyLastLine="1"/>
    </xf>
    <xf numFmtId="0" fontId="2" fillId="0" borderId="2" xfId="0" applyFont="1" applyFill="1" applyBorder="1" applyAlignment="1">
      <alignment horizontal="distributed" vertical="center" justifyLastLine="1"/>
    </xf>
    <xf numFmtId="0" fontId="2" fillId="0" borderId="3" xfId="0" applyFont="1" applyFill="1" applyBorder="1" applyAlignment="1">
      <alignment horizontal="distributed" vertical="center" justifyLastLine="1"/>
    </xf>
    <xf numFmtId="0" fontId="2" fillId="0" borderId="5" xfId="0" applyFont="1" applyBorder="1" applyAlignment="1">
      <alignment horizontal="distributed" vertical="center" justifyLastLine="1" shrinkToFit="1"/>
    </xf>
    <xf numFmtId="0" fontId="2" fillId="0" borderId="6" xfId="0" applyFont="1" applyBorder="1" applyAlignment="1">
      <alignment horizontal="distributed" vertical="center" justifyLastLine="1" shrinkToFit="1"/>
    </xf>
    <xf numFmtId="0" fontId="2" fillId="0" borderId="7" xfId="0" applyFont="1" applyBorder="1" applyAlignment="1">
      <alignment horizontal="distributed" vertical="center" justifyLastLine="1" shrinkToFit="1"/>
    </xf>
    <xf numFmtId="0" fontId="2" fillId="0" borderId="0" xfId="0" quotePrefix="1" applyFont="1" applyAlignment="1">
      <alignment horizontal="right" vertical="top"/>
    </xf>
    <xf numFmtId="0" fontId="2" fillId="0" borderId="12" xfId="0" applyFont="1" applyFill="1" applyBorder="1" applyAlignment="1">
      <alignment horizontal="distributed" vertical="center" justifyLastLine="1"/>
    </xf>
    <xf numFmtId="0" fontId="2" fillId="0" borderId="1" xfId="0" applyFont="1" applyFill="1" applyBorder="1" applyAlignment="1">
      <alignment horizontal="distributed" vertical="center" justifyLastLine="1"/>
    </xf>
    <xf numFmtId="0" fontId="2" fillId="0" borderId="8" xfId="0" applyFont="1" applyFill="1" applyBorder="1" applyAlignment="1">
      <alignment horizontal="distributed" vertical="center" justifyLastLine="1"/>
    </xf>
    <xf numFmtId="0" fontId="2" fillId="2" borderId="2" xfId="0" applyFont="1" applyFill="1" applyBorder="1" applyAlignment="1">
      <alignment horizontal="distributed" vertical="center" justifyLastLine="1"/>
    </xf>
    <xf numFmtId="0" fontId="2" fillId="0" borderId="9" xfId="0" applyFont="1" applyFill="1" applyBorder="1" applyAlignment="1">
      <alignment horizontal="center" vertical="center"/>
    </xf>
    <xf numFmtId="0" fontId="2" fillId="0" borderId="3" xfId="0" applyFont="1" applyFill="1" applyBorder="1" applyAlignment="1">
      <alignment horizontal="center" vertical="center"/>
    </xf>
    <xf numFmtId="0" fontId="15" fillId="0" borderId="2" xfId="0" applyFont="1" applyBorder="1" applyAlignment="1">
      <alignment horizontal="center" vertical="center"/>
    </xf>
    <xf numFmtId="0" fontId="15" fillId="0" borderId="2" xfId="0" applyFont="1" applyBorder="1" applyAlignment="1">
      <alignment horizontal="left" vertical="center"/>
    </xf>
    <xf numFmtId="0" fontId="15" fillId="0" borderId="3" xfId="0" applyFont="1" applyBorder="1" applyAlignment="1">
      <alignment horizontal="left" vertical="center"/>
    </xf>
    <xf numFmtId="176" fontId="15" fillId="0" borderId="9" xfId="0" applyNumberFormat="1" applyFont="1" applyBorder="1" applyAlignment="1">
      <alignment horizontal="right" vertical="center"/>
    </xf>
    <xf numFmtId="176" fontId="15" fillId="0" borderId="2" xfId="0" applyNumberFormat="1" applyFont="1" applyBorder="1" applyAlignment="1">
      <alignment horizontal="right" vertical="center"/>
    </xf>
    <xf numFmtId="0" fontId="2" fillId="2" borderId="0" xfId="0" applyFont="1" applyFill="1" applyBorder="1" applyAlignment="1">
      <alignment horizontal="distributed" vertical="center" justifyLastLine="1"/>
    </xf>
    <xf numFmtId="0" fontId="2" fillId="0" borderId="11" xfId="0" applyFont="1" applyFill="1" applyBorder="1" applyAlignment="1">
      <alignment horizontal="center" vertical="center"/>
    </xf>
    <xf numFmtId="0" fontId="15" fillId="0" borderId="0" xfId="0" applyFont="1" applyBorder="1" applyAlignment="1">
      <alignment horizontal="center" vertical="center"/>
    </xf>
    <xf numFmtId="0" fontId="15" fillId="0" borderId="0" xfId="0" applyFont="1" applyBorder="1" applyAlignment="1">
      <alignment horizontal="left" vertical="center"/>
    </xf>
    <xf numFmtId="0" fontId="15" fillId="0" borderId="10" xfId="0" applyFont="1" applyBorder="1" applyAlignment="1">
      <alignment horizontal="left" vertical="center"/>
    </xf>
    <xf numFmtId="176" fontId="15" fillId="0" borderId="11" xfId="0" applyNumberFormat="1" applyFont="1" applyBorder="1" applyAlignment="1">
      <alignment horizontal="right" vertical="center"/>
    </xf>
    <xf numFmtId="176" fontId="15" fillId="0" borderId="0" xfId="0" applyNumberFormat="1" applyFont="1" applyBorder="1" applyAlignment="1">
      <alignment horizontal="right" vertical="center"/>
    </xf>
    <xf numFmtId="3" fontId="2" fillId="0" borderId="2" xfId="0" applyNumberFormat="1" applyFont="1" applyBorder="1" applyAlignment="1">
      <alignment horizontal="right" vertical="center" indent="2"/>
    </xf>
    <xf numFmtId="3" fontId="2" fillId="0" borderId="3" xfId="0" applyNumberFormat="1" applyFont="1" applyBorder="1" applyAlignment="1">
      <alignment horizontal="right" vertical="center" indent="2"/>
    </xf>
    <xf numFmtId="0" fontId="2" fillId="0" borderId="12" xfId="0" applyFont="1" applyFill="1" applyBorder="1" applyAlignment="1">
      <alignment horizontal="center" vertical="center"/>
    </xf>
    <xf numFmtId="0" fontId="15" fillId="0" borderId="1" xfId="0" applyFont="1" applyBorder="1" applyAlignment="1">
      <alignment horizontal="center" vertical="center"/>
    </xf>
    <xf numFmtId="0" fontId="15" fillId="0" borderId="1" xfId="0" applyFont="1" applyBorder="1" applyAlignment="1">
      <alignment horizontal="left" vertical="center"/>
    </xf>
    <xf numFmtId="0" fontId="15" fillId="0" borderId="8" xfId="0" applyFont="1" applyBorder="1" applyAlignment="1">
      <alignment horizontal="left" vertical="center"/>
    </xf>
    <xf numFmtId="176" fontId="15" fillId="0" borderId="12" xfId="0" applyNumberFormat="1" applyFont="1" applyFill="1" applyBorder="1" applyAlignment="1">
      <alignment horizontal="right" vertical="center"/>
    </xf>
    <xf numFmtId="176" fontId="15" fillId="0" borderId="1" xfId="0" applyNumberFormat="1" applyFont="1" applyFill="1" applyBorder="1" applyAlignment="1">
      <alignment horizontal="right" vertical="center"/>
    </xf>
    <xf numFmtId="176" fontId="15" fillId="0" borderId="1" xfId="0" applyNumberFormat="1" applyFont="1" applyBorder="1" applyAlignment="1">
      <alignment horizontal="right" vertical="center"/>
    </xf>
    <xf numFmtId="0" fontId="0" fillId="0" borderId="0" xfId="0" applyFont="1" applyFill="1" applyBorder="1" applyAlignment="1">
      <alignment horizontal="right" vertical="center"/>
    </xf>
    <xf numFmtId="0" fontId="2" fillId="2" borderId="1" xfId="0" applyFont="1" applyFill="1" applyBorder="1" applyAlignment="1">
      <alignment horizontal="distributed" vertical="center" justifyLastLine="1"/>
    </xf>
    <xf numFmtId="3" fontId="2" fillId="0" borderId="0" xfId="0" applyNumberFormat="1" applyFont="1" applyBorder="1" applyAlignment="1">
      <alignment horizontal="right" vertical="center" indent="2"/>
    </xf>
    <xf numFmtId="3" fontId="2" fillId="0" borderId="10" xfId="0" applyNumberFormat="1" applyFont="1" applyBorder="1" applyAlignment="1">
      <alignment horizontal="right" vertical="center" indent="2"/>
    </xf>
    <xf numFmtId="0" fontId="2" fillId="0" borderId="0" xfId="0" quotePrefix="1" applyFont="1" applyAlignment="1">
      <alignment horizontal="right" vertical="center"/>
    </xf>
    <xf numFmtId="3" fontId="2" fillId="0" borderId="1" xfId="0" applyNumberFormat="1" applyFont="1" applyBorder="1" applyAlignment="1">
      <alignment horizontal="right" vertical="center" indent="2"/>
    </xf>
    <xf numFmtId="3" fontId="2" fillId="0" borderId="8" xfId="0" applyNumberFormat="1" applyFont="1" applyBorder="1" applyAlignment="1">
      <alignment horizontal="right" vertical="center" indent="2"/>
    </xf>
    <xf numFmtId="0" fontId="2" fillId="0" borderId="9" xfId="0" applyFont="1" applyFill="1" applyBorder="1" applyAlignment="1">
      <alignment horizontal="distributed" vertical="center" justifyLastLine="1" shrinkToFit="1"/>
    </xf>
    <xf numFmtId="0" fontId="2" fillId="0" borderId="2" xfId="0" applyFont="1" applyFill="1" applyBorder="1" applyAlignment="1">
      <alignment horizontal="distributed" vertical="center" justifyLastLine="1" shrinkToFit="1"/>
    </xf>
    <xf numFmtId="0" fontId="2" fillId="0" borderId="3" xfId="0" applyFont="1" applyFill="1" applyBorder="1" applyAlignment="1">
      <alignment horizontal="distributed" vertical="center" justifyLastLine="1" shrinkToFit="1"/>
    </xf>
    <xf numFmtId="0" fontId="2" fillId="0" borderId="11" xfId="0" applyFont="1" applyFill="1" applyBorder="1" applyAlignment="1">
      <alignment horizontal="distributed" vertical="center" justifyLastLine="1" shrinkToFit="1"/>
    </xf>
    <xf numFmtId="0" fontId="2" fillId="0" borderId="0" xfId="0" applyFont="1" applyFill="1" applyBorder="1" applyAlignment="1">
      <alignment horizontal="distributed" vertical="center" justifyLastLine="1" shrinkToFit="1"/>
    </xf>
    <xf numFmtId="0" fontId="2" fillId="0" borderId="10" xfId="0" applyFont="1" applyFill="1" applyBorder="1" applyAlignment="1">
      <alignment horizontal="distributed" vertical="center" justifyLastLine="1" shrinkToFit="1"/>
    </xf>
    <xf numFmtId="0" fontId="2" fillId="0" borderId="1" xfId="0" applyFont="1" applyFill="1" applyBorder="1" applyAlignment="1">
      <alignment horizontal="distributed" vertical="center" justifyLastLine="1" shrinkToFit="1"/>
    </xf>
    <xf numFmtId="0" fontId="2" fillId="0" borderId="8" xfId="0" applyFont="1" applyFill="1" applyBorder="1" applyAlignment="1">
      <alignment horizontal="distributed" vertical="center" justifyLastLine="1" shrinkToFit="1"/>
    </xf>
    <xf numFmtId="0" fontId="2" fillId="0" borderId="0" xfId="0" applyFont="1" applyBorder="1" applyAlignment="1">
      <alignment horizontal="distributed" vertical="center" justifyLastLine="1" shrinkToFit="1"/>
    </xf>
    <xf numFmtId="0" fontId="2" fillId="0" borderId="4" xfId="0" applyFont="1" applyFill="1" applyBorder="1" applyAlignment="1">
      <alignment horizontal="distributed" vertical="center" justifyLastLine="1"/>
    </xf>
    <xf numFmtId="0" fontId="2" fillId="2" borderId="0" xfId="0" applyFont="1" applyFill="1" applyBorder="1" applyAlignment="1">
      <alignment horizontal="center" vertical="center"/>
    </xf>
    <xf numFmtId="38" fontId="2" fillId="0" borderId="11" xfId="1" applyFont="1" applyFill="1" applyBorder="1" applyAlignment="1">
      <alignment horizontal="center" vertical="center"/>
    </xf>
    <xf numFmtId="38" fontId="2" fillId="0" borderId="0" xfId="1" applyFont="1" applyFill="1" applyBorder="1" applyAlignment="1">
      <alignment horizontal="center" vertical="center"/>
    </xf>
    <xf numFmtId="38" fontId="2" fillId="0" borderId="10" xfId="1" applyFont="1" applyFill="1" applyBorder="1" applyAlignment="1">
      <alignment horizontal="center" vertical="center"/>
    </xf>
    <xf numFmtId="0" fontId="2" fillId="2" borderId="2" xfId="0" applyFont="1" applyFill="1" applyBorder="1" applyAlignment="1">
      <alignment horizontal="center" vertical="center"/>
    </xf>
    <xf numFmtId="38" fontId="2" fillId="0" borderId="9" xfId="1" applyFont="1" applyFill="1" applyBorder="1" applyAlignment="1">
      <alignment horizontal="center" vertical="center"/>
    </xf>
    <xf numFmtId="38" fontId="2" fillId="0" borderId="2" xfId="1" applyFont="1" applyFill="1" applyBorder="1" applyAlignment="1">
      <alignment horizontal="center" vertical="center"/>
    </xf>
    <xf numFmtId="38" fontId="2" fillId="0" borderId="3" xfId="1" applyFont="1" applyFill="1" applyBorder="1" applyAlignment="1">
      <alignment horizontal="center" vertical="center"/>
    </xf>
    <xf numFmtId="38" fontId="2" fillId="0" borderId="12" xfId="1" applyFont="1" applyFill="1" applyBorder="1" applyAlignment="1">
      <alignment horizontal="center" vertical="center"/>
    </xf>
    <xf numFmtId="38" fontId="2" fillId="0" borderId="1" xfId="1" applyFont="1" applyFill="1" applyBorder="1" applyAlignment="1">
      <alignment horizontal="center" vertical="center"/>
    </xf>
    <xf numFmtId="38" fontId="2" fillId="0" borderId="8" xfId="1" applyFont="1" applyFill="1" applyBorder="1" applyAlignment="1">
      <alignment horizontal="center" vertical="center"/>
    </xf>
    <xf numFmtId="0" fontId="2" fillId="0" borderId="3" xfId="0" applyFont="1" applyFill="1" applyBorder="1" applyAlignment="1">
      <alignment vertical="center"/>
    </xf>
    <xf numFmtId="0" fontId="2" fillId="2" borderId="1" xfId="0" applyFont="1" applyFill="1" applyBorder="1" applyAlignment="1">
      <alignment horizontal="center" vertical="center"/>
    </xf>
    <xf numFmtId="0" fontId="2" fillId="0" borderId="8" xfId="0" applyFont="1" applyFill="1" applyBorder="1" applyAlignment="1">
      <alignment vertical="center"/>
    </xf>
    <xf numFmtId="0" fontId="2" fillId="0" borderId="10" xfId="0" applyFont="1" applyFill="1" applyBorder="1" applyAlignment="1">
      <alignment vertical="center"/>
    </xf>
    <xf numFmtId="176" fontId="2" fillId="0" borderId="12" xfId="0" applyNumberFormat="1" applyFont="1" applyFill="1" applyBorder="1" applyAlignment="1">
      <alignment horizontal="right" vertical="center" shrinkToFit="1"/>
    </xf>
    <xf numFmtId="176" fontId="2" fillId="0" borderId="1" xfId="0" applyNumberFormat="1" applyFont="1" applyFill="1" applyBorder="1" applyAlignment="1">
      <alignment horizontal="right" vertical="center" shrinkToFit="1"/>
    </xf>
    <xf numFmtId="176" fontId="2" fillId="0" borderId="0" xfId="0" applyNumberFormat="1" applyFont="1" applyFill="1" applyBorder="1" applyAlignment="1">
      <alignment horizontal="right" vertical="center" shrinkToFit="1"/>
    </xf>
    <xf numFmtId="0" fontId="8" fillId="0" borderId="11" xfId="0" applyFont="1" applyBorder="1" applyAlignment="1">
      <alignment horizontal="center" vertical="center" justifyLastLine="1" shrinkToFit="1"/>
    </xf>
    <xf numFmtId="0" fontId="8" fillId="0" borderId="0" xfId="0" applyFont="1" applyBorder="1" applyAlignment="1">
      <alignment horizontal="center" vertical="center" justifyLastLine="1" shrinkToFit="1"/>
    </xf>
    <xf numFmtId="0" fontId="8" fillId="0" borderId="10" xfId="0" applyFont="1" applyBorder="1" applyAlignment="1">
      <alignment horizontal="center" vertical="center" justifyLastLine="1" shrinkToFit="1"/>
    </xf>
    <xf numFmtId="0" fontId="8" fillId="0" borderId="9" xfId="0" applyFont="1" applyBorder="1" applyAlignment="1">
      <alignment horizontal="center" vertical="center" justifyLastLine="1" shrinkToFit="1"/>
    </xf>
    <xf numFmtId="0" fontId="8" fillId="0" borderId="2" xfId="0" applyFont="1" applyBorder="1" applyAlignment="1">
      <alignment horizontal="center" vertical="center" justifyLastLine="1" shrinkToFit="1"/>
    </xf>
    <xf numFmtId="0" fontId="8" fillId="0" borderId="3" xfId="0" applyFont="1" applyBorder="1" applyAlignment="1">
      <alignment horizontal="center" vertical="center" justifyLastLine="1" shrinkToFit="1"/>
    </xf>
    <xf numFmtId="0" fontId="2" fillId="0" borderId="11" xfId="0" applyFont="1" applyBorder="1" applyAlignment="1">
      <alignment horizontal="distributed" vertical="center" justifyLastLine="1" shrinkToFit="1"/>
    </xf>
    <xf numFmtId="180" fontId="2" fillId="0" borderId="1" xfId="0" applyNumberFormat="1" applyFont="1" applyBorder="1" applyAlignment="1">
      <alignment horizontal="right" vertical="center"/>
    </xf>
    <xf numFmtId="176" fontId="2" fillId="0" borderId="2" xfId="0" applyNumberFormat="1" applyFont="1" applyBorder="1" applyAlignment="1">
      <alignment horizontal="right" vertical="center"/>
    </xf>
    <xf numFmtId="176" fontId="2" fillId="0" borderId="9" xfId="0" applyNumberFormat="1" applyFont="1" applyBorder="1" applyAlignment="1">
      <alignment horizontal="right" vertical="center"/>
    </xf>
    <xf numFmtId="0" fontId="2" fillId="0" borderId="9" xfId="0" applyFont="1" applyBorder="1" applyAlignment="1">
      <alignment horizontal="distributed" vertical="distributed" justifyLastLine="1"/>
    </xf>
    <xf numFmtId="0" fontId="2" fillId="0" borderId="2" xfId="0" applyFont="1" applyBorder="1" applyAlignment="1">
      <alignment horizontal="distributed" vertical="distributed" justifyLastLine="1"/>
    </xf>
    <xf numFmtId="0" fontId="2" fillId="0" borderId="3" xfId="0" applyFont="1" applyBorder="1" applyAlignment="1">
      <alignment horizontal="distributed" vertical="distributed" justifyLastLine="1"/>
    </xf>
    <xf numFmtId="0" fontId="2" fillId="0" borderId="12" xfId="0" applyFont="1" applyBorder="1" applyAlignment="1">
      <alignment horizontal="distributed" vertical="distributed" justifyLastLine="1"/>
    </xf>
    <xf numFmtId="0" fontId="2" fillId="0" borderId="1" xfId="0" applyFont="1" applyBorder="1" applyAlignment="1">
      <alignment horizontal="distributed" vertical="distributed" justifyLastLine="1"/>
    </xf>
    <xf numFmtId="0" fontId="2" fillId="0" borderId="8" xfId="0" applyFont="1" applyBorder="1" applyAlignment="1">
      <alignment horizontal="distributed" vertical="distributed" justifyLastLine="1"/>
    </xf>
    <xf numFmtId="0" fontId="2" fillId="0" borderId="12" xfId="0" applyFont="1" applyBorder="1" applyAlignment="1">
      <alignment horizontal="center" vertical="center" wrapText="1"/>
    </xf>
    <xf numFmtId="0" fontId="2" fillId="0" borderId="1" xfId="0" applyFont="1" applyBorder="1" applyAlignment="1">
      <alignment horizontal="center" vertical="center" wrapText="1"/>
    </xf>
    <xf numFmtId="0" fontId="2" fillId="0" borderId="6" xfId="0" applyFont="1" applyBorder="1">
      <alignment vertical="center"/>
    </xf>
    <xf numFmtId="0" fontId="2" fillId="0" borderId="7" xfId="0" applyFont="1" applyBorder="1">
      <alignment vertical="center"/>
    </xf>
    <xf numFmtId="176" fontId="2" fillId="0" borderId="11" xfId="0" applyNumberFormat="1" applyFont="1" applyBorder="1" applyAlignment="1">
      <alignment horizontal="right" vertical="center"/>
    </xf>
    <xf numFmtId="176" fontId="2" fillId="0" borderId="12" xfId="0" applyNumberFormat="1" applyFont="1" applyBorder="1" applyAlignment="1">
      <alignment horizontal="right" vertical="center"/>
    </xf>
    <xf numFmtId="0" fontId="0" fillId="0" borderId="2" xfId="0" applyFont="1" applyBorder="1" applyAlignment="1">
      <alignment horizontal="distributed" vertical="center" justifyLastLine="1"/>
    </xf>
    <xf numFmtId="0" fontId="0" fillId="0" borderId="3" xfId="0" applyFont="1" applyBorder="1" applyAlignment="1">
      <alignment horizontal="distributed" vertical="center" justifyLastLine="1"/>
    </xf>
    <xf numFmtId="0" fontId="0" fillId="0" borderId="1" xfId="0" applyFont="1" applyBorder="1" applyAlignment="1">
      <alignment horizontal="distributed" vertical="center" justifyLastLine="1"/>
    </xf>
    <xf numFmtId="0" fontId="0" fillId="0" borderId="8" xfId="0" applyFont="1" applyBorder="1" applyAlignment="1">
      <alignment horizontal="distributed" vertical="center" justifyLastLine="1"/>
    </xf>
    <xf numFmtId="38" fontId="15" fillId="0" borderId="2" xfId="2" applyFont="1" applyBorder="1" applyAlignment="1">
      <alignment horizontal="center" vertical="center"/>
    </xf>
    <xf numFmtId="181" fontId="15" fillId="0" borderId="2" xfId="2" applyNumberFormat="1" applyFont="1" applyBorder="1" applyAlignment="1">
      <alignment horizontal="right" vertical="center"/>
    </xf>
    <xf numFmtId="0" fontId="2" fillId="0" borderId="4" xfId="0" applyFont="1" applyBorder="1" applyAlignment="1">
      <alignment horizontal="center" vertical="center" shrinkToFit="1"/>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176" fontId="2" fillId="0" borderId="1" xfId="0" applyNumberFormat="1" applyFont="1" applyBorder="1" applyAlignment="1">
      <alignment horizontal="right" vertical="top"/>
    </xf>
    <xf numFmtId="176" fontId="2" fillId="0" borderId="2" xfId="0" applyNumberFormat="1" applyFont="1" applyBorder="1" applyAlignment="1">
      <alignment horizontal="right" vertical="top"/>
    </xf>
    <xf numFmtId="38" fontId="15" fillId="0" borderId="0" xfId="2" applyFont="1" applyBorder="1" applyAlignment="1">
      <alignment horizontal="center" vertical="center"/>
    </xf>
    <xf numFmtId="38" fontId="15" fillId="0" borderId="11" xfId="2" applyFont="1" applyBorder="1" applyAlignment="1">
      <alignment horizontal="center" vertical="center"/>
    </xf>
    <xf numFmtId="38" fontId="15" fillId="0" borderId="1" xfId="2" applyFont="1" applyBorder="1" applyAlignment="1">
      <alignment horizontal="center" vertical="center"/>
    </xf>
    <xf numFmtId="0" fontId="1" fillId="0" borderId="0" xfId="0" applyFont="1" applyBorder="1" applyAlignment="1">
      <alignment horizontal="right" vertical="center"/>
    </xf>
    <xf numFmtId="0" fontId="8" fillId="0" borderId="9" xfId="0" applyFont="1" applyBorder="1" applyAlignment="1">
      <alignment horizontal="right" vertical="center"/>
    </xf>
    <xf numFmtId="0" fontId="8" fillId="0" borderId="2" xfId="0" applyFont="1" applyBorder="1" applyAlignment="1">
      <alignment horizontal="right" vertical="center"/>
    </xf>
    <xf numFmtId="0" fontId="8" fillId="0" borderId="3" xfId="0" applyFont="1" applyBorder="1" applyAlignment="1">
      <alignment horizontal="right" vertical="center"/>
    </xf>
    <xf numFmtId="38" fontId="15" fillId="0" borderId="9" xfId="2" applyFont="1" applyBorder="1" applyAlignment="1">
      <alignment horizontal="center" vertical="center"/>
    </xf>
    <xf numFmtId="0" fontId="1" fillId="0" borderId="1" xfId="0" applyFont="1" applyBorder="1" applyAlignment="1">
      <alignment horizontal="right" vertical="center"/>
    </xf>
    <xf numFmtId="0" fontId="1" fillId="0" borderId="2" xfId="0" applyFont="1" applyBorder="1" applyAlignment="1">
      <alignment horizontal="right" vertical="center"/>
    </xf>
    <xf numFmtId="176" fontId="2" fillId="0" borderId="0" xfId="0" applyNumberFormat="1" applyFont="1" applyBorder="1" applyAlignment="1">
      <alignment horizontal="right" vertical="top"/>
    </xf>
    <xf numFmtId="0" fontId="2" fillId="0" borderId="0" xfId="0" quotePrefix="1" applyFont="1" applyFill="1" applyAlignment="1">
      <alignment horizontal="center" vertical="center"/>
    </xf>
    <xf numFmtId="0" fontId="2" fillId="0" borderId="9" xfId="0" applyFont="1" applyBorder="1" applyAlignment="1">
      <alignment horizontal="distributed" vertical="center" wrapText="1" justifyLastLine="1"/>
    </xf>
    <xf numFmtId="181" fontId="15" fillId="0" borderId="1" xfId="2" applyNumberFormat="1" applyFont="1" applyBorder="1" applyAlignment="1">
      <alignment horizontal="right" vertical="center"/>
    </xf>
    <xf numFmtId="0" fontId="8" fillId="0" borderId="12" xfId="0" applyFont="1" applyBorder="1" applyAlignment="1">
      <alignment horizontal="right" vertical="center"/>
    </xf>
    <xf numFmtId="0" fontId="8" fillId="0" borderId="1" xfId="0" applyFont="1" applyBorder="1" applyAlignment="1">
      <alignment horizontal="right" vertical="center"/>
    </xf>
    <xf numFmtId="0" fontId="8" fillId="0" borderId="8" xfId="0" applyFont="1" applyBorder="1" applyAlignment="1">
      <alignment horizontal="right" vertical="center"/>
    </xf>
    <xf numFmtId="38" fontId="15" fillId="0" borderId="12" xfId="2" applyFont="1" applyBorder="1" applyAlignment="1">
      <alignment horizontal="center" vertical="center"/>
    </xf>
    <xf numFmtId="181" fontId="15" fillId="0" borderId="0" xfId="2" applyNumberFormat="1" applyFont="1" applyBorder="1" applyAlignment="1">
      <alignment horizontal="right" vertical="center"/>
    </xf>
    <xf numFmtId="0" fontId="8" fillId="0" borderId="11" xfId="0" applyFont="1" applyBorder="1" applyAlignment="1">
      <alignment horizontal="right" vertical="center"/>
    </xf>
    <xf numFmtId="0" fontId="8" fillId="0" borderId="0" xfId="0" applyFont="1" applyBorder="1" applyAlignment="1">
      <alignment horizontal="right" vertical="center"/>
    </xf>
    <xf numFmtId="0" fontId="8" fillId="0" borderId="10" xfId="0" applyFont="1" applyBorder="1" applyAlignment="1">
      <alignment horizontal="right" vertical="center"/>
    </xf>
    <xf numFmtId="0" fontId="2" fillId="0" borderId="10" xfId="0" applyFont="1" applyBorder="1" applyAlignment="1">
      <alignment horizontal="distributed" vertical="center" justifyLastLine="1" shrinkToFit="1"/>
    </xf>
    <xf numFmtId="0" fontId="2" fillId="0" borderId="4" xfId="0" applyFont="1" applyFill="1" applyBorder="1" applyAlignment="1">
      <alignment horizontal="center" vertical="center" justifyLastLine="1" shrinkToFit="1"/>
    </xf>
    <xf numFmtId="0" fontId="8" fillId="0" borderId="13" xfId="0" applyFont="1" applyBorder="1" applyAlignment="1">
      <alignment horizontal="distributed" vertical="center" justifyLastLine="1" shrinkToFit="1"/>
    </xf>
    <xf numFmtId="0" fontId="2" fillId="0" borderId="5" xfId="0" applyFont="1" applyBorder="1" applyAlignment="1">
      <alignment horizontal="center" vertical="center" justifyLastLine="1" shrinkToFit="1"/>
    </xf>
    <xf numFmtId="0" fontId="2" fillId="0" borderId="6" xfId="0" applyFont="1" applyBorder="1" applyAlignment="1">
      <alignment horizontal="center" vertical="center" justifyLastLine="1" shrinkToFit="1"/>
    </xf>
    <xf numFmtId="0" fontId="2" fillId="0" borderId="9" xfId="0" applyFont="1" applyBorder="1" applyAlignment="1">
      <alignment horizontal="center" vertical="center" justifyLastLine="1" shrinkToFit="1"/>
    </xf>
    <xf numFmtId="0" fontId="2" fillId="0" borderId="2" xfId="0" applyFont="1" applyBorder="1" applyAlignment="1">
      <alignment horizontal="center" vertical="center" justifyLastLine="1" shrinkToFit="1"/>
    </xf>
    <xf numFmtId="0" fontId="2" fillId="0" borderId="11" xfId="0" applyFont="1" applyBorder="1" applyAlignment="1">
      <alignment horizontal="center" vertical="center" justifyLastLine="1" shrinkToFit="1"/>
    </xf>
    <xf numFmtId="0" fontId="2" fillId="0" borderId="0" xfId="0" applyFont="1" applyBorder="1" applyAlignment="1">
      <alignment horizontal="center" vertical="center" justifyLastLine="1" shrinkToFit="1"/>
    </xf>
    <xf numFmtId="0" fontId="2" fillId="0" borderId="5" xfId="0" applyFont="1" applyFill="1" applyBorder="1" applyAlignment="1">
      <alignment horizontal="center" vertical="center" justifyLastLine="1" shrinkToFit="1"/>
    </xf>
    <xf numFmtId="0" fontId="2" fillId="0" borderId="6" xfId="0" applyFont="1" applyFill="1" applyBorder="1" applyAlignment="1">
      <alignment horizontal="center" vertical="center" justifyLastLine="1" shrinkToFit="1"/>
    </xf>
    <xf numFmtId="0" fontId="2" fillId="0" borderId="7" xfId="0" applyFont="1" applyFill="1" applyBorder="1" applyAlignment="1">
      <alignment horizontal="center" vertical="center" justifyLastLine="1" shrinkToFit="1"/>
    </xf>
    <xf numFmtId="176" fontId="2" fillId="0" borderId="9" xfId="0" applyNumberFormat="1" applyFont="1" applyFill="1" applyBorder="1" applyAlignment="1">
      <alignment horizontal="right" vertical="center" shrinkToFit="1"/>
    </xf>
    <xf numFmtId="176" fontId="2" fillId="0" borderId="11" xfId="0" applyNumberFormat="1" applyFont="1" applyFill="1" applyBorder="1" applyAlignment="1">
      <alignment horizontal="right" vertical="center" shrinkToFit="1"/>
    </xf>
    <xf numFmtId="0" fontId="2" fillId="0" borderId="7" xfId="0" applyFont="1" applyBorder="1" applyAlignment="1">
      <alignment horizontal="center" vertical="center" justifyLastLine="1" shrinkToFit="1"/>
    </xf>
    <xf numFmtId="0" fontId="2" fillId="0" borderId="3" xfId="0" applyFont="1" applyBorder="1" applyAlignment="1">
      <alignment horizontal="center" vertical="center" justifyLastLine="1" shrinkToFit="1"/>
    </xf>
    <xf numFmtId="0" fontId="2" fillId="0" borderId="12" xfId="0" applyFont="1" applyBorder="1" applyAlignment="1">
      <alignment horizontal="center" vertical="center" justifyLastLine="1" shrinkToFit="1"/>
    </xf>
    <xf numFmtId="0" fontId="2" fillId="0" borderId="1" xfId="0" applyFont="1" applyBorder="1" applyAlignment="1">
      <alignment horizontal="center" vertical="center" justifyLastLine="1" shrinkToFit="1"/>
    </xf>
    <xf numFmtId="0" fontId="2" fillId="0" borderId="8" xfId="0" applyFont="1" applyBorder="1" applyAlignment="1">
      <alignment horizontal="center" vertical="center" justifyLastLine="1" shrinkToFit="1"/>
    </xf>
    <xf numFmtId="0" fontId="8" fillId="0" borderId="13" xfId="0" applyFont="1" applyBorder="1" applyAlignment="1">
      <alignment horizontal="center" vertical="center" justifyLastLine="1" shrinkToFit="1"/>
    </xf>
    <xf numFmtId="0" fontId="8" fillId="0" borderId="14" xfId="0" applyFont="1" applyBorder="1" applyAlignment="1">
      <alignment horizontal="center" vertical="center" justifyLastLine="1" shrinkToFit="1"/>
    </xf>
    <xf numFmtId="0" fontId="4" fillId="0" borderId="0" xfId="0" quotePrefix="1" applyFont="1" applyAlignment="1">
      <alignment horizontal="left" vertical="center"/>
    </xf>
    <xf numFmtId="38" fontId="15" fillId="0" borderId="2" xfId="2" applyFont="1" applyBorder="1" applyAlignment="1">
      <alignment horizontal="right" vertical="center"/>
    </xf>
    <xf numFmtId="38" fontId="15" fillId="0" borderId="0" xfId="2" applyFont="1" applyBorder="1" applyAlignment="1">
      <alignment horizontal="right" vertical="center"/>
    </xf>
    <xf numFmtId="38" fontId="15" fillId="0" borderId="3" xfId="2" applyFont="1" applyBorder="1" applyAlignment="1">
      <alignment horizontal="right" vertical="center"/>
    </xf>
    <xf numFmtId="38" fontId="15" fillId="0" borderId="10" xfId="2" applyFont="1" applyBorder="1" applyAlignment="1">
      <alignment horizontal="right" vertical="center"/>
    </xf>
    <xf numFmtId="0" fontId="15" fillId="0" borderId="11" xfId="0" applyFont="1" applyBorder="1" applyAlignment="1">
      <alignment horizontal="center" vertical="distributed" textRotation="255"/>
    </xf>
    <xf numFmtId="0" fontId="15" fillId="0" borderId="10" xfId="0" applyFont="1" applyBorder="1" applyAlignment="1">
      <alignment horizontal="center" vertical="distributed" textRotation="255"/>
    </xf>
    <xf numFmtId="0" fontId="15" fillId="0" borderId="0" xfId="0" applyFont="1" applyBorder="1" applyAlignment="1">
      <alignment horizontal="right" vertical="center"/>
    </xf>
    <xf numFmtId="38" fontId="2" fillId="0" borderId="2" xfId="2" applyFont="1" applyBorder="1" applyAlignment="1">
      <alignment horizontal="right" vertical="center" indent="1"/>
    </xf>
    <xf numFmtId="38" fontId="2" fillId="0" borderId="3" xfId="2" applyFont="1" applyBorder="1" applyAlignment="1">
      <alignment horizontal="right" vertical="center" indent="1"/>
    </xf>
    <xf numFmtId="49" fontId="2" fillId="0" borderId="1" xfId="0" applyNumberFormat="1" applyFont="1" applyBorder="1" applyAlignment="1">
      <alignment horizontal="right" vertical="center" indent="1"/>
    </xf>
    <xf numFmtId="49" fontId="2" fillId="0" borderId="8" xfId="0" applyNumberFormat="1" applyFont="1" applyBorder="1" applyAlignment="1">
      <alignment horizontal="right" vertical="center" indent="1"/>
    </xf>
    <xf numFmtId="3" fontId="2" fillId="0" borderId="0" xfId="0" applyNumberFormat="1" applyFont="1" applyBorder="1" applyAlignment="1">
      <alignment horizontal="right" vertical="center" indent="1"/>
    </xf>
    <xf numFmtId="49" fontId="2" fillId="0" borderId="0" xfId="0" applyNumberFormat="1" applyFont="1" applyBorder="1" applyAlignment="1">
      <alignment horizontal="right" vertical="center" indent="1"/>
    </xf>
    <xf numFmtId="0" fontId="0" fillId="0" borderId="12" xfId="0" applyFont="1" applyBorder="1" applyAlignment="1">
      <alignment horizontal="distributed" vertical="center" wrapText="1"/>
    </xf>
    <xf numFmtId="0" fontId="0" fillId="0" borderId="1" xfId="0" applyFont="1" applyBorder="1" applyAlignment="1">
      <alignment horizontal="distributed" vertical="center" wrapText="1"/>
    </xf>
    <xf numFmtId="0" fontId="0" fillId="0" borderId="8" xfId="0" applyFont="1" applyBorder="1" applyAlignment="1">
      <alignment horizontal="distributed" vertical="center" wrapText="1"/>
    </xf>
    <xf numFmtId="0" fontId="2" fillId="0" borderId="13" xfId="0" applyFont="1" applyBorder="1" applyAlignment="1">
      <alignment horizontal="center" vertical="distributed" textRotation="255" justifyLastLine="1"/>
    </xf>
    <xf numFmtId="0" fontId="2" fillId="0" borderId="14" xfId="0" applyFont="1" applyBorder="1" applyAlignment="1">
      <alignment horizontal="center" vertical="distributed" textRotation="255" justifyLastLine="1"/>
    </xf>
    <xf numFmtId="0" fontId="2" fillId="0" borderId="2" xfId="0" applyFont="1" applyBorder="1" applyAlignment="1">
      <alignment horizontal="distributed" vertical="center" wrapText="1" justifyLastLine="1"/>
    </xf>
    <xf numFmtId="0" fontId="2" fillId="0" borderId="3" xfId="0" applyFont="1" applyBorder="1" applyAlignment="1">
      <alignment horizontal="distributed" vertical="center" wrapText="1" justifyLastLine="1"/>
    </xf>
    <xf numFmtId="176" fontId="15" fillId="0" borderId="0" xfId="2" applyNumberFormat="1" applyFont="1" applyBorder="1" applyAlignment="1">
      <alignment horizontal="right" vertical="center"/>
    </xf>
    <xf numFmtId="0" fontId="18" fillId="0" borderId="1" xfId="0" applyFont="1" applyBorder="1" applyAlignment="1">
      <alignment vertical="center"/>
    </xf>
    <xf numFmtId="0" fontId="0" fillId="0" borderId="1" xfId="0" applyBorder="1" applyAlignment="1">
      <alignment vertical="center"/>
    </xf>
    <xf numFmtId="0" fontId="15" fillId="0" borderId="8" xfId="0" applyFont="1"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xf>
    <xf numFmtId="0" fontId="15" fillId="0" borderId="10" xfId="0" applyFont="1" applyBorder="1" applyAlignment="1">
      <alignment horizontal="center" vertical="center"/>
    </xf>
    <xf numFmtId="38" fontId="15" fillId="0" borderId="11" xfId="2" applyFont="1" applyBorder="1" applyAlignment="1">
      <alignment horizontal="right" vertical="center"/>
    </xf>
    <xf numFmtId="3" fontId="2" fillId="0" borderId="2" xfId="0" applyNumberFormat="1" applyFont="1" applyBorder="1" applyAlignment="1">
      <alignment horizontal="right" vertical="center" indent="1"/>
    </xf>
    <xf numFmtId="49" fontId="2" fillId="0" borderId="2" xfId="0" applyNumberFormat="1" applyFont="1" applyBorder="1" applyAlignment="1">
      <alignment horizontal="right" vertical="center" indent="1"/>
    </xf>
    <xf numFmtId="49" fontId="2" fillId="0" borderId="10" xfId="0" applyNumberFormat="1" applyFont="1" applyBorder="1" applyAlignment="1">
      <alignment horizontal="right" vertical="center" indent="1"/>
    </xf>
    <xf numFmtId="3" fontId="2" fillId="0" borderId="1" xfId="0" applyNumberFormat="1" applyFont="1" applyBorder="1" applyAlignment="1">
      <alignment horizontal="right" vertical="center" indent="1"/>
    </xf>
    <xf numFmtId="38" fontId="2" fillId="0" borderId="2" xfId="1" applyFont="1" applyBorder="1" applyAlignment="1">
      <alignment horizontal="right" vertical="center"/>
    </xf>
    <xf numFmtId="0" fontId="2" fillId="0" borderId="2" xfId="0" applyFont="1" applyBorder="1" applyAlignment="1">
      <alignment horizontal="right" vertical="center" indent="1"/>
    </xf>
    <xf numFmtId="177" fontId="2" fillId="0" borderId="2" xfId="0" applyNumberFormat="1" applyFont="1" applyBorder="1" applyAlignment="1">
      <alignment horizontal="right" vertical="center" indent="1"/>
    </xf>
    <xf numFmtId="49" fontId="2" fillId="0" borderId="3" xfId="0" applyNumberFormat="1" applyFont="1" applyBorder="1" applyAlignment="1">
      <alignment horizontal="right" vertical="center" indent="1"/>
    </xf>
    <xf numFmtId="0" fontId="2" fillId="0" borderId="1" xfId="0" applyFont="1" applyBorder="1" applyAlignment="1">
      <alignment horizontal="right" vertical="center" indent="1"/>
    </xf>
    <xf numFmtId="177" fontId="2" fillId="0" borderId="1" xfId="0" applyNumberFormat="1" applyFont="1" applyBorder="1" applyAlignment="1">
      <alignment horizontal="right" vertical="center" indent="1"/>
    </xf>
    <xf numFmtId="38" fontId="2" fillId="0" borderId="0" xfId="2" applyFont="1" applyBorder="1" applyAlignment="1">
      <alignment horizontal="right" vertical="center" indent="1"/>
    </xf>
    <xf numFmtId="177" fontId="2" fillId="0" borderId="0" xfId="0" applyNumberFormat="1" applyFont="1" applyBorder="1" applyAlignment="1">
      <alignment horizontal="right" vertical="center" indent="1"/>
    </xf>
    <xf numFmtId="0" fontId="0" fillId="0" borderId="12" xfId="0" applyFont="1" applyBorder="1" applyAlignment="1">
      <alignment horizontal="distributed" vertical="center" wrapText="1" justifyLastLine="1"/>
    </xf>
    <xf numFmtId="0" fontId="0" fillId="0" borderId="1" xfId="0" applyFont="1" applyBorder="1" applyAlignment="1">
      <alignment horizontal="distributed" vertical="center" wrapText="1" justifyLastLine="1"/>
    </xf>
    <xf numFmtId="0" fontId="0" fillId="0" borderId="8" xfId="0" applyFont="1" applyBorder="1" applyAlignment="1">
      <alignment horizontal="distributed" vertical="center" wrapText="1" justifyLastLine="1"/>
    </xf>
    <xf numFmtId="176" fontId="15" fillId="0" borderId="0" xfId="0" applyNumberFormat="1" applyFont="1" applyBorder="1" applyAlignment="1">
      <alignment horizontal="center" vertical="center"/>
    </xf>
    <xf numFmtId="0" fontId="2" fillId="0" borderId="13" xfId="0" applyFont="1" applyBorder="1" applyAlignment="1">
      <alignment horizontal="center" vertical="center" textRotation="255"/>
    </xf>
    <xf numFmtId="0" fontId="2" fillId="0" borderId="14" xfId="0" applyFont="1" applyBorder="1" applyAlignment="1">
      <alignment horizontal="center" vertical="center" textRotation="255"/>
    </xf>
    <xf numFmtId="0" fontId="2" fillId="0" borderId="4" xfId="0" applyFont="1" applyBorder="1" applyAlignment="1">
      <alignment horizontal="center" vertical="center" textRotation="255"/>
    </xf>
    <xf numFmtId="0" fontId="0" fillId="0" borderId="11" xfId="0" applyBorder="1">
      <alignment vertical="center"/>
    </xf>
    <xf numFmtId="0" fontId="0" fillId="0" borderId="0" xfId="0" applyBorder="1">
      <alignment vertical="center"/>
    </xf>
    <xf numFmtId="0" fontId="0" fillId="0" borderId="10" xfId="0" applyBorder="1">
      <alignment vertical="center"/>
    </xf>
    <xf numFmtId="0" fontId="2" fillId="0" borderId="0" xfId="0" applyFont="1" applyFill="1" applyBorder="1" applyAlignment="1">
      <alignment horizontal="right" vertical="center" indent="1"/>
    </xf>
    <xf numFmtId="0" fontId="2" fillId="0" borderId="0" xfId="0" quotePrefix="1" applyFont="1" applyFill="1" applyBorder="1" applyAlignment="1">
      <alignment horizontal="right" vertical="center" indent="1"/>
    </xf>
    <xf numFmtId="3" fontId="2" fillId="0" borderId="0" xfId="0" applyNumberFormat="1" applyFont="1" applyFill="1" applyBorder="1" applyAlignment="1">
      <alignment horizontal="right" vertical="center" indent="1"/>
    </xf>
    <xf numFmtId="3" fontId="2" fillId="0" borderId="10" xfId="0" applyNumberFormat="1" applyFont="1" applyFill="1" applyBorder="1" applyAlignment="1">
      <alignment horizontal="right" vertical="center" indent="1"/>
    </xf>
    <xf numFmtId="0" fontId="2" fillId="0" borderId="1" xfId="0" applyFont="1" applyFill="1" applyBorder="1" applyAlignment="1">
      <alignment horizontal="right" vertical="center" indent="1"/>
    </xf>
    <xf numFmtId="0" fontId="2" fillId="0" borderId="1" xfId="0" quotePrefix="1" applyFont="1" applyFill="1" applyBorder="1" applyAlignment="1">
      <alignment horizontal="right" vertical="center" indent="1"/>
    </xf>
    <xf numFmtId="0" fontId="2" fillId="0" borderId="8" xfId="0" applyFont="1" applyFill="1" applyBorder="1" applyAlignment="1">
      <alignment horizontal="right" vertical="center" indent="1"/>
    </xf>
    <xf numFmtId="0" fontId="2" fillId="0" borderId="2" xfId="0" applyFont="1" applyFill="1" applyBorder="1" applyAlignment="1">
      <alignment horizontal="right" vertical="center" indent="1"/>
    </xf>
    <xf numFmtId="0" fontId="2" fillId="0" borderId="2" xfId="0" quotePrefix="1" applyFont="1" applyFill="1" applyBorder="1" applyAlignment="1">
      <alignment horizontal="right" vertical="center" indent="1"/>
    </xf>
    <xf numFmtId="38" fontId="2" fillId="0" borderId="0" xfId="1" applyFont="1" applyFill="1" applyBorder="1" applyAlignment="1">
      <alignment horizontal="right" vertical="center"/>
    </xf>
    <xf numFmtId="182" fontId="2" fillId="0" borderId="6" xfId="0" applyNumberFormat="1" applyFont="1" applyBorder="1" applyAlignment="1">
      <alignment horizontal="distributed" vertical="center" justifyLastLine="1"/>
    </xf>
    <xf numFmtId="182" fontId="2" fillId="0" borderId="7" xfId="0" applyNumberFormat="1" applyFont="1" applyBorder="1" applyAlignment="1">
      <alignment horizontal="distributed" vertical="center" justifyLastLine="1"/>
    </xf>
    <xf numFmtId="0" fontId="0" fillId="0" borderId="0" xfId="0" applyBorder="1" applyAlignment="1">
      <alignment vertical="center"/>
    </xf>
    <xf numFmtId="176" fontId="15" fillId="0" borderId="2" xfId="0" applyNumberFormat="1" applyFont="1" applyBorder="1" applyAlignment="1">
      <alignment horizontal="center" vertical="center"/>
    </xf>
    <xf numFmtId="0" fontId="18" fillId="0" borderId="0" xfId="0" applyFont="1" applyBorder="1" applyAlignment="1">
      <alignment vertical="center"/>
    </xf>
    <xf numFmtId="176" fontId="15" fillId="0" borderId="2" xfId="2" applyNumberFormat="1" applyFont="1" applyBorder="1" applyAlignment="1">
      <alignment horizontal="right" vertical="center"/>
    </xf>
    <xf numFmtId="182" fontId="2" fillId="0" borderId="5" xfId="0" applyNumberFormat="1" applyFont="1" applyBorder="1" applyAlignment="1">
      <alignment horizontal="distributed" vertical="center" justifyLastLine="1"/>
    </xf>
    <xf numFmtId="182" fontId="2" fillId="0" borderId="4" xfId="0" applyNumberFormat="1" applyFont="1" applyBorder="1" applyAlignment="1">
      <alignment horizontal="distributed" vertical="center" justifyLastLine="1"/>
    </xf>
    <xf numFmtId="3" fontId="2" fillId="0" borderId="2" xfId="0" applyNumberFormat="1" applyFont="1" applyFill="1" applyBorder="1" applyAlignment="1">
      <alignment horizontal="right" vertical="center" indent="1"/>
    </xf>
    <xf numFmtId="3" fontId="2" fillId="0" borderId="3" xfId="0" applyNumberFormat="1" applyFont="1" applyFill="1" applyBorder="1" applyAlignment="1">
      <alignment horizontal="right" vertical="center" indent="1"/>
    </xf>
    <xf numFmtId="0" fontId="15" fillId="0" borderId="9" xfId="0" applyFont="1" applyBorder="1" applyAlignment="1">
      <alignment horizontal="center" vertical="center"/>
    </xf>
    <xf numFmtId="0" fontId="15" fillId="0" borderId="3" xfId="0" applyFont="1" applyBorder="1" applyAlignment="1">
      <alignment horizontal="center" vertical="center"/>
    </xf>
    <xf numFmtId="0" fontId="0" fillId="0" borderId="12" xfId="0" applyFont="1" applyBorder="1" applyAlignment="1">
      <alignment horizontal="center" vertical="center"/>
    </xf>
    <xf numFmtId="0" fontId="0" fillId="0" borderId="1" xfId="0" applyFont="1" applyBorder="1" applyAlignment="1">
      <alignment horizontal="center" vertical="center"/>
    </xf>
    <xf numFmtId="0" fontId="0" fillId="0" borderId="8" xfId="0" applyFont="1" applyBorder="1" applyAlignment="1">
      <alignment horizontal="center" vertical="center"/>
    </xf>
    <xf numFmtId="183" fontId="19" fillId="0" borderId="12" xfId="2" applyNumberFormat="1" applyFont="1" applyBorder="1" applyAlignment="1">
      <alignment horizontal="distributed" vertical="center" justifyLastLine="1"/>
    </xf>
    <xf numFmtId="183" fontId="20" fillId="0" borderId="1" xfId="0" applyNumberFormat="1" applyFont="1" applyBorder="1" applyAlignment="1">
      <alignment horizontal="distributed" vertical="center" justifyLastLine="1"/>
    </xf>
    <xf numFmtId="183" fontId="19" fillId="0" borderId="1" xfId="2" applyNumberFormat="1" applyFont="1" applyBorder="1" applyAlignment="1">
      <alignment horizontal="distributed" vertical="center" wrapText="1" justifyLastLine="1"/>
    </xf>
    <xf numFmtId="183" fontId="19" fillId="0" borderId="11" xfId="2" applyNumberFormat="1" applyFont="1" applyBorder="1" applyAlignment="1">
      <alignment horizontal="distributed" vertical="center" justifyLastLine="1"/>
    </xf>
    <xf numFmtId="183" fontId="20" fillId="0" borderId="0" xfId="0" applyNumberFormat="1" applyFont="1" applyBorder="1" applyAlignment="1">
      <alignment horizontal="distributed" vertical="center" justifyLastLine="1"/>
    </xf>
    <xf numFmtId="183" fontId="19" fillId="0" borderId="0" xfId="2" applyNumberFormat="1" applyFont="1" applyBorder="1" applyAlignment="1">
      <alignment horizontal="distributed" vertical="center" wrapText="1" justifyLastLine="1"/>
    </xf>
    <xf numFmtId="183" fontId="19" fillId="0" borderId="0" xfId="2" applyNumberFormat="1" applyFont="1" applyBorder="1" applyAlignment="1">
      <alignment horizontal="distributed" vertical="center" justifyLastLine="1"/>
    </xf>
    <xf numFmtId="183" fontId="19" fillId="0" borderId="9" xfId="2" applyNumberFormat="1" applyFont="1" applyBorder="1" applyAlignment="1">
      <alignment horizontal="distributed" vertical="center" justifyLastLine="1"/>
    </xf>
    <xf numFmtId="183" fontId="20" fillId="0" borderId="2" xfId="0" applyNumberFormat="1" applyFont="1" applyBorder="1" applyAlignment="1">
      <alignment horizontal="distributed" vertical="center" justifyLastLine="1"/>
    </xf>
    <xf numFmtId="183" fontId="19" fillId="0" borderId="2" xfId="2" applyNumberFormat="1" applyFont="1" applyBorder="1" applyAlignment="1">
      <alignment horizontal="distributed" vertical="center" justifyLastLine="1"/>
    </xf>
    <xf numFmtId="183" fontId="19" fillId="0" borderId="0" xfId="2" applyNumberFormat="1" applyFont="1" applyBorder="1" applyAlignment="1">
      <alignment horizontal="right" vertical="center" justifyLastLine="1"/>
    </xf>
    <xf numFmtId="183" fontId="20" fillId="0" borderId="0" xfId="0" applyNumberFormat="1" applyFont="1" applyBorder="1" applyAlignment="1">
      <alignment horizontal="right" vertical="center" justifyLastLine="1"/>
    </xf>
    <xf numFmtId="183" fontId="20" fillId="0" borderId="10" xfId="0" applyNumberFormat="1" applyFont="1" applyBorder="1" applyAlignment="1">
      <alignment horizontal="right" vertical="center" justifyLastLine="1"/>
    </xf>
    <xf numFmtId="183" fontId="19" fillId="0" borderId="2" xfId="2" applyNumberFormat="1" applyFont="1" applyBorder="1" applyAlignment="1">
      <alignment horizontal="right" vertical="center" justifyLastLine="1"/>
    </xf>
    <xf numFmtId="183" fontId="20" fillId="0" borderId="2" xfId="0" applyNumberFormat="1" applyFont="1" applyBorder="1" applyAlignment="1">
      <alignment horizontal="right" vertical="center" justifyLastLine="1"/>
    </xf>
    <xf numFmtId="183" fontId="20" fillId="0" borderId="3" xfId="0" applyNumberFormat="1" applyFont="1" applyBorder="1" applyAlignment="1">
      <alignment horizontal="right" vertical="center" justifyLastLine="1"/>
    </xf>
    <xf numFmtId="0" fontId="17" fillId="0" borderId="0" xfId="0" quotePrefix="1" applyFont="1" applyAlignment="1">
      <alignment horizontal="center" vertical="center"/>
    </xf>
    <xf numFmtId="0" fontId="17" fillId="0" borderId="0" xfId="0" applyFont="1" applyAlignment="1">
      <alignment horizontal="left" vertical="center"/>
    </xf>
    <xf numFmtId="183" fontId="19" fillId="0" borderId="1" xfId="2" applyNumberFormat="1" applyFont="1" applyBorder="1" applyAlignment="1">
      <alignment horizontal="distributed" vertical="center" justifyLastLine="1"/>
    </xf>
    <xf numFmtId="183" fontId="19" fillId="0" borderId="1" xfId="2" applyNumberFormat="1" applyFont="1" applyBorder="1" applyAlignment="1">
      <alignment horizontal="right" vertical="center" justifyLastLine="1"/>
    </xf>
    <xf numFmtId="183" fontId="20" fillId="0" borderId="1" xfId="0" applyNumberFormat="1" applyFont="1" applyBorder="1" applyAlignment="1">
      <alignment horizontal="right" vertical="center" justifyLastLine="1"/>
    </xf>
    <xf numFmtId="183" fontId="20" fillId="0" borderId="8" xfId="0" applyNumberFormat="1" applyFont="1" applyBorder="1" applyAlignment="1">
      <alignment horizontal="right" vertical="center" justifyLastLine="1"/>
    </xf>
    <xf numFmtId="0" fontId="15" fillId="0" borderId="10" xfId="0" applyFont="1" applyBorder="1" applyAlignment="1">
      <alignment horizontal="right" vertical="center"/>
    </xf>
    <xf numFmtId="38" fontId="15" fillId="0" borderId="12" xfId="2" applyFont="1" applyBorder="1" applyAlignment="1">
      <alignment horizontal="right" vertical="center"/>
    </xf>
    <xf numFmtId="38" fontId="15" fillId="0" borderId="1" xfId="2" applyFont="1" applyBorder="1" applyAlignment="1">
      <alignment horizontal="right" vertical="center"/>
    </xf>
    <xf numFmtId="0" fontId="15" fillId="0" borderId="1" xfId="0" applyFont="1" applyBorder="1" applyAlignment="1">
      <alignment horizontal="right" vertical="center"/>
    </xf>
    <xf numFmtId="0" fontId="15" fillId="0" borderId="8" xfId="0" applyFont="1" applyBorder="1" applyAlignment="1">
      <alignment horizontal="right" vertical="center"/>
    </xf>
    <xf numFmtId="0" fontId="15" fillId="0" borderId="0" xfId="0" quotePrefix="1" applyFont="1" applyAlignment="1">
      <alignment horizontal="center" vertical="center"/>
    </xf>
    <xf numFmtId="0" fontId="19" fillId="0" borderId="4" xfId="0" applyFont="1" applyBorder="1" applyAlignment="1">
      <alignment horizontal="center" vertical="center" justifyLastLine="1"/>
    </xf>
    <xf numFmtId="0" fontId="19" fillId="0" borderId="4" xfId="0" applyFont="1" applyBorder="1" applyAlignment="1">
      <alignment horizontal="center" vertical="center" wrapText="1" justifyLastLine="1"/>
    </xf>
    <xf numFmtId="0" fontId="19" fillId="0" borderId="4" xfId="0" applyFont="1" applyFill="1" applyBorder="1" applyAlignment="1">
      <alignment horizontal="center" vertical="center" wrapText="1" shrinkToFit="1"/>
    </xf>
  </cellXfs>
  <cellStyles count="4">
    <cellStyle name="桁区切り" xfId="1" builtinId="6"/>
    <cellStyle name="桁区切り 2" xfId="2"/>
    <cellStyle name="標準" xfId="0" builtinId="0"/>
    <cellStyle name="標準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8" Type="http://schemas.openxmlformats.org/officeDocument/2006/relationships/worksheet" Target="worksheets/sheet8.xml"/>
<Relationship Id="rId13" Type="http://schemas.openxmlformats.org/officeDocument/2006/relationships/styles" Target="styles.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5" Type="http://schemas.openxmlformats.org/officeDocument/2006/relationships/worksheet" Target="worksheets/sheet5.xml"/>
<Relationship Id="rId15" Type="http://schemas.openxmlformats.org/officeDocument/2006/relationships/calcChain" Target="calcChain.xml"/>
<Relationship Id="rId10" Type="http://schemas.openxmlformats.org/officeDocument/2006/relationships/worksheet" Target="worksheets/sheet10.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dr:twoCellAnchor>
    <xdr:from>
      <xdr:col>10</xdr:col>
      <xdr:colOff>0</xdr:colOff>
      <xdr:row>35</xdr:row>
      <xdr:rowOff>0</xdr:rowOff>
    </xdr:from>
    <xdr:to>
      <xdr:col>10</xdr:col>
      <xdr:colOff>0</xdr:colOff>
      <xdr:row>35</xdr:row>
      <xdr:rowOff>0</xdr:rowOff>
    </xdr:to>
    <xdr:sp macro="" textlink="">
      <xdr:nvSpPr>
        <xdr:cNvPr id="2" name="Line 1"/>
        <xdr:cNvSpPr>
          <a:spLocks noChangeShapeType="1"/>
        </xdr:cNvSpPr>
      </xdr:nvSpPr>
      <xdr:spPr bwMode="auto">
        <a:xfrm>
          <a:off x="0" y="7753350"/>
          <a:ext cx="0" cy="0"/>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36</xdr:row>
      <xdr:rowOff>0</xdr:rowOff>
    </xdr:from>
    <xdr:to>
      <xdr:col>0</xdr:col>
      <xdr:colOff>0</xdr:colOff>
      <xdr:row>36</xdr:row>
      <xdr:rowOff>0</xdr:rowOff>
    </xdr:to>
    <xdr:sp macro="" textlink="">
      <xdr:nvSpPr>
        <xdr:cNvPr id="2" name="Line 1"/>
        <xdr:cNvSpPr>
          <a:spLocks noChangeShapeType="1"/>
        </xdr:cNvSpPr>
      </xdr:nvSpPr>
      <xdr:spPr bwMode="auto">
        <a:xfrm>
          <a:off x="0" y="8172450"/>
          <a:ext cx="0" cy="0"/>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35</xdr:row>
      <xdr:rowOff>0</xdr:rowOff>
    </xdr:from>
    <xdr:to>
      <xdr:col>0</xdr:col>
      <xdr:colOff>0</xdr:colOff>
      <xdr:row>35</xdr:row>
      <xdr:rowOff>0</xdr:rowOff>
    </xdr:to>
    <xdr:sp macro="" textlink="">
      <xdr:nvSpPr>
        <xdr:cNvPr id="2" name="Line 1"/>
        <xdr:cNvSpPr>
          <a:spLocks noChangeShapeType="1"/>
        </xdr:cNvSpPr>
      </xdr:nvSpPr>
      <xdr:spPr bwMode="auto">
        <a:xfrm>
          <a:off x="0" y="7962900"/>
          <a:ext cx="0" cy="0"/>
        </a:xfrm>
        <a:prstGeom prst="line">
          <a:avLst/>
        </a:prstGeom>
        <a:noFill/>
        <a:ln w="9525">
          <a:solidFill>
            <a:srgbClr val="000000"/>
          </a:solidFill>
          <a:round/>
          <a:headEnd/>
          <a:tailEnd/>
        </a:ln>
      </xdr:spPr>
    </xdr:sp>
    <xdr:clientData/>
  </xdr:twoCellAnchor>
  <xdr:twoCellAnchor>
    <xdr:from>
      <xdr:col>38</xdr:col>
      <xdr:colOff>0</xdr:colOff>
      <xdr:row>66</xdr:row>
      <xdr:rowOff>114300</xdr:rowOff>
    </xdr:from>
    <xdr:to>
      <xdr:col>38</xdr:col>
      <xdr:colOff>0</xdr:colOff>
      <xdr:row>66</xdr:row>
      <xdr:rowOff>142875</xdr:rowOff>
    </xdr:to>
    <xdr:sp macro="" textlink="">
      <xdr:nvSpPr>
        <xdr:cNvPr id="3" name="Line 2"/>
        <xdr:cNvSpPr>
          <a:spLocks noChangeShapeType="1"/>
        </xdr:cNvSpPr>
      </xdr:nvSpPr>
      <xdr:spPr bwMode="auto">
        <a:xfrm flipV="1">
          <a:off x="6515100" y="15106650"/>
          <a:ext cx="0" cy="28575"/>
        </a:xfrm>
        <a:prstGeom prst="line">
          <a:avLst/>
        </a:prstGeom>
        <a:noFill/>
        <a:ln w="9525">
          <a:solidFill>
            <a:srgbClr val="FF0000"/>
          </a:solidFill>
          <a:round/>
          <a:headEnd/>
          <a:tailEnd/>
        </a:ln>
      </xdr:spPr>
    </xdr:sp>
    <xdr:clientData/>
  </xdr:twoCellAnchor>
  <xdr:twoCellAnchor>
    <xdr:from>
      <xdr:col>38</xdr:col>
      <xdr:colOff>0</xdr:colOff>
      <xdr:row>66</xdr:row>
      <xdr:rowOff>152400</xdr:rowOff>
    </xdr:from>
    <xdr:to>
      <xdr:col>38</xdr:col>
      <xdr:colOff>0</xdr:colOff>
      <xdr:row>66</xdr:row>
      <xdr:rowOff>180975</xdr:rowOff>
    </xdr:to>
    <xdr:sp macro="" textlink="">
      <xdr:nvSpPr>
        <xdr:cNvPr id="4" name="Line 3"/>
        <xdr:cNvSpPr>
          <a:spLocks noChangeShapeType="1"/>
        </xdr:cNvSpPr>
      </xdr:nvSpPr>
      <xdr:spPr bwMode="auto">
        <a:xfrm flipV="1">
          <a:off x="6515100" y="15144750"/>
          <a:ext cx="0" cy="28575"/>
        </a:xfrm>
        <a:prstGeom prst="line">
          <a:avLst/>
        </a:prstGeom>
        <a:noFill/>
        <a:ln w="9525">
          <a:solidFill>
            <a:srgbClr val="FF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51</xdr:col>
      <xdr:colOff>0</xdr:colOff>
      <xdr:row>33</xdr:row>
      <xdr:rowOff>0</xdr:rowOff>
    </xdr:from>
    <xdr:to>
      <xdr:col>51</xdr:col>
      <xdr:colOff>0</xdr:colOff>
      <xdr:row>33</xdr:row>
      <xdr:rowOff>0</xdr:rowOff>
    </xdr:to>
    <xdr:sp macro="" textlink="">
      <xdr:nvSpPr>
        <xdr:cNvPr id="2" name="Line 1"/>
        <xdr:cNvSpPr>
          <a:spLocks noChangeShapeType="1"/>
        </xdr:cNvSpPr>
      </xdr:nvSpPr>
      <xdr:spPr bwMode="auto">
        <a:xfrm>
          <a:off x="6657975" y="7524750"/>
          <a:ext cx="0" cy="0"/>
        </a:xfrm>
        <a:prstGeom prst="line">
          <a:avLst/>
        </a:prstGeom>
        <a:no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50</xdr:col>
      <xdr:colOff>0</xdr:colOff>
      <xdr:row>33</xdr:row>
      <xdr:rowOff>0</xdr:rowOff>
    </xdr:from>
    <xdr:to>
      <xdr:col>50</xdr:col>
      <xdr:colOff>0</xdr:colOff>
      <xdr:row>33</xdr:row>
      <xdr:rowOff>0</xdr:rowOff>
    </xdr:to>
    <xdr:sp macro="" textlink="">
      <xdr:nvSpPr>
        <xdr:cNvPr id="2" name="Line 1"/>
        <xdr:cNvSpPr>
          <a:spLocks noChangeShapeType="1"/>
        </xdr:cNvSpPr>
      </xdr:nvSpPr>
      <xdr:spPr bwMode="auto">
        <a:xfrm>
          <a:off x="6600825" y="7524750"/>
          <a:ext cx="0" cy="0"/>
        </a:xfrm>
        <a:prstGeom prst="line">
          <a:avLst/>
        </a:prstGeom>
        <a:no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33</xdr:row>
      <xdr:rowOff>0</xdr:rowOff>
    </xdr:from>
    <xdr:to>
      <xdr:col>0</xdr:col>
      <xdr:colOff>0</xdr:colOff>
      <xdr:row>33</xdr:row>
      <xdr:rowOff>0</xdr:rowOff>
    </xdr:to>
    <xdr:sp macro="" textlink="">
      <xdr:nvSpPr>
        <xdr:cNvPr id="2" name="Line 1"/>
        <xdr:cNvSpPr>
          <a:spLocks noChangeShapeType="1"/>
        </xdr:cNvSpPr>
      </xdr:nvSpPr>
      <xdr:spPr bwMode="auto">
        <a:xfrm>
          <a:off x="0" y="7524750"/>
          <a:ext cx="0" cy="0"/>
        </a:xfrm>
        <a:prstGeom prst="line">
          <a:avLst/>
        </a:prstGeom>
        <a:no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39</xdr:row>
      <xdr:rowOff>0</xdr:rowOff>
    </xdr:from>
    <xdr:to>
      <xdr:col>0</xdr:col>
      <xdr:colOff>0</xdr:colOff>
      <xdr:row>39</xdr:row>
      <xdr:rowOff>0</xdr:rowOff>
    </xdr:to>
    <xdr:sp macro="" textlink="">
      <xdr:nvSpPr>
        <xdr:cNvPr id="2" name="Line 1"/>
        <xdr:cNvSpPr>
          <a:spLocks noChangeShapeType="1"/>
        </xdr:cNvSpPr>
      </xdr:nvSpPr>
      <xdr:spPr bwMode="auto">
        <a:xfrm>
          <a:off x="0" y="8839200"/>
          <a:ext cx="0" cy="0"/>
        </a:xfrm>
        <a:prstGeom prst="line">
          <a:avLst/>
        </a:prstGeom>
        <a:no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18</xdr:row>
      <xdr:rowOff>0</xdr:rowOff>
    </xdr:from>
    <xdr:to>
      <xdr:col>0</xdr:col>
      <xdr:colOff>0</xdr:colOff>
      <xdr:row>18</xdr:row>
      <xdr:rowOff>0</xdr:rowOff>
    </xdr:to>
    <xdr:sp macro="" textlink="">
      <xdr:nvSpPr>
        <xdr:cNvPr id="2" name="Line 1"/>
        <xdr:cNvSpPr>
          <a:spLocks noChangeShapeType="1"/>
        </xdr:cNvSpPr>
      </xdr:nvSpPr>
      <xdr:spPr bwMode="auto">
        <a:xfrm>
          <a:off x="0" y="8191500"/>
          <a:ext cx="0" cy="0"/>
        </a:xfrm>
        <a:prstGeom prst="line">
          <a:avLst/>
        </a:prstGeom>
        <a:no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43</xdr:row>
      <xdr:rowOff>0</xdr:rowOff>
    </xdr:from>
    <xdr:to>
      <xdr:col>0</xdr:col>
      <xdr:colOff>0</xdr:colOff>
      <xdr:row>43</xdr:row>
      <xdr:rowOff>0</xdr:rowOff>
    </xdr:to>
    <xdr:sp macro="" textlink="">
      <xdr:nvSpPr>
        <xdr:cNvPr id="2" name="Line 1"/>
        <xdr:cNvSpPr>
          <a:spLocks noChangeShapeType="1"/>
        </xdr:cNvSpPr>
      </xdr:nvSpPr>
      <xdr:spPr bwMode="auto">
        <a:xfrm>
          <a:off x="0" y="9410700"/>
          <a:ext cx="0" cy="0"/>
        </a:xfrm>
        <a:prstGeom prst="line">
          <a:avLst/>
        </a:prstGeom>
        <a:noFill/>
        <a:ln w="9525">
          <a:solidFill>
            <a:srgbClr val="000000"/>
          </a:solidFill>
          <a:round/>
          <a:headEnd/>
          <a:tailEnd/>
        </a:ln>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2" Type="http://schemas.openxmlformats.org/officeDocument/2006/relationships/drawing" Target="../drawings/drawing1.xml"/>

</Relationships>

</file>

<file path=xl/worksheets/_rels/sheet10.xml.rels><?xml version="1.0" encoding="UTF-8" standalone="yes"?>

<Relationships xmlns="http://schemas.openxmlformats.org/package/2006/relationships">
<Relationship Id="rId2" Type="http://schemas.openxmlformats.org/officeDocument/2006/relationships/drawing" Target="../drawings/drawing8.xml"/>

</Relationships>

</file>

<file path=xl/worksheets/_rels/sheet11.xml.rels><?xml version="1.0" encoding="UTF-8" standalone="yes"?>

<Relationships xmlns="http://schemas.openxmlformats.org/package/2006/relationships">
<Relationship Id="rId2" Type="http://schemas.openxmlformats.org/officeDocument/2006/relationships/drawing" Target="../drawings/drawing9.xml"/>

</Relationships>

</file>

<file path=xl/worksheets/_rels/sheet2.xml.rels><?xml version="1.0" encoding="UTF-8" standalone="yes"?>

<Relationships xmlns="http://schemas.openxmlformats.org/package/2006/relationships">
<Relationship Id="rId2" Type="http://schemas.openxmlformats.org/officeDocument/2006/relationships/drawing" Target="../drawings/drawing2.xml"/>

</Relationships>

</file>

<file path=xl/worksheets/_rels/sheet3.xml.rels><?xml version="1.0" encoding="UTF-8" standalone="yes"?>

<Relationships xmlns="http://schemas.openxmlformats.org/package/2006/relationships">
<Relationship Id="rId2" Type="http://schemas.openxmlformats.org/officeDocument/2006/relationships/drawing" Target="../drawings/drawing3.xml"/>

</Relationships>

</file>

<file path=xl/worksheets/_rels/sheet4.xml.rels><?xml version="1.0" encoding="UTF-8" standalone="yes"?>

<Relationships xmlns="http://schemas.openxmlformats.org/package/2006/relationships">
<Relationship Id="rId2" Type="http://schemas.openxmlformats.org/officeDocument/2006/relationships/drawing" Target="../drawings/drawing4.xml"/>

</Relationships>

</file>

<file path=xl/worksheets/_rels/sheet5.xml.rels><?xml version="1.0" encoding="UTF-8" standalone="yes"?>

<Relationships xmlns="http://schemas.openxmlformats.org/package/2006/relationships">

</Relationships>

</file>

<file path=xl/worksheets/_rels/sheet6.xml.rels><?xml version="1.0" encoding="UTF-8" standalone="yes"?>

<Relationships xmlns="http://schemas.openxmlformats.org/package/2006/relationships">

</Relationships>

</file>

<file path=xl/worksheets/_rels/sheet7.xml.rels><?xml version="1.0" encoding="UTF-8" standalone="yes"?>

<Relationships xmlns="http://schemas.openxmlformats.org/package/2006/relationships">
<Relationship Id="rId2" Type="http://schemas.openxmlformats.org/officeDocument/2006/relationships/drawing" Target="../drawings/drawing5.xml"/>

</Relationships>

</file>

<file path=xl/worksheets/_rels/sheet8.xml.rels><?xml version="1.0" encoding="UTF-8" standalone="yes"?>

<Relationships xmlns="http://schemas.openxmlformats.org/package/2006/relationships">
<Relationship Id="rId2" Type="http://schemas.openxmlformats.org/officeDocument/2006/relationships/drawing" Target="../drawings/drawing6.xml"/>

</Relationships>

</file>

<file path=xl/worksheets/_rels/sheet9.xml.rels><?xml version="1.0" encoding="UTF-8" standalone="yes"?>

<Relationships xmlns="http://schemas.openxmlformats.org/package/2006/relationships">
<Relationship Id="rId2"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49"/>
  <sheetViews>
    <sheetView tabSelected="1" view="pageBreakPreview" zoomScale="70" zoomScaleNormal="100" zoomScaleSheetLayoutView="70" workbookViewId="0">
      <selection activeCell="H35" sqref="H35"/>
    </sheetView>
  </sheetViews>
  <sheetFormatPr defaultRowHeight="13.5" x14ac:dyDescent="0.15"/>
  <cols>
    <col min="1" max="1" width="6.25" style="1" customWidth="1"/>
    <col min="2" max="9" width="9" style="1"/>
    <col min="10" max="10" width="8.375" style="1" customWidth="1"/>
    <col min="11" max="16" width="2.125" style="1" customWidth="1"/>
    <col min="17" max="17" width="1" style="1" customWidth="1"/>
    <col min="18" max="19" width="2.125" style="1" customWidth="1"/>
    <col min="20" max="22" width="1" style="1" customWidth="1"/>
    <col min="23" max="27" width="2.125" style="1" customWidth="1"/>
    <col min="28" max="28" width="1" style="1" customWidth="1"/>
    <col min="29" max="29" width="1.375" style="1" customWidth="1"/>
    <col min="30" max="31" width="2.125" style="1" customWidth="1"/>
    <col min="32" max="32" width="1.125" style="1" customWidth="1"/>
    <col min="33" max="34" width="1" style="1" customWidth="1"/>
    <col min="35" max="40" width="2.125" style="1" customWidth="1"/>
    <col min="41" max="41" width="1" style="1" customWidth="1"/>
    <col min="42" max="44" width="2.125" style="1" customWidth="1"/>
    <col min="45" max="45" width="1" style="1" customWidth="1"/>
    <col min="46" max="48" width="2.125" style="1" customWidth="1"/>
    <col min="49" max="49" width="1" style="1" customWidth="1"/>
    <col min="50" max="50" width="2.125" style="1" customWidth="1"/>
    <col min="51" max="51" width="1" style="1" customWidth="1"/>
    <col min="52" max="53" width="2.125" style="1" customWidth="1"/>
    <col min="54" max="54" width="0.875" style="1" customWidth="1"/>
    <col min="55" max="58" width="2.125" style="1" customWidth="1"/>
    <col min="59" max="63" width="2.25" style="1" customWidth="1"/>
    <col min="64" max="68" width="1.5" style="1" customWidth="1"/>
    <col min="69" max="108" width="1.625" style="1" customWidth="1"/>
    <col min="109" max="113" width="1.5" style="1" customWidth="1"/>
    <col min="114" max="116" width="2.375" style="1" customWidth="1"/>
    <col min="117" max="117" width="3.75" style="1" customWidth="1"/>
    <col min="118" max="119" width="2.375" style="1" customWidth="1"/>
    <col min="120" max="121" width="0.875" style="1" customWidth="1"/>
    <col min="122" max="123" width="2.375" style="1" customWidth="1"/>
    <col min="124" max="125" width="0.875" style="1" customWidth="1"/>
    <col min="126" max="127" width="2.375" style="1" customWidth="1"/>
    <col min="128" max="129" width="0.875" style="1" customWidth="1"/>
    <col min="130" max="131" width="2.375" style="1" customWidth="1"/>
    <col min="132" max="133" width="0.875" style="1" customWidth="1"/>
    <col min="134" max="134" width="2.375" style="1" customWidth="1"/>
    <col min="135" max="135" width="0.75" style="1" customWidth="1"/>
    <col min="136" max="136" width="0.875" style="1" customWidth="1"/>
    <col min="137" max="137" width="1.5" style="1" customWidth="1"/>
    <col min="138" max="138" width="0.875" style="1" customWidth="1"/>
    <col min="139" max="139" width="1.125" style="1" customWidth="1"/>
    <col min="140" max="140" width="2.625" style="1" customWidth="1"/>
    <col min="141" max="146" width="0.875" style="1" customWidth="1"/>
    <col min="147" max="147" width="3.375" style="1" customWidth="1"/>
    <col min="148" max="151" width="0.875" style="1" customWidth="1"/>
    <col min="152" max="152" width="2.625" style="1" customWidth="1"/>
    <col min="153" max="155" width="0.875" style="1" customWidth="1"/>
    <col min="156" max="157" width="2.375" style="1" customWidth="1"/>
    <col min="158" max="160" width="0.875" style="1" customWidth="1"/>
    <col min="161" max="162" width="2.375" style="1" customWidth="1"/>
    <col min="163" max="164" width="0.875" style="1" customWidth="1"/>
    <col min="165" max="165" width="2" style="1" customWidth="1"/>
    <col min="166" max="166" width="2.125" style="1" customWidth="1"/>
    <col min="167" max="167" width="0.875" style="1" customWidth="1"/>
    <col min="168" max="16384" width="9" style="1"/>
  </cols>
  <sheetData>
    <row r="1" spans="3:113" ht="13.5" customHeight="1" x14ac:dyDescent="0.15">
      <c r="K1" s="685" t="s">
        <v>
808</v>
      </c>
      <c r="L1" s="685"/>
      <c r="M1" s="685"/>
      <c r="N1" s="2"/>
      <c r="O1" s="686" t="s">
        <v>
1</v>
      </c>
      <c r="P1" s="686"/>
      <c r="Q1" s="686"/>
      <c r="R1" s="686"/>
      <c r="S1" s="686"/>
      <c r="T1" s="686"/>
      <c r="U1" s="686"/>
      <c r="V1" s="686"/>
      <c r="W1" s="686"/>
      <c r="X1" s="686"/>
      <c r="Y1" s="686"/>
      <c r="Z1" s="686"/>
      <c r="AA1" s="686"/>
      <c r="BG1" s="268"/>
      <c r="BH1" s="268"/>
      <c r="BI1" s="268"/>
      <c r="BJ1" s="535" t="s">
        <v>
2</v>
      </c>
      <c r="BK1" s="535"/>
      <c r="BL1" s="497" t="s">
        <v>
3</v>
      </c>
      <c r="BM1" s="497"/>
      <c r="BN1" s="497"/>
      <c r="BO1" s="497"/>
      <c r="BP1" s="497"/>
      <c r="BQ1" s="497"/>
      <c r="BR1" s="497"/>
      <c r="BS1" s="497"/>
      <c r="BT1" s="5"/>
      <c r="BU1" s="5"/>
      <c r="BV1" s="5"/>
      <c r="BW1" s="5"/>
      <c r="BX1" s="5"/>
      <c r="BY1" s="5"/>
      <c r="BZ1" s="5"/>
      <c r="CA1" s="5"/>
      <c r="CB1" s="5"/>
      <c r="CC1" s="5"/>
      <c r="CD1" s="5"/>
      <c r="CE1" s="5"/>
      <c r="CF1" s="5"/>
      <c r="CG1" s="5"/>
      <c r="CH1" s="268"/>
      <c r="CI1" s="268"/>
      <c r="CJ1" s="268"/>
      <c r="CK1" s="268"/>
    </row>
    <row r="2" spans="3:113" ht="13.5" customHeight="1" x14ac:dyDescent="0.15">
      <c r="K2" s="685"/>
      <c r="L2" s="685"/>
      <c r="M2" s="685"/>
      <c r="N2" s="2"/>
      <c r="O2" s="686"/>
      <c r="P2" s="686"/>
      <c r="Q2" s="686"/>
      <c r="R2" s="686"/>
      <c r="S2" s="686"/>
      <c r="T2" s="686"/>
      <c r="U2" s="686"/>
      <c r="V2" s="686"/>
      <c r="W2" s="686"/>
      <c r="X2" s="686"/>
      <c r="Y2" s="686"/>
      <c r="Z2" s="686"/>
      <c r="AA2" s="686"/>
      <c r="BL2" s="5" t="s">
        <v>
5</v>
      </c>
      <c r="BM2" s="5"/>
      <c r="BN2" s="5"/>
      <c r="BO2" s="5"/>
      <c r="BP2" s="5"/>
      <c r="BQ2" s="5"/>
      <c r="BS2" s="497"/>
      <c r="BT2" s="497"/>
      <c r="BU2" s="497"/>
      <c r="BV2" s="497"/>
      <c r="BW2" s="497"/>
      <c r="BX2" s="497"/>
      <c r="BY2" s="497"/>
      <c r="BZ2" s="497"/>
      <c r="CA2" s="497"/>
      <c r="CB2" s="497"/>
      <c r="CC2" s="497"/>
      <c r="CD2" s="497"/>
      <c r="CE2" s="497"/>
      <c r="CF2" s="497"/>
      <c r="CG2" s="497"/>
      <c r="CH2" s="497"/>
      <c r="CI2" s="497"/>
      <c r="CJ2" s="497"/>
      <c r="CK2" s="497"/>
      <c r="CQ2" s="6"/>
      <c r="CR2" s="6"/>
      <c r="CS2" s="6"/>
      <c r="CT2" s="6"/>
      <c r="CU2" s="6"/>
      <c r="CV2" s="7"/>
      <c r="CW2" s="7"/>
      <c r="CX2" s="7"/>
      <c r="CY2" s="7"/>
      <c r="DA2" s="8"/>
      <c r="DB2" s="7"/>
      <c r="DC2" s="7"/>
      <c r="DD2" s="7"/>
      <c r="DE2" s="7"/>
      <c r="DF2" s="6"/>
      <c r="DI2" s="9" t="s">
        <v>
809</v>
      </c>
    </row>
    <row r="3" spans="3:113" ht="18" customHeight="1" x14ac:dyDescent="0.15">
      <c r="K3" s="10"/>
      <c r="L3" s="616" t="s">
        <v>
810</v>
      </c>
      <c r="M3" s="616"/>
      <c r="N3" s="10" t="s">
        <v>
811</v>
      </c>
      <c r="O3" s="10" t="s">
        <v>
7</v>
      </c>
      <c r="P3" s="10"/>
      <c r="Q3" s="492" t="s">
        <v>
8</v>
      </c>
      <c r="R3" s="492"/>
      <c r="S3" s="492"/>
      <c r="T3" s="492"/>
      <c r="U3" s="492"/>
      <c r="V3" s="492"/>
      <c r="W3" s="492"/>
      <c r="X3" s="492"/>
      <c r="Y3" s="492"/>
      <c r="Z3" s="492"/>
      <c r="AA3" s="492"/>
      <c r="AB3" s="492"/>
      <c r="AC3" s="492"/>
      <c r="AD3" s="492"/>
      <c r="AE3" s="497"/>
      <c r="AF3" s="497"/>
      <c r="AG3" s="497"/>
      <c r="AR3" s="5"/>
      <c r="AT3" s="5"/>
      <c r="BG3" s="617" t="s">
        <v>
9</v>
      </c>
      <c r="BH3" s="618"/>
      <c r="BI3" s="618"/>
      <c r="BJ3" s="618"/>
      <c r="BK3" s="618"/>
      <c r="BL3" s="618"/>
      <c r="BM3" s="618"/>
      <c r="BN3" s="618"/>
      <c r="BO3" s="618"/>
      <c r="BP3" s="619"/>
      <c r="BQ3" s="681" t="s">
        <v>
10</v>
      </c>
      <c r="BR3" s="681"/>
      <c r="BS3" s="681"/>
      <c r="BT3" s="681"/>
      <c r="BU3" s="681"/>
      <c r="BV3" s="681"/>
      <c r="BW3" s="681"/>
      <c r="BX3" s="681"/>
      <c r="BY3" s="681"/>
      <c r="BZ3" s="681"/>
      <c r="CA3" s="681"/>
      <c r="CB3" s="681"/>
      <c r="CC3" s="681"/>
      <c r="CD3" s="681"/>
      <c r="CE3" s="681"/>
      <c r="CF3" s="681" t="s">
        <v>
11</v>
      </c>
      <c r="CG3" s="681"/>
      <c r="CH3" s="681"/>
      <c r="CI3" s="681"/>
      <c r="CJ3" s="681"/>
      <c r="CK3" s="681"/>
      <c r="CL3" s="681"/>
      <c r="CM3" s="681"/>
      <c r="CN3" s="681"/>
      <c r="CO3" s="681"/>
      <c r="CP3" s="681"/>
      <c r="CQ3" s="681"/>
      <c r="CR3" s="681"/>
      <c r="CS3" s="681"/>
      <c r="CT3" s="681"/>
      <c r="CU3" s="681" t="s">
        <v>
12</v>
      </c>
      <c r="CV3" s="681"/>
      <c r="CW3" s="681"/>
      <c r="CX3" s="681"/>
      <c r="CY3" s="681"/>
      <c r="CZ3" s="681"/>
      <c r="DA3" s="681"/>
      <c r="DB3" s="681"/>
      <c r="DC3" s="681"/>
      <c r="DD3" s="681"/>
      <c r="DE3" s="681"/>
      <c r="DF3" s="681"/>
      <c r="DG3" s="681"/>
      <c r="DH3" s="681"/>
      <c r="DI3" s="681"/>
    </row>
    <row r="4" spans="3:113" ht="18" customHeight="1" x14ac:dyDescent="0.15">
      <c r="C4" s="12"/>
      <c r="D4" s="12"/>
      <c r="K4" s="632" t="s">
        <v>
15</v>
      </c>
      <c r="L4" s="633"/>
      <c r="M4" s="633"/>
      <c r="N4" s="633"/>
      <c r="O4" s="633"/>
      <c r="P4" s="633"/>
      <c r="Q4" s="633"/>
      <c r="R4" s="633"/>
      <c r="S4" s="633"/>
      <c r="T4" s="633"/>
      <c r="U4" s="633"/>
      <c r="V4" s="633"/>
      <c r="W4" s="633"/>
      <c r="X4" s="633"/>
      <c r="Y4" s="633"/>
      <c r="Z4" s="634"/>
      <c r="AA4" s="682" t="s">
        <v>
812</v>
      </c>
      <c r="AB4" s="683"/>
      <c r="AC4" s="683"/>
      <c r="AD4" s="683"/>
      <c r="AE4" s="683"/>
      <c r="AF4" s="683"/>
      <c r="AG4" s="683"/>
      <c r="AH4" s="683"/>
      <c r="AI4" s="683"/>
      <c r="AJ4" s="683"/>
      <c r="AK4" s="683"/>
      <c r="AL4" s="683"/>
      <c r="AM4" s="683" t="s">
        <v>
813</v>
      </c>
      <c r="AN4" s="683"/>
      <c r="AO4" s="683"/>
      <c r="AP4" s="683"/>
      <c r="AQ4" s="683"/>
      <c r="AR4" s="683"/>
      <c r="AS4" s="683"/>
      <c r="AT4" s="683"/>
      <c r="AU4" s="683"/>
      <c r="AV4" s="683"/>
      <c r="AW4" s="683" t="s">
        <v>
814</v>
      </c>
      <c r="AX4" s="683"/>
      <c r="AY4" s="683"/>
      <c r="AZ4" s="683"/>
      <c r="BA4" s="683"/>
      <c r="BB4" s="683"/>
      <c r="BC4" s="683"/>
      <c r="BD4" s="683"/>
      <c r="BE4" s="683"/>
      <c r="BF4" s="684"/>
      <c r="BG4" s="623"/>
      <c r="BH4" s="624"/>
      <c r="BI4" s="624"/>
      <c r="BJ4" s="624"/>
      <c r="BK4" s="624"/>
      <c r="BL4" s="624"/>
      <c r="BM4" s="624"/>
      <c r="BN4" s="624"/>
      <c r="BO4" s="624"/>
      <c r="BP4" s="625"/>
      <c r="BQ4" s="681" t="s">
        <v>
16</v>
      </c>
      <c r="BR4" s="681"/>
      <c r="BS4" s="681"/>
      <c r="BT4" s="681"/>
      <c r="BU4" s="681"/>
      <c r="BV4" s="681" t="s">
        <v>
17</v>
      </c>
      <c r="BW4" s="681"/>
      <c r="BX4" s="681"/>
      <c r="BY4" s="681"/>
      <c r="BZ4" s="681"/>
      <c r="CA4" s="681" t="s">
        <v>
18</v>
      </c>
      <c r="CB4" s="681"/>
      <c r="CC4" s="681"/>
      <c r="CD4" s="681"/>
      <c r="CE4" s="681"/>
      <c r="CF4" s="681" t="s">
        <v>
16</v>
      </c>
      <c r="CG4" s="681"/>
      <c r="CH4" s="681"/>
      <c r="CI4" s="681"/>
      <c r="CJ4" s="681"/>
      <c r="CK4" s="681" t="s">
        <v>
17</v>
      </c>
      <c r="CL4" s="681"/>
      <c r="CM4" s="681"/>
      <c r="CN4" s="681"/>
      <c r="CO4" s="681"/>
      <c r="CP4" s="681" t="s">
        <v>
18</v>
      </c>
      <c r="CQ4" s="681"/>
      <c r="CR4" s="681"/>
      <c r="CS4" s="681"/>
      <c r="CT4" s="681"/>
      <c r="CU4" s="681" t="s">
        <v>
16</v>
      </c>
      <c r="CV4" s="681"/>
      <c r="CW4" s="681"/>
      <c r="CX4" s="681"/>
      <c r="CY4" s="681"/>
      <c r="CZ4" s="681" t="s">
        <v>
17</v>
      </c>
      <c r="DA4" s="681"/>
      <c r="DB4" s="681"/>
      <c r="DC4" s="681"/>
      <c r="DD4" s="681"/>
      <c r="DE4" s="681" t="s">
        <v>
18</v>
      </c>
      <c r="DF4" s="681"/>
      <c r="DG4" s="681"/>
      <c r="DH4" s="681"/>
      <c r="DI4" s="681"/>
    </row>
    <row r="5" spans="3:113" ht="18" customHeight="1" x14ac:dyDescent="0.15">
      <c r="K5" s="689" t="s">
        <v>
19</v>
      </c>
      <c r="L5" s="690"/>
      <c r="M5" s="690"/>
      <c r="N5" s="690"/>
      <c r="O5" s="690"/>
      <c r="P5" s="690"/>
      <c r="Q5" s="690"/>
      <c r="R5" s="690"/>
      <c r="S5" s="690"/>
      <c r="T5" s="690"/>
      <c r="U5" s="690"/>
      <c r="V5" s="690"/>
      <c r="W5" s="690"/>
      <c r="X5" s="690"/>
      <c r="Y5" s="690"/>
      <c r="Z5" s="691"/>
      <c r="AA5" s="692">
        <v>
408611</v>
      </c>
      <c r="AB5" s="693"/>
      <c r="AC5" s="693"/>
      <c r="AD5" s="693"/>
      <c r="AE5" s="693"/>
      <c r="AF5" s="693"/>
      <c r="AG5" s="693"/>
      <c r="AH5" s="693"/>
      <c r="AI5" s="693"/>
      <c r="AJ5" s="478"/>
      <c r="AK5" s="478"/>
      <c r="AL5" s="478"/>
      <c r="AM5" s="694">
        <v>
411953</v>
      </c>
      <c r="AN5" s="694"/>
      <c r="AO5" s="694"/>
      <c r="AP5" s="694"/>
      <c r="AQ5" s="694"/>
      <c r="AR5" s="694"/>
      <c r="AS5" s="694"/>
      <c r="AT5" s="478"/>
      <c r="AU5" s="478"/>
      <c r="AV5" s="478"/>
      <c r="AW5" s="694">
        <v>
413108</v>
      </c>
      <c r="AX5" s="694"/>
      <c r="AY5" s="694"/>
      <c r="AZ5" s="694"/>
      <c r="BA5" s="694"/>
      <c r="BB5" s="694"/>
      <c r="BC5" s="694"/>
      <c r="BD5" s="478"/>
      <c r="BE5" s="478"/>
      <c r="BF5" s="196"/>
      <c r="BG5" s="689" t="s">
        <v>
815</v>
      </c>
      <c r="BH5" s="690"/>
      <c r="BI5" s="690"/>
      <c r="BJ5" s="690"/>
      <c r="BK5" s="690"/>
      <c r="BL5" s="690"/>
      <c r="BM5" s="690"/>
      <c r="BN5" s="690"/>
      <c r="BO5" s="690"/>
      <c r="BP5" s="690"/>
      <c r="BQ5" s="656">
        <v>
372493</v>
      </c>
      <c r="BR5" s="649"/>
      <c r="BS5" s="649"/>
      <c r="BT5" s="649"/>
      <c r="BU5" s="649"/>
      <c r="BV5" s="649">
        <v>
458485</v>
      </c>
      <c r="BW5" s="649"/>
      <c r="BX5" s="649"/>
      <c r="BY5" s="649"/>
      <c r="BZ5" s="649"/>
      <c r="CA5" s="649">
        <v>
255685</v>
      </c>
      <c r="CB5" s="649"/>
      <c r="CC5" s="649"/>
      <c r="CD5" s="649"/>
      <c r="CE5" s="649"/>
      <c r="CF5" s="680">
        <v>
329048</v>
      </c>
      <c r="CG5" s="680"/>
      <c r="CH5" s="680"/>
      <c r="CI5" s="680"/>
      <c r="CJ5" s="680"/>
      <c r="CK5" s="680">
        <v>
400714</v>
      </c>
      <c r="CL5" s="680"/>
      <c r="CM5" s="680"/>
      <c r="CN5" s="680"/>
      <c r="CO5" s="680"/>
      <c r="CP5" s="680">
        <v>
231700</v>
      </c>
      <c r="CQ5" s="680"/>
      <c r="CR5" s="680"/>
      <c r="CS5" s="680"/>
      <c r="CT5" s="680"/>
      <c r="CU5" s="680">
        <v>
43445</v>
      </c>
      <c r="CV5" s="680"/>
      <c r="CW5" s="680"/>
      <c r="CX5" s="680"/>
      <c r="CY5" s="680"/>
      <c r="CZ5" s="680">
        <v>
57771</v>
      </c>
      <c r="DA5" s="680"/>
      <c r="DB5" s="680"/>
      <c r="DC5" s="680"/>
      <c r="DD5" s="680"/>
      <c r="DE5" s="680">
        <v>
23985</v>
      </c>
      <c r="DF5" s="680"/>
      <c r="DG5" s="680"/>
      <c r="DH5" s="680"/>
      <c r="DI5" s="680"/>
    </row>
    <row r="6" spans="3:113" ht="18" customHeight="1" x14ac:dyDescent="0.15">
      <c r="K6" s="641" t="s">
        <v>
29</v>
      </c>
      <c r="L6" s="642"/>
      <c r="M6" s="642"/>
      <c r="N6" s="642"/>
      <c r="O6" s="642"/>
      <c r="P6" s="642"/>
      <c r="Q6" s="642"/>
      <c r="R6" s="642"/>
      <c r="S6" s="642"/>
      <c r="T6" s="642"/>
      <c r="U6" s="642"/>
      <c r="V6" s="642"/>
      <c r="W6" s="642"/>
      <c r="X6" s="642"/>
      <c r="Y6" s="642"/>
      <c r="Z6" s="643"/>
      <c r="AA6" s="644" t="s">
        <v>
816</v>
      </c>
      <c r="AB6" s="645"/>
      <c r="AC6" s="645"/>
      <c r="AD6" s="645"/>
      <c r="AE6" s="645"/>
      <c r="AF6" s="645"/>
      <c r="AG6" s="645"/>
      <c r="AH6" s="645"/>
      <c r="AI6" s="645"/>
      <c r="AJ6" s="479"/>
      <c r="AK6" s="479"/>
      <c r="AL6" s="479"/>
      <c r="AM6" s="645" t="s">
        <v>
817</v>
      </c>
      <c r="AN6" s="645"/>
      <c r="AO6" s="645"/>
      <c r="AP6" s="645"/>
      <c r="AQ6" s="645"/>
      <c r="AR6" s="645"/>
      <c r="AS6" s="645"/>
      <c r="AT6" s="479"/>
      <c r="AU6" s="479"/>
      <c r="AV6" s="479"/>
      <c r="AW6" s="645">
        <v>
480466</v>
      </c>
      <c r="AX6" s="645"/>
      <c r="AY6" s="645"/>
      <c r="AZ6" s="645"/>
      <c r="BA6" s="645"/>
      <c r="BB6" s="645"/>
      <c r="BC6" s="645"/>
      <c r="BD6" s="479"/>
      <c r="BE6" s="479"/>
      <c r="BF6" s="197"/>
      <c r="BG6" s="671" t="s">
        <v>
818</v>
      </c>
      <c r="BH6" s="672"/>
      <c r="BI6" s="672"/>
      <c r="BJ6" s="672"/>
      <c r="BK6" s="672"/>
      <c r="BL6" s="672"/>
      <c r="BM6" s="672"/>
      <c r="BN6" s="672"/>
      <c r="BO6" s="672"/>
      <c r="BP6" s="673"/>
      <c r="BQ6" s="656">
        <v>
607513</v>
      </c>
      <c r="BR6" s="649"/>
      <c r="BS6" s="649"/>
      <c r="BT6" s="649"/>
      <c r="BU6" s="649"/>
      <c r="BV6" s="657">
        <v>
649212</v>
      </c>
      <c r="BW6" s="657"/>
      <c r="BX6" s="657"/>
      <c r="BY6" s="657"/>
      <c r="BZ6" s="657"/>
      <c r="CA6" s="657">
        <v>
462295</v>
      </c>
      <c r="CB6" s="657"/>
      <c r="CC6" s="657"/>
      <c r="CD6" s="657"/>
      <c r="CE6" s="657"/>
      <c r="CF6" s="657">
        <v>
574145</v>
      </c>
      <c r="CG6" s="657"/>
      <c r="CH6" s="657"/>
      <c r="CI6" s="657"/>
      <c r="CJ6" s="657"/>
      <c r="CK6" s="657">
        <v>
615041</v>
      </c>
      <c r="CL6" s="657"/>
      <c r="CM6" s="657"/>
      <c r="CN6" s="657"/>
      <c r="CO6" s="657"/>
      <c r="CP6" s="657">
        <v>
431724</v>
      </c>
      <c r="CQ6" s="657"/>
      <c r="CR6" s="657"/>
      <c r="CS6" s="657"/>
      <c r="CT6" s="657"/>
      <c r="CU6" s="657">
        <v>
33368</v>
      </c>
      <c r="CV6" s="657"/>
      <c r="CW6" s="657"/>
      <c r="CX6" s="657"/>
      <c r="CY6" s="657"/>
      <c r="CZ6" s="657">
        <v>
34171</v>
      </c>
      <c r="DA6" s="657"/>
      <c r="DB6" s="657"/>
      <c r="DC6" s="657"/>
      <c r="DD6" s="657"/>
      <c r="DE6" s="657">
        <v>
30571</v>
      </c>
      <c r="DF6" s="657"/>
      <c r="DG6" s="657"/>
      <c r="DH6" s="657"/>
      <c r="DI6" s="657"/>
    </row>
    <row r="7" spans="3:113" ht="18" customHeight="1" x14ac:dyDescent="0.15">
      <c r="K7" s="641" t="s">
        <v>
33</v>
      </c>
      <c r="L7" s="642"/>
      <c r="M7" s="642"/>
      <c r="N7" s="642"/>
      <c r="O7" s="642"/>
      <c r="P7" s="642"/>
      <c r="Q7" s="642"/>
      <c r="R7" s="642"/>
      <c r="S7" s="642"/>
      <c r="T7" s="642"/>
      <c r="U7" s="642"/>
      <c r="V7" s="642"/>
      <c r="W7" s="642"/>
      <c r="X7" s="642"/>
      <c r="Y7" s="642"/>
      <c r="Z7" s="643"/>
      <c r="AA7" s="669">
        <v>
488863</v>
      </c>
      <c r="AB7" s="670"/>
      <c r="AC7" s="670"/>
      <c r="AD7" s="670"/>
      <c r="AE7" s="670"/>
      <c r="AF7" s="670"/>
      <c r="AG7" s="670"/>
      <c r="AH7" s="670"/>
      <c r="AI7" s="670"/>
      <c r="AJ7" s="479"/>
      <c r="AK7" s="479"/>
      <c r="AL7" s="479"/>
      <c r="AM7" s="645">
        <v>
501419</v>
      </c>
      <c r="AN7" s="645"/>
      <c r="AO7" s="645"/>
      <c r="AP7" s="645"/>
      <c r="AQ7" s="645"/>
      <c r="AR7" s="645"/>
      <c r="AS7" s="645"/>
      <c r="AT7" s="479"/>
      <c r="AU7" s="479"/>
      <c r="AV7" s="479"/>
      <c r="AW7" s="645">
        <v>
512403</v>
      </c>
      <c r="AX7" s="645"/>
      <c r="AY7" s="645"/>
      <c r="AZ7" s="645"/>
      <c r="BA7" s="645"/>
      <c r="BB7" s="645"/>
      <c r="BC7" s="645"/>
      <c r="BD7" s="479"/>
      <c r="BE7" s="479"/>
      <c r="BF7" s="197"/>
      <c r="BG7" s="695" t="s">
        <v>
819</v>
      </c>
      <c r="BH7" s="696"/>
      <c r="BI7" s="696"/>
      <c r="BJ7" s="696"/>
      <c r="BK7" s="696"/>
      <c r="BL7" s="696"/>
      <c r="BM7" s="696"/>
      <c r="BN7" s="696"/>
      <c r="BO7" s="696"/>
      <c r="BP7" s="697"/>
      <c r="BQ7" s="656">
        <v>
501919</v>
      </c>
      <c r="BR7" s="649"/>
      <c r="BS7" s="649"/>
      <c r="BT7" s="649"/>
      <c r="BU7" s="649"/>
      <c r="BV7" s="657">
        <v>
541272</v>
      </c>
      <c r="BW7" s="657"/>
      <c r="BX7" s="657"/>
      <c r="BY7" s="657"/>
      <c r="BZ7" s="657"/>
      <c r="CA7" s="657">
        <v>
325144</v>
      </c>
      <c r="CB7" s="657"/>
      <c r="CC7" s="657"/>
      <c r="CD7" s="657"/>
      <c r="CE7" s="657"/>
      <c r="CF7" s="657">
        <v>
425006</v>
      </c>
      <c r="CG7" s="657"/>
      <c r="CH7" s="657"/>
      <c r="CI7" s="657"/>
      <c r="CJ7" s="657"/>
      <c r="CK7" s="657">
        <v>
457240</v>
      </c>
      <c r="CL7" s="657"/>
      <c r="CM7" s="657"/>
      <c r="CN7" s="657"/>
      <c r="CO7" s="657"/>
      <c r="CP7" s="657">
        <v>
280210</v>
      </c>
      <c r="CQ7" s="657"/>
      <c r="CR7" s="657"/>
      <c r="CS7" s="657"/>
      <c r="CT7" s="657"/>
      <c r="CU7" s="657">
        <v>
76913</v>
      </c>
      <c r="CV7" s="657"/>
      <c r="CW7" s="657"/>
      <c r="CX7" s="657"/>
      <c r="CY7" s="657"/>
      <c r="CZ7" s="657">
        <v>
84032</v>
      </c>
      <c r="DA7" s="657"/>
      <c r="DB7" s="657"/>
      <c r="DC7" s="657"/>
      <c r="DD7" s="657"/>
      <c r="DE7" s="657">
        <v>
44934</v>
      </c>
      <c r="DF7" s="657"/>
      <c r="DG7" s="657"/>
      <c r="DH7" s="657"/>
      <c r="DI7" s="657"/>
    </row>
    <row r="8" spans="3:113" ht="18" customHeight="1" x14ac:dyDescent="0.15">
      <c r="K8" s="641" t="s">
        <v>
820</v>
      </c>
      <c r="L8" s="642"/>
      <c r="M8" s="642"/>
      <c r="N8" s="642"/>
      <c r="O8" s="642"/>
      <c r="P8" s="642"/>
      <c r="Q8" s="642"/>
      <c r="R8" s="642"/>
      <c r="S8" s="642"/>
      <c r="T8" s="642"/>
      <c r="U8" s="642"/>
      <c r="V8" s="642"/>
      <c r="W8" s="642"/>
      <c r="X8" s="642"/>
      <c r="Y8" s="642"/>
      <c r="Z8" s="643"/>
      <c r="AA8" s="669">
        <v>
516379</v>
      </c>
      <c r="AB8" s="670"/>
      <c r="AC8" s="670"/>
      <c r="AD8" s="670"/>
      <c r="AE8" s="670"/>
      <c r="AF8" s="670"/>
      <c r="AG8" s="670"/>
      <c r="AH8" s="670"/>
      <c r="AI8" s="670"/>
      <c r="AJ8" s="479"/>
      <c r="AK8" s="479"/>
      <c r="AL8" s="479"/>
      <c r="AM8" s="645">
        <v>
527158</v>
      </c>
      <c r="AN8" s="645"/>
      <c r="AO8" s="645"/>
      <c r="AP8" s="645"/>
      <c r="AQ8" s="645"/>
      <c r="AR8" s="645"/>
      <c r="AS8" s="645"/>
      <c r="AT8" s="479"/>
      <c r="AU8" s="479"/>
      <c r="AV8" s="479"/>
      <c r="AW8" s="645">
        <v>
510254</v>
      </c>
      <c r="AX8" s="645"/>
      <c r="AY8" s="645"/>
      <c r="AZ8" s="645"/>
      <c r="BA8" s="645"/>
      <c r="BB8" s="645"/>
      <c r="BC8" s="645"/>
      <c r="BD8" s="479"/>
      <c r="BE8" s="479"/>
      <c r="BF8" s="197"/>
      <c r="BG8" s="641" t="s">
        <v>
820</v>
      </c>
      <c r="BH8" s="642"/>
      <c r="BI8" s="642"/>
      <c r="BJ8" s="642"/>
      <c r="BK8" s="642"/>
      <c r="BL8" s="642"/>
      <c r="BM8" s="642"/>
      <c r="BN8" s="642"/>
      <c r="BO8" s="642"/>
      <c r="BP8" s="642"/>
      <c r="BQ8" s="656">
        <v>
509651</v>
      </c>
      <c r="BR8" s="649"/>
      <c r="BS8" s="649"/>
      <c r="BT8" s="649"/>
      <c r="BU8" s="649"/>
      <c r="BV8" s="657">
        <v>
572707</v>
      </c>
      <c r="BW8" s="657"/>
      <c r="BX8" s="657"/>
      <c r="BY8" s="657"/>
      <c r="BZ8" s="657"/>
      <c r="CA8" s="657">
        <v>
352119</v>
      </c>
      <c r="CB8" s="657"/>
      <c r="CC8" s="657"/>
      <c r="CD8" s="657"/>
      <c r="CE8" s="657"/>
      <c r="CF8" s="657">
        <v>
390904</v>
      </c>
      <c r="CG8" s="657"/>
      <c r="CH8" s="657"/>
      <c r="CI8" s="657"/>
      <c r="CJ8" s="657"/>
      <c r="CK8" s="657">
        <v>
439126</v>
      </c>
      <c r="CL8" s="657"/>
      <c r="CM8" s="657"/>
      <c r="CN8" s="657"/>
      <c r="CO8" s="657"/>
      <c r="CP8" s="657">
        <v>
270431</v>
      </c>
      <c r="CQ8" s="657"/>
      <c r="CR8" s="657"/>
      <c r="CS8" s="657"/>
      <c r="CT8" s="657"/>
      <c r="CU8" s="657">
        <v>
118747</v>
      </c>
      <c r="CV8" s="657"/>
      <c r="CW8" s="657"/>
      <c r="CX8" s="657"/>
      <c r="CY8" s="657"/>
      <c r="CZ8" s="657">
        <v>
133581</v>
      </c>
      <c r="DA8" s="657"/>
      <c r="DB8" s="657"/>
      <c r="DC8" s="657"/>
      <c r="DD8" s="657"/>
      <c r="DE8" s="657">
        <v>
81688</v>
      </c>
      <c r="DF8" s="657"/>
      <c r="DG8" s="657"/>
      <c r="DH8" s="657"/>
      <c r="DI8" s="657"/>
    </row>
    <row r="9" spans="3:113" ht="18" customHeight="1" x14ac:dyDescent="0.15">
      <c r="K9" s="641" t="s">
        <v>
821</v>
      </c>
      <c r="L9" s="642"/>
      <c r="M9" s="642"/>
      <c r="N9" s="642"/>
      <c r="O9" s="642"/>
      <c r="P9" s="642"/>
      <c r="Q9" s="642"/>
      <c r="R9" s="642"/>
      <c r="S9" s="642"/>
      <c r="T9" s="642"/>
      <c r="U9" s="642"/>
      <c r="V9" s="642"/>
      <c r="W9" s="642"/>
      <c r="X9" s="642"/>
      <c r="Y9" s="642"/>
      <c r="Z9" s="643"/>
      <c r="AA9" s="669">
        <v>
591995</v>
      </c>
      <c r="AB9" s="670"/>
      <c r="AC9" s="670"/>
      <c r="AD9" s="670"/>
      <c r="AE9" s="670"/>
      <c r="AF9" s="670"/>
      <c r="AG9" s="670"/>
      <c r="AH9" s="670"/>
      <c r="AI9" s="670"/>
      <c r="AJ9" s="479"/>
      <c r="AK9" s="479"/>
      <c r="AL9" s="479"/>
      <c r="AM9" s="645">
        <v>
575271</v>
      </c>
      <c r="AN9" s="645"/>
      <c r="AO9" s="645"/>
      <c r="AP9" s="645"/>
      <c r="AQ9" s="645"/>
      <c r="AR9" s="645"/>
      <c r="AS9" s="645"/>
      <c r="AT9" s="479"/>
      <c r="AU9" s="479"/>
      <c r="AV9" s="479"/>
      <c r="AW9" s="645">
        <v>
403584</v>
      </c>
      <c r="AX9" s="645"/>
      <c r="AY9" s="645"/>
      <c r="AZ9" s="645"/>
      <c r="BA9" s="645"/>
      <c r="BB9" s="645"/>
      <c r="BC9" s="645"/>
      <c r="BD9" s="479"/>
      <c r="BE9" s="479"/>
      <c r="BF9" s="197"/>
      <c r="BG9" s="671" t="s">
        <v>
822</v>
      </c>
      <c r="BH9" s="672"/>
      <c r="BI9" s="672"/>
      <c r="BJ9" s="672"/>
      <c r="BK9" s="672"/>
      <c r="BL9" s="672"/>
      <c r="BM9" s="672"/>
      <c r="BN9" s="672"/>
      <c r="BO9" s="672"/>
      <c r="BP9" s="673"/>
      <c r="BQ9" s="656">
        <v>
591935</v>
      </c>
      <c r="BR9" s="649"/>
      <c r="BS9" s="649"/>
      <c r="BT9" s="649"/>
      <c r="BU9" s="649"/>
      <c r="BV9" s="657">
        <v>
614111</v>
      </c>
      <c r="BW9" s="657"/>
      <c r="BX9" s="657"/>
      <c r="BY9" s="657"/>
      <c r="BZ9" s="657"/>
      <c r="CA9" s="657">
        <v>
451498</v>
      </c>
      <c r="CB9" s="657"/>
      <c r="CC9" s="657"/>
      <c r="CD9" s="657"/>
      <c r="CE9" s="657"/>
      <c r="CF9" s="657">
        <v>
584233</v>
      </c>
      <c r="CG9" s="657"/>
      <c r="CH9" s="657"/>
      <c r="CI9" s="657"/>
      <c r="CJ9" s="657"/>
      <c r="CK9" s="657">
        <v>
606356</v>
      </c>
      <c r="CL9" s="657"/>
      <c r="CM9" s="657"/>
      <c r="CN9" s="657"/>
      <c r="CO9" s="657"/>
      <c r="CP9" s="657">
        <v>
444128</v>
      </c>
      <c r="CQ9" s="657"/>
      <c r="CR9" s="657"/>
      <c r="CS9" s="657"/>
      <c r="CT9" s="657"/>
      <c r="CU9" s="657">
        <v>
7702</v>
      </c>
      <c r="CV9" s="657"/>
      <c r="CW9" s="657"/>
      <c r="CX9" s="657"/>
      <c r="CY9" s="657"/>
      <c r="CZ9" s="657">
        <v>
7755</v>
      </c>
      <c r="DA9" s="657"/>
      <c r="DB9" s="657"/>
      <c r="DC9" s="657"/>
      <c r="DD9" s="657"/>
      <c r="DE9" s="657">
        <v>
7370</v>
      </c>
      <c r="DF9" s="657"/>
      <c r="DG9" s="657"/>
      <c r="DH9" s="657"/>
      <c r="DI9" s="657"/>
    </row>
    <row r="10" spans="3:113" ht="18" customHeight="1" x14ac:dyDescent="0.15">
      <c r="D10" s="687" t="s">
        <v>
871</v>
      </c>
      <c r="E10" s="688" t="s">
        <v>
872</v>
      </c>
      <c r="F10" s="688"/>
      <c r="G10" s="688"/>
      <c r="H10" s="2"/>
      <c r="K10" s="641" t="s">
        <v>
823</v>
      </c>
      <c r="L10" s="642"/>
      <c r="M10" s="642"/>
      <c r="N10" s="642"/>
      <c r="O10" s="642"/>
      <c r="P10" s="642"/>
      <c r="Q10" s="642"/>
      <c r="R10" s="642"/>
      <c r="S10" s="642"/>
      <c r="T10" s="642"/>
      <c r="U10" s="642"/>
      <c r="V10" s="642"/>
      <c r="W10" s="642"/>
      <c r="X10" s="642"/>
      <c r="Y10" s="642"/>
      <c r="Z10" s="643"/>
      <c r="AA10" s="669">
        <v>
508590</v>
      </c>
      <c r="AB10" s="670"/>
      <c r="AC10" s="670"/>
      <c r="AD10" s="670"/>
      <c r="AE10" s="670"/>
      <c r="AF10" s="670"/>
      <c r="AG10" s="670"/>
      <c r="AH10" s="670"/>
      <c r="AI10" s="670"/>
      <c r="AJ10" s="479"/>
      <c r="AK10" s="479"/>
      <c r="AL10" s="479"/>
      <c r="AM10" s="645">
        <v>
505770</v>
      </c>
      <c r="AN10" s="645"/>
      <c r="AO10" s="645"/>
      <c r="AP10" s="645"/>
      <c r="AQ10" s="645"/>
      <c r="AR10" s="645"/>
      <c r="AS10" s="645"/>
      <c r="AT10" s="479"/>
      <c r="AU10" s="479"/>
      <c r="AV10" s="479"/>
      <c r="AW10" s="645">
        <v>
520187</v>
      </c>
      <c r="AX10" s="645"/>
      <c r="AY10" s="645"/>
      <c r="AZ10" s="645"/>
      <c r="BA10" s="645"/>
      <c r="BB10" s="645"/>
      <c r="BC10" s="645"/>
      <c r="BD10" s="479"/>
      <c r="BE10" s="479"/>
      <c r="BF10" s="197"/>
      <c r="BG10" s="677" t="s">
        <v>
823</v>
      </c>
      <c r="BH10" s="678"/>
      <c r="BI10" s="678"/>
      <c r="BJ10" s="678"/>
      <c r="BK10" s="678"/>
      <c r="BL10" s="678"/>
      <c r="BM10" s="678"/>
      <c r="BN10" s="678"/>
      <c r="BO10" s="678"/>
      <c r="BP10" s="679"/>
      <c r="BQ10" s="656">
        <v>
450251</v>
      </c>
      <c r="BR10" s="649"/>
      <c r="BS10" s="649"/>
      <c r="BT10" s="649"/>
      <c r="BU10" s="649"/>
      <c r="BV10" s="657">
        <v>
483020</v>
      </c>
      <c r="BW10" s="657"/>
      <c r="BX10" s="657"/>
      <c r="BY10" s="657"/>
      <c r="BZ10" s="657"/>
      <c r="CA10" s="657">
        <v>
352423</v>
      </c>
      <c r="CB10" s="657"/>
      <c r="CC10" s="657"/>
      <c r="CD10" s="657"/>
      <c r="CE10" s="657"/>
      <c r="CF10" s="657">
        <v>
415023</v>
      </c>
      <c r="CG10" s="657"/>
      <c r="CH10" s="657"/>
      <c r="CI10" s="657"/>
      <c r="CJ10" s="657"/>
      <c r="CK10" s="657">
        <v>
447982</v>
      </c>
      <c r="CL10" s="657"/>
      <c r="CM10" s="657"/>
      <c r="CN10" s="657"/>
      <c r="CO10" s="657"/>
      <c r="CP10" s="657">
        <v>
316626</v>
      </c>
      <c r="CQ10" s="657"/>
      <c r="CR10" s="657"/>
      <c r="CS10" s="657"/>
      <c r="CT10" s="657"/>
      <c r="CU10" s="657">
        <v>
35228</v>
      </c>
      <c r="CV10" s="657"/>
      <c r="CW10" s="657"/>
      <c r="CX10" s="657"/>
      <c r="CY10" s="657"/>
      <c r="CZ10" s="657">
        <v>
35038</v>
      </c>
      <c r="DA10" s="657"/>
      <c r="DB10" s="657"/>
      <c r="DC10" s="657"/>
      <c r="DD10" s="657"/>
      <c r="DE10" s="657">
        <v>
35797</v>
      </c>
      <c r="DF10" s="657"/>
      <c r="DG10" s="657"/>
      <c r="DH10" s="657"/>
      <c r="DI10" s="657"/>
    </row>
    <row r="11" spans="3:113" ht="18" customHeight="1" x14ac:dyDescent="0.15">
      <c r="D11" s="687"/>
      <c r="E11" s="688"/>
      <c r="F11" s="688"/>
      <c r="G11" s="688"/>
      <c r="H11" s="2"/>
      <c r="K11" s="641" t="s">
        <v>
824</v>
      </c>
      <c r="L11" s="642"/>
      <c r="M11" s="642"/>
      <c r="N11" s="642"/>
      <c r="O11" s="642"/>
      <c r="P11" s="642"/>
      <c r="Q11" s="642"/>
      <c r="R11" s="642"/>
      <c r="S11" s="642"/>
      <c r="T11" s="642"/>
      <c r="U11" s="642"/>
      <c r="V11" s="642"/>
      <c r="W11" s="642"/>
      <c r="X11" s="642"/>
      <c r="Y11" s="642"/>
      <c r="Z11" s="643"/>
      <c r="AA11" s="669">
        <v>
465110</v>
      </c>
      <c r="AB11" s="670"/>
      <c r="AC11" s="670"/>
      <c r="AD11" s="670"/>
      <c r="AE11" s="670"/>
      <c r="AF11" s="670"/>
      <c r="AG11" s="670"/>
      <c r="AH11" s="670"/>
      <c r="AI11" s="670"/>
      <c r="AJ11" s="479"/>
      <c r="AK11" s="479"/>
      <c r="AL11" s="479"/>
      <c r="AM11" s="645">
        <v>
464515</v>
      </c>
      <c r="AN11" s="645"/>
      <c r="AO11" s="645"/>
      <c r="AP11" s="645"/>
      <c r="AQ11" s="645"/>
      <c r="AR11" s="645"/>
      <c r="AS11" s="645"/>
      <c r="AT11" s="479"/>
      <c r="AU11" s="479"/>
      <c r="AV11" s="479"/>
      <c r="AW11" s="645">
        <v>
452919</v>
      </c>
      <c r="AX11" s="645"/>
      <c r="AY11" s="645"/>
      <c r="AZ11" s="645"/>
      <c r="BA11" s="645"/>
      <c r="BB11" s="645"/>
      <c r="BC11" s="645"/>
      <c r="BD11" s="479"/>
      <c r="BE11" s="479"/>
      <c r="BF11" s="197"/>
      <c r="BG11" s="674" t="s">
        <v>
824</v>
      </c>
      <c r="BH11" s="675"/>
      <c r="BI11" s="675"/>
      <c r="BJ11" s="675"/>
      <c r="BK11" s="675"/>
      <c r="BL11" s="675"/>
      <c r="BM11" s="675"/>
      <c r="BN11" s="675"/>
      <c r="BO11" s="675"/>
      <c r="BP11" s="676"/>
      <c r="BQ11" s="656">
        <v>
391153</v>
      </c>
      <c r="BR11" s="649"/>
      <c r="BS11" s="649"/>
      <c r="BT11" s="649"/>
      <c r="BU11" s="649"/>
      <c r="BV11" s="657">
        <v>
419836</v>
      </c>
      <c r="BW11" s="657"/>
      <c r="BX11" s="657"/>
      <c r="BY11" s="657"/>
      <c r="BZ11" s="657"/>
      <c r="CA11" s="657">
        <v>
289553</v>
      </c>
      <c r="CB11" s="657"/>
      <c r="CC11" s="657"/>
      <c r="CD11" s="657"/>
      <c r="CE11" s="657"/>
      <c r="CF11" s="657">
        <v>
366067</v>
      </c>
      <c r="CG11" s="657"/>
      <c r="CH11" s="657"/>
      <c r="CI11" s="657"/>
      <c r="CJ11" s="657"/>
      <c r="CK11" s="657">
        <v>
390148</v>
      </c>
      <c r="CL11" s="657"/>
      <c r="CM11" s="657"/>
      <c r="CN11" s="657"/>
      <c r="CO11" s="657"/>
      <c r="CP11" s="657">
        <v>
280769</v>
      </c>
      <c r="CQ11" s="657"/>
      <c r="CR11" s="657"/>
      <c r="CS11" s="657"/>
      <c r="CT11" s="657"/>
      <c r="CU11" s="657">
        <v>
25086</v>
      </c>
      <c r="CV11" s="657"/>
      <c r="CW11" s="657"/>
      <c r="CX11" s="657"/>
      <c r="CY11" s="657"/>
      <c r="CZ11" s="657">
        <v>
29688</v>
      </c>
      <c r="DA11" s="657"/>
      <c r="DB11" s="657"/>
      <c r="DC11" s="657"/>
      <c r="DD11" s="657"/>
      <c r="DE11" s="657">
        <v>
8784</v>
      </c>
      <c r="DF11" s="657"/>
      <c r="DG11" s="657"/>
      <c r="DH11" s="657"/>
      <c r="DI11" s="657"/>
    </row>
    <row r="12" spans="3:113" ht="18" customHeight="1" x14ac:dyDescent="0.15">
      <c r="K12" s="641" t="s">
        <v>
825</v>
      </c>
      <c r="L12" s="642"/>
      <c r="M12" s="642"/>
      <c r="N12" s="642"/>
      <c r="O12" s="642"/>
      <c r="P12" s="642"/>
      <c r="Q12" s="642"/>
      <c r="R12" s="642"/>
      <c r="S12" s="642"/>
      <c r="T12" s="642"/>
      <c r="U12" s="642"/>
      <c r="V12" s="642"/>
      <c r="W12" s="642"/>
      <c r="X12" s="642"/>
      <c r="Y12" s="642"/>
      <c r="Z12" s="643"/>
      <c r="AA12" s="669">
        <v>
390025</v>
      </c>
      <c r="AB12" s="670"/>
      <c r="AC12" s="670"/>
      <c r="AD12" s="670"/>
      <c r="AE12" s="670"/>
      <c r="AF12" s="670"/>
      <c r="AG12" s="670"/>
      <c r="AH12" s="670"/>
      <c r="AI12" s="670"/>
      <c r="AJ12" s="479"/>
      <c r="AK12" s="479"/>
      <c r="AL12" s="479"/>
      <c r="AM12" s="645">
        <v>
401149</v>
      </c>
      <c r="AN12" s="645"/>
      <c r="AO12" s="645"/>
      <c r="AP12" s="645"/>
      <c r="AQ12" s="645"/>
      <c r="AR12" s="645"/>
      <c r="AS12" s="645"/>
      <c r="AT12" s="479"/>
      <c r="AU12" s="479"/>
      <c r="AV12" s="479"/>
      <c r="AW12" s="645">
        <v>
441070</v>
      </c>
      <c r="AX12" s="645"/>
      <c r="AY12" s="645"/>
      <c r="AZ12" s="645"/>
      <c r="BA12" s="645"/>
      <c r="BB12" s="645"/>
      <c r="BC12" s="645"/>
      <c r="BD12" s="479"/>
      <c r="BE12" s="479"/>
      <c r="BF12" s="197"/>
      <c r="BG12" s="641" t="s">
        <v>
826</v>
      </c>
      <c r="BH12" s="642"/>
      <c r="BI12" s="642"/>
      <c r="BJ12" s="642"/>
      <c r="BK12" s="642"/>
      <c r="BL12" s="642"/>
      <c r="BM12" s="642"/>
      <c r="BN12" s="642"/>
      <c r="BO12" s="642"/>
      <c r="BP12" s="642"/>
      <c r="BQ12" s="656">
        <v>
362404</v>
      </c>
      <c r="BR12" s="649"/>
      <c r="BS12" s="649"/>
      <c r="BT12" s="649"/>
      <c r="BU12" s="649"/>
      <c r="BV12" s="657">
        <v>
461879</v>
      </c>
      <c r="BW12" s="657"/>
      <c r="BX12" s="657"/>
      <c r="BY12" s="657"/>
      <c r="BZ12" s="657"/>
      <c r="CA12" s="657">
        <v>
236489</v>
      </c>
      <c r="CB12" s="657"/>
      <c r="CC12" s="657"/>
      <c r="CD12" s="657"/>
      <c r="CE12" s="657"/>
      <c r="CF12" s="657">
        <v>
324507</v>
      </c>
      <c r="CG12" s="657"/>
      <c r="CH12" s="657"/>
      <c r="CI12" s="657"/>
      <c r="CJ12" s="657"/>
      <c r="CK12" s="657">
        <v>
410783</v>
      </c>
      <c r="CL12" s="657"/>
      <c r="CM12" s="657"/>
      <c r="CN12" s="657"/>
      <c r="CO12" s="657"/>
      <c r="CP12" s="657">
        <v>
215300</v>
      </c>
      <c r="CQ12" s="657"/>
      <c r="CR12" s="657"/>
      <c r="CS12" s="657"/>
      <c r="CT12" s="657"/>
      <c r="CU12" s="657">
        <v>
37897</v>
      </c>
      <c r="CV12" s="657"/>
      <c r="CW12" s="657"/>
      <c r="CX12" s="657"/>
      <c r="CY12" s="657"/>
      <c r="CZ12" s="657">
        <v>
51096</v>
      </c>
      <c r="DA12" s="657"/>
      <c r="DB12" s="657"/>
      <c r="DC12" s="657"/>
      <c r="DD12" s="657"/>
      <c r="DE12" s="657">
        <v>
21189</v>
      </c>
      <c r="DF12" s="657"/>
      <c r="DG12" s="657"/>
      <c r="DH12" s="657"/>
      <c r="DI12" s="657"/>
    </row>
    <row r="13" spans="3:113" ht="18" customHeight="1" x14ac:dyDescent="0.15">
      <c r="K13" s="641" t="s">
        <v>
827</v>
      </c>
      <c r="L13" s="642"/>
      <c r="M13" s="642"/>
      <c r="N13" s="642"/>
      <c r="O13" s="642"/>
      <c r="P13" s="642"/>
      <c r="Q13" s="642"/>
      <c r="R13" s="642"/>
      <c r="S13" s="642"/>
      <c r="T13" s="642"/>
      <c r="U13" s="642"/>
      <c r="V13" s="642"/>
      <c r="W13" s="642"/>
      <c r="X13" s="642"/>
      <c r="Y13" s="642"/>
      <c r="Z13" s="643"/>
      <c r="AA13" s="669">
        <v>
634282</v>
      </c>
      <c r="AB13" s="670"/>
      <c r="AC13" s="670"/>
      <c r="AD13" s="670"/>
      <c r="AE13" s="670"/>
      <c r="AF13" s="670"/>
      <c r="AG13" s="670"/>
      <c r="AH13" s="670"/>
      <c r="AI13" s="670"/>
      <c r="AJ13" s="479"/>
      <c r="AK13" s="479"/>
      <c r="AL13" s="479"/>
      <c r="AM13" s="645">
        <v>
663539</v>
      </c>
      <c r="AN13" s="645"/>
      <c r="AO13" s="645"/>
      <c r="AP13" s="645"/>
      <c r="AQ13" s="645"/>
      <c r="AR13" s="645"/>
      <c r="AS13" s="645"/>
      <c r="AT13" s="479"/>
      <c r="AU13" s="479"/>
      <c r="AV13" s="479"/>
      <c r="AW13" s="645">
        <v>
664235</v>
      </c>
      <c r="AX13" s="645"/>
      <c r="AY13" s="645"/>
      <c r="AZ13" s="645"/>
      <c r="BA13" s="645"/>
      <c r="BB13" s="645"/>
      <c r="BC13" s="645"/>
      <c r="BD13" s="479"/>
      <c r="BE13" s="479"/>
      <c r="BF13" s="197"/>
      <c r="BG13" s="641" t="s">
        <v>
828</v>
      </c>
      <c r="BH13" s="642"/>
      <c r="BI13" s="642"/>
      <c r="BJ13" s="642"/>
      <c r="BK13" s="642"/>
      <c r="BL13" s="642"/>
      <c r="BM13" s="642"/>
      <c r="BN13" s="642"/>
      <c r="BO13" s="642"/>
      <c r="BP13" s="642"/>
      <c r="BQ13" s="656">
        <v>
689125</v>
      </c>
      <c r="BR13" s="649"/>
      <c r="BS13" s="649"/>
      <c r="BT13" s="649"/>
      <c r="BU13" s="649"/>
      <c r="BV13" s="657">
        <v>
902944</v>
      </c>
      <c r="BW13" s="657"/>
      <c r="BX13" s="657"/>
      <c r="BY13" s="657"/>
      <c r="BZ13" s="657"/>
      <c r="CA13" s="657">
        <v>
441080</v>
      </c>
      <c r="CB13" s="657"/>
      <c r="CC13" s="657"/>
      <c r="CD13" s="657"/>
      <c r="CE13" s="657"/>
      <c r="CF13" s="657">
        <v>
498560</v>
      </c>
      <c r="CG13" s="657"/>
      <c r="CH13" s="657"/>
      <c r="CI13" s="657"/>
      <c r="CJ13" s="657"/>
      <c r="CK13" s="657">
        <v>
627993</v>
      </c>
      <c r="CL13" s="657"/>
      <c r="CM13" s="657"/>
      <c r="CN13" s="657"/>
      <c r="CO13" s="657"/>
      <c r="CP13" s="657">
        <v>
348408</v>
      </c>
      <c r="CQ13" s="657"/>
      <c r="CR13" s="657"/>
      <c r="CS13" s="657"/>
      <c r="CT13" s="657"/>
      <c r="CU13" s="657">
        <v>
190565</v>
      </c>
      <c r="CV13" s="657"/>
      <c r="CW13" s="657"/>
      <c r="CX13" s="657"/>
      <c r="CY13" s="657"/>
      <c r="CZ13" s="657">
        <v>
274951</v>
      </c>
      <c r="DA13" s="657"/>
      <c r="DB13" s="657"/>
      <c r="DC13" s="657"/>
      <c r="DD13" s="657"/>
      <c r="DE13" s="657">
        <v>
92672</v>
      </c>
      <c r="DF13" s="657"/>
      <c r="DG13" s="657"/>
      <c r="DH13" s="657"/>
      <c r="DI13" s="657"/>
    </row>
    <row r="14" spans="3:113" ht="18" customHeight="1" x14ac:dyDescent="0.15">
      <c r="K14" s="641" t="s">
        <v>
829</v>
      </c>
      <c r="L14" s="642"/>
      <c r="M14" s="642"/>
      <c r="N14" s="642"/>
      <c r="O14" s="642"/>
      <c r="P14" s="642"/>
      <c r="Q14" s="642"/>
      <c r="R14" s="642"/>
      <c r="S14" s="642"/>
      <c r="T14" s="642"/>
      <c r="U14" s="642"/>
      <c r="V14" s="642"/>
      <c r="W14" s="642"/>
      <c r="X14" s="642"/>
      <c r="Y14" s="642"/>
      <c r="Z14" s="643"/>
      <c r="AA14" s="644">
        <v>
453904</v>
      </c>
      <c r="AB14" s="645"/>
      <c r="AC14" s="645"/>
      <c r="AD14" s="645"/>
      <c r="AE14" s="645"/>
      <c r="AF14" s="645"/>
      <c r="AG14" s="645"/>
      <c r="AH14" s="645"/>
      <c r="AI14" s="645"/>
      <c r="AJ14" s="479"/>
      <c r="AK14" s="479"/>
      <c r="AL14" s="479"/>
      <c r="AM14" s="645">
        <v>
455618</v>
      </c>
      <c r="AN14" s="645"/>
      <c r="AO14" s="645"/>
      <c r="AP14" s="645"/>
      <c r="AQ14" s="645"/>
      <c r="AR14" s="645"/>
      <c r="AS14" s="645"/>
      <c r="AT14" s="479"/>
      <c r="AU14" s="479"/>
      <c r="AV14" s="479"/>
      <c r="AW14" s="645">
        <v>
454285</v>
      </c>
      <c r="AX14" s="645"/>
      <c r="AY14" s="645"/>
      <c r="AZ14" s="645"/>
      <c r="BA14" s="645"/>
      <c r="BB14" s="645"/>
      <c r="BC14" s="645"/>
      <c r="BD14" s="479"/>
      <c r="BE14" s="479"/>
      <c r="BF14" s="197"/>
      <c r="BG14" s="666" t="s">
        <v>
829</v>
      </c>
      <c r="BH14" s="667"/>
      <c r="BI14" s="667"/>
      <c r="BJ14" s="667"/>
      <c r="BK14" s="667"/>
      <c r="BL14" s="667"/>
      <c r="BM14" s="667"/>
      <c r="BN14" s="667"/>
      <c r="BO14" s="667"/>
      <c r="BP14" s="668"/>
      <c r="BQ14" s="656">
        <v>
371335</v>
      </c>
      <c r="BR14" s="649"/>
      <c r="BS14" s="649"/>
      <c r="BT14" s="649"/>
      <c r="BU14" s="649"/>
      <c r="BV14" s="657">
        <v>
427115</v>
      </c>
      <c r="BW14" s="657"/>
      <c r="BX14" s="657"/>
      <c r="BY14" s="657"/>
      <c r="BZ14" s="657"/>
      <c r="CA14" s="657">
        <v>
273417</v>
      </c>
      <c r="CB14" s="657"/>
      <c r="CC14" s="657"/>
      <c r="CD14" s="657"/>
      <c r="CE14" s="657"/>
      <c r="CF14" s="657">
        <v>
345940</v>
      </c>
      <c r="CG14" s="657"/>
      <c r="CH14" s="657"/>
      <c r="CI14" s="657"/>
      <c r="CJ14" s="657"/>
      <c r="CK14" s="657">
        <v>
399225</v>
      </c>
      <c r="CL14" s="657"/>
      <c r="CM14" s="657"/>
      <c r="CN14" s="657"/>
      <c r="CO14" s="657"/>
      <c r="CP14" s="657">
        <v>
252403</v>
      </c>
      <c r="CQ14" s="657"/>
      <c r="CR14" s="657"/>
      <c r="CS14" s="657"/>
      <c r="CT14" s="657"/>
      <c r="CU14" s="657">
        <v>
25395</v>
      </c>
      <c r="CV14" s="657"/>
      <c r="CW14" s="657"/>
      <c r="CX14" s="657"/>
      <c r="CY14" s="657"/>
      <c r="CZ14" s="657">
        <v>
27890</v>
      </c>
      <c r="DA14" s="657"/>
      <c r="DB14" s="657"/>
      <c r="DC14" s="657"/>
      <c r="DD14" s="657"/>
      <c r="DE14" s="657">
        <v>
21014</v>
      </c>
      <c r="DF14" s="657"/>
      <c r="DG14" s="657"/>
      <c r="DH14" s="657"/>
      <c r="DI14" s="657"/>
    </row>
    <row r="15" spans="3:113" ht="18" customHeight="1" x14ac:dyDescent="0.15">
      <c r="K15" s="641" t="s">
        <v>
830</v>
      </c>
      <c r="L15" s="642"/>
      <c r="M15" s="642"/>
      <c r="N15" s="642"/>
      <c r="O15" s="642"/>
      <c r="P15" s="642"/>
      <c r="Q15" s="642"/>
      <c r="R15" s="642"/>
      <c r="S15" s="642"/>
      <c r="T15" s="642"/>
      <c r="U15" s="642"/>
      <c r="V15" s="642"/>
      <c r="W15" s="642"/>
      <c r="X15" s="642"/>
      <c r="Y15" s="642"/>
      <c r="Z15" s="643"/>
      <c r="AA15" s="644">
        <v>
533350</v>
      </c>
      <c r="AB15" s="645"/>
      <c r="AC15" s="645"/>
      <c r="AD15" s="645"/>
      <c r="AE15" s="645"/>
      <c r="AF15" s="645"/>
      <c r="AG15" s="645"/>
      <c r="AH15" s="645"/>
      <c r="AI15" s="645"/>
      <c r="AJ15" s="479"/>
      <c r="AK15" s="479"/>
      <c r="AL15" s="479"/>
      <c r="AM15" s="645">
        <v>
527669</v>
      </c>
      <c r="AN15" s="645"/>
      <c r="AO15" s="645"/>
      <c r="AP15" s="645"/>
      <c r="AQ15" s="645"/>
      <c r="AR15" s="645"/>
      <c r="AS15" s="645"/>
      <c r="AT15" s="479"/>
      <c r="AU15" s="479"/>
      <c r="AV15" s="479"/>
      <c r="AW15" s="645">
        <v>
536273</v>
      </c>
      <c r="AX15" s="645"/>
      <c r="AY15" s="645"/>
      <c r="AZ15" s="645"/>
      <c r="BA15" s="645"/>
      <c r="BB15" s="645"/>
      <c r="BC15" s="645"/>
      <c r="BD15" s="479"/>
      <c r="BE15" s="479"/>
      <c r="BF15" s="197"/>
      <c r="BG15" s="663" t="s">
        <v>
831</v>
      </c>
      <c r="BH15" s="664"/>
      <c r="BI15" s="664"/>
      <c r="BJ15" s="664"/>
      <c r="BK15" s="664"/>
      <c r="BL15" s="664"/>
      <c r="BM15" s="664"/>
      <c r="BN15" s="664"/>
      <c r="BO15" s="664"/>
      <c r="BP15" s="665"/>
      <c r="BQ15" s="656">
        <v>
518563</v>
      </c>
      <c r="BR15" s="649"/>
      <c r="BS15" s="649"/>
      <c r="BT15" s="649"/>
      <c r="BU15" s="649"/>
      <c r="BV15" s="657">
        <v>
597424</v>
      </c>
      <c r="BW15" s="657"/>
      <c r="BX15" s="657"/>
      <c r="BY15" s="657"/>
      <c r="BZ15" s="657"/>
      <c r="CA15" s="657">
        <v>
369825</v>
      </c>
      <c r="CB15" s="657"/>
      <c r="CC15" s="657"/>
      <c r="CD15" s="657"/>
      <c r="CE15" s="657"/>
      <c r="CF15" s="657">
        <v>
452011</v>
      </c>
      <c r="CG15" s="657"/>
      <c r="CH15" s="657"/>
      <c r="CI15" s="657"/>
      <c r="CJ15" s="657"/>
      <c r="CK15" s="657">
        <v>
516620</v>
      </c>
      <c r="CL15" s="657"/>
      <c r="CM15" s="657"/>
      <c r="CN15" s="657"/>
      <c r="CO15" s="657"/>
      <c r="CP15" s="657">
        <v>
330153</v>
      </c>
      <c r="CQ15" s="657"/>
      <c r="CR15" s="657"/>
      <c r="CS15" s="657"/>
      <c r="CT15" s="657"/>
      <c r="CU15" s="657">
        <v>
66552</v>
      </c>
      <c r="CV15" s="657"/>
      <c r="CW15" s="657"/>
      <c r="CX15" s="657"/>
      <c r="CY15" s="657"/>
      <c r="CZ15" s="657">
        <v>
80804</v>
      </c>
      <c r="DA15" s="657"/>
      <c r="DB15" s="657"/>
      <c r="DC15" s="657"/>
      <c r="DD15" s="657"/>
      <c r="DE15" s="657">
        <v>
39672</v>
      </c>
      <c r="DF15" s="657"/>
      <c r="DG15" s="657"/>
      <c r="DH15" s="657"/>
      <c r="DI15" s="657"/>
    </row>
    <row r="16" spans="3:113" ht="18" customHeight="1" x14ac:dyDescent="0.15">
      <c r="K16" s="641" t="s">
        <v>
832</v>
      </c>
      <c r="L16" s="642"/>
      <c r="M16" s="642"/>
      <c r="N16" s="642"/>
      <c r="O16" s="642"/>
      <c r="P16" s="642"/>
      <c r="Q16" s="642"/>
      <c r="R16" s="642"/>
      <c r="S16" s="642"/>
      <c r="T16" s="642"/>
      <c r="U16" s="642"/>
      <c r="V16" s="642"/>
      <c r="W16" s="642"/>
      <c r="X16" s="642"/>
      <c r="Y16" s="642"/>
      <c r="Z16" s="643"/>
      <c r="AA16" s="644">
        <v>
147074</v>
      </c>
      <c r="AB16" s="645"/>
      <c r="AC16" s="645"/>
      <c r="AD16" s="645"/>
      <c r="AE16" s="645"/>
      <c r="AF16" s="645"/>
      <c r="AG16" s="645"/>
      <c r="AH16" s="645"/>
      <c r="AI16" s="645"/>
      <c r="AJ16" s="479"/>
      <c r="AK16" s="479"/>
      <c r="AL16" s="479"/>
      <c r="AM16" s="645">
        <v>
146811</v>
      </c>
      <c r="AN16" s="645"/>
      <c r="AO16" s="645"/>
      <c r="AP16" s="645"/>
      <c r="AQ16" s="645"/>
      <c r="AR16" s="645"/>
      <c r="AS16" s="645"/>
      <c r="AT16" s="479"/>
      <c r="AU16" s="479"/>
      <c r="AV16" s="479"/>
      <c r="AW16" s="645">
        <v>
146259</v>
      </c>
      <c r="AX16" s="645"/>
      <c r="AY16" s="645"/>
      <c r="AZ16" s="645"/>
      <c r="BA16" s="645"/>
      <c r="BB16" s="645"/>
      <c r="BC16" s="645"/>
      <c r="BD16" s="479"/>
      <c r="BE16" s="479"/>
      <c r="BF16" s="197"/>
      <c r="BG16" s="661" t="s">
        <v>
832</v>
      </c>
      <c r="BH16" s="662"/>
      <c r="BI16" s="662"/>
      <c r="BJ16" s="662"/>
      <c r="BK16" s="662"/>
      <c r="BL16" s="662"/>
      <c r="BM16" s="662"/>
      <c r="BN16" s="662"/>
      <c r="BO16" s="662"/>
      <c r="BP16" s="662"/>
      <c r="BQ16" s="656">
        <v>
128942</v>
      </c>
      <c r="BR16" s="649"/>
      <c r="BS16" s="649"/>
      <c r="BT16" s="649"/>
      <c r="BU16" s="649"/>
      <c r="BV16" s="657">
        <v>
160401</v>
      </c>
      <c r="BW16" s="657"/>
      <c r="BX16" s="657"/>
      <c r="BY16" s="657"/>
      <c r="BZ16" s="657"/>
      <c r="CA16" s="657">
        <v>
104310</v>
      </c>
      <c r="CB16" s="657"/>
      <c r="CC16" s="657"/>
      <c r="CD16" s="657"/>
      <c r="CE16" s="657"/>
      <c r="CF16" s="657">
        <v>
126339</v>
      </c>
      <c r="CG16" s="657"/>
      <c r="CH16" s="657"/>
      <c r="CI16" s="657"/>
      <c r="CJ16" s="657"/>
      <c r="CK16" s="657">
        <v>
157413</v>
      </c>
      <c r="CL16" s="657"/>
      <c r="CM16" s="657"/>
      <c r="CN16" s="657"/>
      <c r="CO16" s="657"/>
      <c r="CP16" s="657">
        <v>
102009</v>
      </c>
      <c r="CQ16" s="657"/>
      <c r="CR16" s="657"/>
      <c r="CS16" s="657"/>
      <c r="CT16" s="657"/>
      <c r="CU16" s="657">
        <v>
2603</v>
      </c>
      <c r="CV16" s="657"/>
      <c r="CW16" s="657"/>
      <c r="CX16" s="657"/>
      <c r="CY16" s="657"/>
      <c r="CZ16" s="657">
        <v>
2988</v>
      </c>
      <c r="DA16" s="657"/>
      <c r="DB16" s="657"/>
      <c r="DC16" s="657"/>
      <c r="DD16" s="657"/>
      <c r="DE16" s="657">
        <v>
2301</v>
      </c>
      <c r="DF16" s="657"/>
      <c r="DG16" s="657"/>
      <c r="DH16" s="657"/>
      <c r="DI16" s="657"/>
    </row>
    <row r="17" spans="9:113" ht="18" customHeight="1" x14ac:dyDescent="0.15">
      <c r="K17" s="641" t="s">
        <v>
833</v>
      </c>
      <c r="L17" s="642"/>
      <c r="M17" s="642"/>
      <c r="N17" s="642"/>
      <c r="O17" s="642"/>
      <c r="P17" s="642"/>
      <c r="Q17" s="642"/>
      <c r="R17" s="642"/>
      <c r="S17" s="642"/>
      <c r="T17" s="642"/>
      <c r="U17" s="642"/>
      <c r="V17" s="642"/>
      <c r="W17" s="642"/>
      <c r="X17" s="642"/>
      <c r="Y17" s="642"/>
      <c r="Z17" s="643"/>
      <c r="AA17" s="644">
        <v>
233863</v>
      </c>
      <c r="AB17" s="645"/>
      <c r="AC17" s="645"/>
      <c r="AD17" s="645"/>
      <c r="AE17" s="645"/>
      <c r="AF17" s="645"/>
      <c r="AG17" s="645"/>
      <c r="AH17" s="645"/>
      <c r="AI17" s="645"/>
      <c r="AJ17" s="479"/>
      <c r="AK17" s="479"/>
      <c r="AL17" s="479"/>
      <c r="AM17" s="645">
        <v>
236083</v>
      </c>
      <c r="AN17" s="645"/>
      <c r="AO17" s="645"/>
      <c r="AP17" s="645"/>
      <c r="AQ17" s="645"/>
      <c r="AR17" s="645"/>
      <c r="AS17" s="645"/>
      <c r="AT17" s="479"/>
      <c r="AU17" s="479"/>
      <c r="AV17" s="479"/>
      <c r="AW17" s="645">
        <v>
244876</v>
      </c>
      <c r="AX17" s="645"/>
      <c r="AY17" s="645"/>
      <c r="AZ17" s="645"/>
      <c r="BA17" s="645"/>
      <c r="BB17" s="645"/>
      <c r="BC17" s="645"/>
      <c r="BD17" s="479"/>
      <c r="BE17" s="479"/>
      <c r="BF17" s="197"/>
      <c r="BG17" s="658" t="s">
        <v>
833</v>
      </c>
      <c r="BH17" s="659"/>
      <c r="BI17" s="659"/>
      <c r="BJ17" s="659"/>
      <c r="BK17" s="659"/>
      <c r="BL17" s="659"/>
      <c r="BM17" s="659"/>
      <c r="BN17" s="659"/>
      <c r="BO17" s="659"/>
      <c r="BP17" s="660"/>
      <c r="BQ17" s="656">
        <v>
244911</v>
      </c>
      <c r="BR17" s="649"/>
      <c r="BS17" s="649"/>
      <c r="BT17" s="649"/>
      <c r="BU17" s="649"/>
      <c r="BV17" s="657">
        <v>
300406</v>
      </c>
      <c r="BW17" s="657"/>
      <c r="BX17" s="657"/>
      <c r="BY17" s="657"/>
      <c r="BZ17" s="657"/>
      <c r="CA17" s="657">
        <v>
201430</v>
      </c>
      <c r="CB17" s="657"/>
      <c r="CC17" s="657"/>
      <c r="CD17" s="657"/>
      <c r="CE17" s="657"/>
      <c r="CF17" s="657">
        <v>
221812</v>
      </c>
      <c r="CG17" s="657"/>
      <c r="CH17" s="657"/>
      <c r="CI17" s="657"/>
      <c r="CJ17" s="657"/>
      <c r="CK17" s="657">
        <v>
271634</v>
      </c>
      <c r="CL17" s="657"/>
      <c r="CM17" s="657"/>
      <c r="CN17" s="657"/>
      <c r="CO17" s="657"/>
      <c r="CP17" s="657">
        <v>
182776</v>
      </c>
      <c r="CQ17" s="657"/>
      <c r="CR17" s="657"/>
      <c r="CS17" s="657"/>
      <c r="CT17" s="657"/>
      <c r="CU17" s="657">
        <v>
23099</v>
      </c>
      <c r="CV17" s="657"/>
      <c r="CW17" s="657"/>
      <c r="CX17" s="657"/>
      <c r="CY17" s="657"/>
      <c r="CZ17" s="657">
        <v>
28772</v>
      </c>
      <c r="DA17" s="657"/>
      <c r="DB17" s="657"/>
      <c r="DC17" s="657"/>
      <c r="DD17" s="657"/>
      <c r="DE17" s="657">
        <v>
18654</v>
      </c>
      <c r="DF17" s="657"/>
      <c r="DG17" s="657"/>
      <c r="DH17" s="657"/>
      <c r="DI17" s="657"/>
    </row>
    <row r="18" spans="9:113" ht="18" customHeight="1" x14ac:dyDescent="0.15">
      <c r="I18" s="18"/>
      <c r="K18" s="641" t="s">
        <v>
834</v>
      </c>
      <c r="L18" s="642"/>
      <c r="M18" s="642"/>
      <c r="N18" s="642"/>
      <c r="O18" s="642"/>
      <c r="P18" s="642"/>
      <c r="Q18" s="642"/>
      <c r="R18" s="642"/>
      <c r="S18" s="642"/>
      <c r="T18" s="642"/>
      <c r="U18" s="642"/>
      <c r="V18" s="642"/>
      <c r="W18" s="642"/>
      <c r="X18" s="642"/>
      <c r="Y18" s="642"/>
      <c r="Z18" s="643"/>
      <c r="AA18" s="644">
        <v>
415747</v>
      </c>
      <c r="AB18" s="645"/>
      <c r="AC18" s="645"/>
      <c r="AD18" s="645"/>
      <c r="AE18" s="645"/>
      <c r="AF18" s="645"/>
      <c r="AG18" s="645"/>
      <c r="AH18" s="645"/>
      <c r="AI18" s="645"/>
      <c r="AJ18" s="479"/>
      <c r="AK18" s="479"/>
      <c r="AL18" s="479"/>
      <c r="AM18" s="645">
        <v>
404266</v>
      </c>
      <c r="AN18" s="645"/>
      <c r="AO18" s="645"/>
      <c r="AP18" s="645"/>
      <c r="AQ18" s="645"/>
      <c r="AR18" s="645"/>
      <c r="AS18" s="645"/>
      <c r="AT18" s="479"/>
      <c r="AU18" s="479"/>
      <c r="AV18" s="479"/>
      <c r="AW18" s="645">
        <v>
386834</v>
      </c>
      <c r="AX18" s="645"/>
      <c r="AY18" s="645"/>
      <c r="AZ18" s="645"/>
      <c r="BA18" s="645"/>
      <c r="BB18" s="645"/>
      <c r="BC18" s="645"/>
      <c r="BD18" s="479"/>
      <c r="BE18" s="479"/>
      <c r="BF18" s="197"/>
      <c r="BG18" s="641" t="s">
        <v>
834</v>
      </c>
      <c r="BH18" s="642"/>
      <c r="BI18" s="642"/>
      <c r="BJ18" s="642"/>
      <c r="BK18" s="642"/>
      <c r="BL18" s="642"/>
      <c r="BM18" s="642"/>
      <c r="BN18" s="642"/>
      <c r="BO18" s="642"/>
      <c r="BP18" s="642"/>
      <c r="BQ18" s="656">
        <v>
321312</v>
      </c>
      <c r="BR18" s="649"/>
      <c r="BS18" s="649"/>
      <c r="BT18" s="649"/>
      <c r="BU18" s="649"/>
      <c r="BV18" s="657">
        <v>
377823</v>
      </c>
      <c r="BW18" s="657"/>
      <c r="BX18" s="657"/>
      <c r="BY18" s="657"/>
      <c r="BZ18" s="657"/>
      <c r="CA18" s="657">
        <v>
267651</v>
      </c>
      <c r="CB18" s="657"/>
      <c r="CC18" s="657"/>
      <c r="CD18" s="657"/>
      <c r="CE18" s="657"/>
      <c r="CF18" s="657">
        <v>
302088</v>
      </c>
      <c r="CG18" s="657"/>
      <c r="CH18" s="657"/>
      <c r="CI18" s="657"/>
      <c r="CJ18" s="657"/>
      <c r="CK18" s="657">
        <v>
353742</v>
      </c>
      <c r="CL18" s="657"/>
      <c r="CM18" s="657"/>
      <c r="CN18" s="657"/>
      <c r="CO18" s="657"/>
      <c r="CP18" s="657">
        <v>
253040</v>
      </c>
      <c r="CQ18" s="657"/>
      <c r="CR18" s="657"/>
      <c r="CS18" s="657"/>
      <c r="CT18" s="657"/>
      <c r="CU18" s="657">
        <v>
19224</v>
      </c>
      <c r="CV18" s="657"/>
      <c r="CW18" s="657"/>
      <c r="CX18" s="657"/>
      <c r="CY18" s="657"/>
      <c r="CZ18" s="657">
        <v>
24081</v>
      </c>
      <c r="DA18" s="657"/>
      <c r="DB18" s="657"/>
      <c r="DC18" s="657"/>
      <c r="DD18" s="657"/>
      <c r="DE18" s="657">
        <v>
14611</v>
      </c>
      <c r="DF18" s="657"/>
      <c r="DG18" s="657"/>
      <c r="DH18" s="657"/>
      <c r="DI18" s="657"/>
    </row>
    <row r="19" spans="9:113" ht="18" customHeight="1" x14ac:dyDescent="0.15">
      <c r="K19" s="641" t="s">
        <v>
835</v>
      </c>
      <c r="L19" s="642"/>
      <c r="M19" s="642"/>
      <c r="N19" s="642"/>
      <c r="O19" s="642"/>
      <c r="P19" s="642"/>
      <c r="Q19" s="642"/>
      <c r="R19" s="642"/>
      <c r="S19" s="642"/>
      <c r="T19" s="642"/>
      <c r="U19" s="642"/>
      <c r="V19" s="642"/>
      <c r="W19" s="642"/>
      <c r="X19" s="642"/>
      <c r="Y19" s="642"/>
      <c r="Z19" s="643"/>
      <c r="AA19" s="644">
        <v>
317911</v>
      </c>
      <c r="AB19" s="645"/>
      <c r="AC19" s="645"/>
      <c r="AD19" s="645"/>
      <c r="AE19" s="645"/>
      <c r="AF19" s="645"/>
      <c r="AG19" s="645"/>
      <c r="AH19" s="645"/>
      <c r="AI19" s="645"/>
      <c r="AJ19" s="479"/>
      <c r="AK19" s="479"/>
      <c r="AL19" s="479"/>
      <c r="AM19" s="645">
        <v>
325988</v>
      </c>
      <c r="AN19" s="645"/>
      <c r="AO19" s="645"/>
      <c r="AP19" s="645"/>
      <c r="AQ19" s="645"/>
      <c r="AR19" s="645"/>
      <c r="AS19" s="645"/>
      <c r="AT19" s="479"/>
      <c r="AU19" s="479"/>
      <c r="AV19" s="479"/>
      <c r="AW19" s="645">
        <v>
320611</v>
      </c>
      <c r="AX19" s="645"/>
      <c r="AY19" s="645"/>
      <c r="AZ19" s="645"/>
      <c r="BA19" s="645"/>
      <c r="BB19" s="645"/>
      <c r="BC19" s="645"/>
      <c r="BD19" s="479"/>
      <c r="BE19" s="479"/>
      <c r="BF19" s="197"/>
      <c r="BG19" s="641" t="s">
        <v>
836</v>
      </c>
      <c r="BH19" s="642"/>
      <c r="BI19" s="642"/>
      <c r="BJ19" s="642"/>
      <c r="BK19" s="642"/>
      <c r="BL19" s="642"/>
      <c r="BM19" s="642"/>
      <c r="BN19" s="642"/>
      <c r="BO19" s="642"/>
      <c r="BP19" s="642"/>
      <c r="BQ19" s="656">
        <v>
276587</v>
      </c>
      <c r="BR19" s="649"/>
      <c r="BS19" s="649"/>
      <c r="BT19" s="649"/>
      <c r="BU19" s="649"/>
      <c r="BV19" s="657">
        <v>
361993</v>
      </c>
      <c r="BW19" s="657"/>
      <c r="BX19" s="657"/>
      <c r="BY19" s="657"/>
      <c r="BZ19" s="657"/>
      <c r="CA19" s="657">
        <v>
245606</v>
      </c>
      <c r="CB19" s="657"/>
      <c r="CC19" s="657"/>
      <c r="CD19" s="657"/>
      <c r="CE19" s="657"/>
      <c r="CF19" s="657">
        <v>
264214</v>
      </c>
      <c r="CG19" s="657"/>
      <c r="CH19" s="657"/>
      <c r="CI19" s="657"/>
      <c r="CJ19" s="657"/>
      <c r="CK19" s="657">
        <v>
350149</v>
      </c>
      <c r="CL19" s="657"/>
      <c r="CM19" s="657"/>
      <c r="CN19" s="657"/>
      <c r="CO19" s="657"/>
      <c r="CP19" s="657">
        <v>
233042</v>
      </c>
      <c r="CQ19" s="657"/>
      <c r="CR19" s="657"/>
      <c r="CS19" s="657"/>
      <c r="CT19" s="657"/>
      <c r="CU19" s="657">
        <v>
12373</v>
      </c>
      <c r="CV19" s="657"/>
      <c r="CW19" s="657"/>
      <c r="CX19" s="657"/>
      <c r="CY19" s="657"/>
      <c r="CZ19" s="657">
        <v>
11844</v>
      </c>
      <c r="DA19" s="657"/>
      <c r="DB19" s="657"/>
      <c r="DC19" s="657"/>
      <c r="DD19" s="657"/>
      <c r="DE19" s="657">
        <v>
12564</v>
      </c>
      <c r="DF19" s="657"/>
      <c r="DG19" s="657"/>
      <c r="DH19" s="657"/>
      <c r="DI19" s="657"/>
    </row>
    <row r="20" spans="9:113" ht="18" customHeight="1" x14ac:dyDescent="0.15">
      <c r="K20" s="641" t="s">
        <v>
837</v>
      </c>
      <c r="L20" s="642"/>
      <c r="M20" s="642"/>
      <c r="N20" s="642"/>
      <c r="O20" s="642"/>
      <c r="P20" s="642"/>
      <c r="Q20" s="642"/>
      <c r="R20" s="642"/>
      <c r="S20" s="642"/>
      <c r="T20" s="642"/>
      <c r="U20" s="642"/>
      <c r="V20" s="642"/>
      <c r="W20" s="642"/>
      <c r="X20" s="642"/>
      <c r="Y20" s="642"/>
      <c r="Z20" s="643"/>
      <c r="AA20" s="644">
        <v>
456417</v>
      </c>
      <c r="AB20" s="645"/>
      <c r="AC20" s="645"/>
      <c r="AD20" s="645"/>
      <c r="AE20" s="645"/>
      <c r="AF20" s="645"/>
      <c r="AG20" s="645"/>
      <c r="AH20" s="645"/>
      <c r="AI20" s="645"/>
      <c r="AJ20" s="479"/>
      <c r="AK20" s="479"/>
      <c r="AL20" s="479"/>
      <c r="AM20" s="645">
        <v>
440128</v>
      </c>
      <c r="AN20" s="645"/>
      <c r="AO20" s="645"/>
      <c r="AP20" s="645"/>
      <c r="AQ20" s="645"/>
      <c r="AR20" s="645"/>
      <c r="AS20" s="645"/>
      <c r="AT20" s="479"/>
      <c r="AU20" s="479"/>
      <c r="AV20" s="479"/>
      <c r="AW20" s="645">
        <v>
490161</v>
      </c>
      <c r="AX20" s="645"/>
      <c r="AY20" s="645"/>
      <c r="AZ20" s="645"/>
      <c r="BA20" s="645"/>
      <c r="BB20" s="645"/>
      <c r="BC20" s="645"/>
      <c r="BD20" s="479"/>
      <c r="BE20" s="479"/>
      <c r="BF20" s="197"/>
      <c r="BG20" s="646" t="s">
        <v>
837</v>
      </c>
      <c r="BH20" s="647"/>
      <c r="BI20" s="647"/>
      <c r="BJ20" s="647"/>
      <c r="BK20" s="647"/>
      <c r="BL20" s="647"/>
      <c r="BM20" s="647"/>
      <c r="BN20" s="647"/>
      <c r="BO20" s="647"/>
      <c r="BP20" s="648"/>
      <c r="BQ20" s="656">
        <v>
364292</v>
      </c>
      <c r="BR20" s="649"/>
      <c r="BS20" s="649"/>
      <c r="BT20" s="649"/>
      <c r="BU20" s="649"/>
      <c r="BV20" s="649">
        <v>
431599</v>
      </c>
      <c r="BW20" s="649"/>
      <c r="BX20" s="649"/>
      <c r="BY20" s="649"/>
      <c r="BZ20" s="649"/>
      <c r="CA20" s="649">
        <v>
262247</v>
      </c>
      <c r="CB20" s="649"/>
      <c r="CC20" s="649"/>
      <c r="CD20" s="649"/>
      <c r="CE20" s="649"/>
      <c r="CF20" s="649">
        <v>
356456</v>
      </c>
      <c r="CG20" s="649"/>
      <c r="CH20" s="649"/>
      <c r="CI20" s="649"/>
      <c r="CJ20" s="649"/>
      <c r="CK20" s="649">
        <v>
423627</v>
      </c>
      <c r="CL20" s="649"/>
      <c r="CM20" s="649"/>
      <c r="CN20" s="649"/>
      <c r="CO20" s="649"/>
      <c r="CP20" s="649">
        <v>
254618</v>
      </c>
      <c r="CQ20" s="649"/>
      <c r="CR20" s="649"/>
      <c r="CS20" s="649"/>
      <c r="CT20" s="649"/>
      <c r="CU20" s="649">
        <v>
7836</v>
      </c>
      <c r="CV20" s="649"/>
      <c r="CW20" s="649"/>
      <c r="CX20" s="649"/>
      <c r="CY20" s="649"/>
      <c r="CZ20" s="649">
        <v>
7972</v>
      </c>
      <c r="DA20" s="649"/>
      <c r="DB20" s="649"/>
      <c r="DC20" s="649"/>
      <c r="DD20" s="649"/>
      <c r="DE20" s="649">
        <v>
7629</v>
      </c>
      <c r="DF20" s="649"/>
      <c r="DG20" s="649"/>
      <c r="DH20" s="649"/>
      <c r="DI20" s="649"/>
    </row>
    <row r="21" spans="9:113" ht="18" customHeight="1" x14ac:dyDescent="0.15">
      <c r="K21" s="549" t="s">
        <v>
838</v>
      </c>
      <c r="L21" s="548"/>
      <c r="M21" s="548"/>
      <c r="N21" s="548"/>
      <c r="O21" s="548"/>
      <c r="P21" s="548"/>
      <c r="Q21" s="548"/>
      <c r="R21" s="548"/>
      <c r="S21" s="548"/>
      <c r="T21" s="548"/>
      <c r="U21" s="548"/>
      <c r="V21" s="548"/>
      <c r="W21" s="548"/>
      <c r="X21" s="548"/>
      <c r="Y21" s="548"/>
      <c r="Z21" s="550"/>
      <c r="AA21" s="650">
        <v>
317841</v>
      </c>
      <c r="AB21" s="651"/>
      <c r="AC21" s="651"/>
      <c r="AD21" s="651"/>
      <c r="AE21" s="651"/>
      <c r="AF21" s="651"/>
      <c r="AG21" s="651"/>
      <c r="AH21" s="651"/>
      <c r="AI21" s="651"/>
      <c r="AJ21" s="177"/>
      <c r="AK21" s="177"/>
      <c r="AL21" s="177"/>
      <c r="AM21" s="651">
        <v>
309418</v>
      </c>
      <c r="AN21" s="651"/>
      <c r="AO21" s="651"/>
      <c r="AP21" s="651"/>
      <c r="AQ21" s="651"/>
      <c r="AR21" s="651"/>
      <c r="AS21" s="651"/>
      <c r="AT21" s="177"/>
      <c r="AU21" s="177"/>
      <c r="AV21" s="177"/>
      <c r="AW21" s="651">
        <v>
305944</v>
      </c>
      <c r="AX21" s="651"/>
      <c r="AY21" s="651"/>
      <c r="AZ21" s="651"/>
      <c r="BA21" s="651"/>
      <c r="BB21" s="651"/>
      <c r="BC21" s="651"/>
      <c r="BD21" s="177"/>
      <c r="BE21" s="177"/>
      <c r="BF21" s="198"/>
      <c r="BG21" s="652" t="s">
        <v>
839</v>
      </c>
      <c r="BH21" s="653"/>
      <c r="BI21" s="653"/>
      <c r="BJ21" s="653"/>
      <c r="BK21" s="653"/>
      <c r="BL21" s="653"/>
      <c r="BM21" s="653"/>
      <c r="BN21" s="653"/>
      <c r="BO21" s="653"/>
      <c r="BP21" s="654"/>
      <c r="BQ21" s="655">
        <v>
293505</v>
      </c>
      <c r="BR21" s="601"/>
      <c r="BS21" s="601"/>
      <c r="BT21" s="601"/>
      <c r="BU21" s="601"/>
      <c r="BV21" s="601">
        <v>
344849</v>
      </c>
      <c r="BW21" s="601"/>
      <c r="BX21" s="601"/>
      <c r="BY21" s="601"/>
      <c r="BZ21" s="601"/>
      <c r="CA21" s="601">
        <v>
226774</v>
      </c>
      <c r="CB21" s="601"/>
      <c r="CC21" s="601"/>
      <c r="CD21" s="601"/>
      <c r="CE21" s="601"/>
      <c r="CF21" s="601">
        <v>
276677</v>
      </c>
      <c r="CG21" s="601"/>
      <c r="CH21" s="601"/>
      <c r="CI21" s="601"/>
      <c r="CJ21" s="601"/>
      <c r="CK21" s="601">
        <v>
321700</v>
      </c>
      <c r="CL21" s="601"/>
      <c r="CM21" s="601"/>
      <c r="CN21" s="601"/>
      <c r="CO21" s="601"/>
      <c r="CP21" s="601">
        <v>
218162</v>
      </c>
      <c r="CQ21" s="601"/>
      <c r="CR21" s="601"/>
      <c r="CS21" s="601"/>
      <c r="CT21" s="601"/>
      <c r="CU21" s="601">
        <v>
16828</v>
      </c>
      <c r="CV21" s="601"/>
      <c r="CW21" s="601"/>
      <c r="CX21" s="601"/>
      <c r="CY21" s="601"/>
      <c r="CZ21" s="601">
        <v>
23149</v>
      </c>
      <c r="DA21" s="601"/>
      <c r="DB21" s="601"/>
      <c r="DC21" s="601"/>
      <c r="DD21" s="601"/>
      <c r="DE21" s="601">
        <v>
8612</v>
      </c>
      <c r="DF21" s="601"/>
      <c r="DG21" s="601"/>
      <c r="DH21" s="601"/>
      <c r="DI21" s="601"/>
    </row>
    <row r="22" spans="9:113" ht="15" customHeight="1" x14ac:dyDescent="0.15">
      <c r="K22" s="268"/>
      <c r="L22" s="268"/>
      <c r="M22" s="497" t="s">
        <v>
39</v>
      </c>
      <c r="N22" s="268"/>
      <c r="O22" s="268"/>
      <c r="P22" s="268"/>
      <c r="Q22" s="268"/>
      <c r="R22" s="268"/>
      <c r="S22" s="268"/>
      <c r="T22" s="268"/>
      <c r="U22" s="268"/>
      <c r="V22" s="268"/>
      <c r="W22" s="268"/>
      <c r="X22" s="268"/>
      <c r="Y22" s="268"/>
      <c r="Z22" s="268"/>
      <c r="AA22" s="497"/>
      <c r="AB22" s="497"/>
      <c r="AC22" s="497"/>
      <c r="AD22" s="497"/>
      <c r="AE22" s="497"/>
      <c r="AF22" s="497"/>
      <c r="AG22" s="497"/>
      <c r="AH22" s="497"/>
      <c r="AI22" s="497"/>
      <c r="AJ22" s="497"/>
      <c r="AK22" s="497"/>
      <c r="AL22" s="497"/>
      <c r="AM22" s="497"/>
      <c r="AN22" s="497"/>
      <c r="AO22" s="497"/>
      <c r="AP22" s="497"/>
      <c r="AQ22" s="497"/>
      <c r="AR22" s="497"/>
      <c r="AS22" s="497"/>
      <c r="AT22" s="497"/>
      <c r="AU22" s="268"/>
      <c r="AV22" s="268"/>
      <c r="AW22" s="268"/>
      <c r="AX22" s="480"/>
      <c r="AY22" s="480"/>
      <c r="AZ22" s="19"/>
      <c r="BA22" s="19"/>
      <c r="BB22" s="19"/>
      <c r="BC22" s="19"/>
      <c r="BD22" s="500"/>
      <c r="BE22" s="19"/>
      <c r="BF22" s="498"/>
      <c r="BI22" s="497" t="s">
        <v>
36</v>
      </c>
      <c r="BJ22" s="497"/>
      <c r="BK22" s="497"/>
      <c r="BL22" s="497"/>
      <c r="BM22" s="497"/>
      <c r="BN22" s="497"/>
      <c r="BO22" s="497"/>
      <c r="BP22" s="497"/>
      <c r="BQ22" s="497"/>
      <c r="BR22" s="497"/>
      <c r="BS22" s="497"/>
      <c r="BT22" s="497"/>
      <c r="BU22" s="497"/>
      <c r="BV22" s="497"/>
      <c r="BW22" s="497"/>
      <c r="BX22" s="497"/>
      <c r="BY22" s="497"/>
      <c r="BZ22" s="497"/>
      <c r="CA22" s="497"/>
      <c r="CB22" s="497"/>
      <c r="CC22" s="497"/>
      <c r="CD22" s="497"/>
      <c r="CE22" s="497"/>
      <c r="CF22" s="497"/>
      <c r="CG22" s="497"/>
      <c r="CH22" s="497"/>
      <c r="CI22" s="497"/>
      <c r="CJ22" s="497"/>
      <c r="CK22" s="497"/>
      <c r="CL22" s="497"/>
      <c r="CM22" s="497"/>
      <c r="CN22" s="497"/>
      <c r="CO22" s="497"/>
      <c r="CP22" s="497"/>
      <c r="CQ22" s="5"/>
      <c r="CR22" s="5"/>
      <c r="CS22" s="5"/>
      <c r="CT22" s="5"/>
      <c r="CU22" s="5"/>
      <c r="CV22" s="19"/>
      <c r="CW22" s="19"/>
      <c r="CX22" s="19"/>
      <c r="CY22" s="19"/>
      <c r="CZ22" s="19"/>
      <c r="DA22" s="19"/>
      <c r="DB22" s="19"/>
      <c r="DC22" s="19"/>
      <c r="DD22" s="19"/>
      <c r="DE22" s="268"/>
      <c r="DF22" s="268"/>
    </row>
    <row r="23" spans="9:113" ht="15" customHeight="1" x14ac:dyDescent="0.15">
      <c r="K23" s="268"/>
      <c r="L23" s="268"/>
      <c r="M23" s="497"/>
      <c r="N23" s="268"/>
      <c r="O23" s="268"/>
      <c r="P23" s="268"/>
      <c r="Q23" s="268"/>
      <c r="R23" s="268"/>
      <c r="S23" s="268"/>
      <c r="T23" s="268"/>
      <c r="U23" s="268"/>
      <c r="V23" s="268"/>
      <c r="W23" s="268"/>
      <c r="X23" s="268"/>
      <c r="Y23" s="268"/>
      <c r="Z23" s="268"/>
      <c r="AA23" s="497"/>
      <c r="AB23" s="497"/>
      <c r="AC23" s="497"/>
      <c r="AD23" s="497"/>
      <c r="AE23" s="497"/>
      <c r="AF23" s="497"/>
      <c r="AG23" s="497"/>
      <c r="AH23" s="497"/>
      <c r="AI23" s="497"/>
      <c r="AJ23" s="497"/>
      <c r="AK23" s="497"/>
      <c r="AL23" s="497"/>
      <c r="AM23" s="497"/>
      <c r="AN23" s="497"/>
      <c r="AO23" s="497"/>
      <c r="AP23" s="497"/>
      <c r="AQ23" s="497"/>
      <c r="AR23" s="497"/>
      <c r="AS23" s="497"/>
      <c r="AT23" s="497"/>
      <c r="AU23" s="268"/>
      <c r="AV23" s="268"/>
      <c r="AW23" s="268"/>
      <c r="AX23" s="480"/>
      <c r="AY23" s="480"/>
      <c r="AZ23" s="19"/>
      <c r="BA23" s="19"/>
      <c r="BB23" s="19"/>
      <c r="BC23" s="19"/>
      <c r="BD23" s="500"/>
      <c r="BE23" s="19"/>
      <c r="BF23" s="498"/>
      <c r="BG23" s="268"/>
      <c r="BH23" s="268"/>
      <c r="BI23" s="497" t="s">
        <v>
39</v>
      </c>
      <c r="BJ23" s="268"/>
      <c r="BK23" s="268"/>
      <c r="BL23" s="268"/>
      <c r="BM23" s="268"/>
      <c r="BN23" s="268"/>
      <c r="BO23" s="268"/>
      <c r="BP23" s="268"/>
      <c r="BQ23" s="268"/>
      <c r="BR23" s="268"/>
      <c r="BS23" s="268"/>
      <c r="BT23" s="268"/>
      <c r="BU23" s="268"/>
      <c r="BV23" s="268"/>
      <c r="BW23" s="268"/>
      <c r="BX23" s="268"/>
      <c r="BY23" s="268"/>
      <c r="BZ23" s="268"/>
      <c r="CA23" s="268"/>
      <c r="CB23" s="268"/>
      <c r="CC23" s="268"/>
      <c r="CD23" s="268"/>
      <c r="CE23" s="268"/>
      <c r="CF23" s="268"/>
      <c r="CG23" s="268"/>
      <c r="CH23" s="268"/>
      <c r="CI23" s="268"/>
      <c r="CJ23" s="268"/>
      <c r="CK23" s="268"/>
      <c r="CL23" s="268"/>
      <c r="CM23" s="19"/>
      <c r="CN23" s="19"/>
      <c r="CO23" s="268"/>
      <c r="CP23" s="268"/>
      <c r="CQ23" s="268"/>
      <c r="CR23" s="268"/>
      <c r="CS23" s="268"/>
      <c r="CT23" s="19"/>
      <c r="CU23" s="19"/>
      <c r="CV23" s="19"/>
      <c r="CW23" s="19"/>
      <c r="CX23" s="19"/>
      <c r="CY23" s="19"/>
      <c r="CZ23" s="19"/>
      <c r="DA23" s="19"/>
      <c r="DB23" s="19"/>
      <c r="DC23" s="19"/>
      <c r="DD23" s="19"/>
      <c r="DE23" s="268"/>
      <c r="DF23" s="268"/>
    </row>
    <row r="24" spans="9:113" ht="13.5" customHeight="1" x14ac:dyDescent="0.15">
      <c r="K24" s="268"/>
      <c r="L24" s="268"/>
      <c r="M24" s="497"/>
      <c r="N24" s="268"/>
      <c r="O24" s="268"/>
      <c r="P24" s="268"/>
      <c r="Q24" s="268"/>
      <c r="R24" s="268"/>
      <c r="S24" s="268"/>
      <c r="T24" s="268"/>
      <c r="U24" s="268"/>
      <c r="V24" s="268"/>
      <c r="W24" s="268"/>
      <c r="X24" s="268"/>
      <c r="Y24" s="268"/>
      <c r="Z24" s="268"/>
      <c r="AA24" s="497"/>
      <c r="AB24" s="497"/>
      <c r="AC24" s="497"/>
      <c r="AD24" s="497"/>
      <c r="AE24" s="497"/>
      <c r="AF24" s="497"/>
      <c r="AG24" s="497"/>
      <c r="AH24" s="497"/>
      <c r="AI24" s="497"/>
      <c r="AJ24" s="497"/>
      <c r="AK24" s="497"/>
      <c r="AL24" s="497"/>
      <c r="AM24" s="497"/>
      <c r="AN24" s="497"/>
      <c r="AO24" s="497"/>
      <c r="AP24" s="497"/>
      <c r="AQ24" s="497"/>
      <c r="AR24" s="497"/>
      <c r="AS24" s="497"/>
      <c r="AT24" s="497"/>
      <c r="AU24" s="268"/>
      <c r="AV24" s="268"/>
      <c r="AW24" s="268"/>
      <c r="AX24" s="480"/>
      <c r="AY24" s="480"/>
      <c r="AZ24" s="19"/>
      <c r="BA24" s="19"/>
      <c r="BB24" s="19"/>
      <c r="BC24" s="19"/>
      <c r="BD24" s="500"/>
      <c r="BE24" s="19"/>
      <c r="BF24" s="498"/>
      <c r="BG24" s="268"/>
      <c r="BH24" s="268"/>
      <c r="BI24" s="497"/>
      <c r="BJ24" s="268"/>
      <c r="BK24" s="268"/>
      <c r="BL24" s="268"/>
      <c r="BM24" s="268"/>
      <c r="BN24" s="268"/>
      <c r="BO24" s="268"/>
      <c r="BP24" s="268"/>
      <c r="BQ24" s="268"/>
      <c r="BR24" s="268"/>
      <c r="BS24" s="268"/>
      <c r="BT24" s="268"/>
      <c r="BU24" s="268"/>
      <c r="BV24" s="268"/>
      <c r="BW24" s="268"/>
      <c r="BX24" s="268"/>
      <c r="BY24" s="268"/>
      <c r="BZ24" s="268"/>
      <c r="CA24" s="268"/>
      <c r="CB24" s="268"/>
      <c r="CC24" s="268"/>
      <c r="CD24" s="268"/>
      <c r="CE24" s="268"/>
      <c r="CF24" s="268"/>
      <c r="CG24" s="268"/>
      <c r="CH24" s="268"/>
      <c r="CI24" s="268"/>
      <c r="CJ24" s="268"/>
      <c r="CK24" s="268"/>
      <c r="CL24" s="268"/>
      <c r="CM24" s="19"/>
      <c r="CN24" s="19"/>
      <c r="CO24" s="268"/>
      <c r="CP24" s="268"/>
      <c r="CQ24" s="268"/>
      <c r="CR24" s="268"/>
      <c r="CS24" s="268"/>
      <c r="CT24" s="19"/>
      <c r="CU24" s="19"/>
      <c r="CV24" s="19"/>
      <c r="CW24" s="19"/>
      <c r="CX24" s="19"/>
      <c r="CY24" s="19"/>
      <c r="CZ24" s="19"/>
      <c r="DA24" s="19"/>
      <c r="DB24" s="19"/>
      <c r="DC24" s="19"/>
      <c r="DD24" s="19"/>
      <c r="DE24" s="268"/>
      <c r="DF24" s="268"/>
    </row>
    <row r="25" spans="9:113" ht="18" customHeight="1" x14ac:dyDescent="0.15">
      <c r="K25" s="268"/>
      <c r="L25" s="616" t="s">
        <v>
840</v>
      </c>
      <c r="M25" s="616"/>
      <c r="N25" s="10" t="s">
        <v>
817</v>
      </c>
      <c r="O25" s="10" t="s">
        <v>
841</v>
      </c>
      <c r="P25" s="10"/>
      <c r="Q25" s="492" t="s">
        <v>
38</v>
      </c>
      <c r="R25" s="492"/>
      <c r="S25" s="492"/>
      <c r="T25" s="492"/>
      <c r="U25" s="492"/>
      <c r="V25" s="492"/>
      <c r="W25" s="492"/>
      <c r="X25" s="492"/>
      <c r="Y25" s="492"/>
      <c r="Z25" s="492"/>
      <c r="AA25" s="492"/>
      <c r="AB25" s="492"/>
      <c r="AC25" s="492"/>
      <c r="AD25" s="492"/>
      <c r="AE25" s="492"/>
      <c r="AF25" s="492"/>
      <c r="AG25" s="492"/>
      <c r="AH25" s="492"/>
      <c r="AI25" s="268"/>
      <c r="AJ25" s="19"/>
      <c r="AK25" s="268"/>
      <c r="AL25" s="268"/>
      <c r="AM25" s="268"/>
      <c r="AN25" s="19"/>
      <c r="AO25" s="268"/>
      <c r="AP25" s="268"/>
      <c r="AQ25" s="268"/>
      <c r="AR25" s="268"/>
      <c r="AS25" s="268"/>
      <c r="AT25" s="268"/>
      <c r="AU25" s="268"/>
      <c r="AV25" s="19"/>
      <c r="AW25" s="268"/>
      <c r="AX25" s="268"/>
      <c r="AY25" s="268"/>
      <c r="AZ25" s="19"/>
      <c r="BA25" s="268"/>
      <c r="BB25" s="268"/>
      <c r="BC25" s="480"/>
      <c r="BD25" s="480"/>
      <c r="BE25" s="19"/>
      <c r="BF25" s="498"/>
      <c r="BG25" s="268"/>
      <c r="BH25" s="268"/>
      <c r="BI25" s="268"/>
      <c r="BJ25" s="535" t="s">
        <v>
842</v>
      </c>
      <c r="BK25" s="535"/>
      <c r="BL25" s="497" t="s">
        <v>
41</v>
      </c>
      <c r="BM25" s="497"/>
      <c r="BN25" s="497"/>
      <c r="BO25" s="497"/>
      <c r="BP25" s="497"/>
      <c r="BQ25" s="497"/>
      <c r="BR25" s="497"/>
      <c r="BS25" s="497"/>
      <c r="BT25" s="497"/>
      <c r="BU25" s="497"/>
      <c r="BV25" s="268"/>
      <c r="BW25" s="268"/>
      <c r="BX25" s="19"/>
      <c r="BY25" s="19"/>
      <c r="BZ25" s="268"/>
      <c r="CA25" s="268"/>
      <c r="CB25" s="268"/>
      <c r="CC25" s="268"/>
      <c r="CD25" s="268"/>
      <c r="CE25" s="268"/>
      <c r="CF25" s="268"/>
      <c r="CG25" s="268"/>
      <c r="CH25" s="268"/>
      <c r="CI25" s="268"/>
      <c r="CJ25" s="268"/>
      <c r="CK25" s="268"/>
      <c r="CL25" s="268"/>
      <c r="CM25" s="268"/>
      <c r="CN25" s="268"/>
      <c r="CO25" s="268"/>
      <c r="CP25" s="268"/>
      <c r="CQ25" s="268"/>
      <c r="CR25" s="268"/>
      <c r="CS25" s="268"/>
      <c r="CT25" s="19"/>
      <c r="CU25" s="19"/>
      <c r="CV25" s="19"/>
      <c r="CW25" s="19"/>
      <c r="CX25" s="19"/>
      <c r="CY25" s="19"/>
      <c r="CZ25" s="19"/>
      <c r="DA25" s="19"/>
      <c r="DB25" s="19"/>
      <c r="DC25" s="19"/>
      <c r="DD25" s="19"/>
      <c r="DE25" s="268"/>
      <c r="DF25" s="268"/>
    </row>
    <row r="26" spans="9:113" ht="18" customHeight="1" x14ac:dyDescent="0.15">
      <c r="K26" s="268"/>
      <c r="L26" s="268"/>
      <c r="M26" s="268"/>
      <c r="N26" s="535" t="s">
        <v>
843</v>
      </c>
      <c r="O26" s="535"/>
      <c r="P26" s="497" t="s">
        <v>
40</v>
      </c>
      <c r="Q26" s="497"/>
      <c r="R26" s="497"/>
      <c r="S26" s="497"/>
      <c r="T26" s="497"/>
      <c r="U26" s="497"/>
      <c r="V26" s="497"/>
      <c r="W26" s="497"/>
      <c r="X26" s="497"/>
      <c r="Y26" s="19"/>
      <c r="Z26" s="268"/>
      <c r="AA26" s="268"/>
      <c r="AB26" s="268"/>
      <c r="AC26" s="268"/>
      <c r="AD26" s="268"/>
      <c r="AE26" s="268"/>
      <c r="AF26" s="268"/>
      <c r="AG26" s="268"/>
      <c r="AH26" s="268"/>
      <c r="AI26" s="268"/>
      <c r="AJ26" s="19"/>
      <c r="AK26" s="268"/>
      <c r="AL26" s="268"/>
      <c r="AM26" s="268"/>
      <c r="AN26" s="19"/>
      <c r="AO26" s="268"/>
      <c r="AP26" s="268"/>
      <c r="AQ26" s="268"/>
      <c r="AR26" s="268"/>
      <c r="AS26" s="268"/>
      <c r="AT26" s="268"/>
      <c r="AU26" s="268"/>
      <c r="AV26" s="19"/>
      <c r="AW26" s="268"/>
      <c r="AX26" s="268"/>
      <c r="AY26" s="268"/>
      <c r="AZ26" s="19"/>
      <c r="BA26" s="268"/>
      <c r="BB26" s="268"/>
      <c r="BC26" s="480"/>
      <c r="BD26" s="480"/>
      <c r="BE26" s="19"/>
      <c r="BF26" s="498"/>
      <c r="BL26" s="5" t="s">
        <v>
5</v>
      </c>
      <c r="BM26" s="5"/>
      <c r="BN26" s="5"/>
      <c r="BO26" s="5"/>
      <c r="BP26" s="5"/>
      <c r="BQ26" s="5"/>
      <c r="BS26" s="497"/>
      <c r="BT26" s="497"/>
      <c r="BU26" s="11"/>
      <c r="BV26" s="11"/>
      <c r="BW26" s="11"/>
      <c r="BX26" s="11"/>
      <c r="BY26" s="11"/>
      <c r="BZ26" s="11"/>
      <c r="CA26" s="11"/>
      <c r="CB26" s="11"/>
      <c r="CC26" s="11"/>
      <c r="CD26" s="11"/>
      <c r="CE26" s="11"/>
      <c r="CF26" s="11"/>
      <c r="CG26" s="11"/>
      <c r="CH26" s="11"/>
      <c r="CI26" s="11"/>
      <c r="CJ26" s="268"/>
      <c r="CK26" s="268"/>
      <c r="CL26" s="268"/>
      <c r="CM26" s="268"/>
      <c r="CN26" s="268"/>
      <c r="CO26" s="268"/>
      <c r="CP26" s="268"/>
      <c r="CQ26" s="268"/>
      <c r="CR26" s="268"/>
      <c r="CS26" s="268"/>
      <c r="CT26" s="19"/>
      <c r="CU26" s="19"/>
      <c r="CV26" s="19"/>
      <c r="CW26" s="19"/>
      <c r="CX26" s="19"/>
      <c r="CY26" s="19"/>
      <c r="DA26" s="21"/>
      <c r="DB26" s="21"/>
      <c r="DC26" s="19"/>
      <c r="DD26" s="19"/>
      <c r="DE26" s="268"/>
      <c r="DF26" s="268"/>
      <c r="DH26" s="9" t="s">
        <v>
809</v>
      </c>
    </row>
    <row r="27" spans="9:113" ht="18" customHeight="1" x14ac:dyDescent="0.15">
      <c r="P27" s="5" t="s">
        <v>
5</v>
      </c>
      <c r="Q27" s="5"/>
      <c r="R27" s="5"/>
      <c r="S27" s="5"/>
      <c r="T27" s="5"/>
      <c r="U27" s="5"/>
      <c r="BE27" s="19"/>
      <c r="BF27" s="498"/>
      <c r="BG27" s="617" t="s">
        <v>
44</v>
      </c>
      <c r="BH27" s="618"/>
      <c r="BI27" s="618"/>
      <c r="BJ27" s="618"/>
      <c r="BK27" s="618"/>
      <c r="BL27" s="619"/>
      <c r="BM27" s="626" t="s">
        <v>
10</v>
      </c>
      <c r="BN27" s="627"/>
      <c r="BO27" s="627"/>
      <c r="BP27" s="627"/>
      <c r="BQ27" s="627"/>
      <c r="BR27" s="627"/>
      <c r="BS27" s="627"/>
      <c r="BT27" s="627"/>
      <c r="BU27" s="627"/>
      <c r="BV27" s="627"/>
      <c r="BW27" s="627"/>
      <c r="BX27" s="627"/>
      <c r="BY27" s="627"/>
      <c r="BZ27" s="627"/>
      <c r="CA27" s="627"/>
      <c r="CB27" s="628"/>
      <c r="CC27" s="626" t="s">
        <v>
11</v>
      </c>
      <c r="CD27" s="627"/>
      <c r="CE27" s="627"/>
      <c r="CF27" s="627"/>
      <c r="CG27" s="627"/>
      <c r="CH27" s="627"/>
      <c r="CI27" s="627"/>
      <c r="CJ27" s="627"/>
      <c r="CK27" s="627"/>
      <c r="CL27" s="627"/>
      <c r="CM27" s="627"/>
      <c r="CN27" s="627"/>
      <c r="CO27" s="627"/>
      <c r="CP27" s="627"/>
      <c r="CQ27" s="627"/>
      <c r="CR27" s="628"/>
      <c r="CS27" s="629" t="s">
        <v>
12</v>
      </c>
      <c r="CT27" s="630"/>
      <c r="CU27" s="630"/>
      <c r="CV27" s="630"/>
      <c r="CW27" s="630"/>
      <c r="CX27" s="630"/>
      <c r="CY27" s="630"/>
      <c r="CZ27" s="630"/>
      <c r="DA27" s="630"/>
      <c r="DB27" s="630"/>
      <c r="DC27" s="630"/>
      <c r="DD27" s="630"/>
      <c r="DE27" s="630"/>
      <c r="DF27" s="630"/>
      <c r="DG27" s="630"/>
      <c r="DH27" s="631"/>
    </row>
    <row r="28" spans="9:113" ht="18" customHeight="1" x14ac:dyDescent="0.15">
      <c r="K28" s="612" t="s">
        <v>
42</v>
      </c>
      <c r="L28" s="612"/>
      <c r="M28" s="612"/>
      <c r="N28" s="612"/>
      <c r="O28" s="612"/>
      <c r="P28" s="612"/>
      <c r="Q28" s="612"/>
      <c r="R28" s="612"/>
      <c r="S28" s="612"/>
      <c r="T28" s="632" t="s">
        <v>
10</v>
      </c>
      <c r="U28" s="633"/>
      <c r="V28" s="633"/>
      <c r="W28" s="633"/>
      <c r="X28" s="633"/>
      <c r="Y28" s="633"/>
      <c r="Z28" s="633"/>
      <c r="AA28" s="633"/>
      <c r="AB28" s="633"/>
      <c r="AC28" s="633"/>
      <c r="AD28" s="633"/>
      <c r="AE28" s="633"/>
      <c r="AF28" s="633"/>
      <c r="AG28" s="634"/>
      <c r="AH28" s="612" t="s">
        <v>
11</v>
      </c>
      <c r="AI28" s="612"/>
      <c r="AJ28" s="612"/>
      <c r="AK28" s="612"/>
      <c r="AL28" s="612"/>
      <c r="AM28" s="612"/>
      <c r="AN28" s="612"/>
      <c r="AO28" s="612"/>
      <c r="AP28" s="612"/>
      <c r="AQ28" s="612"/>
      <c r="AR28" s="612"/>
      <c r="AS28" s="612"/>
      <c r="AT28" s="613" t="s">
        <v>
12</v>
      </c>
      <c r="AU28" s="614"/>
      <c r="AV28" s="614"/>
      <c r="AW28" s="614"/>
      <c r="AX28" s="614"/>
      <c r="AY28" s="614"/>
      <c r="AZ28" s="614"/>
      <c r="BA28" s="614"/>
      <c r="BB28" s="614"/>
      <c r="BC28" s="614"/>
      <c r="BD28" s="614"/>
      <c r="BE28" s="615"/>
      <c r="BF28" s="498"/>
      <c r="BG28" s="620"/>
      <c r="BH28" s="621"/>
      <c r="BI28" s="621"/>
      <c r="BJ28" s="621"/>
      <c r="BK28" s="621"/>
      <c r="BL28" s="622"/>
      <c r="BM28" s="602" t="s">
        <v>
45</v>
      </c>
      <c r="BN28" s="603"/>
      <c r="BO28" s="603"/>
      <c r="BP28" s="604"/>
      <c r="BQ28" s="602" t="s">
        <v>
46</v>
      </c>
      <c r="BR28" s="603"/>
      <c r="BS28" s="603"/>
      <c r="BT28" s="604"/>
      <c r="BU28" s="602" t="s">
        <v>
47</v>
      </c>
      <c r="BV28" s="603"/>
      <c r="BW28" s="603"/>
      <c r="BX28" s="604"/>
      <c r="BY28" s="605" t="s">
        <v>
48</v>
      </c>
      <c r="BZ28" s="606"/>
      <c r="CA28" s="606"/>
      <c r="CB28" s="607"/>
      <c r="CC28" s="602" t="s">
        <v>
45</v>
      </c>
      <c r="CD28" s="603"/>
      <c r="CE28" s="603"/>
      <c r="CF28" s="604"/>
      <c r="CG28" s="602" t="s">
        <v>
46</v>
      </c>
      <c r="CH28" s="603"/>
      <c r="CI28" s="603"/>
      <c r="CJ28" s="604"/>
      <c r="CK28" s="602" t="s">
        <v>
47</v>
      </c>
      <c r="CL28" s="603"/>
      <c r="CM28" s="603"/>
      <c r="CN28" s="604"/>
      <c r="CO28" s="605" t="s">
        <v>
48</v>
      </c>
      <c r="CP28" s="606"/>
      <c r="CQ28" s="606"/>
      <c r="CR28" s="607"/>
      <c r="CS28" s="602" t="s">
        <v>
45</v>
      </c>
      <c r="CT28" s="603"/>
      <c r="CU28" s="603"/>
      <c r="CV28" s="604"/>
      <c r="CW28" s="602" t="s">
        <v>
46</v>
      </c>
      <c r="CX28" s="603"/>
      <c r="CY28" s="603"/>
      <c r="CZ28" s="604"/>
      <c r="DA28" s="602" t="s">
        <v>
47</v>
      </c>
      <c r="DB28" s="603"/>
      <c r="DC28" s="603"/>
      <c r="DD28" s="604"/>
      <c r="DE28" s="605" t="s">
        <v>
48</v>
      </c>
      <c r="DF28" s="606"/>
      <c r="DG28" s="606"/>
      <c r="DH28" s="607"/>
    </row>
    <row r="29" spans="9:113" ht="18" customHeight="1" x14ac:dyDescent="0.15">
      <c r="K29" s="612"/>
      <c r="L29" s="612"/>
      <c r="M29" s="612"/>
      <c r="N29" s="612"/>
      <c r="O29" s="612"/>
      <c r="P29" s="612"/>
      <c r="Q29" s="612"/>
      <c r="R29" s="612"/>
      <c r="S29" s="612"/>
      <c r="T29" s="608" t="s">
        <v>
43</v>
      </c>
      <c r="U29" s="609"/>
      <c r="V29" s="609"/>
      <c r="W29" s="609"/>
      <c r="X29" s="610"/>
      <c r="Y29" s="611" t="s">
        <v>
17</v>
      </c>
      <c r="Z29" s="611"/>
      <c r="AA29" s="611"/>
      <c r="AB29" s="611"/>
      <c r="AC29" s="611" t="s">
        <v>
18</v>
      </c>
      <c r="AD29" s="611"/>
      <c r="AE29" s="611"/>
      <c r="AF29" s="611"/>
      <c r="AG29" s="611"/>
      <c r="AH29" s="611" t="s">
        <v>
43</v>
      </c>
      <c r="AI29" s="611"/>
      <c r="AJ29" s="611"/>
      <c r="AK29" s="611"/>
      <c r="AL29" s="611" t="s">
        <v>
17</v>
      </c>
      <c r="AM29" s="611"/>
      <c r="AN29" s="611"/>
      <c r="AO29" s="611"/>
      <c r="AP29" s="611" t="s">
        <v>
18</v>
      </c>
      <c r="AQ29" s="611"/>
      <c r="AR29" s="611"/>
      <c r="AS29" s="611"/>
      <c r="AT29" s="611" t="s">
        <v>
43</v>
      </c>
      <c r="AU29" s="611"/>
      <c r="AV29" s="611"/>
      <c r="AW29" s="611"/>
      <c r="AX29" s="611" t="s">
        <v>
17</v>
      </c>
      <c r="AY29" s="611"/>
      <c r="AZ29" s="611"/>
      <c r="BA29" s="611"/>
      <c r="BB29" s="611" t="s">
        <v>
18</v>
      </c>
      <c r="BC29" s="611"/>
      <c r="BD29" s="611"/>
      <c r="BE29" s="611"/>
      <c r="BF29" s="498"/>
      <c r="BG29" s="623"/>
      <c r="BH29" s="624"/>
      <c r="BI29" s="624"/>
      <c r="BJ29" s="624"/>
      <c r="BK29" s="624"/>
      <c r="BL29" s="625"/>
      <c r="BM29" s="638" t="s">
        <v>
49</v>
      </c>
      <c r="BN29" s="639"/>
      <c r="BO29" s="639"/>
      <c r="BP29" s="640"/>
      <c r="BQ29" s="638" t="s">
        <v>
50</v>
      </c>
      <c r="BR29" s="639"/>
      <c r="BS29" s="639"/>
      <c r="BT29" s="640"/>
      <c r="BU29" s="638" t="s">
        <v>
51</v>
      </c>
      <c r="BV29" s="639"/>
      <c r="BW29" s="639"/>
      <c r="BX29" s="640"/>
      <c r="BY29" s="635" t="s">
        <v>
52</v>
      </c>
      <c r="BZ29" s="636"/>
      <c r="CA29" s="636"/>
      <c r="CB29" s="637"/>
      <c r="CC29" s="638" t="s">
        <v>
49</v>
      </c>
      <c r="CD29" s="639"/>
      <c r="CE29" s="639"/>
      <c r="CF29" s="640"/>
      <c r="CG29" s="638" t="s">
        <v>
50</v>
      </c>
      <c r="CH29" s="639"/>
      <c r="CI29" s="639"/>
      <c r="CJ29" s="640"/>
      <c r="CK29" s="638" t="s">
        <v>
51</v>
      </c>
      <c r="CL29" s="639"/>
      <c r="CM29" s="639"/>
      <c r="CN29" s="640"/>
      <c r="CO29" s="635" t="s">
        <v>
52</v>
      </c>
      <c r="CP29" s="636"/>
      <c r="CQ29" s="636"/>
      <c r="CR29" s="637"/>
      <c r="CS29" s="638" t="s">
        <v>
49</v>
      </c>
      <c r="CT29" s="639"/>
      <c r="CU29" s="639"/>
      <c r="CV29" s="640"/>
      <c r="CW29" s="638" t="s">
        <v>
50</v>
      </c>
      <c r="CX29" s="639"/>
      <c r="CY29" s="639"/>
      <c r="CZ29" s="640"/>
      <c r="DA29" s="638" t="s">
        <v>
51</v>
      </c>
      <c r="DB29" s="639"/>
      <c r="DC29" s="639"/>
      <c r="DD29" s="640"/>
      <c r="DE29" s="635" t="s">
        <v>
52</v>
      </c>
      <c r="DF29" s="636"/>
      <c r="DG29" s="636"/>
      <c r="DH29" s="637"/>
    </row>
    <row r="30" spans="9:113" ht="18" customHeight="1" x14ac:dyDescent="0.15">
      <c r="K30" s="598" t="s">
        <v>
844</v>
      </c>
      <c r="L30" s="599"/>
      <c r="M30" s="599"/>
      <c r="N30" s="599"/>
      <c r="O30" s="599"/>
      <c r="P30" s="599" t="s">
        <v>
845</v>
      </c>
      <c r="Q30" s="599"/>
      <c r="R30" s="599"/>
      <c r="S30" s="22"/>
      <c r="T30" s="600">
        <v>
351539</v>
      </c>
      <c r="U30" s="588"/>
      <c r="V30" s="588"/>
      <c r="W30" s="588"/>
      <c r="X30" s="588"/>
      <c r="Y30" s="588">
        <v>
427050</v>
      </c>
      <c r="Z30" s="588"/>
      <c r="AA30" s="588"/>
      <c r="AB30" s="588"/>
      <c r="AC30" s="588">
        <v>
248851</v>
      </c>
      <c r="AD30" s="588"/>
      <c r="AE30" s="588"/>
      <c r="AF30" s="588"/>
      <c r="AG30" s="588"/>
      <c r="AH30" s="588">
        <v>
330372</v>
      </c>
      <c r="AI30" s="588"/>
      <c r="AJ30" s="588"/>
      <c r="AK30" s="588"/>
      <c r="AL30" s="588">
        <v>
399949</v>
      </c>
      <c r="AM30" s="588"/>
      <c r="AN30" s="588"/>
      <c r="AO30" s="588"/>
      <c r="AP30" s="588">
        <v>
235752</v>
      </c>
      <c r="AQ30" s="588"/>
      <c r="AR30" s="588"/>
      <c r="AS30" s="588"/>
      <c r="AT30" s="588">
        <v>
21167</v>
      </c>
      <c r="AU30" s="588"/>
      <c r="AV30" s="588"/>
      <c r="AW30" s="588"/>
      <c r="AX30" s="588">
        <v>
27101</v>
      </c>
      <c r="AY30" s="588"/>
      <c r="AZ30" s="588"/>
      <c r="BA30" s="588"/>
      <c r="BB30" s="588">
        <v>
13099</v>
      </c>
      <c r="BC30" s="588"/>
      <c r="BD30" s="588"/>
      <c r="BE30" s="589"/>
      <c r="BF30" s="498"/>
      <c r="BG30" s="590" t="s">
        <v>
19</v>
      </c>
      <c r="BH30" s="591"/>
      <c r="BI30" s="591"/>
      <c r="BJ30" s="591"/>
      <c r="BK30" s="591"/>
      <c r="BL30" s="592"/>
      <c r="BM30" s="596">
        <v>
269750</v>
      </c>
      <c r="BN30" s="584"/>
      <c r="BO30" s="584"/>
      <c r="BP30" s="584"/>
      <c r="BQ30" s="583">
        <v>
325412</v>
      </c>
      <c r="BR30" s="584"/>
      <c r="BS30" s="584"/>
      <c r="BT30" s="584"/>
      <c r="BU30" s="583">
        <v>
441463</v>
      </c>
      <c r="BV30" s="584"/>
      <c r="BW30" s="584"/>
      <c r="BX30" s="584"/>
      <c r="BY30" s="583">
        <v>
483255</v>
      </c>
      <c r="BZ30" s="584"/>
      <c r="CA30" s="584"/>
      <c r="CB30" s="584"/>
      <c r="CC30" s="583">
        <v>
252123</v>
      </c>
      <c r="CD30" s="584"/>
      <c r="CE30" s="584"/>
      <c r="CF30" s="584"/>
      <c r="CG30" s="583">
        <v>
293045</v>
      </c>
      <c r="CH30" s="584"/>
      <c r="CI30" s="584"/>
      <c r="CJ30" s="584"/>
      <c r="CK30" s="583">
        <v>
370727</v>
      </c>
      <c r="CL30" s="584"/>
      <c r="CM30" s="584"/>
      <c r="CN30" s="584"/>
      <c r="CO30" s="583">
        <v>
422792</v>
      </c>
      <c r="CP30" s="584"/>
      <c r="CQ30" s="584"/>
      <c r="CR30" s="584"/>
      <c r="CS30" s="583">
        <v>
17627</v>
      </c>
      <c r="CT30" s="584"/>
      <c r="CU30" s="584"/>
      <c r="CV30" s="584"/>
      <c r="CW30" s="583">
        <v>
32367</v>
      </c>
      <c r="CX30" s="584"/>
      <c r="CY30" s="584"/>
      <c r="CZ30" s="584"/>
      <c r="DA30" s="583">
        <v>
70736</v>
      </c>
      <c r="DB30" s="584"/>
      <c r="DC30" s="584"/>
      <c r="DD30" s="584"/>
      <c r="DE30" s="583">
        <v>
60463</v>
      </c>
      <c r="DF30" s="584"/>
      <c r="DG30" s="584"/>
      <c r="DH30" s="586"/>
    </row>
    <row r="31" spans="9:113" ht="18" customHeight="1" x14ac:dyDescent="0.15">
      <c r="K31" s="482"/>
      <c r="L31" s="480"/>
      <c r="M31" s="480"/>
      <c r="N31" s="480"/>
      <c r="O31" s="480"/>
      <c r="P31" s="535" t="s">
        <v>
846</v>
      </c>
      <c r="Q31" s="535"/>
      <c r="R31" s="535"/>
      <c r="S31" s="276"/>
      <c r="T31" s="576">
        <v>
364465</v>
      </c>
      <c r="U31" s="577"/>
      <c r="V31" s="577"/>
      <c r="W31" s="577"/>
      <c r="X31" s="577"/>
      <c r="Y31" s="577">
        <v>
446860</v>
      </c>
      <c r="Z31" s="577"/>
      <c r="AA31" s="577"/>
      <c r="AB31" s="577"/>
      <c r="AC31" s="577">
        <v>
250819</v>
      </c>
      <c r="AD31" s="577"/>
      <c r="AE31" s="577"/>
      <c r="AF31" s="577"/>
      <c r="AG31" s="577"/>
      <c r="AH31" s="577">
        <v>
326766</v>
      </c>
      <c r="AI31" s="577"/>
      <c r="AJ31" s="577"/>
      <c r="AK31" s="577"/>
      <c r="AL31" s="577">
        <v>
393999</v>
      </c>
      <c r="AM31" s="577"/>
      <c r="AN31" s="577"/>
      <c r="AO31" s="577"/>
      <c r="AP31" s="577">
        <v>
234032</v>
      </c>
      <c r="AQ31" s="577"/>
      <c r="AR31" s="577"/>
      <c r="AS31" s="577"/>
      <c r="AT31" s="577">
        <v>
37699</v>
      </c>
      <c r="AU31" s="577"/>
      <c r="AV31" s="577"/>
      <c r="AW31" s="577"/>
      <c r="AX31" s="577">
        <v>
52861</v>
      </c>
      <c r="AY31" s="577"/>
      <c r="AZ31" s="577"/>
      <c r="BA31" s="577"/>
      <c r="BB31" s="577">
        <v>
16787</v>
      </c>
      <c r="BC31" s="577"/>
      <c r="BD31" s="577"/>
      <c r="BE31" s="579"/>
      <c r="BF31" s="498"/>
      <c r="BG31" s="593"/>
      <c r="BH31" s="594"/>
      <c r="BI31" s="594"/>
      <c r="BJ31" s="594"/>
      <c r="BK31" s="594"/>
      <c r="BL31" s="595"/>
      <c r="BM31" s="597"/>
      <c r="BN31" s="585"/>
      <c r="BO31" s="585"/>
      <c r="BP31" s="585"/>
      <c r="BQ31" s="585"/>
      <c r="BR31" s="585"/>
      <c r="BS31" s="585"/>
      <c r="BT31" s="585"/>
      <c r="BU31" s="585"/>
      <c r="BV31" s="585"/>
      <c r="BW31" s="585"/>
      <c r="BX31" s="585"/>
      <c r="BY31" s="585"/>
      <c r="BZ31" s="585"/>
      <c r="CA31" s="585"/>
      <c r="CB31" s="585"/>
      <c r="CC31" s="585"/>
      <c r="CD31" s="585"/>
      <c r="CE31" s="585"/>
      <c r="CF31" s="585"/>
      <c r="CG31" s="585"/>
      <c r="CH31" s="585"/>
      <c r="CI31" s="585"/>
      <c r="CJ31" s="585"/>
      <c r="CK31" s="585"/>
      <c r="CL31" s="585"/>
      <c r="CM31" s="585"/>
      <c r="CN31" s="585"/>
      <c r="CO31" s="585"/>
      <c r="CP31" s="585"/>
      <c r="CQ31" s="585"/>
      <c r="CR31" s="585"/>
      <c r="CS31" s="585"/>
      <c r="CT31" s="585"/>
      <c r="CU31" s="585"/>
      <c r="CV31" s="585"/>
      <c r="CW31" s="585"/>
      <c r="CX31" s="585"/>
      <c r="CY31" s="585"/>
      <c r="CZ31" s="585"/>
      <c r="DA31" s="585"/>
      <c r="DB31" s="585"/>
      <c r="DC31" s="585"/>
      <c r="DD31" s="585"/>
      <c r="DE31" s="585"/>
      <c r="DF31" s="585"/>
      <c r="DG31" s="585"/>
      <c r="DH31" s="587"/>
    </row>
    <row r="32" spans="9:113" ht="18" customHeight="1" x14ac:dyDescent="0.15">
      <c r="K32" s="482"/>
      <c r="L32" s="480"/>
      <c r="M32" s="480"/>
      <c r="N32" s="480"/>
      <c r="O32" s="480"/>
      <c r="P32" s="535" t="s">
        <v>
53</v>
      </c>
      <c r="Q32" s="535"/>
      <c r="R32" s="535"/>
      <c r="S32" s="276"/>
      <c r="T32" s="576">
        <v>
615952</v>
      </c>
      <c r="U32" s="577"/>
      <c r="V32" s="577"/>
      <c r="W32" s="577"/>
      <c r="X32" s="577"/>
      <c r="Y32" s="577">
        <v>
772770</v>
      </c>
      <c r="Z32" s="577"/>
      <c r="AA32" s="577"/>
      <c r="AB32" s="577"/>
      <c r="AC32" s="577">
        <v>
402616</v>
      </c>
      <c r="AD32" s="577"/>
      <c r="AE32" s="577"/>
      <c r="AF32" s="577"/>
      <c r="AG32" s="577"/>
      <c r="AH32" s="577">
        <v>
327880</v>
      </c>
      <c r="AI32" s="577"/>
      <c r="AJ32" s="577"/>
      <c r="AK32" s="577"/>
      <c r="AL32" s="577">
        <v>
396430</v>
      </c>
      <c r="AM32" s="577"/>
      <c r="AN32" s="577"/>
      <c r="AO32" s="577"/>
      <c r="AP32" s="577">
        <v>
234624</v>
      </c>
      <c r="AQ32" s="577"/>
      <c r="AR32" s="577"/>
      <c r="AS32" s="577"/>
      <c r="AT32" s="577">
        <v>
288072</v>
      </c>
      <c r="AU32" s="577"/>
      <c r="AV32" s="577"/>
      <c r="AW32" s="577"/>
      <c r="AX32" s="577">
        <v>
376340</v>
      </c>
      <c r="AY32" s="577"/>
      <c r="AZ32" s="577"/>
      <c r="BA32" s="577"/>
      <c r="BB32" s="577">
        <v>
167992</v>
      </c>
      <c r="BC32" s="577"/>
      <c r="BD32" s="577"/>
      <c r="BE32" s="579"/>
      <c r="BF32" s="480"/>
      <c r="BG32" s="268"/>
      <c r="BH32" s="268"/>
      <c r="BI32" s="497" t="s">
        <v>
36</v>
      </c>
      <c r="BJ32" s="268"/>
      <c r="BK32" s="268"/>
      <c r="BL32" s="268"/>
      <c r="BM32" s="23"/>
      <c r="BN32" s="23"/>
      <c r="BO32" s="23"/>
      <c r="BP32" s="23"/>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row>
    <row r="33" spans="1:113" ht="18" customHeight="1" x14ac:dyDescent="0.15">
      <c r="K33" s="482"/>
      <c r="L33" s="480"/>
      <c r="M33" s="480"/>
      <c r="N33" s="480"/>
      <c r="O33" s="480"/>
      <c r="P33" s="535" t="s">
        <v>
54</v>
      </c>
      <c r="Q33" s="535"/>
      <c r="R33" s="535"/>
      <c r="S33" s="276"/>
      <c r="T33" s="576">
        <v>
459258</v>
      </c>
      <c r="U33" s="577"/>
      <c r="V33" s="577"/>
      <c r="W33" s="577"/>
      <c r="X33" s="577"/>
      <c r="Y33" s="577">
        <v>
572583</v>
      </c>
      <c r="Z33" s="577"/>
      <c r="AA33" s="577"/>
      <c r="AB33" s="577"/>
      <c r="AC33" s="577">
        <v>
306163</v>
      </c>
      <c r="AD33" s="577"/>
      <c r="AE33" s="577"/>
      <c r="AF33" s="577"/>
      <c r="AG33" s="577"/>
      <c r="AH33" s="577">
        <v>
328072</v>
      </c>
      <c r="AI33" s="577"/>
      <c r="AJ33" s="577"/>
      <c r="AK33" s="577"/>
      <c r="AL33" s="577">
        <v>
397323</v>
      </c>
      <c r="AM33" s="577"/>
      <c r="AN33" s="577"/>
      <c r="AO33" s="577"/>
      <c r="AP33" s="577">
        <v>
234519</v>
      </c>
      <c r="AQ33" s="577"/>
      <c r="AR33" s="577"/>
      <c r="AS33" s="577"/>
      <c r="AT33" s="577">
        <v>
131186</v>
      </c>
      <c r="AU33" s="577"/>
      <c r="AV33" s="577"/>
      <c r="AW33" s="577"/>
      <c r="AX33" s="577">
        <v>
175260</v>
      </c>
      <c r="AY33" s="577"/>
      <c r="AZ33" s="577"/>
      <c r="BA33" s="577"/>
      <c r="BB33" s="577">
        <v>
71644</v>
      </c>
      <c r="BC33" s="577"/>
      <c r="BD33" s="577"/>
      <c r="BE33" s="579"/>
      <c r="BF33" s="480"/>
      <c r="BG33" s="268"/>
      <c r="BH33" s="268"/>
      <c r="BI33" s="497" t="s">
        <v>
39</v>
      </c>
      <c r="BJ33" s="268"/>
      <c r="BK33" s="268"/>
      <c r="BL33" s="268"/>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row>
    <row r="34" spans="1:113" ht="18" customHeight="1" x14ac:dyDescent="0.15">
      <c r="K34" s="482"/>
      <c r="L34" s="480"/>
      <c r="M34" s="480"/>
      <c r="N34" s="480"/>
      <c r="O34" s="480"/>
      <c r="P34" s="535" t="s">
        <v>
55</v>
      </c>
      <c r="Q34" s="535"/>
      <c r="R34" s="535"/>
      <c r="S34" s="276"/>
      <c r="T34" s="576">
        <v>
339150</v>
      </c>
      <c r="U34" s="577"/>
      <c r="V34" s="577"/>
      <c r="W34" s="577"/>
      <c r="X34" s="577"/>
      <c r="Y34" s="577">
        <v>
411780</v>
      </c>
      <c r="Z34" s="577"/>
      <c r="AA34" s="577"/>
      <c r="AB34" s="577"/>
      <c r="AC34" s="577">
        <v>
240115</v>
      </c>
      <c r="AD34" s="577"/>
      <c r="AE34" s="577"/>
      <c r="AF34" s="577"/>
      <c r="AG34" s="577"/>
      <c r="AH34" s="577">
        <v>
327138</v>
      </c>
      <c r="AI34" s="577"/>
      <c r="AJ34" s="577"/>
      <c r="AK34" s="577"/>
      <c r="AL34" s="577">
        <v>
395836</v>
      </c>
      <c r="AM34" s="577"/>
      <c r="AN34" s="577"/>
      <c r="AO34" s="577"/>
      <c r="AP34" s="577">
        <v>
233465</v>
      </c>
      <c r="AQ34" s="577"/>
      <c r="AR34" s="577"/>
      <c r="AS34" s="577"/>
      <c r="AT34" s="577">
        <v>
12012</v>
      </c>
      <c r="AU34" s="577"/>
      <c r="AV34" s="577"/>
      <c r="AW34" s="577"/>
      <c r="AX34" s="577">
        <v>
15944</v>
      </c>
      <c r="AY34" s="577"/>
      <c r="AZ34" s="577"/>
      <c r="BA34" s="577"/>
      <c r="BB34" s="577">
        <v>
6708</v>
      </c>
      <c r="BC34" s="577"/>
      <c r="BD34" s="577"/>
      <c r="BE34" s="579"/>
      <c r="BF34" s="480"/>
      <c r="BG34" s="581" t="s">
        <v>
847</v>
      </c>
      <c r="BH34" s="581"/>
      <c r="BI34" s="581"/>
      <c r="BJ34" s="582" t="s">
        <v>
4</v>
      </c>
      <c r="BK34" s="582"/>
      <c r="BL34" s="582"/>
      <c r="BM34" s="582"/>
      <c r="BN34" s="582"/>
      <c r="BO34" s="582"/>
      <c r="BP34" s="582"/>
      <c r="BQ34" s="582"/>
      <c r="BR34" s="582"/>
      <c r="BS34" s="582"/>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c r="DE34" s="24"/>
      <c r="DF34" s="24"/>
      <c r="DG34" s="24"/>
      <c r="DH34" s="24"/>
    </row>
    <row r="35" spans="1:113" ht="18" customHeight="1" x14ac:dyDescent="0.15">
      <c r="K35" s="482"/>
      <c r="L35" s="480"/>
      <c r="M35" s="480"/>
      <c r="N35" s="480"/>
      <c r="O35" s="480"/>
      <c r="P35" s="535" t="s">
        <v>
56</v>
      </c>
      <c r="Q35" s="535"/>
      <c r="R35" s="535"/>
      <c r="S35" s="276"/>
      <c r="T35" s="576">
        <v>
342109</v>
      </c>
      <c r="U35" s="577"/>
      <c r="V35" s="577"/>
      <c r="W35" s="577"/>
      <c r="X35" s="577"/>
      <c r="Y35" s="577">
        <v>
415605</v>
      </c>
      <c r="Z35" s="577"/>
      <c r="AA35" s="577"/>
      <c r="AB35" s="577"/>
      <c r="AC35" s="577">
        <v>
242387</v>
      </c>
      <c r="AD35" s="577"/>
      <c r="AE35" s="577"/>
      <c r="AF35" s="577"/>
      <c r="AG35" s="577"/>
      <c r="AH35" s="577">
        <v>
328519</v>
      </c>
      <c r="AI35" s="577"/>
      <c r="AJ35" s="577"/>
      <c r="AK35" s="577"/>
      <c r="AL35" s="577">
        <v>
398360</v>
      </c>
      <c r="AM35" s="577"/>
      <c r="AN35" s="577"/>
      <c r="AO35" s="577"/>
      <c r="AP35" s="577">
        <v>
233757</v>
      </c>
      <c r="AQ35" s="577"/>
      <c r="AR35" s="577"/>
      <c r="AS35" s="577"/>
      <c r="AT35" s="577">
        <v>
13590</v>
      </c>
      <c r="AU35" s="577"/>
      <c r="AV35" s="577"/>
      <c r="AW35" s="577"/>
      <c r="AX35" s="577">
        <v>
17245</v>
      </c>
      <c r="AY35" s="577"/>
      <c r="AZ35" s="577"/>
      <c r="BA35" s="577"/>
      <c r="BB35" s="577">
        <v>
8630</v>
      </c>
      <c r="BC35" s="577"/>
      <c r="BD35" s="577"/>
      <c r="BE35" s="579"/>
      <c r="BF35" s="480"/>
      <c r="BG35" s="581"/>
      <c r="BH35" s="581"/>
      <c r="BI35" s="581"/>
      <c r="BJ35" s="582"/>
      <c r="BK35" s="582"/>
      <c r="BL35" s="582"/>
      <c r="BM35" s="582"/>
      <c r="BN35" s="582"/>
      <c r="BO35" s="582"/>
      <c r="BP35" s="582"/>
      <c r="BQ35" s="582"/>
      <c r="BR35" s="582"/>
      <c r="BS35" s="582"/>
      <c r="BT35" s="499"/>
      <c r="BU35" s="499"/>
      <c r="BV35" s="499"/>
      <c r="BW35" s="499"/>
      <c r="BX35" s="499"/>
      <c r="BY35" s="4"/>
      <c r="BZ35" s="4"/>
      <c r="CA35" s="4"/>
      <c r="CB35" s="4"/>
      <c r="CC35" s="4"/>
      <c r="CQ35" s="4"/>
      <c r="CR35" s="4"/>
      <c r="CS35" s="4"/>
      <c r="CT35" s="4"/>
      <c r="CU35" s="4"/>
      <c r="CV35" s="4"/>
      <c r="CW35" s="4"/>
      <c r="CX35" s="4"/>
      <c r="CY35" s="4"/>
      <c r="CZ35" s="4"/>
      <c r="DA35" s="4"/>
      <c r="DB35" s="4"/>
      <c r="DC35" s="4"/>
      <c r="DD35" s="4"/>
      <c r="DE35" s="4"/>
      <c r="DF35" s="4"/>
      <c r="DG35" s="4"/>
      <c r="DH35" s="4"/>
      <c r="DI35" s="4"/>
    </row>
    <row r="36" spans="1:113" ht="18" customHeight="1" x14ac:dyDescent="0.15">
      <c r="K36" s="482"/>
      <c r="L36" s="480"/>
      <c r="M36" s="480"/>
      <c r="N36" s="480"/>
      <c r="O36" s="480"/>
      <c r="P36" s="535" t="s">
        <v>
57</v>
      </c>
      <c r="Q36" s="535"/>
      <c r="R36" s="535"/>
      <c r="S36" s="276"/>
      <c r="T36" s="576">
        <v>
346841</v>
      </c>
      <c r="U36" s="577"/>
      <c r="V36" s="577"/>
      <c r="W36" s="577"/>
      <c r="X36" s="577"/>
      <c r="Y36" s="577">
        <v>
422037</v>
      </c>
      <c r="Z36" s="577"/>
      <c r="AA36" s="577"/>
      <c r="AB36" s="577"/>
      <c r="AC36" s="577">
        <v>
245825</v>
      </c>
      <c r="AD36" s="577"/>
      <c r="AE36" s="577"/>
      <c r="AF36" s="577"/>
      <c r="AG36" s="577"/>
      <c r="AH36" s="577">
        <v>
329820</v>
      </c>
      <c r="AI36" s="577"/>
      <c r="AJ36" s="577"/>
      <c r="AK36" s="577"/>
      <c r="AL36" s="577">
        <v>
400070</v>
      </c>
      <c r="AM36" s="577"/>
      <c r="AN36" s="577"/>
      <c r="AO36" s="577"/>
      <c r="AP36" s="577">
        <v>
235448</v>
      </c>
      <c r="AQ36" s="577"/>
      <c r="AR36" s="577"/>
      <c r="AS36" s="577"/>
      <c r="AT36" s="577">
        <v>
17021</v>
      </c>
      <c r="AU36" s="577"/>
      <c r="AV36" s="577"/>
      <c r="AW36" s="577"/>
      <c r="AX36" s="577">
        <v>
21967</v>
      </c>
      <c r="AY36" s="577"/>
      <c r="AZ36" s="577"/>
      <c r="BA36" s="577"/>
      <c r="BB36" s="577">
        <v>
10377</v>
      </c>
      <c r="BC36" s="577"/>
      <c r="BD36" s="577"/>
      <c r="BE36" s="579"/>
      <c r="BF36" s="480"/>
      <c r="BI36" s="580" t="s">
        <v>
848</v>
      </c>
      <c r="BJ36" s="580"/>
      <c r="BK36" s="11" t="s">
        <v>
817</v>
      </c>
      <c r="BL36" s="578" t="s">
        <v>
849</v>
      </c>
      <c r="BM36" s="578"/>
      <c r="BN36" s="492" t="s">
        <v>
14</v>
      </c>
      <c r="BO36" s="492"/>
      <c r="BP36" s="492"/>
      <c r="BQ36" s="492"/>
      <c r="BR36" s="492"/>
      <c r="BS36" s="492"/>
      <c r="BT36" s="492"/>
      <c r="BU36" s="492"/>
      <c r="BV36" s="492"/>
      <c r="BW36" s="492"/>
      <c r="BX36" s="492"/>
      <c r="BY36" s="492"/>
      <c r="BZ36" s="492"/>
      <c r="CA36" s="492"/>
      <c r="CB36" s="492"/>
      <c r="CC36" s="492"/>
      <c r="CQ36" s="4"/>
      <c r="CR36" s="4"/>
      <c r="CS36" s="4"/>
      <c r="CT36" s="4"/>
      <c r="CU36" s="4"/>
      <c r="CV36" s="4"/>
      <c r="CW36" s="4"/>
      <c r="CX36" s="4"/>
      <c r="CY36" s="4"/>
      <c r="CZ36" s="4"/>
      <c r="DA36" s="4"/>
      <c r="DB36" s="4"/>
      <c r="DC36" s="4"/>
      <c r="DD36" s="4"/>
      <c r="DE36" s="4"/>
      <c r="DF36" s="4"/>
      <c r="DG36" s="4"/>
      <c r="DH36" s="4"/>
      <c r="DI36" s="4"/>
    </row>
    <row r="37" spans="1:113" ht="18" customHeight="1" x14ac:dyDescent="0.15">
      <c r="K37" s="482"/>
      <c r="L37" s="480"/>
      <c r="M37" s="480"/>
      <c r="N37" s="480"/>
      <c r="O37" s="480"/>
      <c r="P37" s="535" t="s">
        <v>
58</v>
      </c>
      <c r="Q37" s="535"/>
      <c r="R37" s="535"/>
      <c r="S37" s="480"/>
      <c r="T37" s="544">
        <v>
372346</v>
      </c>
      <c r="U37" s="541"/>
      <c r="V37" s="541"/>
      <c r="W37" s="541"/>
      <c r="X37" s="541"/>
      <c r="Y37" s="541">
        <v>
450941</v>
      </c>
      <c r="Z37" s="541"/>
      <c r="AA37" s="541"/>
      <c r="AB37" s="541"/>
      <c r="AC37" s="541">
        <v>
266062</v>
      </c>
      <c r="AD37" s="541"/>
      <c r="AE37" s="541"/>
      <c r="AF37" s="541"/>
      <c r="AG37" s="541"/>
      <c r="AH37" s="541">
        <v>
331374</v>
      </c>
      <c r="AI37" s="541"/>
      <c r="AJ37" s="541"/>
      <c r="AK37" s="541"/>
      <c r="AL37" s="541">
        <v>
402125</v>
      </c>
      <c r="AM37" s="541"/>
      <c r="AN37" s="541"/>
      <c r="AO37" s="541"/>
      <c r="AP37" s="541">
        <v>
235698</v>
      </c>
      <c r="AQ37" s="541"/>
      <c r="AR37" s="541"/>
      <c r="AS37" s="541"/>
      <c r="AT37" s="541">
        <v>
40972</v>
      </c>
      <c r="AU37" s="541"/>
      <c r="AV37" s="541"/>
      <c r="AW37" s="541"/>
      <c r="AX37" s="541">
        <v>
48816</v>
      </c>
      <c r="AY37" s="541"/>
      <c r="AZ37" s="541"/>
      <c r="BA37" s="541"/>
      <c r="BB37" s="541">
        <v>
30364</v>
      </c>
      <c r="BC37" s="541"/>
      <c r="BD37" s="541"/>
      <c r="BE37" s="542"/>
      <c r="BF37" s="483"/>
      <c r="BG37" s="268"/>
      <c r="BH37" s="268"/>
      <c r="BK37" s="4"/>
      <c r="BL37" s="4"/>
      <c r="BM37" s="497" t="s">
        <v>
850</v>
      </c>
      <c r="BN37" s="497"/>
      <c r="BO37" s="497"/>
      <c r="BP37" s="497"/>
      <c r="BQ37" s="497"/>
      <c r="BR37" s="497"/>
      <c r="BS37" s="497"/>
      <c r="BT37" s="497"/>
      <c r="BU37" s="497"/>
      <c r="BV37" s="497"/>
      <c r="BW37" s="497"/>
      <c r="BX37" s="268"/>
      <c r="BY37" s="268"/>
      <c r="BZ37" s="268"/>
      <c r="CA37" s="268"/>
      <c r="CB37" s="268"/>
      <c r="CC37" s="268"/>
      <c r="CD37" s="492"/>
      <c r="CE37" s="492"/>
      <c r="CF37" s="492"/>
      <c r="CG37" s="492"/>
      <c r="CH37" s="492"/>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row>
    <row r="38" spans="1:113" ht="18" customHeight="1" x14ac:dyDescent="0.15">
      <c r="J38" s="4"/>
      <c r="K38" s="482"/>
      <c r="L38" s="480"/>
      <c r="M38" s="480"/>
      <c r="N38" s="480"/>
      <c r="O38" s="480"/>
      <c r="P38" s="535" t="s">
        <v>
59</v>
      </c>
      <c r="Q38" s="535"/>
      <c r="R38" s="535"/>
      <c r="S38" s="480"/>
      <c r="T38" s="544">
        <v>
707179</v>
      </c>
      <c r="U38" s="541"/>
      <c r="V38" s="541"/>
      <c r="W38" s="541"/>
      <c r="X38" s="541"/>
      <c r="Y38" s="541">
        <v>
893200</v>
      </c>
      <c r="Z38" s="541"/>
      <c r="AA38" s="541"/>
      <c r="AB38" s="541"/>
      <c r="AC38" s="541">
        <v>
458582</v>
      </c>
      <c r="AD38" s="541"/>
      <c r="AE38" s="541"/>
      <c r="AF38" s="541"/>
      <c r="AG38" s="541"/>
      <c r="AH38" s="541">
        <v>
329080</v>
      </c>
      <c r="AI38" s="541"/>
      <c r="AJ38" s="541"/>
      <c r="AK38" s="541"/>
      <c r="AL38" s="541">
        <v>
401206</v>
      </c>
      <c r="AM38" s="541"/>
      <c r="AN38" s="541"/>
      <c r="AO38" s="541"/>
      <c r="AP38" s="541">
        <v>
232691</v>
      </c>
      <c r="AQ38" s="541"/>
      <c r="AR38" s="541"/>
      <c r="AS38" s="541"/>
      <c r="AT38" s="541">
        <v>
378099</v>
      </c>
      <c r="AU38" s="541"/>
      <c r="AV38" s="541"/>
      <c r="AW38" s="541"/>
      <c r="AX38" s="541">
        <v>
491994</v>
      </c>
      <c r="AY38" s="541"/>
      <c r="AZ38" s="541"/>
      <c r="BA38" s="541"/>
      <c r="BB38" s="541">
        <v>
225891</v>
      </c>
      <c r="BC38" s="541"/>
      <c r="BD38" s="541"/>
      <c r="BE38" s="542"/>
      <c r="BF38" s="498"/>
      <c r="BG38" s="543" t="s">
        <v>
20</v>
      </c>
      <c r="BH38" s="537"/>
      <c r="BI38" s="537"/>
      <c r="BJ38" s="537"/>
      <c r="BK38" s="537"/>
      <c r="BL38" s="537"/>
      <c r="BM38" s="537"/>
      <c r="BN38" s="537"/>
      <c r="BO38" s="570" t="s">
        <v>
21</v>
      </c>
      <c r="BP38" s="569"/>
      <c r="BQ38" s="569"/>
      <c r="BR38" s="571"/>
      <c r="BS38" s="569" t="s">
        <v>
22</v>
      </c>
      <c r="BT38" s="569"/>
      <c r="BU38" s="569"/>
      <c r="BV38" s="569"/>
      <c r="BW38" s="570" t="s">
        <v>
23</v>
      </c>
      <c r="BX38" s="569"/>
      <c r="BY38" s="569"/>
      <c r="BZ38" s="571"/>
      <c r="CA38" s="572" t="s">
        <v>
24</v>
      </c>
      <c r="CB38" s="573"/>
      <c r="CC38" s="573"/>
      <c r="CD38" s="574"/>
      <c r="CE38" s="557" t="s">
        <v>
597</v>
      </c>
      <c r="CF38" s="558"/>
      <c r="CG38" s="558"/>
      <c r="CH38" s="558"/>
      <c r="CI38" s="559"/>
      <c r="CJ38" s="563" t="s">
        <v>
596</v>
      </c>
      <c r="CK38" s="564"/>
      <c r="CL38" s="564"/>
      <c r="CM38" s="564"/>
      <c r="CN38" s="565"/>
      <c r="CO38" s="569" t="s">
        <v>
25</v>
      </c>
      <c r="CP38" s="569"/>
      <c r="CQ38" s="569"/>
      <c r="CR38" s="569"/>
      <c r="CS38" s="570" t="s">
        <v>
26</v>
      </c>
      <c r="CT38" s="569"/>
      <c r="CU38" s="569"/>
      <c r="CV38" s="571"/>
      <c r="CW38" s="572" t="s">
        <v>
649</v>
      </c>
      <c r="CX38" s="573"/>
      <c r="CY38" s="573"/>
      <c r="CZ38" s="574"/>
      <c r="DA38" s="570" t="s">
        <v>
650</v>
      </c>
      <c r="DB38" s="569"/>
      <c r="DC38" s="569"/>
      <c r="DD38" s="571"/>
      <c r="DE38" s="551" t="s">
        <v>
28</v>
      </c>
      <c r="DF38" s="552"/>
      <c r="DG38" s="552"/>
      <c r="DH38" s="552"/>
      <c r="DI38" s="553"/>
    </row>
    <row r="39" spans="1:113" ht="15" customHeight="1" x14ac:dyDescent="0.15">
      <c r="J39" s="4"/>
      <c r="K39" s="534" t="s">
        <v>
851</v>
      </c>
      <c r="L39" s="535"/>
      <c r="M39" s="535"/>
      <c r="N39" s="535"/>
      <c r="O39" s="535"/>
      <c r="P39" s="535" t="s">
        <v>
61</v>
      </c>
      <c r="Q39" s="535"/>
      <c r="R39" s="535"/>
      <c r="S39" s="480"/>
      <c r="T39" s="544">
        <v>
343167</v>
      </c>
      <c r="U39" s="541"/>
      <c r="V39" s="541"/>
      <c r="W39" s="541"/>
      <c r="X39" s="541"/>
      <c r="Y39" s="541">
        <v>
421103</v>
      </c>
      <c r="Z39" s="541"/>
      <c r="AA39" s="541"/>
      <c r="AB39" s="541"/>
      <c r="AC39" s="541">
        <v>
238456</v>
      </c>
      <c r="AD39" s="541"/>
      <c r="AE39" s="541"/>
      <c r="AF39" s="541"/>
      <c r="AG39" s="541"/>
      <c r="AH39" s="541">
        <v>
321921</v>
      </c>
      <c r="AI39" s="541"/>
      <c r="AJ39" s="541"/>
      <c r="AK39" s="541"/>
      <c r="AL39" s="541">
        <v>
394008</v>
      </c>
      <c r="AM39" s="541"/>
      <c r="AN39" s="541"/>
      <c r="AO39" s="541"/>
      <c r="AP39" s="541">
        <v>
225069</v>
      </c>
      <c r="AQ39" s="541"/>
      <c r="AR39" s="541"/>
      <c r="AS39" s="541"/>
      <c r="AT39" s="541">
        <v>
21246</v>
      </c>
      <c r="AU39" s="541"/>
      <c r="AV39" s="541"/>
      <c r="AW39" s="541"/>
      <c r="AX39" s="541">
        <v>
27095</v>
      </c>
      <c r="AY39" s="541"/>
      <c r="AZ39" s="541"/>
      <c r="BA39" s="541"/>
      <c r="BB39" s="541">
        <v>
13387</v>
      </c>
      <c r="BC39" s="541"/>
      <c r="BD39" s="541"/>
      <c r="BE39" s="542"/>
      <c r="BF39" s="498"/>
      <c r="BG39" s="575"/>
      <c r="BH39" s="522"/>
      <c r="BI39" s="522"/>
      <c r="BJ39" s="522"/>
      <c r="BK39" s="522"/>
      <c r="BL39" s="522"/>
      <c r="BM39" s="522"/>
      <c r="BN39" s="522"/>
      <c r="BO39" s="549"/>
      <c r="BP39" s="548"/>
      <c r="BQ39" s="548"/>
      <c r="BR39" s="550"/>
      <c r="BS39" s="548"/>
      <c r="BT39" s="548"/>
      <c r="BU39" s="548"/>
      <c r="BV39" s="548"/>
      <c r="BW39" s="549"/>
      <c r="BX39" s="548"/>
      <c r="BY39" s="548"/>
      <c r="BZ39" s="550"/>
      <c r="CA39" s="545" t="s">
        <v>
598</v>
      </c>
      <c r="CB39" s="546"/>
      <c r="CC39" s="546"/>
      <c r="CD39" s="547"/>
      <c r="CE39" s="560"/>
      <c r="CF39" s="561"/>
      <c r="CG39" s="561"/>
      <c r="CH39" s="561"/>
      <c r="CI39" s="562"/>
      <c r="CJ39" s="566"/>
      <c r="CK39" s="567"/>
      <c r="CL39" s="567"/>
      <c r="CM39" s="567"/>
      <c r="CN39" s="568"/>
      <c r="CO39" s="548" t="s">
        <v>
30</v>
      </c>
      <c r="CP39" s="548"/>
      <c r="CQ39" s="548"/>
      <c r="CR39" s="548"/>
      <c r="CS39" s="549" t="s">
        <v>
31</v>
      </c>
      <c r="CT39" s="548"/>
      <c r="CU39" s="548"/>
      <c r="CV39" s="550"/>
      <c r="CW39" s="545"/>
      <c r="CX39" s="546"/>
      <c r="CY39" s="546"/>
      <c r="CZ39" s="547"/>
      <c r="DA39" s="549" t="s">
        <v>
32</v>
      </c>
      <c r="DB39" s="548"/>
      <c r="DC39" s="548"/>
      <c r="DD39" s="550"/>
      <c r="DE39" s="554"/>
      <c r="DF39" s="555"/>
      <c r="DG39" s="555"/>
      <c r="DH39" s="555"/>
      <c r="DI39" s="556"/>
    </row>
    <row r="40" spans="1:113" ht="18" customHeight="1" x14ac:dyDescent="0.15">
      <c r="J40" s="4"/>
      <c r="K40" s="482"/>
      <c r="L40" s="480"/>
      <c r="M40" s="480"/>
      <c r="N40" s="480"/>
      <c r="O40" s="480"/>
      <c r="P40" s="535" t="s">
        <v>
62</v>
      </c>
      <c r="Q40" s="535"/>
      <c r="R40" s="535"/>
      <c r="S40" s="480"/>
      <c r="T40" s="544">
        <v>
333150</v>
      </c>
      <c r="U40" s="541"/>
      <c r="V40" s="541"/>
      <c r="W40" s="541"/>
      <c r="X40" s="541"/>
      <c r="Y40" s="541">
        <v>
408743</v>
      </c>
      <c r="Z40" s="541"/>
      <c r="AA40" s="541"/>
      <c r="AB40" s="541"/>
      <c r="AC40" s="541">
        <v>
231966</v>
      </c>
      <c r="AD40" s="541"/>
      <c r="AE40" s="541"/>
      <c r="AF40" s="541"/>
      <c r="AG40" s="541"/>
      <c r="AH40" s="541">
        <v>
324927</v>
      </c>
      <c r="AI40" s="541"/>
      <c r="AJ40" s="541"/>
      <c r="AK40" s="541"/>
      <c r="AL40" s="541">
        <v>
397838</v>
      </c>
      <c r="AM40" s="541"/>
      <c r="AN40" s="541"/>
      <c r="AO40" s="541"/>
      <c r="AP40" s="541">
        <v>
227333</v>
      </c>
      <c r="AQ40" s="541"/>
      <c r="AR40" s="541"/>
      <c r="AS40" s="541"/>
      <c r="AT40" s="541">
        <v>
8223</v>
      </c>
      <c r="AU40" s="541"/>
      <c r="AV40" s="541"/>
      <c r="AW40" s="541"/>
      <c r="AX40" s="541">
        <v>
10905</v>
      </c>
      <c r="AY40" s="541"/>
      <c r="AZ40" s="541"/>
      <c r="BA40" s="541"/>
      <c r="BB40" s="541">
        <v>
4633</v>
      </c>
      <c r="BC40" s="541"/>
      <c r="BD40" s="541"/>
      <c r="BE40" s="542"/>
      <c r="BF40" s="498"/>
      <c r="BG40" s="534" t="s">
        <v>
852</v>
      </c>
      <c r="BH40" s="535"/>
      <c r="BI40" s="535"/>
      <c r="BJ40" s="535"/>
      <c r="BK40" s="535"/>
      <c r="BL40" s="535"/>
      <c r="BM40" s="535"/>
      <c r="BN40" s="535"/>
      <c r="BO40" s="543">
        <v>
99.8</v>
      </c>
      <c r="BP40" s="537"/>
      <c r="BQ40" s="537"/>
      <c r="BR40" s="537"/>
      <c r="BS40" s="537">
        <v>
101.5</v>
      </c>
      <c r="BT40" s="537"/>
      <c r="BU40" s="537"/>
      <c r="BV40" s="537"/>
      <c r="BW40" s="537">
        <v>
99.7</v>
      </c>
      <c r="BX40" s="537"/>
      <c r="BY40" s="537"/>
      <c r="BZ40" s="537"/>
      <c r="CA40" s="537">
        <v>
89.8</v>
      </c>
      <c r="CB40" s="537"/>
      <c r="CC40" s="537"/>
      <c r="CD40" s="537"/>
      <c r="CE40" s="538">
        <v>
100</v>
      </c>
      <c r="CF40" s="538"/>
      <c r="CG40" s="538"/>
      <c r="CH40" s="538"/>
      <c r="CI40" s="538"/>
      <c r="CJ40" s="537">
        <v>
100.7</v>
      </c>
      <c r="CK40" s="537"/>
      <c r="CL40" s="537"/>
      <c r="CM40" s="537"/>
      <c r="CN40" s="537"/>
      <c r="CO40" s="537">
        <v>
100.9</v>
      </c>
      <c r="CP40" s="537"/>
      <c r="CQ40" s="537"/>
      <c r="CR40" s="537"/>
      <c r="CS40" s="537">
        <v>
98.8</v>
      </c>
      <c r="CT40" s="537"/>
      <c r="CU40" s="537"/>
      <c r="CV40" s="537"/>
      <c r="CW40" s="537">
        <v>
100.9</v>
      </c>
      <c r="CX40" s="537"/>
      <c r="CY40" s="537"/>
      <c r="CZ40" s="537"/>
      <c r="DA40" s="538">
        <v>
101.5</v>
      </c>
      <c r="DB40" s="538"/>
      <c r="DC40" s="538"/>
      <c r="DD40" s="538"/>
      <c r="DE40" s="537">
        <v>
100.7</v>
      </c>
      <c r="DF40" s="537"/>
      <c r="DG40" s="537"/>
      <c r="DH40" s="537"/>
      <c r="DI40" s="539"/>
    </row>
    <row r="41" spans="1:113" ht="18" customHeight="1" x14ac:dyDescent="0.15">
      <c r="J41" s="4"/>
      <c r="K41" s="488"/>
      <c r="L41" s="481"/>
      <c r="M41" s="481"/>
      <c r="N41" s="481"/>
      <c r="O41" s="481"/>
      <c r="P41" s="530" t="s">
        <v>
853</v>
      </c>
      <c r="Q41" s="530"/>
      <c r="R41" s="530"/>
      <c r="S41" s="481"/>
      <c r="T41" s="540">
        <v>
372493</v>
      </c>
      <c r="U41" s="532"/>
      <c r="V41" s="532"/>
      <c r="W41" s="532"/>
      <c r="X41" s="532"/>
      <c r="Y41" s="532">
        <v>
458485</v>
      </c>
      <c r="Z41" s="532"/>
      <c r="AA41" s="532"/>
      <c r="AB41" s="532"/>
      <c r="AC41" s="532">
        <v>
255685</v>
      </c>
      <c r="AD41" s="532"/>
      <c r="AE41" s="532"/>
      <c r="AF41" s="532"/>
      <c r="AG41" s="532"/>
      <c r="AH41" s="532">
        <v>
329048</v>
      </c>
      <c r="AI41" s="532"/>
      <c r="AJ41" s="532"/>
      <c r="AK41" s="532"/>
      <c r="AL41" s="532">
        <v>
400714</v>
      </c>
      <c r="AM41" s="532"/>
      <c r="AN41" s="532"/>
      <c r="AO41" s="532"/>
      <c r="AP41" s="532">
        <v>
231700</v>
      </c>
      <c r="AQ41" s="532"/>
      <c r="AR41" s="532"/>
      <c r="AS41" s="532"/>
      <c r="AT41" s="532">
        <v>
43445</v>
      </c>
      <c r="AU41" s="532"/>
      <c r="AV41" s="532"/>
      <c r="AW41" s="532"/>
      <c r="AX41" s="532">
        <v>
57771</v>
      </c>
      <c r="AY41" s="532"/>
      <c r="AZ41" s="532"/>
      <c r="BA41" s="532"/>
      <c r="BB41" s="532">
        <v>
23985</v>
      </c>
      <c r="BC41" s="532"/>
      <c r="BD41" s="532"/>
      <c r="BE41" s="533"/>
      <c r="BF41" s="498"/>
      <c r="BG41" s="534" t="s">
        <v>
854</v>
      </c>
      <c r="BH41" s="535"/>
      <c r="BI41" s="535"/>
      <c r="BJ41" s="535"/>
      <c r="BK41" s="535"/>
      <c r="BL41" s="535"/>
      <c r="BM41" s="535"/>
      <c r="BN41" s="535"/>
      <c r="BO41" s="536">
        <v>
100</v>
      </c>
      <c r="BP41" s="527"/>
      <c r="BQ41" s="527"/>
      <c r="BR41" s="527"/>
      <c r="BS41" s="526">
        <v>
101.9</v>
      </c>
      <c r="BT41" s="526"/>
      <c r="BU41" s="526"/>
      <c r="BV41" s="526"/>
      <c r="BW41" s="526">
        <v>
99.3</v>
      </c>
      <c r="BX41" s="526"/>
      <c r="BY41" s="526"/>
      <c r="BZ41" s="526"/>
      <c r="CA41" s="526">
        <v>
91.1</v>
      </c>
      <c r="CB41" s="526"/>
      <c r="CC41" s="526"/>
      <c r="CD41" s="526"/>
      <c r="CE41" s="526">
        <v>
99.9</v>
      </c>
      <c r="CF41" s="526"/>
      <c r="CG41" s="526"/>
      <c r="CH41" s="526"/>
      <c r="CI41" s="526"/>
      <c r="CJ41" s="526">
        <v>
101.2</v>
      </c>
      <c r="CK41" s="526"/>
      <c r="CL41" s="526"/>
      <c r="CM41" s="526"/>
      <c r="CN41" s="526"/>
      <c r="CO41" s="526">
        <v>
101.6</v>
      </c>
      <c r="CP41" s="526"/>
      <c r="CQ41" s="526"/>
      <c r="CR41" s="526"/>
      <c r="CS41" s="526">
        <v>
98.3</v>
      </c>
      <c r="CT41" s="526"/>
      <c r="CU41" s="526"/>
      <c r="CV41" s="526"/>
      <c r="CW41" s="526">
        <v>
101.2</v>
      </c>
      <c r="CX41" s="526"/>
      <c r="CY41" s="526"/>
      <c r="CZ41" s="526"/>
      <c r="DA41" s="527">
        <v>
102</v>
      </c>
      <c r="DB41" s="527"/>
      <c r="DC41" s="527"/>
      <c r="DD41" s="527"/>
      <c r="DE41" s="526">
        <v>
100.6</v>
      </c>
      <c r="DF41" s="526"/>
      <c r="DG41" s="526"/>
      <c r="DH41" s="526"/>
      <c r="DI41" s="528"/>
    </row>
    <row r="42" spans="1:113" ht="18" customHeight="1" x14ac:dyDescent="0.15">
      <c r="M42" s="497" t="s">
        <v>
36</v>
      </c>
      <c r="BE42" s="19"/>
      <c r="BF42" s="498"/>
      <c r="BG42" s="529" t="s">
        <v>
855</v>
      </c>
      <c r="BH42" s="530"/>
      <c r="BI42" s="530"/>
      <c r="BJ42" s="530"/>
      <c r="BK42" s="530"/>
      <c r="BL42" s="530"/>
      <c r="BM42" s="530"/>
      <c r="BN42" s="530"/>
      <c r="BO42" s="531">
        <v>
100.9</v>
      </c>
      <c r="BP42" s="524"/>
      <c r="BQ42" s="524"/>
      <c r="BR42" s="524"/>
      <c r="BS42" s="523" t="s">
        <v>
856</v>
      </c>
      <c r="BT42" s="523"/>
      <c r="BU42" s="523"/>
      <c r="BV42" s="523"/>
      <c r="BW42" s="522">
        <v>
99.4</v>
      </c>
      <c r="BX42" s="522"/>
      <c r="BY42" s="522"/>
      <c r="BZ42" s="522"/>
      <c r="CA42" s="522">
        <v>
94.9</v>
      </c>
      <c r="CB42" s="522"/>
      <c r="CC42" s="522"/>
      <c r="CD42" s="522"/>
      <c r="CE42" s="523" t="s">
        <v>
857</v>
      </c>
      <c r="CF42" s="523"/>
      <c r="CG42" s="523"/>
      <c r="CH42" s="523"/>
      <c r="CI42" s="523"/>
      <c r="CJ42" s="522">
        <v>
101.7</v>
      </c>
      <c r="CK42" s="522"/>
      <c r="CL42" s="522"/>
      <c r="CM42" s="522"/>
      <c r="CN42" s="522"/>
      <c r="CO42" s="522">
        <v>
103.4</v>
      </c>
      <c r="CP42" s="522"/>
      <c r="CQ42" s="522"/>
      <c r="CR42" s="522"/>
      <c r="CS42" s="522">
        <v>
98.8</v>
      </c>
      <c r="CT42" s="522"/>
      <c r="CU42" s="522"/>
      <c r="CV42" s="522"/>
      <c r="CW42" s="523" t="s">
        <v>
858</v>
      </c>
      <c r="CX42" s="523"/>
      <c r="CY42" s="523"/>
      <c r="CZ42" s="523"/>
      <c r="DA42" s="524">
        <v>
103.3</v>
      </c>
      <c r="DB42" s="524"/>
      <c r="DC42" s="524"/>
      <c r="DD42" s="524"/>
      <c r="DE42" s="522">
        <v>
101.1</v>
      </c>
      <c r="DF42" s="522"/>
      <c r="DG42" s="522"/>
      <c r="DH42" s="522"/>
      <c r="DI42" s="525"/>
    </row>
    <row r="43" spans="1:113" ht="18" customHeight="1" x14ac:dyDescent="0.15">
      <c r="M43" s="497" t="s">
        <v>
39</v>
      </c>
      <c r="N43" s="497"/>
      <c r="O43" s="497"/>
      <c r="P43" s="497"/>
      <c r="Q43" s="497"/>
      <c r="R43" s="497"/>
      <c r="S43" s="497"/>
      <c r="T43" s="497"/>
      <c r="U43" s="497"/>
      <c r="V43" s="497"/>
      <c r="W43" s="497"/>
      <c r="X43" s="497"/>
      <c r="Y43" s="497"/>
      <c r="Z43" s="497"/>
      <c r="AA43" s="497"/>
      <c r="AB43" s="497"/>
      <c r="AC43" s="497"/>
      <c r="AD43" s="497"/>
      <c r="AE43" s="497"/>
      <c r="AF43" s="497"/>
      <c r="AG43" s="497"/>
      <c r="AH43" s="497"/>
      <c r="AI43" s="5"/>
      <c r="AJ43" s="5"/>
      <c r="AK43" s="5"/>
      <c r="AL43" s="5"/>
      <c r="AM43" s="480"/>
      <c r="AN43" s="19"/>
      <c r="AO43" s="19"/>
      <c r="BE43" s="19"/>
      <c r="BF43" s="498"/>
      <c r="BK43" s="497" t="s">
        <v>
35</v>
      </c>
    </row>
    <row r="44" spans="1:113" ht="15" customHeight="1" x14ac:dyDescent="0.15">
      <c r="K44" s="477"/>
      <c r="L44" s="490"/>
      <c r="M44" s="490"/>
      <c r="N44" s="490"/>
      <c r="O44" s="490"/>
      <c r="P44" s="490"/>
      <c r="Q44" s="490"/>
      <c r="R44" s="490"/>
      <c r="S44" s="490"/>
      <c r="T44" s="490"/>
      <c r="U44" s="490"/>
      <c r="V44" s="490"/>
      <c r="W44" s="490"/>
      <c r="X44" s="490"/>
      <c r="Y44" s="490"/>
      <c r="Z44" s="490"/>
      <c r="AA44" s="490"/>
      <c r="AB44" s="490"/>
      <c r="AC44" s="490"/>
      <c r="AD44" s="490"/>
      <c r="AE44" s="490"/>
      <c r="AF44" s="490"/>
      <c r="AG44" s="490"/>
      <c r="AH44" s="490"/>
      <c r="AI44" s="490"/>
      <c r="AJ44" s="490"/>
      <c r="AK44" s="490"/>
    </row>
    <row r="45" spans="1:113" ht="15" customHeight="1" x14ac:dyDescent="0.15">
      <c r="A45" s="521">
        <v>
39</v>
      </c>
      <c r="B45" s="521"/>
      <c r="C45" s="521"/>
      <c r="D45" s="521"/>
      <c r="E45" s="521"/>
      <c r="F45" s="521"/>
      <c r="G45" s="521"/>
      <c r="H45" s="521"/>
      <c r="I45" s="521"/>
      <c r="J45" s="521"/>
      <c r="K45" s="521">
        <v>
40</v>
      </c>
      <c r="L45" s="521"/>
      <c r="M45" s="521"/>
      <c r="N45" s="521"/>
      <c r="O45" s="521"/>
      <c r="P45" s="521"/>
      <c r="Q45" s="521"/>
      <c r="R45" s="521"/>
      <c r="S45" s="521"/>
      <c r="T45" s="521"/>
      <c r="U45" s="521"/>
      <c r="V45" s="521"/>
      <c r="W45" s="521"/>
      <c r="X45" s="521"/>
      <c r="Y45" s="521"/>
      <c r="Z45" s="521"/>
      <c r="AA45" s="521"/>
      <c r="AB45" s="521"/>
      <c r="AC45" s="521"/>
      <c r="AD45" s="521"/>
      <c r="AE45" s="521"/>
      <c r="AF45" s="521"/>
      <c r="AG45" s="521"/>
      <c r="AH45" s="521"/>
      <c r="AI45" s="521"/>
      <c r="AJ45" s="521"/>
      <c r="AK45" s="521"/>
      <c r="AL45" s="521"/>
      <c r="AM45" s="521"/>
      <c r="AN45" s="521"/>
      <c r="AO45" s="521"/>
      <c r="AP45" s="521"/>
      <c r="AQ45" s="521"/>
      <c r="AR45" s="521"/>
      <c r="AS45" s="521"/>
      <c r="AT45" s="521"/>
      <c r="AU45" s="521"/>
      <c r="AV45" s="521"/>
      <c r="AW45" s="521"/>
      <c r="AX45" s="521"/>
      <c r="AY45" s="521"/>
      <c r="AZ45" s="521"/>
      <c r="BA45" s="521"/>
      <c r="BB45" s="521"/>
      <c r="BC45" s="521"/>
      <c r="BD45" s="521"/>
      <c r="BE45" s="521"/>
      <c r="BF45" s="521"/>
      <c r="BG45" s="521" t="s">
        <v>
859</v>
      </c>
      <c r="BH45" s="521"/>
      <c r="BI45" s="521"/>
      <c r="BJ45" s="521"/>
      <c r="BK45" s="521"/>
      <c r="BL45" s="521"/>
      <c r="BM45" s="521"/>
      <c r="BN45" s="521"/>
      <c r="BO45" s="521"/>
      <c r="BP45" s="521"/>
      <c r="BQ45" s="521"/>
      <c r="BR45" s="521"/>
      <c r="BS45" s="521"/>
      <c r="BT45" s="521"/>
      <c r="BU45" s="521"/>
      <c r="BV45" s="521"/>
      <c r="BW45" s="521"/>
      <c r="BX45" s="521"/>
      <c r="BY45" s="521"/>
      <c r="BZ45" s="521"/>
      <c r="CA45" s="521"/>
      <c r="CB45" s="521"/>
      <c r="CC45" s="521"/>
      <c r="CD45" s="521"/>
      <c r="CE45" s="521"/>
      <c r="CF45" s="521"/>
      <c r="CG45" s="521"/>
      <c r="CH45" s="521"/>
      <c r="CI45" s="521"/>
      <c r="CJ45" s="521"/>
      <c r="CK45" s="521"/>
      <c r="CL45" s="521"/>
      <c r="CM45" s="521"/>
      <c r="CN45" s="521"/>
      <c r="CO45" s="521"/>
      <c r="CP45" s="521"/>
      <c r="CQ45" s="521"/>
      <c r="CR45" s="521"/>
      <c r="CS45" s="521"/>
      <c r="CT45" s="521"/>
      <c r="CU45" s="521"/>
      <c r="CV45" s="521"/>
      <c r="CW45" s="521"/>
      <c r="CX45" s="521"/>
      <c r="CY45" s="521"/>
      <c r="CZ45" s="521"/>
      <c r="DA45" s="521"/>
      <c r="DB45" s="521"/>
      <c r="DC45" s="521"/>
      <c r="DD45" s="521"/>
      <c r="DE45" s="521"/>
      <c r="DF45" s="521"/>
      <c r="DG45" s="521"/>
      <c r="DH45" s="521"/>
      <c r="DI45" s="521"/>
    </row>
    <row r="46" spans="1:113" ht="15" customHeight="1" x14ac:dyDescent="0.15"/>
    <row r="47" spans="1:113" ht="15" customHeight="1" x14ac:dyDescent="0.15"/>
    <row r="48" spans="1:113" ht="15" customHeight="1" x14ac:dyDescent="0.15"/>
    <row r="49" ht="15" customHeight="1" x14ac:dyDescent="0.15"/>
  </sheetData>
  <mergeCells count="499">
    <mergeCell ref="K1:M2"/>
    <mergeCell ref="O1:AA2"/>
    <mergeCell ref="BJ1:BK1"/>
    <mergeCell ref="L3:M3"/>
    <mergeCell ref="BG3:BP4"/>
    <mergeCell ref="BQ3:CE3"/>
    <mergeCell ref="D10:D11"/>
    <mergeCell ref="E10:G11"/>
    <mergeCell ref="A45:J45"/>
    <mergeCell ref="K5:Z5"/>
    <mergeCell ref="AA5:AI5"/>
    <mergeCell ref="AM5:AS5"/>
    <mergeCell ref="AW5:BC5"/>
    <mergeCell ref="BG5:BP5"/>
    <mergeCell ref="K7:Z7"/>
    <mergeCell ref="AA7:AI7"/>
    <mergeCell ref="AM7:AS7"/>
    <mergeCell ref="AW7:BC7"/>
    <mergeCell ref="BG7:BP7"/>
    <mergeCell ref="BQ7:BU7"/>
    <mergeCell ref="BV7:BZ7"/>
    <mergeCell ref="CA7:CE7"/>
    <mergeCell ref="K9:Z9"/>
    <mergeCell ref="AA9:AI9"/>
    <mergeCell ref="BQ5:BU5"/>
    <mergeCell ref="BV5:BZ5"/>
    <mergeCell ref="CF3:CT3"/>
    <mergeCell ref="CU3:DI3"/>
    <mergeCell ref="K4:Z4"/>
    <mergeCell ref="AA4:AL4"/>
    <mergeCell ref="AM4:AV4"/>
    <mergeCell ref="AW4:BF4"/>
    <mergeCell ref="BQ4:BU4"/>
    <mergeCell ref="BV4:BZ4"/>
    <mergeCell ref="CA4:CE4"/>
    <mergeCell ref="CF4:CJ4"/>
    <mergeCell ref="CK4:CO4"/>
    <mergeCell ref="CP4:CT4"/>
    <mergeCell ref="CU4:CY4"/>
    <mergeCell ref="CZ4:DD4"/>
    <mergeCell ref="DE4:DI4"/>
    <mergeCell ref="DE7:DI7"/>
    <mergeCell ref="CF7:CJ7"/>
    <mergeCell ref="CK7:CO7"/>
    <mergeCell ref="CP7:CT7"/>
    <mergeCell ref="K6:Z6"/>
    <mergeCell ref="AA6:AI6"/>
    <mergeCell ref="AM6:AS6"/>
    <mergeCell ref="AW6:BC6"/>
    <mergeCell ref="BG6:BP6"/>
    <mergeCell ref="BQ6:BU6"/>
    <mergeCell ref="BV6:BZ6"/>
    <mergeCell ref="CU5:CY5"/>
    <mergeCell ref="CZ5:DD5"/>
    <mergeCell ref="DE5:DI5"/>
    <mergeCell ref="CA5:CE5"/>
    <mergeCell ref="CF5:CJ5"/>
    <mergeCell ref="CK5:CO5"/>
    <mergeCell ref="CP5:CT5"/>
    <mergeCell ref="DE6:DI6"/>
    <mergeCell ref="CA6:CE6"/>
    <mergeCell ref="CF6:CJ6"/>
    <mergeCell ref="CK6:CO6"/>
    <mergeCell ref="CP6:CT6"/>
    <mergeCell ref="CU6:CY6"/>
    <mergeCell ref="CZ6:DD6"/>
    <mergeCell ref="K8:Z8"/>
    <mergeCell ref="AA8:AI8"/>
    <mergeCell ref="AM8:AS8"/>
    <mergeCell ref="AW8:BC8"/>
    <mergeCell ref="BG8:BP8"/>
    <mergeCell ref="CU8:CY8"/>
    <mergeCell ref="CZ8:DD8"/>
    <mergeCell ref="DE8:DI8"/>
    <mergeCell ref="CK8:CO8"/>
    <mergeCell ref="CP8:CT8"/>
    <mergeCell ref="BQ8:BU8"/>
    <mergeCell ref="BV8:BZ8"/>
    <mergeCell ref="CA8:CE8"/>
    <mergeCell ref="CF8:CJ8"/>
    <mergeCell ref="CU7:CY7"/>
    <mergeCell ref="CZ7:DD7"/>
    <mergeCell ref="DE9:DI9"/>
    <mergeCell ref="K10:Z10"/>
    <mergeCell ref="AA10:AI10"/>
    <mergeCell ref="AM10:AS10"/>
    <mergeCell ref="AW10:BC10"/>
    <mergeCell ref="BG10:BP10"/>
    <mergeCell ref="BQ10:BU10"/>
    <mergeCell ref="BV10:BZ10"/>
    <mergeCell ref="CA10:CE10"/>
    <mergeCell ref="CF10:CJ10"/>
    <mergeCell ref="CA9:CE9"/>
    <mergeCell ref="CF9:CJ9"/>
    <mergeCell ref="CK9:CO9"/>
    <mergeCell ref="CP9:CT9"/>
    <mergeCell ref="CU9:CY9"/>
    <mergeCell ref="CZ9:DD9"/>
    <mergeCell ref="CK10:CO10"/>
    <mergeCell ref="CP10:CT10"/>
    <mergeCell ref="CU10:CY10"/>
    <mergeCell ref="CZ10:DD10"/>
    <mergeCell ref="DE10:DI10"/>
    <mergeCell ref="AM9:AS9"/>
    <mergeCell ref="AW9:BC9"/>
    <mergeCell ref="BG9:BP9"/>
    <mergeCell ref="K11:Z11"/>
    <mergeCell ref="AA11:AI11"/>
    <mergeCell ref="AM11:AS11"/>
    <mergeCell ref="AW11:BC11"/>
    <mergeCell ref="BG11:BP11"/>
    <mergeCell ref="CU11:CY11"/>
    <mergeCell ref="CZ11:DD11"/>
    <mergeCell ref="BQ9:BU9"/>
    <mergeCell ref="BV9:BZ9"/>
    <mergeCell ref="DE11:DI11"/>
    <mergeCell ref="K12:Z12"/>
    <mergeCell ref="AA12:AI12"/>
    <mergeCell ref="AM12:AS12"/>
    <mergeCell ref="AW12:BC12"/>
    <mergeCell ref="BG12:BP12"/>
    <mergeCell ref="BQ12:BU12"/>
    <mergeCell ref="BV12:BZ12"/>
    <mergeCell ref="BQ11:BU11"/>
    <mergeCell ref="BV11:BZ11"/>
    <mergeCell ref="CA11:CE11"/>
    <mergeCell ref="CF11:CJ11"/>
    <mergeCell ref="CK11:CO11"/>
    <mergeCell ref="CP11:CT11"/>
    <mergeCell ref="DE12:DI12"/>
    <mergeCell ref="CA12:CE12"/>
    <mergeCell ref="CF12:CJ12"/>
    <mergeCell ref="CK12:CO12"/>
    <mergeCell ref="CP12:CT12"/>
    <mergeCell ref="CU12:CY12"/>
    <mergeCell ref="CZ12:DD12"/>
    <mergeCell ref="CZ13:DD13"/>
    <mergeCell ref="DE13:DI13"/>
    <mergeCell ref="K14:Z14"/>
    <mergeCell ref="AA14:AI14"/>
    <mergeCell ref="AM14:AS14"/>
    <mergeCell ref="AW14:BC14"/>
    <mergeCell ref="BG14:BP14"/>
    <mergeCell ref="CU14:CY14"/>
    <mergeCell ref="CZ14:DD14"/>
    <mergeCell ref="DE14:DI14"/>
    <mergeCell ref="CA14:CE14"/>
    <mergeCell ref="CF14:CJ14"/>
    <mergeCell ref="CK14:CO14"/>
    <mergeCell ref="CP14:CT14"/>
    <mergeCell ref="K13:Z13"/>
    <mergeCell ref="AA13:AI13"/>
    <mergeCell ref="AM13:AS13"/>
    <mergeCell ref="AW13:BC13"/>
    <mergeCell ref="BG13:BP13"/>
    <mergeCell ref="BQ13:BU13"/>
    <mergeCell ref="BV13:BZ13"/>
    <mergeCell ref="CA13:CE13"/>
    <mergeCell ref="CF13:CJ13"/>
    <mergeCell ref="AW15:BC15"/>
    <mergeCell ref="BG15:BP15"/>
    <mergeCell ref="BQ15:BU15"/>
    <mergeCell ref="BV15:BZ15"/>
    <mergeCell ref="BQ14:BU14"/>
    <mergeCell ref="BV14:BZ14"/>
    <mergeCell ref="CK13:CO13"/>
    <mergeCell ref="CP13:CT13"/>
    <mergeCell ref="CU13:CY13"/>
    <mergeCell ref="DE15:DI15"/>
    <mergeCell ref="CA15:CE15"/>
    <mergeCell ref="CF15:CJ15"/>
    <mergeCell ref="K16:Z16"/>
    <mergeCell ref="AA16:AI16"/>
    <mergeCell ref="AM16:AS16"/>
    <mergeCell ref="AW16:BC16"/>
    <mergeCell ref="BG16:BP16"/>
    <mergeCell ref="BQ16:BU16"/>
    <mergeCell ref="BV16:BZ16"/>
    <mergeCell ref="CA16:CE16"/>
    <mergeCell ref="CF16:CJ16"/>
    <mergeCell ref="CK15:CO15"/>
    <mergeCell ref="CP15:CT15"/>
    <mergeCell ref="CU15:CY15"/>
    <mergeCell ref="CZ15:DD15"/>
    <mergeCell ref="CK16:CO16"/>
    <mergeCell ref="CP16:CT16"/>
    <mergeCell ref="CU16:CY16"/>
    <mergeCell ref="CZ16:DD16"/>
    <mergeCell ref="DE16:DI16"/>
    <mergeCell ref="K15:Z15"/>
    <mergeCell ref="AA15:AI15"/>
    <mergeCell ref="AM15:AS15"/>
    <mergeCell ref="K17:Z17"/>
    <mergeCell ref="AA17:AI17"/>
    <mergeCell ref="AM17:AS17"/>
    <mergeCell ref="AW17:BC17"/>
    <mergeCell ref="BG17:BP17"/>
    <mergeCell ref="CU17:CY17"/>
    <mergeCell ref="CZ17:DD17"/>
    <mergeCell ref="DE17:DI17"/>
    <mergeCell ref="K18:Z18"/>
    <mergeCell ref="AA18:AI18"/>
    <mergeCell ref="AM18:AS18"/>
    <mergeCell ref="AW18:BC18"/>
    <mergeCell ref="BG18:BP18"/>
    <mergeCell ref="BQ18:BU18"/>
    <mergeCell ref="BV18:BZ18"/>
    <mergeCell ref="BQ17:BU17"/>
    <mergeCell ref="BV17:BZ17"/>
    <mergeCell ref="CA17:CE17"/>
    <mergeCell ref="CF17:CJ17"/>
    <mergeCell ref="CK17:CO17"/>
    <mergeCell ref="CP17:CT17"/>
    <mergeCell ref="DE18:DI18"/>
    <mergeCell ref="CA18:CE18"/>
    <mergeCell ref="CF18:CJ18"/>
    <mergeCell ref="K19:Z19"/>
    <mergeCell ref="AA19:AI19"/>
    <mergeCell ref="AM19:AS19"/>
    <mergeCell ref="AW19:BC19"/>
    <mergeCell ref="BG19:BP19"/>
    <mergeCell ref="BQ19:BU19"/>
    <mergeCell ref="BV19:BZ19"/>
    <mergeCell ref="CA19:CE19"/>
    <mergeCell ref="CF19:CJ19"/>
    <mergeCell ref="CK18:CO18"/>
    <mergeCell ref="CP18:CT18"/>
    <mergeCell ref="CU18:CY18"/>
    <mergeCell ref="CZ18:DD18"/>
    <mergeCell ref="CK19:CO19"/>
    <mergeCell ref="CP19:CT19"/>
    <mergeCell ref="CU19:CY19"/>
    <mergeCell ref="CZ19:DD19"/>
    <mergeCell ref="DE19:DI19"/>
    <mergeCell ref="K20:Z20"/>
    <mergeCell ref="AA20:AI20"/>
    <mergeCell ref="AM20:AS20"/>
    <mergeCell ref="AW20:BC20"/>
    <mergeCell ref="BG20:BP20"/>
    <mergeCell ref="CU20:CY20"/>
    <mergeCell ref="CZ20:DD20"/>
    <mergeCell ref="DE20:DI20"/>
    <mergeCell ref="K21:Z21"/>
    <mergeCell ref="AA21:AI21"/>
    <mergeCell ref="AM21:AS21"/>
    <mergeCell ref="AW21:BC21"/>
    <mergeCell ref="BG21:BP21"/>
    <mergeCell ref="BQ21:BU21"/>
    <mergeCell ref="BV21:BZ21"/>
    <mergeCell ref="BQ20:BU20"/>
    <mergeCell ref="BV20:BZ20"/>
    <mergeCell ref="CA20:CE20"/>
    <mergeCell ref="CF20:CJ20"/>
    <mergeCell ref="CK20:CO20"/>
    <mergeCell ref="CP20:CT20"/>
    <mergeCell ref="DE21:DI21"/>
    <mergeCell ref="CA21:CE21"/>
    <mergeCell ref="CF21:CJ21"/>
    <mergeCell ref="L25:M25"/>
    <mergeCell ref="BJ25:BK25"/>
    <mergeCell ref="N26:O26"/>
    <mergeCell ref="BG27:BL29"/>
    <mergeCell ref="BM27:CB27"/>
    <mergeCell ref="CC27:CR27"/>
    <mergeCell ref="CS27:DH27"/>
    <mergeCell ref="K28:S29"/>
    <mergeCell ref="T28:AG28"/>
    <mergeCell ref="BU28:BX28"/>
    <mergeCell ref="BY28:CB28"/>
    <mergeCell ref="DE29:DH29"/>
    <mergeCell ref="CG29:CJ29"/>
    <mergeCell ref="CK29:CN29"/>
    <mergeCell ref="CO29:CR29"/>
    <mergeCell ref="CS29:CV29"/>
    <mergeCell ref="CW29:CZ29"/>
    <mergeCell ref="DA29:DD29"/>
    <mergeCell ref="BB29:BE29"/>
    <mergeCell ref="BM29:BP29"/>
    <mergeCell ref="BQ29:BT29"/>
    <mergeCell ref="BU29:BX29"/>
    <mergeCell ref="BY29:CB29"/>
    <mergeCell ref="CC29:CF29"/>
    <mergeCell ref="CK21:CO21"/>
    <mergeCell ref="CP21:CT21"/>
    <mergeCell ref="CU21:CY21"/>
    <mergeCell ref="CZ21:DD21"/>
    <mergeCell ref="DA28:DD28"/>
    <mergeCell ref="DE28:DH28"/>
    <mergeCell ref="T29:X29"/>
    <mergeCell ref="Y29:AB29"/>
    <mergeCell ref="AC29:AG29"/>
    <mergeCell ref="AH29:AK29"/>
    <mergeCell ref="AL29:AO29"/>
    <mergeCell ref="AP29:AS29"/>
    <mergeCell ref="AT29:AW29"/>
    <mergeCell ref="AX29:BA29"/>
    <mergeCell ref="CC28:CF28"/>
    <mergeCell ref="CG28:CJ28"/>
    <mergeCell ref="CK28:CN28"/>
    <mergeCell ref="CO28:CR28"/>
    <mergeCell ref="CS28:CV28"/>
    <mergeCell ref="CW28:CZ28"/>
    <mergeCell ref="AH28:AS28"/>
    <mergeCell ref="AT28:BE28"/>
    <mergeCell ref="BM28:BP28"/>
    <mergeCell ref="BQ28:BT28"/>
    <mergeCell ref="K30:O30"/>
    <mergeCell ref="P30:R30"/>
    <mergeCell ref="T30:X30"/>
    <mergeCell ref="Y30:AB30"/>
    <mergeCell ref="AC30:AG30"/>
    <mergeCell ref="AH30:AK30"/>
    <mergeCell ref="AL30:AO30"/>
    <mergeCell ref="AP30:AS30"/>
    <mergeCell ref="AT30:AW30"/>
    <mergeCell ref="CW30:CZ31"/>
    <mergeCell ref="DA30:DD31"/>
    <mergeCell ref="DE30:DH31"/>
    <mergeCell ref="P31:R31"/>
    <mergeCell ref="T31:X31"/>
    <mergeCell ref="Y31:AB31"/>
    <mergeCell ref="AC31:AG31"/>
    <mergeCell ref="AH31:AK31"/>
    <mergeCell ref="AL31:AO31"/>
    <mergeCell ref="AP31:AS31"/>
    <mergeCell ref="BY30:CB31"/>
    <mergeCell ref="CC30:CF31"/>
    <mergeCell ref="CG30:CJ31"/>
    <mergeCell ref="CK30:CN31"/>
    <mergeCell ref="CO30:CR31"/>
    <mergeCell ref="CS30:CV31"/>
    <mergeCell ref="AX30:BA30"/>
    <mergeCell ref="BB30:BE30"/>
    <mergeCell ref="BG30:BL31"/>
    <mergeCell ref="BM30:BP31"/>
    <mergeCell ref="BQ30:BT31"/>
    <mergeCell ref="BU30:BX31"/>
    <mergeCell ref="AT31:AW31"/>
    <mergeCell ref="AX31:BA31"/>
    <mergeCell ref="BB31:BE31"/>
    <mergeCell ref="P32:R32"/>
    <mergeCell ref="T32:X32"/>
    <mergeCell ref="Y32:AB32"/>
    <mergeCell ref="AC32:AG32"/>
    <mergeCell ref="AH32:AK32"/>
    <mergeCell ref="AL32:AO32"/>
    <mergeCell ref="AP32:AS32"/>
    <mergeCell ref="AT32:AW32"/>
    <mergeCell ref="AX32:BA32"/>
    <mergeCell ref="BB32:BE32"/>
    <mergeCell ref="BB33:BE33"/>
    <mergeCell ref="P34:R34"/>
    <mergeCell ref="T34:X34"/>
    <mergeCell ref="Y34:AB34"/>
    <mergeCell ref="AC34:AG34"/>
    <mergeCell ref="AH34:AK34"/>
    <mergeCell ref="AL34:AO34"/>
    <mergeCell ref="AP34:AS34"/>
    <mergeCell ref="AT34:AW34"/>
    <mergeCell ref="AX34:BA34"/>
    <mergeCell ref="BB34:BE34"/>
    <mergeCell ref="P33:R33"/>
    <mergeCell ref="T33:X33"/>
    <mergeCell ref="Y33:AB33"/>
    <mergeCell ref="AC33:AG33"/>
    <mergeCell ref="AH33:AK33"/>
    <mergeCell ref="AL33:AO33"/>
    <mergeCell ref="AP33:AS33"/>
    <mergeCell ref="AT33:AW33"/>
    <mergeCell ref="AX33:BA33"/>
    <mergeCell ref="BG34:BI35"/>
    <mergeCell ref="BJ34:BS35"/>
    <mergeCell ref="P35:R35"/>
    <mergeCell ref="T35:X35"/>
    <mergeCell ref="Y35:AB35"/>
    <mergeCell ref="AC35:AG35"/>
    <mergeCell ref="AH35:AK35"/>
    <mergeCell ref="AL35:AO35"/>
    <mergeCell ref="AP35:AS35"/>
    <mergeCell ref="AT35:AW35"/>
    <mergeCell ref="AX35:BA35"/>
    <mergeCell ref="BB35:BE35"/>
    <mergeCell ref="P36:R36"/>
    <mergeCell ref="T36:X36"/>
    <mergeCell ref="Y36:AB36"/>
    <mergeCell ref="AC36:AG36"/>
    <mergeCell ref="AH36:AK36"/>
    <mergeCell ref="BL36:BM36"/>
    <mergeCell ref="P37:R37"/>
    <mergeCell ref="T37:X37"/>
    <mergeCell ref="Y37:AB37"/>
    <mergeCell ref="AC37:AG37"/>
    <mergeCell ref="AH37:AK37"/>
    <mergeCell ref="AL37:AO37"/>
    <mergeCell ref="AP37:AS37"/>
    <mergeCell ref="AT37:AW37"/>
    <mergeCell ref="AX37:BA37"/>
    <mergeCell ref="AL36:AO36"/>
    <mergeCell ref="AP36:AS36"/>
    <mergeCell ref="AT36:AW36"/>
    <mergeCell ref="AX36:BA36"/>
    <mergeCell ref="BB36:BE36"/>
    <mergeCell ref="BI36:BJ36"/>
    <mergeCell ref="BG38:BN39"/>
    <mergeCell ref="BO38:BR39"/>
    <mergeCell ref="BS38:BV39"/>
    <mergeCell ref="BW38:BZ39"/>
    <mergeCell ref="CA38:CD38"/>
    <mergeCell ref="BB37:BE37"/>
    <mergeCell ref="P38:R38"/>
    <mergeCell ref="T38:X38"/>
    <mergeCell ref="Y38:AB38"/>
    <mergeCell ref="AC38:AG38"/>
    <mergeCell ref="AH38:AK38"/>
    <mergeCell ref="AL38:AO38"/>
    <mergeCell ref="AP38:AS38"/>
    <mergeCell ref="AT38:AW38"/>
    <mergeCell ref="AX38:BA38"/>
    <mergeCell ref="AL40:AO40"/>
    <mergeCell ref="AX39:BA39"/>
    <mergeCell ref="BB39:BE39"/>
    <mergeCell ref="CA39:CD39"/>
    <mergeCell ref="CO39:CR39"/>
    <mergeCell ref="CS39:CV39"/>
    <mergeCell ref="DA39:DD39"/>
    <mergeCell ref="DE38:DI39"/>
    <mergeCell ref="K39:O39"/>
    <mergeCell ref="P39:R39"/>
    <mergeCell ref="T39:X39"/>
    <mergeCell ref="Y39:AB39"/>
    <mergeCell ref="AC39:AG39"/>
    <mergeCell ref="AH39:AK39"/>
    <mergeCell ref="AL39:AO39"/>
    <mergeCell ref="AP39:AS39"/>
    <mergeCell ref="AT39:AW39"/>
    <mergeCell ref="CE38:CI39"/>
    <mergeCell ref="CJ38:CN39"/>
    <mergeCell ref="CO38:CR38"/>
    <mergeCell ref="CS38:CV38"/>
    <mergeCell ref="CW38:CZ39"/>
    <mergeCell ref="DA38:DD38"/>
    <mergeCell ref="BB38:BE38"/>
    <mergeCell ref="DE40:DI40"/>
    <mergeCell ref="P41:R41"/>
    <mergeCell ref="T41:X41"/>
    <mergeCell ref="Y41:AB41"/>
    <mergeCell ref="AC41:AG41"/>
    <mergeCell ref="AH41:AK41"/>
    <mergeCell ref="AL41:AO41"/>
    <mergeCell ref="BS40:BV40"/>
    <mergeCell ref="BW40:BZ40"/>
    <mergeCell ref="CA40:CD40"/>
    <mergeCell ref="CE40:CI40"/>
    <mergeCell ref="CJ40:CN40"/>
    <mergeCell ref="CO40:CR40"/>
    <mergeCell ref="AP40:AS40"/>
    <mergeCell ref="AT40:AW40"/>
    <mergeCell ref="AX40:BA40"/>
    <mergeCell ref="BB40:BE40"/>
    <mergeCell ref="BG40:BN40"/>
    <mergeCell ref="BO40:BR40"/>
    <mergeCell ref="P40:R40"/>
    <mergeCell ref="T40:X40"/>
    <mergeCell ref="Y40:AB40"/>
    <mergeCell ref="AC40:AG40"/>
    <mergeCell ref="AH40:AK40"/>
    <mergeCell ref="AP41:AS41"/>
    <mergeCell ref="AT41:AW41"/>
    <mergeCell ref="AX41:BA41"/>
    <mergeCell ref="BB41:BE41"/>
    <mergeCell ref="BG41:BN41"/>
    <mergeCell ref="BO41:BR41"/>
    <mergeCell ref="CS40:CV40"/>
    <mergeCell ref="CW40:CZ40"/>
    <mergeCell ref="DA40:DD40"/>
    <mergeCell ref="K45:BF45"/>
    <mergeCell ref="BG45:DI45"/>
    <mergeCell ref="CJ42:CN42"/>
    <mergeCell ref="CO42:CR42"/>
    <mergeCell ref="CS42:CV42"/>
    <mergeCell ref="CW42:CZ42"/>
    <mergeCell ref="DA42:DD42"/>
    <mergeCell ref="DE42:DI42"/>
    <mergeCell ref="CS41:CV41"/>
    <mergeCell ref="CW41:CZ41"/>
    <mergeCell ref="DA41:DD41"/>
    <mergeCell ref="DE41:DI41"/>
    <mergeCell ref="BG42:BN42"/>
    <mergeCell ref="BO42:BR42"/>
    <mergeCell ref="BS42:BV42"/>
    <mergeCell ref="BW42:BZ42"/>
    <mergeCell ref="CA42:CD42"/>
    <mergeCell ref="CE42:CI42"/>
    <mergeCell ref="BS41:BV41"/>
    <mergeCell ref="BW41:BZ41"/>
    <mergeCell ref="CA41:CD41"/>
    <mergeCell ref="CE41:CI41"/>
    <mergeCell ref="CJ41:CN41"/>
    <mergeCell ref="CO41:CR41"/>
  </mergeCells>
  <phoneticPr fontId="3"/>
  <dataValidations count="1">
    <dataValidation type="whole" allowBlank="1" showInputMessage="1" showErrorMessage="1" errorTitle="入力エラー" error="入力した値に誤りがあります" sqref="T37:T41 Y37:Y41 AC37:AC41 AH37:AH41 AL37:AL41 AP37:AP41 AT37:AT41 AX37:AX41 BB37:BB41">
      <formula1>
-999999999999</formula1>
      <formula2>
999999999999</formula2>
    </dataValidation>
  </dataValidations>
  <printOptions horizontalCentered="1"/>
  <pageMargins left="0.78740157480314965" right="0.78740157480314965" top="0.98425196850393704" bottom="0.78740157480314965" header="0" footer="0"/>
  <headerFooter alignWithMargins="0"/>
  <colBreaks count="2" manualBreakCount="2">
    <brk id="10" max="44" man="1"/>
    <brk id="58" max="44"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G45"/>
  <sheetViews>
    <sheetView view="pageBreakPreview" topLeftCell="A13" zoomScale="70" zoomScaleNormal="100" zoomScaleSheetLayoutView="70" workbookViewId="0">
      <selection activeCell="BS32" sqref="BS32"/>
    </sheetView>
  </sheetViews>
  <sheetFormatPr defaultColWidth="2.125" defaultRowHeight="13.5" x14ac:dyDescent="0.15"/>
  <cols>
    <col min="1" max="53" width="1.625" style="131" customWidth="1"/>
    <col min="54" max="65" width="2.25" style="131" customWidth="1"/>
    <col min="66" max="69" width="1.125" style="131" customWidth="1"/>
    <col min="70" max="73" width="2.25" style="131" customWidth="1"/>
    <col min="74" max="75" width="1.125" style="131" customWidth="1"/>
    <col min="76" max="79" width="2.25" style="131" customWidth="1"/>
    <col min="80" max="81" width="1" style="131" customWidth="1"/>
    <col min="82" max="83" width="1.125" style="131" customWidth="1"/>
    <col min="84" max="87" width="2.25" style="131" customWidth="1"/>
    <col min="88" max="89" width="1.125" style="131" customWidth="1"/>
    <col min="90" max="97" width="2.25" style="131" customWidth="1"/>
    <col min="98" max="119" width="1.875" style="131" customWidth="1"/>
    <col min="120" max="121" width="1.625" style="131" customWidth="1"/>
    <col min="122" max="125" width="1.875" style="131" customWidth="1"/>
    <col min="126" max="127" width="1.625" style="131" customWidth="1"/>
    <col min="128" max="131" width="1.875" style="131" customWidth="1"/>
    <col min="132" max="133" width="1.625" style="131" customWidth="1"/>
    <col min="134" max="137" width="1.875" style="131" customWidth="1"/>
    <col min="138" max="139" width="1.625" style="131" customWidth="1"/>
    <col min="140" max="144" width="1.875" style="131" customWidth="1"/>
    <col min="145" max="145" width="2.25" style="131" customWidth="1"/>
    <col min="146" max="256" width="2.125" style="131"/>
    <col min="257" max="309" width="1.625" style="131" customWidth="1"/>
    <col min="310" max="321" width="2.25" style="131" customWidth="1"/>
    <col min="322" max="325" width="1.125" style="131" customWidth="1"/>
    <col min="326" max="329" width="2.25" style="131" customWidth="1"/>
    <col min="330" max="331" width="1.125" style="131" customWidth="1"/>
    <col min="332" max="335" width="2.25" style="131" customWidth="1"/>
    <col min="336" max="337" width="1" style="131" customWidth="1"/>
    <col min="338" max="339" width="1.125" style="131" customWidth="1"/>
    <col min="340" max="343" width="2.25" style="131" customWidth="1"/>
    <col min="344" max="345" width="1.125" style="131" customWidth="1"/>
    <col min="346" max="353" width="2.25" style="131" customWidth="1"/>
    <col min="354" max="375" width="1.875" style="131" customWidth="1"/>
    <col min="376" max="377" width="1.625" style="131" customWidth="1"/>
    <col min="378" max="381" width="1.875" style="131" customWidth="1"/>
    <col min="382" max="383" width="1.625" style="131" customWidth="1"/>
    <col min="384" max="387" width="1.875" style="131" customWidth="1"/>
    <col min="388" max="389" width="1.625" style="131" customWidth="1"/>
    <col min="390" max="393" width="1.875" style="131" customWidth="1"/>
    <col min="394" max="395" width="1.625" style="131" customWidth="1"/>
    <col min="396" max="400" width="1.875" style="131" customWidth="1"/>
    <col min="401" max="401" width="2.25" style="131" customWidth="1"/>
    <col min="402" max="512" width="2.125" style="131"/>
    <col min="513" max="565" width="1.625" style="131" customWidth="1"/>
    <col min="566" max="577" width="2.25" style="131" customWidth="1"/>
    <col min="578" max="581" width="1.125" style="131" customWidth="1"/>
    <col min="582" max="585" width="2.25" style="131" customWidth="1"/>
    <col min="586" max="587" width="1.125" style="131" customWidth="1"/>
    <col min="588" max="591" width="2.25" style="131" customWidth="1"/>
    <col min="592" max="593" width="1" style="131" customWidth="1"/>
    <col min="594" max="595" width="1.125" style="131" customWidth="1"/>
    <col min="596" max="599" width="2.25" style="131" customWidth="1"/>
    <col min="600" max="601" width="1.125" style="131" customWidth="1"/>
    <col min="602" max="609" width="2.25" style="131" customWidth="1"/>
    <col min="610" max="631" width="1.875" style="131" customWidth="1"/>
    <col min="632" max="633" width="1.625" style="131" customWidth="1"/>
    <col min="634" max="637" width="1.875" style="131" customWidth="1"/>
    <col min="638" max="639" width="1.625" style="131" customWidth="1"/>
    <col min="640" max="643" width="1.875" style="131" customWidth="1"/>
    <col min="644" max="645" width="1.625" style="131" customWidth="1"/>
    <col min="646" max="649" width="1.875" style="131" customWidth="1"/>
    <col min="650" max="651" width="1.625" style="131" customWidth="1"/>
    <col min="652" max="656" width="1.875" style="131" customWidth="1"/>
    <col min="657" max="657" width="2.25" style="131" customWidth="1"/>
    <col min="658" max="768" width="2.125" style="131"/>
    <col min="769" max="821" width="1.625" style="131" customWidth="1"/>
    <col min="822" max="833" width="2.25" style="131" customWidth="1"/>
    <col min="834" max="837" width="1.125" style="131" customWidth="1"/>
    <col min="838" max="841" width="2.25" style="131" customWidth="1"/>
    <col min="842" max="843" width="1.125" style="131" customWidth="1"/>
    <col min="844" max="847" width="2.25" style="131" customWidth="1"/>
    <col min="848" max="849" width="1" style="131" customWidth="1"/>
    <col min="850" max="851" width="1.125" style="131" customWidth="1"/>
    <col min="852" max="855" width="2.25" style="131" customWidth="1"/>
    <col min="856" max="857" width="1.125" style="131" customWidth="1"/>
    <col min="858" max="865" width="2.25" style="131" customWidth="1"/>
    <col min="866" max="887" width="1.875" style="131" customWidth="1"/>
    <col min="888" max="889" width="1.625" style="131" customWidth="1"/>
    <col min="890" max="893" width="1.875" style="131" customWidth="1"/>
    <col min="894" max="895" width="1.625" style="131" customWidth="1"/>
    <col min="896" max="899" width="1.875" style="131" customWidth="1"/>
    <col min="900" max="901" width="1.625" style="131" customWidth="1"/>
    <col min="902" max="905" width="1.875" style="131" customWidth="1"/>
    <col min="906" max="907" width="1.625" style="131" customWidth="1"/>
    <col min="908" max="912" width="1.875" style="131" customWidth="1"/>
    <col min="913" max="913" width="2.25" style="131" customWidth="1"/>
    <col min="914" max="1024" width="2.125" style="131"/>
    <col min="1025" max="1077" width="1.625" style="131" customWidth="1"/>
    <col min="1078" max="1089" width="2.25" style="131" customWidth="1"/>
    <col min="1090" max="1093" width="1.125" style="131" customWidth="1"/>
    <col min="1094" max="1097" width="2.25" style="131" customWidth="1"/>
    <col min="1098" max="1099" width="1.125" style="131" customWidth="1"/>
    <col min="1100" max="1103" width="2.25" style="131" customWidth="1"/>
    <col min="1104" max="1105" width="1" style="131" customWidth="1"/>
    <col min="1106" max="1107" width="1.125" style="131" customWidth="1"/>
    <col min="1108" max="1111" width="2.25" style="131" customWidth="1"/>
    <col min="1112" max="1113" width="1.125" style="131" customWidth="1"/>
    <col min="1114" max="1121" width="2.25" style="131" customWidth="1"/>
    <col min="1122" max="1143" width="1.875" style="131" customWidth="1"/>
    <col min="1144" max="1145" width="1.625" style="131" customWidth="1"/>
    <col min="1146" max="1149" width="1.875" style="131" customWidth="1"/>
    <col min="1150" max="1151" width="1.625" style="131" customWidth="1"/>
    <col min="1152" max="1155" width="1.875" style="131" customWidth="1"/>
    <col min="1156" max="1157" width="1.625" style="131" customWidth="1"/>
    <col min="1158" max="1161" width="1.875" style="131" customWidth="1"/>
    <col min="1162" max="1163" width="1.625" style="131" customWidth="1"/>
    <col min="1164" max="1168" width="1.875" style="131" customWidth="1"/>
    <col min="1169" max="1169" width="2.25" style="131" customWidth="1"/>
    <col min="1170" max="1280" width="2.125" style="131"/>
    <col min="1281" max="1333" width="1.625" style="131" customWidth="1"/>
    <col min="1334" max="1345" width="2.25" style="131" customWidth="1"/>
    <col min="1346" max="1349" width="1.125" style="131" customWidth="1"/>
    <col min="1350" max="1353" width="2.25" style="131" customWidth="1"/>
    <col min="1354" max="1355" width="1.125" style="131" customWidth="1"/>
    <col min="1356" max="1359" width="2.25" style="131" customWidth="1"/>
    <col min="1360" max="1361" width="1" style="131" customWidth="1"/>
    <col min="1362" max="1363" width="1.125" style="131" customWidth="1"/>
    <col min="1364" max="1367" width="2.25" style="131" customWidth="1"/>
    <col min="1368" max="1369" width="1.125" style="131" customWidth="1"/>
    <col min="1370" max="1377" width="2.25" style="131" customWidth="1"/>
    <col min="1378" max="1399" width="1.875" style="131" customWidth="1"/>
    <col min="1400" max="1401" width="1.625" style="131" customWidth="1"/>
    <col min="1402" max="1405" width="1.875" style="131" customWidth="1"/>
    <col min="1406" max="1407" width="1.625" style="131" customWidth="1"/>
    <col min="1408" max="1411" width="1.875" style="131" customWidth="1"/>
    <col min="1412" max="1413" width="1.625" style="131" customWidth="1"/>
    <col min="1414" max="1417" width="1.875" style="131" customWidth="1"/>
    <col min="1418" max="1419" width="1.625" style="131" customWidth="1"/>
    <col min="1420" max="1424" width="1.875" style="131" customWidth="1"/>
    <col min="1425" max="1425" width="2.25" style="131" customWidth="1"/>
    <col min="1426" max="1536" width="2.125" style="131"/>
    <col min="1537" max="1589" width="1.625" style="131" customWidth="1"/>
    <col min="1590" max="1601" width="2.25" style="131" customWidth="1"/>
    <col min="1602" max="1605" width="1.125" style="131" customWidth="1"/>
    <col min="1606" max="1609" width="2.25" style="131" customWidth="1"/>
    <col min="1610" max="1611" width="1.125" style="131" customWidth="1"/>
    <col min="1612" max="1615" width="2.25" style="131" customWidth="1"/>
    <col min="1616" max="1617" width="1" style="131" customWidth="1"/>
    <col min="1618" max="1619" width="1.125" style="131" customWidth="1"/>
    <col min="1620" max="1623" width="2.25" style="131" customWidth="1"/>
    <col min="1624" max="1625" width="1.125" style="131" customWidth="1"/>
    <col min="1626" max="1633" width="2.25" style="131" customWidth="1"/>
    <col min="1634" max="1655" width="1.875" style="131" customWidth="1"/>
    <col min="1656" max="1657" width="1.625" style="131" customWidth="1"/>
    <col min="1658" max="1661" width="1.875" style="131" customWidth="1"/>
    <col min="1662" max="1663" width="1.625" style="131" customWidth="1"/>
    <col min="1664" max="1667" width="1.875" style="131" customWidth="1"/>
    <col min="1668" max="1669" width="1.625" style="131" customWidth="1"/>
    <col min="1670" max="1673" width="1.875" style="131" customWidth="1"/>
    <col min="1674" max="1675" width="1.625" style="131" customWidth="1"/>
    <col min="1676" max="1680" width="1.875" style="131" customWidth="1"/>
    <col min="1681" max="1681" width="2.25" style="131" customWidth="1"/>
    <col min="1682" max="1792" width="2.125" style="131"/>
    <col min="1793" max="1845" width="1.625" style="131" customWidth="1"/>
    <col min="1846" max="1857" width="2.25" style="131" customWidth="1"/>
    <col min="1858" max="1861" width="1.125" style="131" customWidth="1"/>
    <col min="1862" max="1865" width="2.25" style="131" customWidth="1"/>
    <col min="1866" max="1867" width="1.125" style="131" customWidth="1"/>
    <col min="1868" max="1871" width="2.25" style="131" customWidth="1"/>
    <col min="1872" max="1873" width="1" style="131" customWidth="1"/>
    <col min="1874" max="1875" width="1.125" style="131" customWidth="1"/>
    <col min="1876" max="1879" width="2.25" style="131" customWidth="1"/>
    <col min="1880" max="1881" width="1.125" style="131" customWidth="1"/>
    <col min="1882" max="1889" width="2.25" style="131" customWidth="1"/>
    <col min="1890" max="1911" width="1.875" style="131" customWidth="1"/>
    <col min="1912" max="1913" width="1.625" style="131" customWidth="1"/>
    <col min="1914" max="1917" width="1.875" style="131" customWidth="1"/>
    <col min="1918" max="1919" width="1.625" style="131" customWidth="1"/>
    <col min="1920" max="1923" width="1.875" style="131" customWidth="1"/>
    <col min="1924" max="1925" width="1.625" style="131" customWidth="1"/>
    <col min="1926" max="1929" width="1.875" style="131" customWidth="1"/>
    <col min="1930" max="1931" width="1.625" style="131" customWidth="1"/>
    <col min="1932" max="1936" width="1.875" style="131" customWidth="1"/>
    <col min="1937" max="1937" width="2.25" style="131" customWidth="1"/>
    <col min="1938" max="2048" width="2.125" style="131"/>
    <col min="2049" max="2101" width="1.625" style="131" customWidth="1"/>
    <col min="2102" max="2113" width="2.25" style="131" customWidth="1"/>
    <col min="2114" max="2117" width="1.125" style="131" customWidth="1"/>
    <col min="2118" max="2121" width="2.25" style="131" customWidth="1"/>
    <col min="2122" max="2123" width="1.125" style="131" customWidth="1"/>
    <col min="2124" max="2127" width="2.25" style="131" customWidth="1"/>
    <col min="2128" max="2129" width="1" style="131" customWidth="1"/>
    <col min="2130" max="2131" width="1.125" style="131" customWidth="1"/>
    <col min="2132" max="2135" width="2.25" style="131" customWidth="1"/>
    <col min="2136" max="2137" width="1.125" style="131" customWidth="1"/>
    <col min="2138" max="2145" width="2.25" style="131" customWidth="1"/>
    <col min="2146" max="2167" width="1.875" style="131" customWidth="1"/>
    <col min="2168" max="2169" width="1.625" style="131" customWidth="1"/>
    <col min="2170" max="2173" width="1.875" style="131" customWidth="1"/>
    <col min="2174" max="2175" width="1.625" style="131" customWidth="1"/>
    <col min="2176" max="2179" width="1.875" style="131" customWidth="1"/>
    <col min="2180" max="2181" width="1.625" style="131" customWidth="1"/>
    <col min="2182" max="2185" width="1.875" style="131" customWidth="1"/>
    <col min="2186" max="2187" width="1.625" style="131" customWidth="1"/>
    <col min="2188" max="2192" width="1.875" style="131" customWidth="1"/>
    <col min="2193" max="2193" width="2.25" style="131" customWidth="1"/>
    <col min="2194" max="2304" width="2.125" style="131"/>
    <col min="2305" max="2357" width="1.625" style="131" customWidth="1"/>
    <col min="2358" max="2369" width="2.25" style="131" customWidth="1"/>
    <col min="2370" max="2373" width="1.125" style="131" customWidth="1"/>
    <col min="2374" max="2377" width="2.25" style="131" customWidth="1"/>
    <col min="2378" max="2379" width="1.125" style="131" customWidth="1"/>
    <col min="2380" max="2383" width="2.25" style="131" customWidth="1"/>
    <col min="2384" max="2385" width="1" style="131" customWidth="1"/>
    <col min="2386" max="2387" width="1.125" style="131" customWidth="1"/>
    <col min="2388" max="2391" width="2.25" style="131" customWidth="1"/>
    <col min="2392" max="2393" width="1.125" style="131" customWidth="1"/>
    <col min="2394" max="2401" width="2.25" style="131" customWidth="1"/>
    <col min="2402" max="2423" width="1.875" style="131" customWidth="1"/>
    <col min="2424" max="2425" width="1.625" style="131" customWidth="1"/>
    <col min="2426" max="2429" width="1.875" style="131" customWidth="1"/>
    <col min="2430" max="2431" width="1.625" style="131" customWidth="1"/>
    <col min="2432" max="2435" width="1.875" style="131" customWidth="1"/>
    <col min="2436" max="2437" width="1.625" style="131" customWidth="1"/>
    <col min="2438" max="2441" width="1.875" style="131" customWidth="1"/>
    <col min="2442" max="2443" width="1.625" style="131" customWidth="1"/>
    <col min="2444" max="2448" width="1.875" style="131" customWidth="1"/>
    <col min="2449" max="2449" width="2.25" style="131" customWidth="1"/>
    <col min="2450" max="2560" width="2.125" style="131"/>
    <col min="2561" max="2613" width="1.625" style="131" customWidth="1"/>
    <col min="2614" max="2625" width="2.25" style="131" customWidth="1"/>
    <col min="2626" max="2629" width="1.125" style="131" customWidth="1"/>
    <col min="2630" max="2633" width="2.25" style="131" customWidth="1"/>
    <col min="2634" max="2635" width="1.125" style="131" customWidth="1"/>
    <col min="2636" max="2639" width="2.25" style="131" customWidth="1"/>
    <col min="2640" max="2641" width="1" style="131" customWidth="1"/>
    <col min="2642" max="2643" width="1.125" style="131" customWidth="1"/>
    <col min="2644" max="2647" width="2.25" style="131" customWidth="1"/>
    <col min="2648" max="2649" width="1.125" style="131" customWidth="1"/>
    <col min="2650" max="2657" width="2.25" style="131" customWidth="1"/>
    <col min="2658" max="2679" width="1.875" style="131" customWidth="1"/>
    <col min="2680" max="2681" width="1.625" style="131" customWidth="1"/>
    <col min="2682" max="2685" width="1.875" style="131" customWidth="1"/>
    <col min="2686" max="2687" width="1.625" style="131" customWidth="1"/>
    <col min="2688" max="2691" width="1.875" style="131" customWidth="1"/>
    <col min="2692" max="2693" width="1.625" style="131" customWidth="1"/>
    <col min="2694" max="2697" width="1.875" style="131" customWidth="1"/>
    <col min="2698" max="2699" width="1.625" style="131" customWidth="1"/>
    <col min="2700" max="2704" width="1.875" style="131" customWidth="1"/>
    <col min="2705" max="2705" width="2.25" style="131" customWidth="1"/>
    <col min="2706" max="2816" width="2.125" style="131"/>
    <col min="2817" max="2869" width="1.625" style="131" customWidth="1"/>
    <col min="2870" max="2881" width="2.25" style="131" customWidth="1"/>
    <col min="2882" max="2885" width="1.125" style="131" customWidth="1"/>
    <col min="2886" max="2889" width="2.25" style="131" customWidth="1"/>
    <col min="2890" max="2891" width="1.125" style="131" customWidth="1"/>
    <col min="2892" max="2895" width="2.25" style="131" customWidth="1"/>
    <col min="2896" max="2897" width="1" style="131" customWidth="1"/>
    <col min="2898" max="2899" width="1.125" style="131" customWidth="1"/>
    <col min="2900" max="2903" width="2.25" style="131" customWidth="1"/>
    <col min="2904" max="2905" width="1.125" style="131" customWidth="1"/>
    <col min="2906" max="2913" width="2.25" style="131" customWidth="1"/>
    <col min="2914" max="2935" width="1.875" style="131" customWidth="1"/>
    <col min="2936" max="2937" width="1.625" style="131" customWidth="1"/>
    <col min="2938" max="2941" width="1.875" style="131" customWidth="1"/>
    <col min="2942" max="2943" width="1.625" style="131" customWidth="1"/>
    <col min="2944" max="2947" width="1.875" style="131" customWidth="1"/>
    <col min="2948" max="2949" width="1.625" style="131" customWidth="1"/>
    <col min="2950" max="2953" width="1.875" style="131" customWidth="1"/>
    <col min="2954" max="2955" width="1.625" style="131" customWidth="1"/>
    <col min="2956" max="2960" width="1.875" style="131" customWidth="1"/>
    <col min="2961" max="2961" width="2.25" style="131" customWidth="1"/>
    <col min="2962" max="3072" width="2.125" style="131"/>
    <col min="3073" max="3125" width="1.625" style="131" customWidth="1"/>
    <col min="3126" max="3137" width="2.25" style="131" customWidth="1"/>
    <col min="3138" max="3141" width="1.125" style="131" customWidth="1"/>
    <col min="3142" max="3145" width="2.25" style="131" customWidth="1"/>
    <col min="3146" max="3147" width="1.125" style="131" customWidth="1"/>
    <col min="3148" max="3151" width="2.25" style="131" customWidth="1"/>
    <col min="3152" max="3153" width="1" style="131" customWidth="1"/>
    <col min="3154" max="3155" width="1.125" style="131" customWidth="1"/>
    <col min="3156" max="3159" width="2.25" style="131" customWidth="1"/>
    <col min="3160" max="3161" width="1.125" style="131" customWidth="1"/>
    <col min="3162" max="3169" width="2.25" style="131" customWidth="1"/>
    <col min="3170" max="3191" width="1.875" style="131" customWidth="1"/>
    <col min="3192" max="3193" width="1.625" style="131" customWidth="1"/>
    <col min="3194" max="3197" width="1.875" style="131" customWidth="1"/>
    <col min="3198" max="3199" width="1.625" style="131" customWidth="1"/>
    <col min="3200" max="3203" width="1.875" style="131" customWidth="1"/>
    <col min="3204" max="3205" width="1.625" style="131" customWidth="1"/>
    <col min="3206" max="3209" width="1.875" style="131" customWidth="1"/>
    <col min="3210" max="3211" width="1.625" style="131" customWidth="1"/>
    <col min="3212" max="3216" width="1.875" style="131" customWidth="1"/>
    <col min="3217" max="3217" width="2.25" style="131" customWidth="1"/>
    <col min="3218" max="3328" width="2.125" style="131"/>
    <col min="3329" max="3381" width="1.625" style="131" customWidth="1"/>
    <col min="3382" max="3393" width="2.25" style="131" customWidth="1"/>
    <col min="3394" max="3397" width="1.125" style="131" customWidth="1"/>
    <col min="3398" max="3401" width="2.25" style="131" customWidth="1"/>
    <col min="3402" max="3403" width="1.125" style="131" customWidth="1"/>
    <col min="3404" max="3407" width="2.25" style="131" customWidth="1"/>
    <col min="3408" max="3409" width="1" style="131" customWidth="1"/>
    <col min="3410" max="3411" width="1.125" style="131" customWidth="1"/>
    <col min="3412" max="3415" width="2.25" style="131" customWidth="1"/>
    <col min="3416" max="3417" width="1.125" style="131" customWidth="1"/>
    <col min="3418" max="3425" width="2.25" style="131" customWidth="1"/>
    <col min="3426" max="3447" width="1.875" style="131" customWidth="1"/>
    <col min="3448" max="3449" width="1.625" style="131" customWidth="1"/>
    <col min="3450" max="3453" width="1.875" style="131" customWidth="1"/>
    <col min="3454" max="3455" width="1.625" style="131" customWidth="1"/>
    <col min="3456" max="3459" width="1.875" style="131" customWidth="1"/>
    <col min="3460" max="3461" width="1.625" style="131" customWidth="1"/>
    <col min="3462" max="3465" width="1.875" style="131" customWidth="1"/>
    <col min="3466" max="3467" width="1.625" style="131" customWidth="1"/>
    <col min="3468" max="3472" width="1.875" style="131" customWidth="1"/>
    <col min="3473" max="3473" width="2.25" style="131" customWidth="1"/>
    <col min="3474" max="3584" width="2.125" style="131"/>
    <col min="3585" max="3637" width="1.625" style="131" customWidth="1"/>
    <col min="3638" max="3649" width="2.25" style="131" customWidth="1"/>
    <col min="3650" max="3653" width="1.125" style="131" customWidth="1"/>
    <col min="3654" max="3657" width="2.25" style="131" customWidth="1"/>
    <col min="3658" max="3659" width="1.125" style="131" customWidth="1"/>
    <col min="3660" max="3663" width="2.25" style="131" customWidth="1"/>
    <col min="3664" max="3665" width="1" style="131" customWidth="1"/>
    <col min="3666" max="3667" width="1.125" style="131" customWidth="1"/>
    <col min="3668" max="3671" width="2.25" style="131" customWidth="1"/>
    <col min="3672" max="3673" width="1.125" style="131" customWidth="1"/>
    <col min="3674" max="3681" width="2.25" style="131" customWidth="1"/>
    <col min="3682" max="3703" width="1.875" style="131" customWidth="1"/>
    <col min="3704" max="3705" width="1.625" style="131" customWidth="1"/>
    <col min="3706" max="3709" width="1.875" style="131" customWidth="1"/>
    <col min="3710" max="3711" width="1.625" style="131" customWidth="1"/>
    <col min="3712" max="3715" width="1.875" style="131" customWidth="1"/>
    <col min="3716" max="3717" width="1.625" style="131" customWidth="1"/>
    <col min="3718" max="3721" width="1.875" style="131" customWidth="1"/>
    <col min="3722" max="3723" width="1.625" style="131" customWidth="1"/>
    <col min="3724" max="3728" width="1.875" style="131" customWidth="1"/>
    <col min="3729" max="3729" width="2.25" style="131" customWidth="1"/>
    <col min="3730" max="3840" width="2.125" style="131"/>
    <col min="3841" max="3893" width="1.625" style="131" customWidth="1"/>
    <col min="3894" max="3905" width="2.25" style="131" customWidth="1"/>
    <col min="3906" max="3909" width="1.125" style="131" customWidth="1"/>
    <col min="3910" max="3913" width="2.25" style="131" customWidth="1"/>
    <col min="3914" max="3915" width="1.125" style="131" customWidth="1"/>
    <col min="3916" max="3919" width="2.25" style="131" customWidth="1"/>
    <col min="3920" max="3921" width="1" style="131" customWidth="1"/>
    <col min="3922" max="3923" width="1.125" style="131" customWidth="1"/>
    <col min="3924" max="3927" width="2.25" style="131" customWidth="1"/>
    <col min="3928" max="3929" width="1.125" style="131" customWidth="1"/>
    <col min="3930" max="3937" width="2.25" style="131" customWidth="1"/>
    <col min="3938" max="3959" width="1.875" style="131" customWidth="1"/>
    <col min="3960" max="3961" width="1.625" style="131" customWidth="1"/>
    <col min="3962" max="3965" width="1.875" style="131" customWidth="1"/>
    <col min="3966" max="3967" width="1.625" style="131" customWidth="1"/>
    <col min="3968" max="3971" width="1.875" style="131" customWidth="1"/>
    <col min="3972" max="3973" width="1.625" style="131" customWidth="1"/>
    <col min="3974" max="3977" width="1.875" style="131" customWidth="1"/>
    <col min="3978" max="3979" width="1.625" style="131" customWidth="1"/>
    <col min="3980" max="3984" width="1.875" style="131" customWidth="1"/>
    <col min="3985" max="3985" width="2.25" style="131" customWidth="1"/>
    <col min="3986" max="4096" width="2.125" style="131"/>
    <col min="4097" max="4149" width="1.625" style="131" customWidth="1"/>
    <col min="4150" max="4161" width="2.25" style="131" customWidth="1"/>
    <col min="4162" max="4165" width="1.125" style="131" customWidth="1"/>
    <col min="4166" max="4169" width="2.25" style="131" customWidth="1"/>
    <col min="4170" max="4171" width="1.125" style="131" customWidth="1"/>
    <col min="4172" max="4175" width="2.25" style="131" customWidth="1"/>
    <col min="4176" max="4177" width="1" style="131" customWidth="1"/>
    <col min="4178" max="4179" width="1.125" style="131" customWidth="1"/>
    <col min="4180" max="4183" width="2.25" style="131" customWidth="1"/>
    <col min="4184" max="4185" width="1.125" style="131" customWidth="1"/>
    <col min="4186" max="4193" width="2.25" style="131" customWidth="1"/>
    <col min="4194" max="4215" width="1.875" style="131" customWidth="1"/>
    <col min="4216" max="4217" width="1.625" style="131" customWidth="1"/>
    <col min="4218" max="4221" width="1.875" style="131" customWidth="1"/>
    <col min="4222" max="4223" width="1.625" style="131" customWidth="1"/>
    <col min="4224" max="4227" width="1.875" style="131" customWidth="1"/>
    <col min="4228" max="4229" width="1.625" style="131" customWidth="1"/>
    <col min="4230" max="4233" width="1.875" style="131" customWidth="1"/>
    <col min="4234" max="4235" width="1.625" style="131" customWidth="1"/>
    <col min="4236" max="4240" width="1.875" style="131" customWidth="1"/>
    <col min="4241" max="4241" width="2.25" style="131" customWidth="1"/>
    <col min="4242" max="4352" width="2.125" style="131"/>
    <col min="4353" max="4405" width="1.625" style="131" customWidth="1"/>
    <col min="4406" max="4417" width="2.25" style="131" customWidth="1"/>
    <col min="4418" max="4421" width="1.125" style="131" customWidth="1"/>
    <col min="4422" max="4425" width="2.25" style="131" customWidth="1"/>
    <col min="4426" max="4427" width="1.125" style="131" customWidth="1"/>
    <col min="4428" max="4431" width="2.25" style="131" customWidth="1"/>
    <col min="4432" max="4433" width="1" style="131" customWidth="1"/>
    <col min="4434" max="4435" width="1.125" style="131" customWidth="1"/>
    <col min="4436" max="4439" width="2.25" style="131" customWidth="1"/>
    <col min="4440" max="4441" width="1.125" style="131" customWidth="1"/>
    <col min="4442" max="4449" width="2.25" style="131" customWidth="1"/>
    <col min="4450" max="4471" width="1.875" style="131" customWidth="1"/>
    <col min="4472" max="4473" width="1.625" style="131" customWidth="1"/>
    <col min="4474" max="4477" width="1.875" style="131" customWidth="1"/>
    <col min="4478" max="4479" width="1.625" style="131" customWidth="1"/>
    <col min="4480" max="4483" width="1.875" style="131" customWidth="1"/>
    <col min="4484" max="4485" width="1.625" style="131" customWidth="1"/>
    <col min="4486" max="4489" width="1.875" style="131" customWidth="1"/>
    <col min="4490" max="4491" width="1.625" style="131" customWidth="1"/>
    <col min="4492" max="4496" width="1.875" style="131" customWidth="1"/>
    <col min="4497" max="4497" width="2.25" style="131" customWidth="1"/>
    <col min="4498" max="4608" width="2.125" style="131"/>
    <col min="4609" max="4661" width="1.625" style="131" customWidth="1"/>
    <col min="4662" max="4673" width="2.25" style="131" customWidth="1"/>
    <col min="4674" max="4677" width="1.125" style="131" customWidth="1"/>
    <col min="4678" max="4681" width="2.25" style="131" customWidth="1"/>
    <col min="4682" max="4683" width="1.125" style="131" customWidth="1"/>
    <col min="4684" max="4687" width="2.25" style="131" customWidth="1"/>
    <col min="4688" max="4689" width="1" style="131" customWidth="1"/>
    <col min="4690" max="4691" width="1.125" style="131" customWidth="1"/>
    <col min="4692" max="4695" width="2.25" style="131" customWidth="1"/>
    <col min="4696" max="4697" width="1.125" style="131" customWidth="1"/>
    <col min="4698" max="4705" width="2.25" style="131" customWidth="1"/>
    <col min="4706" max="4727" width="1.875" style="131" customWidth="1"/>
    <col min="4728" max="4729" width="1.625" style="131" customWidth="1"/>
    <col min="4730" max="4733" width="1.875" style="131" customWidth="1"/>
    <col min="4734" max="4735" width="1.625" style="131" customWidth="1"/>
    <col min="4736" max="4739" width="1.875" style="131" customWidth="1"/>
    <col min="4740" max="4741" width="1.625" style="131" customWidth="1"/>
    <col min="4742" max="4745" width="1.875" style="131" customWidth="1"/>
    <col min="4746" max="4747" width="1.625" style="131" customWidth="1"/>
    <col min="4748" max="4752" width="1.875" style="131" customWidth="1"/>
    <col min="4753" max="4753" width="2.25" style="131" customWidth="1"/>
    <col min="4754" max="4864" width="2.125" style="131"/>
    <col min="4865" max="4917" width="1.625" style="131" customWidth="1"/>
    <col min="4918" max="4929" width="2.25" style="131" customWidth="1"/>
    <col min="4930" max="4933" width="1.125" style="131" customWidth="1"/>
    <col min="4934" max="4937" width="2.25" style="131" customWidth="1"/>
    <col min="4938" max="4939" width="1.125" style="131" customWidth="1"/>
    <col min="4940" max="4943" width="2.25" style="131" customWidth="1"/>
    <col min="4944" max="4945" width="1" style="131" customWidth="1"/>
    <col min="4946" max="4947" width="1.125" style="131" customWidth="1"/>
    <col min="4948" max="4951" width="2.25" style="131" customWidth="1"/>
    <col min="4952" max="4953" width="1.125" style="131" customWidth="1"/>
    <col min="4954" max="4961" width="2.25" style="131" customWidth="1"/>
    <col min="4962" max="4983" width="1.875" style="131" customWidth="1"/>
    <col min="4984" max="4985" width="1.625" style="131" customWidth="1"/>
    <col min="4986" max="4989" width="1.875" style="131" customWidth="1"/>
    <col min="4990" max="4991" width="1.625" style="131" customWidth="1"/>
    <col min="4992" max="4995" width="1.875" style="131" customWidth="1"/>
    <col min="4996" max="4997" width="1.625" style="131" customWidth="1"/>
    <col min="4998" max="5001" width="1.875" style="131" customWidth="1"/>
    <col min="5002" max="5003" width="1.625" style="131" customWidth="1"/>
    <col min="5004" max="5008" width="1.875" style="131" customWidth="1"/>
    <col min="5009" max="5009" width="2.25" style="131" customWidth="1"/>
    <col min="5010" max="5120" width="2.125" style="131"/>
    <col min="5121" max="5173" width="1.625" style="131" customWidth="1"/>
    <col min="5174" max="5185" width="2.25" style="131" customWidth="1"/>
    <col min="5186" max="5189" width="1.125" style="131" customWidth="1"/>
    <col min="5190" max="5193" width="2.25" style="131" customWidth="1"/>
    <col min="5194" max="5195" width="1.125" style="131" customWidth="1"/>
    <col min="5196" max="5199" width="2.25" style="131" customWidth="1"/>
    <col min="5200" max="5201" width="1" style="131" customWidth="1"/>
    <col min="5202" max="5203" width="1.125" style="131" customWidth="1"/>
    <col min="5204" max="5207" width="2.25" style="131" customWidth="1"/>
    <col min="5208" max="5209" width="1.125" style="131" customWidth="1"/>
    <col min="5210" max="5217" width="2.25" style="131" customWidth="1"/>
    <col min="5218" max="5239" width="1.875" style="131" customWidth="1"/>
    <col min="5240" max="5241" width="1.625" style="131" customWidth="1"/>
    <col min="5242" max="5245" width="1.875" style="131" customWidth="1"/>
    <col min="5246" max="5247" width="1.625" style="131" customWidth="1"/>
    <col min="5248" max="5251" width="1.875" style="131" customWidth="1"/>
    <col min="5252" max="5253" width="1.625" style="131" customWidth="1"/>
    <col min="5254" max="5257" width="1.875" style="131" customWidth="1"/>
    <col min="5258" max="5259" width="1.625" style="131" customWidth="1"/>
    <col min="5260" max="5264" width="1.875" style="131" customWidth="1"/>
    <col min="5265" max="5265" width="2.25" style="131" customWidth="1"/>
    <col min="5266" max="5376" width="2.125" style="131"/>
    <col min="5377" max="5429" width="1.625" style="131" customWidth="1"/>
    <col min="5430" max="5441" width="2.25" style="131" customWidth="1"/>
    <col min="5442" max="5445" width="1.125" style="131" customWidth="1"/>
    <col min="5446" max="5449" width="2.25" style="131" customWidth="1"/>
    <col min="5450" max="5451" width="1.125" style="131" customWidth="1"/>
    <col min="5452" max="5455" width="2.25" style="131" customWidth="1"/>
    <col min="5456" max="5457" width="1" style="131" customWidth="1"/>
    <col min="5458" max="5459" width="1.125" style="131" customWidth="1"/>
    <col min="5460" max="5463" width="2.25" style="131" customWidth="1"/>
    <col min="5464" max="5465" width="1.125" style="131" customWidth="1"/>
    <col min="5466" max="5473" width="2.25" style="131" customWidth="1"/>
    <col min="5474" max="5495" width="1.875" style="131" customWidth="1"/>
    <col min="5496" max="5497" width="1.625" style="131" customWidth="1"/>
    <col min="5498" max="5501" width="1.875" style="131" customWidth="1"/>
    <col min="5502" max="5503" width="1.625" style="131" customWidth="1"/>
    <col min="5504" max="5507" width="1.875" style="131" customWidth="1"/>
    <col min="5508" max="5509" width="1.625" style="131" customWidth="1"/>
    <col min="5510" max="5513" width="1.875" style="131" customWidth="1"/>
    <col min="5514" max="5515" width="1.625" style="131" customWidth="1"/>
    <col min="5516" max="5520" width="1.875" style="131" customWidth="1"/>
    <col min="5521" max="5521" width="2.25" style="131" customWidth="1"/>
    <col min="5522" max="5632" width="2.125" style="131"/>
    <col min="5633" max="5685" width="1.625" style="131" customWidth="1"/>
    <col min="5686" max="5697" width="2.25" style="131" customWidth="1"/>
    <col min="5698" max="5701" width="1.125" style="131" customWidth="1"/>
    <col min="5702" max="5705" width="2.25" style="131" customWidth="1"/>
    <col min="5706" max="5707" width="1.125" style="131" customWidth="1"/>
    <col min="5708" max="5711" width="2.25" style="131" customWidth="1"/>
    <col min="5712" max="5713" width="1" style="131" customWidth="1"/>
    <col min="5714" max="5715" width="1.125" style="131" customWidth="1"/>
    <col min="5716" max="5719" width="2.25" style="131" customWidth="1"/>
    <col min="5720" max="5721" width="1.125" style="131" customWidth="1"/>
    <col min="5722" max="5729" width="2.25" style="131" customWidth="1"/>
    <col min="5730" max="5751" width="1.875" style="131" customWidth="1"/>
    <col min="5752" max="5753" width="1.625" style="131" customWidth="1"/>
    <col min="5754" max="5757" width="1.875" style="131" customWidth="1"/>
    <col min="5758" max="5759" width="1.625" style="131" customWidth="1"/>
    <col min="5760" max="5763" width="1.875" style="131" customWidth="1"/>
    <col min="5764" max="5765" width="1.625" style="131" customWidth="1"/>
    <col min="5766" max="5769" width="1.875" style="131" customWidth="1"/>
    <col min="5770" max="5771" width="1.625" style="131" customWidth="1"/>
    <col min="5772" max="5776" width="1.875" style="131" customWidth="1"/>
    <col min="5777" max="5777" width="2.25" style="131" customWidth="1"/>
    <col min="5778" max="5888" width="2.125" style="131"/>
    <col min="5889" max="5941" width="1.625" style="131" customWidth="1"/>
    <col min="5942" max="5953" width="2.25" style="131" customWidth="1"/>
    <col min="5954" max="5957" width="1.125" style="131" customWidth="1"/>
    <col min="5958" max="5961" width="2.25" style="131" customWidth="1"/>
    <col min="5962" max="5963" width="1.125" style="131" customWidth="1"/>
    <col min="5964" max="5967" width="2.25" style="131" customWidth="1"/>
    <col min="5968" max="5969" width="1" style="131" customWidth="1"/>
    <col min="5970" max="5971" width="1.125" style="131" customWidth="1"/>
    <col min="5972" max="5975" width="2.25" style="131" customWidth="1"/>
    <col min="5976" max="5977" width="1.125" style="131" customWidth="1"/>
    <col min="5978" max="5985" width="2.25" style="131" customWidth="1"/>
    <col min="5986" max="6007" width="1.875" style="131" customWidth="1"/>
    <col min="6008" max="6009" width="1.625" style="131" customWidth="1"/>
    <col min="6010" max="6013" width="1.875" style="131" customWidth="1"/>
    <col min="6014" max="6015" width="1.625" style="131" customWidth="1"/>
    <col min="6016" max="6019" width="1.875" style="131" customWidth="1"/>
    <col min="6020" max="6021" width="1.625" style="131" customWidth="1"/>
    <col min="6022" max="6025" width="1.875" style="131" customWidth="1"/>
    <col min="6026" max="6027" width="1.625" style="131" customWidth="1"/>
    <col min="6028" max="6032" width="1.875" style="131" customWidth="1"/>
    <col min="6033" max="6033" width="2.25" style="131" customWidth="1"/>
    <col min="6034" max="6144" width="2.125" style="131"/>
    <col min="6145" max="6197" width="1.625" style="131" customWidth="1"/>
    <col min="6198" max="6209" width="2.25" style="131" customWidth="1"/>
    <col min="6210" max="6213" width="1.125" style="131" customWidth="1"/>
    <col min="6214" max="6217" width="2.25" style="131" customWidth="1"/>
    <col min="6218" max="6219" width="1.125" style="131" customWidth="1"/>
    <col min="6220" max="6223" width="2.25" style="131" customWidth="1"/>
    <col min="6224" max="6225" width="1" style="131" customWidth="1"/>
    <col min="6226" max="6227" width="1.125" style="131" customWidth="1"/>
    <col min="6228" max="6231" width="2.25" style="131" customWidth="1"/>
    <col min="6232" max="6233" width="1.125" style="131" customWidth="1"/>
    <col min="6234" max="6241" width="2.25" style="131" customWidth="1"/>
    <col min="6242" max="6263" width="1.875" style="131" customWidth="1"/>
    <col min="6264" max="6265" width="1.625" style="131" customWidth="1"/>
    <col min="6266" max="6269" width="1.875" style="131" customWidth="1"/>
    <col min="6270" max="6271" width="1.625" style="131" customWidth="1"/>
    <col min="6272" max="6275" width="1.875" style="131" customWidth="1"/>
    <col min="6276" max="6277" width="1.625" style="131" customWidth="1"/>
    <col min="6278" max="6281" width="1.875" style="131" customWidth="1"/>
    <col min="6282" max="6283" width="1.625" style="131" customWidth="1"/>
    <col min="6284" max="6288" width="1.875" style="131" customWidth="1"/>
    <col min="6289" max="6289" width="2.25" style="131" customWidth="1"/>
    <col min="6290" max="6400" width="2.125" style="131"/>
    <col min="6401" max="6453" width="1.625" style="131" customWidth="1"/>
    <col min="6454" max="6465" width="2.25" style="131" customWidth="1"/>
    <col min="6466" max="6469" width="1.125" style="131" customWidth="1"/>
    <col min="6470" max="6473" width="2.25" style="131" customWidth="1"/>
    <col min="6474" max="6475" width="1.125" style="131" customWidth="1"/>
    <col min="6476" max="6479" width="2.25" style="131" customWidth="1"/>
    <col min="6480" max="6481" width="1" style="131" customWidth="1"/>
    <col min="6482" max="6483" width="1.125" style="131" customWidth="1"/>
    <col min="6484" max="6487" width="2.25" style="131" customWidth="1"/>
    <col min="6488" max="6489" width="1.125" style="131" customWidth="1"/>
    <col min="6490" max="6497" width="2.25" style="131" customWidth="1"/>
    <col min="6498" max="6519" width="1.875" style="131" customWidth="1"/>
    <col min="6520" max="6521" width="1.625" style="131" customWidth="1"/>
    <col min="6522" max="6525" width="1.875" style="131" customWidth="1"/>
    <col min="6526" max="6527" width="1.625" style="131" customWidth="1"/>
    <col min="6528" max="6531" width="1.875" style="131" customWidth="1"/>
    <col min="6532" max="6533" width="1.625" style="131" customWidth="1"/>
    <col min="6534" max="6537" width="1.875" style="131" customWidth="1"/>
    <col min="6538" max="6539" width="1.625" style="131" customWidth="1"/>
    <col min="6540" max="6544" width="1.875" style="131" customWidth="1"/>
    <col min="6545" max="6545" width="2.25" style="131" customWidth="1"/>
    <col min="6546" max="6656" width="2.125" style="131"/>
    <col min="6657" max="6709" width="1.625" style="131" customWidth="1"/>
    <col min="6710" max="6721" width="2.25" style="131" customWidth="1"/>
    <col min="6722" max="6725" width="1.125" style="131" customWidth="1"/>
    <col min="6726" max="6729" width="2.25" style="131" customWidth="1"/>
    <col min="6730" max="6731" width="1.125" style="131" customWidth="1"/>
    <col min="6732" max="6735" width="2.25" style="131" customWidth="1"/>
    <col min="6736" max="6737" width="1" style="131" customWidth="1"/>
    <col min="6738" max="6739" width="1.125" style="131" customWidth="1"/>
    <col min="6740" max="6743" width="2.25" style="131" customWidth="1"/>
    <col min="6744" max="6745" width="1.125" style="131" customWidth="1"/>
    <col min="6746" max="6753" width="2.25" style="131" customWidth="1"/>
    <col min="6754" max="6775" width="1.875" style="131" customWidth="1"/>
    <col min="6776" max="6777" width="1.625" style="131" customWidth="1"/>
    <col min="6778" max="6781" width="1.875" style="131" customWidth="1"/>
    <col min="6782" max="6783" width="1.625" style="131" customWidth="1"/>
    <col min="6784" max="6787" width="1.875" style="131" customWidth="1"/>
    <col min="6788" max="6789" width="1.625" style="131" customWidth="1"/>
    <col min="6790" max="6793" width="1.875" style="131" customWidth="1"/>
    <col min="6794" max="6795" width="1.625" style="131" customWidth="1"/>
    <col min="6796" max="6800" width="1.875" style="131" customWidth="1"/>
    <col min="6801" max="6801" width="2.25" style="131" customWidth="1"/>
    <col min="6802" max="6912" width="2.125" style="131"/>
    <col min="6913" max="6965" width="1.625" style="131" customWidth="1"/>
    <col min="6966" max="6977" width="2.25" style="131" customWidth="1"/>
    <col min="6978" max="6981" width="1.125" style="131" customWidth="1"/>
    <col min="6982" max="6985" width="2.25" style="131" customWidth="1"/>
    <col min="6986" max="6987" width="1.125" style="131" customWidth="1"/>
    <col min="6988" max="6991" width="2.25" style="131" customWidth="1"/>
    <col min="6992" max="6993" width="1" style="131" customWidth="1"/>
    <col min="6994" max="6995" width="1.125" style="131" customWidth="1"/>
    <col min="6996" max="6999" width="2.25" style="131" customWidth="1"/>
    <col min="7000" max="7001" width="1.125" style="131" customWidth="1"/>
    <col min="7002" max="7009" width="2.25" style="131" customWidth="1"/>
    <col min="7010" max="7031" width="1.875" style="131" customWidth="1"/>
    <col min="7032" max="7033" width="1.625" style="131" customWidth="1"/>
    <col min="7034" max="7037" width="1.875" style="131" customWidth="1"/>
    <col min="7038" max="7039" width="1.625" style="131" customWidth="1"/>
    <col min="7040" max="7043" width="1.875" style="131" customWidth="1"/>
    <col min="7044" max="7045" width="1.625" style="131" customWidth="1"/>
    <col min="7046" max="7049" width="1.875" style="131" customWidth="1"/>
    <col min="7050" max="7051" width="1.625" style="131" customWidth="1"/>
    <col min="7052" max="7056" width="1.875" style="131" customWidth="1"/>
    <col min="7057" max="7057" width="2.25" style="131" customWidth="1"/>
    <col min="7058" max="7168" width="2.125" style="131"/>
    <col min="7169" max="7221" width="1.625" style="131" customWidth="1"/>
    <col min="7222" max="7233" width="2.25" style="131" customWidth="1"/>
    <col min="7234" max="7237" width="1.125" style="131" customWidth="1"/>
    <col min="7238" max="7241" width="2.25" style="131" customWidth="1"/>
    <col min="7242" max="7243" width="1.125" style="131" customWidth="1"/>
    <col min="7244" max="7247" width="2.25" style="131" customWidth="1"/>
    <col min="7248" max="7249" width="1" style="131" customWidth="1"/>
    <col min="7250" max="7251" width="1.125" style="131" customWidth="1"/>
    <col min="7252" max="7255" width="2.25" style="131" customWidth="1"/>
    <col min="7256" max="7257" width="1.125" style="131" customWidth="1"/>
    <col min="7258" max="7265" width="2.25" style="131" customWidth="1"/>
    <col min="7266" max="7287" width="1.875" style="131" customWidth="1"/>
    <col min="7288" max="7289" width="1.625" style="131" customWidth="1"/>
    <col min="7290" max="7293" width="1.875" style="131" customWidth="1"/>
    <col min="7294" max="7295" width="1.625" style="131" customWidth="1"/>
    <col min="7296" max="7299" width="1.875" style="131" customWidth="1"/>
    <col min="7300" max="7301" width="1.625" style="131" customWidth="1"/>
    <col min="7302" max="7305" width="1.875" style="131" customWidth="1"/>
    <col min="7306" max="7307" width="1.625" style="131" customWidth="1"/>
    <col min="7308" max="7312" width="1.875" style="131" customWidth="1"/>
    <col min="7313" max="7313" width="2.25" style="131" customWidth="1"/>
    <col min="7314" max="7424" width="2.125" style="131"/>
    <col min="7425" max="7477" width="1.625" style="131" customWidth="1"/>
    <col min="7478" max="7489" width="2.25" style="131" customWidth="1"/>
    <col min="7490" max="7493" width="1.125" style="131" customWidth="1"/>
    <col min="7494" max="7497" width="2.25" style="131" customWidth="1"/>
    <col min="7498" max="7499" width="1.125" style="131" customWidth="1"/>
    <col min="7500" max="7503" width="2.25" style="131" customWidth="1"/>
    <col min="7504" max="7505" width="1" style="131" customWidth="1"/>
    <col min="7506" max="7507" width="1.125" style="131" customWidth="1"/>
    <col min="7508" max="7511" width="2.25" style="131" customWidth="1"/>
    <col min="7512" max="7513" width="1.125" style="131" customWidth="1"/>
    <col min="7514" max="7521" width="2.25" style="131" customWidth="1"/>
    <col min="7522" max="7543" width="1.875" style="131" customWidth="1"/>
    <col min="7544" max="7545" width="1.625" style="131" customWidth="1"/>
    <col min="7546" max="7549" width="1.875" style="131" customWidth="1"/>
    <col min="7550" max="7551" width="1.625" style="131" customWidth="1"/>
    <col min="7552" max="7555" width="1.875" style="131" customWidth="1"/>
    <col min="7556" max="7557" width="1.625" style="131" customWidth="1"/>
    <col min="7558" max="7561" width="1.875" style="131" customWidth="1"/>
    <col min="7562" max="7563" width="1.625" style="131" customWidth="1"/>
    <col min="7564" max="7568" width="1.875" style="131" customWidth="1"/>
    <col min="7569" max="7569" width="2.25" style="131" customWidth="1"/>
    <col min="7570" max="7680" width="2.125" style="131"/>
    <col min="7681" max="7733" width="1.625" style="131" customWidth="1"/>
    <col min="7734" max="7745" width="2.25" style="131" customWidth="1"/>
    <col min="7746" max="7749" width="1.125" style="131" customWidth="1"/>
    <col min="7750" max="7753" width="2.25" style="131" customWidth="1"/>
    <col min="7754" max="7755" width="1.125" style="131" customWidth="1"/>
    <col min="7756" max="7759" width="2.25" style="131" customWidth="1"/>
    <col min="7760" max="7761" width="1" style="131" customWidth="1"/>
    <col min="7762" max="7763" width="1.125" style="131" customWidth="1"/>
    <col min="7764" max="7767" width="2.25" style="131" customWidth="1"/>
    <col min="7768" max="7769" width="1.125" style="131" customWidth="1"/>
    <col min="7770" max="7777" width="2.25" style="131" customWidth="1"/>
    <col min="7778" max="7799" width="1.875" style="131" customWidth="1"/>
    <col min="7800" max="7801" width="1.625" style="131" customWidth="1"/>
    <col min="7802" max="7805" width="1.875" style="131" customWidth="1"/>
    <col min="7806" max="7807" width="1.625" style="131" customWidth="1"/>
    <col min="7808" max="7811" width="1.875" style="131" customWidth="1"/>
    <col min="7812" max="7813" width="1.625" style="131" customWidth="1"/>
    <col min="7814" max="7817" width="1.875" style="131" customWidth="1"/>
    <col min="7818" max="7819" width="1.625" style="131" customWidth="1"/>
    <col min="7820" max="7824" width="1.875" style="131" customWidth="1"/>
    <col min="7825" max="7825" width="2.25" style="131" customWidth="1"/>
    <col min="7826" max="7936" width="2.125" style="131"/>
    <col min="7937" max="7989" width="1.625" style="131" customWidth="1"/>
    <col min="7990" max="8001" width="2.25" style="131" customWidth="1"/>
    <col min="8002" max="8005" width="1.125" style="131" customWidth="1"/>
    <col min="8006" max="8009" width="2.25" style="131" customWidth="1"/>
    <col min="8010" max="8011" width="1.125" style="131" customWidth="1"/>
    <col min="8012" max="8015" width="2.25" style="131" customWidth="1"/>
    <col min="8016" max="8017" width="1" style="131" customWidth="1"/>
    <col min="8018" max="8019" width="1.125" style="131" customWidth="1"/>
    <col min="8020" max="8023" width="2.25" style="131" customWidth="1"/>
    <col min="8024" max="8025" width="1.125" style="131" customWidth="1"/>
    <col min="8026" max="8033" width="2.25" style="131" customWidth="1"/>
    <col min="8034" max="8055" width="1.875" style="131" customWidth="1"/>
    <col min="8056" max="8057" width="1.625" style="131" customWidth="1"/>
    <col min="8058" max="8061" width="1.875" style="131" customWidth="1"/>
    <col min="8062" max="8063" width="1.625" style="131" customWidth="1"/>
    <col min="8064" max="8067" width="1.875" style="131" customWidth="1"/>
    <col min="8068" max="8069" width="1.625" style="131" customWidth="1"/>
    <col min="8070" max="8073" width="1.875" style="131" customWidth="1"/>
    <col min="8074" max="8075" width="1.625" style="131" customWidth="1"/>
    <col min="8076" max="8080" width="1.875" style="131" customWidth="1"/>
    <col min="8081" max="8081" width="2.25" style="131" customWidth="1"/>
    <col min="8082" max="8192" width="2.125" style="131"/>
    <col min="8193" max="8245" width="1.625" style="131" customWidth="1"/>
    <col min="8246" max="8257" width="2.25" style="131" customWidth="1"/>
    <col min="8258" max="8261" width="1.125" style="131" customWidth="1"/>
    <col min="8262" max="8265" width="2.25" style="131" customWidth="1"/>
    <col min="8266" max="8267" width="1.125" style="131" customWidth="1"/>
    <col min="8268" max="8271" width="2.25" style="131" customWidth="1"/>
    <col min="8272" max="8273" width="1" style="131" customWidth="1"/>
    <col min="8274" max="8275" width="1.125" style="131" customWidth="1"/>
    <col min="8276" max="8279" width="2.25" style="131" customWidth="1"/>
    <col min="8280" max="8281" width="1.125" style="131" customWidth="1"/>
    <col min="8282" max="8289" width="2.25" style="131" customWidth="1"/>
    <col min="8290" max="8311" width="1.875" style="131" customWidth="1"/>
    <col min="8312" max="8313" width="1.625" style="131" customWidth="1"/>
    <col min="8314" max="8317" width="1.875" style="131" customWidth="1"/>
    <col min="8318" max="8319" width="1.625" style="131" customWidth="1"/>
    <col min="8320" max="8323" width="1.875" style="131" customWidth="1"/>
    <col min="8324" max="8325" width="1.625" style="131" customWidth="1"/>
    <col min="8326" max="8329" width="1.875" style="131" customWidth="1"/>
    <col min="8330" max="8331" width="1.625" style="131" customWidth="1"/>
    <col min="8332" max="8336" width="1.875" style="131" customWidth="1"/>
    <col min="8337" max="8337" width="2.25" style="131" customWidth="1"/>
    <col min="8338" max="8448" width="2.125" style="131"/>
    <col min="8449" max="8501" width="1.625" style="131" customWidth="1"/>
    <col min="8502" max="8513" width="2.25" style="131" customWidth="1"/>
    <col min="8514" max="8517" width="1.125" style="131" customWidth="1"/>
    <col min="8518" max="8521" width="2.25" style="131" customWidth="1"/>
    <col min="8522" max="8523" width="1.125" style="131" customWidth="1"/>
    <col min="8524" max="8527" width="2.25" style="131" customWidth="1"/>
    <col min="8528" max="8529" width="1" style="131" customWidth="1"/>
    <col min="8530" max="8531" width="1.125" style="131" customWidth="1"/>
    <col min="8532" max="8535" width="2.25" style="131" customWidth="1"/>
    <col min="8536" max="8537" width="1.125" style="131" customWidth="1"/>
    <col min="8538" max="8545" width="2.25" style="131" customWidth="1"/>
    <col min="8546" max="8567" width="1.875" style="131" customWidth="1"/>
    <col min="8568" max="8569" width="1.625" style="131" customWidth="1"/>
    <col min="8570" max="8573" width="1.875" style="131" customWidth="1"/>
    <col min="8574" max="8575" width="1.625" style="131" customWidth="1"/>
    <col min="8576" max="8579" width="1.875" style="131" customWidth="1"/>
    <col min="8580" max="8581" width="1.625" style="131" customWidth="1"/>
    <col min="8582" max="8585" width="1.875" style="131" customWidth="1"/>
    <col min="8586" max="8587" width="1.625" style="131" customWidth="1"/>
    <col min="8588" max="8592" width="1.875" style="131" customWidth="1"/>
    <col min="8593" max="8593" width="2.25" style="131" customWidth="1"/>
    <col min="8594" max="8704" width="2.125" style="131"/>
    <col min="8705" max="8757" width="1.625" style="131" customWidth="1"/>
    <col min="8758" max="8769" width="2.25" style="131" customWidth="1"/>
    <col min="8770" max="8773" width="1.125" style="131" customWidth="1"/>
    <col min="8774" max="8777" width="2.25" style="131" customWidth="1"/>
    <col min="8778" max="8779" width="1.125" style="131" customWidth="1"/>
    <col min="8780" max="8783" width="2.25" style="131" customWidth="1"/>
    <col min="8784" max="8785" width="1" style="131" customWidth="1"/>
    <col min="8786" max="8787" width="1.125" style="131" customWidth="1"/>
    <col min="8788" max="8791" width="2.25" style="131" customWidth="1"/>
    <col min="8792" max="8793" width="1.125" style="131" customWidth="1"/>
    <col min="8794" max="8801" width="2.25" style="131" customWidth="1"/>
    <col min="8802" max="8823" width="1.875" style="131" customWidth="1"/>
    <col min="8824" max="8825" width="1.625" style="131" customWidth="1"/>
    <col min="8826" max="8829" width="1.875" style="131" customWidth="1"/>
    <col min="8830" max="8831" width="1.625" style="131" customWidth="1"/>
    <col min="8832" max="8835" width="1.875" style="131" customWidth="1"/>
    <col min="8836" max="8837" width="1.625" style="131" customWidth="1"/>
    <col min="8838" max="8841" width="1.875" style="131" customWidth="1"/>
    <col min="8842" max="8843" width="1.625" style="131" customWidth="1"/>
    <col min="8844" max="8848" width="1.875" style="131" customWidth="1"/>
    <col min="8849" max="8849" width="2.25" style="131" customWidth="1"/>
    <col min="8850" max="8960" width="2.125" style="131"/>
    <col min="8961" max="9013" width="1.625" style="131" customWidth="1"/>
    <col min="9014" max="9025" width="2.25" style="131" customWidth="1"/>
    <col min="9026" max="9029" width="1.125" style="131" customWidth="1"/>
    <col min="9030" max="9033" width="2.25" style="131" customWidth="1"/>
    <col min="9034" max="9035" width="1.125" style="131" customWidth="1"/>
    <col min="9036" max="9039" width="2.25" style="131" customWidth="1"/>
    <col min="9040" max="9041" width="1" style="131" customWidth="1"/>
    <col min="9042" max="9043" width="1.125" style="131" customWidth="1"/>
    <col min="9044" max="9047" width="2.25" style="131" customWidth="1"/>
    <col min="9048" max="9049" width="1.125" style="131" customWidth="1"/>
    <col min="9050" max="9057" width="2.25" style="131" customWidth="1"/>
    <col min="9058" max="9079" width="1.875" style="131" customWidth="1"/>
    <col min="9080" max="9081" width="1.625" style="131" customWidth="1"/>
    <col min="9082" max="9085" width="1.875" style="131" customWidth="1"/>
    <col min="9086" max="9087" width="1.625" style="131" customWidth="1"/>
    <col min="9088" max="9091" width="1.875" style="131" customWidth="1"/>
    <col min="9092" max="9093" width="1.625" style="131" customWidth="1"/>
    <col min="9094" max="9097" width="1.875" style="131" customWidth="1"/>
    <col min="9098" max="9099" width="1.625" style="131" customWidth="1"/>
    <col min="9100" max="9104" width="1.875" style="131" customWidth="1"/>
    <col min="9105" max="9105" width="2.25" style="131" customWidth="1"/>
    <col min="9106" max="9216" width="2.125" style="131"/>
    <col min="9217" max="9269" width="1.625" style="131" customWidth="1"/>
    <col min="9270" max="9281" width="2.25" style="131" customWidth="1"/>
    <col min="9282" max="9285" width="1.125" style="131" customWidth="1"/>
    <col min="9286" max="9289" width="2.25" style="131" customWidth="1"/>
    <col min="9290" max="9291" width="1.125" style="131" customWidth="1"/>
    <col min="9292" max="9295" width="2.25" style="131" customWidth="1"/>
    <col min="9296" max="9297" width="1" style="131" customWidth="1"/>
    <col min="9298" max="9299" width="1.125" style="131" customWidth="1"/>
    <col min="9300" max="9303" width="2.25" style="131" customWidth="1"/>
    <col min="9304" max="9305" width="1.125" style="131" customWidth="1"/>
    <col min="9306" max="9313" width="2.25" style="131" customWidth="1"/>
    <col min="9314" max="9335" width="1.875" style="131" customWidth="1"/>
    <col min="9336" max="9337" width="1.625" style="131" customWidth="1"/>
    <col min="9338" max="9341" width="1.875" style="131" customWidth="1"/>
    <col min="9342" max="9343" width="1.625" style="131" customWidth="1"/>
    <col min="9344" max="9347" width="1.875" style="131" customWidth="1"/>
    <col min="9348" max="9349" width="1.625" style="131" customWidth="1"/>
    <col min="9350" max="9353" width="1.875" style="131" customWidth="1"/>
    <col min="9354" max="9355" width="1.625" style="131" customWidth="1"/>
    <col min="9356" max="9360" width="1.875" style="131" customWidth="1"/>
    <col min="9361" max="9361" width="2.25" style="131" customWidth="1"/>
    <col min="9362" max="9472" width="2.125" style="131"/>
    <col min="9473" max="9525" width="1.625" style="131" customWidth="1"/>
    <col min="9526" max="9537" width="2.25" style="131" customWidth="1"/>
    <col min="9538" max="9541" width="1.125" style="131" customWidth="1"/>
    <col min="9542" max="9545" width="2.25" style="131" customWidth="1"/>
    <col min="9546" max="9547" width="1.125" style="131" customWidth="1"/>
    <col min="9548" max="9551" width="2.25" style="131" customWidth="1"/>
    <col min="9552" max="9553" width="1" style="131" customWidth="1"/>
    <col min="9554" max="9555" width="1.125" style="131" customWidth="1"/>
    <col min="9556" max="9559" width="2.25" style="131" customWidth="1"/>
    <col min="9560" max="9561" width="1.125" style="131" customWidth="1"/>
    <col min="9562" max="9569" width="2.25" style="131" customWidth="1"/>
    <col min="9570" max="9591" width="1.875" style="131" customWidth="1"/>
    <col min="9592" max="9593" width="1.625" style="131" customWidth="1"/>
    <col min="9594" max="9597" width="1.875" style="131" customWidth="1"/>
    <col min="9598" max="9599" width="1.625" style="131" customWidth="1"/>
    <col min="9600" max="9603" width="1.875" style="131" customWidth="1"/>
    <col min="9604" max="9605" width="1.625" style="131" customWidth="1"/>
    <col min="9606" max="9609" width="1.875" style="131" customWidth="1"/>
    <col min="9610" max="9611" width="1.625" style="131" customWidth="1"/>
    <col min="9612" max="9616" width="1.875" style="131" customWidth="1"/>
    <col min="9617" max="9617" width="2.25" style="131" customWidth="1"/>
    <col min="9618" max="9728" width="2.125" style="131"/>
    <col min="9729" max="9781" width="1.625" style="131" customWidth="1"/>
    <col min="9782" max="9793" width="2.25" style="131" customWidth="1"/>
    <col min="9794" max="9797" width="1.125" style="131" customWidth="1"/>
    <col min="9798" max="9801" width="2.25" style="131" customWidth="1"/>
    <col min="9802" max="9803" width="1.125" style="131" customWidth="1"/>
    <col min="9804" max="9807" width="2.25" style="131" customWidth="1"/>
    <col min="9808" max="9809" width="1" style="131" customWidth="1"/>
    <col min="9810" max="9811" width="1.125" style="131" customWidth="1"/>
    <col min="9812" max="9815" width="2.25" style="131" customWidth="1"/>
    <col min="9816" max="9817" width="1.125" style="131" customWidth="1"/>
    <col min="9818" max="9825" width="2.25" style="131" customWidth="1"/>
    <col min="9826" max="9847" width="1.875" style="131" customWidth="1"/>
    <col min="9848" max="9849" width="1.625" style="131" customWidth="1"/>
    <col min="9850" max="9853" width="1.875" style="131" customWidth="1"/>
    <col min="9854" max="9855" width="1.625" style="131" customWidth="1"/>
    <col min="9856" max="9859" width="1.875" style="131" customWidth="1"/>
    <col min="9860" max="9861" width="1.625" style="131" customWidth="1"/>
    <col min="9862" max="9865" width="1.875" style="131" customWidth="1"/>
    <col min="9866" max="9867" width="1.625" style="131" customWidth="1"/>
    <col min="9868" max="9872" width="1.875" style="131" customWidth="1"/>
    <col min="9873" max="9873" width="2.25" style="131" customWidth="1"/>
    <col min="9874" max="9984" width="2.125" style="131"/>
    <col min="9985" max="10037" width="1.625" style="131" customWidth="1"/>
    <col min="10038" max="10049" width="2.25" style="131" customWidth="1"/>
    <col min="10050" max="10053" width="1.125" style="131" customWidth="1"/>
    <col min="10054" max="10057" width="2.25" style="131" customWidth="1"/>
    <col min="10058" max="10059" width="1.125" style="131" customWidth="1"/>
    <col min="10060" max="10063" width="2.25" style="131" customWidth="1"/>
    <col min="10064" max="10065" width="1" style="131" customWidth="1"/>
    <col min="10066" max="10067" width="1.125" style="131" customWidth="1"/>
    <col min="10068" max="10071" width="2.25" style="131" customWidth="1"/>
    <col min="10072" max="10073" width="1.125" style="131" customWidth="1"/>
    <col min="10074" max="10081" width="2.25" style="131" customWidth="1"/>
    <col min="10082" max="10103" width="1.875" style="131" customWidth="1"/>
    <col min="10104" max="10105" width="1.625" style="131" customWidth="1"/>
    <col min="10106" max="10109" width="1.875" style="131" customWidth="1"/>
    <col min="10110" max="10111" width="1.625" style="131" customWidth="1"/>
    <col min="10112" max="10115" width="1.875" style="131" customWidth="1"/>
    <col min="10116" max="10117" width="1.625" style="131" customWidth="1"/>
    <col min="10118" max="10121" width="1.875" style="131" customWidth="1"/>
    <col min="10122" max="10123" width="1.625" style="131" customWidth="1"/>
    <col min="10124" max="10128" width="1.875" style="131" customWidth="1"/>
    <col min="10129" max="10129" width="2.25" style="131" customWidth="1"/>
    <col min="10130" max="10240" width="2.125" style="131"/>
    <col min="10241" max="10293" width="1.625" style="131" customWidth="1"/>
    <col min="10294" max="10305" width="2.25" style="131" customWidth="1"/>
    <col min="10306" max="10309" width="1.125" style="131" customWidth="1"/>
    <col min="10310" max="10313" width="2.25" style="131" customWidth="1"/>
    <col min="10314" max="10315" width="1.125" style="131" customWidth="1"/>
    <col min="10316" max="10319" width="2.25" style="131" customWidth="1"/>
    <col min="10320" max="10321" width="1" style="131" customWidth="1"/>
    <col min="10322" max="10323" width="1.125" style="131" customWidth="1"/>
    <col min="10324" max="10327" width="2.25" style="131" customWidth="1"/>
    <col min="10328" max="10329" width="1.125" style="131" customWidth="1"/>
    <col min="10330" max="10337" width="2.25" style="131" customWidth="1"/>
    <col min="10338" max="10359" width="1.875" style="131" customWidth="1"/>
    <col min="10360" max="10361" width="1.625" style="131" customWidth="1"/>
    <col min="10362" max="10365" width="1.875" style="131" customWidth="1"/>
    <col min="10366" max="10367" width="1.625" style="131" customWidth="1"/>
    <col min="10368" max="10371" width="1.875" style="131" customWidth="1"/>
    <col min="10372" max="10373" width="1.625" style="131" customWidth="1"/>
    <col min="10374" max="10377" width="1.875" style="131" customWidth="1"/>
    <col min="10378" max="10379" width="1.625" style="131" customWidth="1"/>
    <col min="10380" max="10384" width="1.875" style="131" customWidth="1"/>
    <col min="10385" max="10385" width="2.25" style="131" customWidth="1"/>
    <col min="10386" max="10496" width="2.125" style="131"/>
    <col min="10497" max="10549" width="1.625" style="131" customWidth="1"/>
    <col min="10550" max="10561" width="2.25" style="131" customWidth="1"/>
    <col min="10562" max="10565" width="1.125" style="131" customWidth="1"/>
    <col min="10566" max="10569" width="2.25" style="131" customWidth="1"/>
    <col min="10570" max="10571" width="1.125" style="131" customWidth="1"/>
    <col min="10572" max="10575" width="2.25" style="131" customWidth="1"/>
    <col min="10576" max="10577" width="1" style="131" customWidth="1"/>
    <col min="10578" max="10579" width="1.125" style="131" customWidth="1"/>
    <col min="10580" max="10583" width="2.25" style="131" customWidth="1"/>
    <col min="10584" max="10585" width="1.125" style="131" customWidth="1"/>
    <col min="10586" max="10593" width="2.25" style="131" customWidth="1"/>
    <col min="10594" max="10615" width="1.875" style="131" customWidth="1"/>
    <col min="10616" max="10617" width="1.625" style="131" customWidth="1"/>
    <col min="10618" max="10621" width="1.875" style="131" customWidth="1"/>
    <col min="10622" max="10623" width="1.625" style="131" customWidth="1"/>
    <col min="10624" max="10627" width="1.875" style="131" customWidth="1"/>
    <col min="10628" max="10629" width="1.625" style="131" customWidth="1"/>
    <col min="10630" max="10633" width="1.875" style="131" customWidth="1"/>
    <col min="10634" max="10635" width="1.625" style="131" customWidth="1"/>
    <col min="10636" max="10640" width="1.875" style="131" customWidth="1"/>
    <col min="10641" max="10641" width="2.25" style="131" customWidth="1"/>
    <col min="10642" max="10752" width="2.125" style="131"/>
    <col min="10753" max="10805" width="1.625" style="131" customWidth="1"/>
    <col min="10806" max="10817" width="2.25" style="131" customWidth="1"/>
    <col min="10818" max="10821" width="1.125" style="131" customWidth="1"/>
    <col min="10822" max="10825" width="2.25" style="131" customWidth="1"/>
    <col min="10826" max="10827" width="1.125" style="131" customWidth="1"/>
    <col min="10828" max="10831" width="2.25" style="131" customWidth="1"/>
    <col min="10832" max="10833" width="1" style="131" customWidth="1"/>
    <col min="10834" max="10835" width="1.125" style="131" customWidth="1"/>
    <col min="10836" max="10839" width="2.25" style="131" customWidth="1"/>
    <col min="10840" max="10841" width="1.125" style="131" customWidth="1"/>
    <col min="10842" max="10849" width="2.25" style="131" customWidth="1"/>
    <col min="10850" max="10871" width="1.875" style="131" customWidth="1"/>
    <col min="10872" max="10873" width="1.625" style="131" customWidth="1"/>
    <col min="10874" max="10877" width="1.875" style="131" customWidth="1"/>
    <col min="10878" max="10879" width="1.625" style="131" customWidth="1"/>
    <col min="10880" max="10883" width="1.875" style="131" customWidth="1"/>
    <col min="10884" max="10885" width="1.625" style="131" customWidth="1"/>
    <col min="10886" max="10889" width="1.875" style="131" customWidth="1"/>
    <col min="10890" max="10891" width="1.625" style="131" customWidth="1"/>
    <col min="10892" max="10896" width="1.875" style="131" customWidth="1"/>
    <col min="10897" max="10897" width="2.25" style="131" customWidth="1"/>
    <col min="10898" max="11008" width="2.125" style="131"/>
    <col min="11009" max="11061" width="1.625" style="131" customWidth="1"/>
    <col min="11062" max="11073" width="2.25" style="131" customWidth="1"/>
    <col min="11074" max="11077" width="1.125" style="131" customWidth="1"/>
    <col min="11078" max="11081" width="2.25" style="131" customWidth="1"/>
    <col min="11082" max="11083" width="1.125" style="131" customWidth="1"/>
    <col min="11084" max="11087" width="2.25" style="131" customWidth="1"/>
    <col min="11088" max="11089" width="1" style="131" customWidth="1"/>
    <col min="11090" max="11091" width="1.125" style="131" customWidth="1"/>
    <col min="11092" max="11095" width="2.25" style="131" customWidth="1"/>
    <col min="11096" max="11097" width="1.125" style="131" customWidth="1"/>
    <col min="11098" max="11105" width="2.25" style="131" customWidth="1"/>
    <col min="11106" max="11127" width="1.875" style="131" customWidth="1"/>
    <col min="11128" max="11129" width="1.625" style="131" customWidth="1"/>
    <col min="11130" max="11133" width="1.875" style="131" customWidth="1"/>
    <col min="11134" max="11135" width="1.625" style="131" customWidth="1"/>
    <col min="11136" max="11139" width="1.875" style="131" customWidth="1"/>
    <col min="11140" max="11141" width="1.625" style="131" customWidth="1"/>
    <col min="11142" max="11145" width="1.875" style="131" customWidth="1"/>
    <col min="11146" max="11147" width="1.625" style="131" customWidth="1"/>
    <col min="11148" max="11152" width="1.875" style="131" customWidth="1"/>
    <col min="11153" max="11153" width="2.25" style="131" customWidth="1"/>
    <col min="11154" max="11264" width="2.125" style="131"/>
    <col min="11265" max="11317" width="1.625" style="131" customWidth="1"/>
    <col min="11318" max="11329" width="2.25" style="131" customWidth="1"/>
    <col min="11330" max="11333" width="1.125" style="131" customWidth="1"/>
    <col min="11334" max="11337" width="2.25" style="131" customWidth="1"/>
    <col min="11338" max="11339" width="1.125" style="131" customWidth="1"/>
    <col min="11340" max="11343" width="2.25" style="131" customWidth="1"/>
    <col min="11344" max="11345" width="1" style="131" customWidth="1"/>
    <col min="11346" max="11347" width="1.125" style="131" customWidth="1"/>
    <col min="11348" max="11351" width="2.25" style="131" customWidth="1"/>
    <col min="11352" max="11353" width="1.125" style="131" customWidth="1"/>
    <col min="11354" max="11361" width="2.25" style="131" customWidth="1"/>
    <col min="11362" max="11383" width="1.875" style="131" customWidth="1"/>
    <col min="11384" max="11385" width="1.625" style="131" customWidth="1"/>
    <col min="11386" max="11389" width="1.875" style="131" customWidth="1"/>
    <col min="11390" max="11391" width="1.625" style="131" customWidth="1"/>
    <col min="11392" max="11395" width="1.875" style="131" customWidth="1"/>
    <col min="11396" max="11397" width="1.625" style="131" customWidth="1"/>
    <col min="11398" max="11401" width="1.875" style="131" customWidth="1"/>
    <col min="11402" max="11403" width="1.625" style="131" customWidth="1"/>
    <col min="11404" max="11408" width="1.875" style="131" customWidth="1"/>
    <col min="11409" max="11409" width="2.25" style="131" customWidth="1"/>
    <col min="11410" max="11520" width="2.125" style="131"/>
    <col min="11521" max="11573" width="1.625" style="131" customWidth="1"/>
    <col min="11574" max="11585" width="2.25" style="131" customWidth="1"/>
    <col min="11586" max="11589" width="1.125" style="131" customWidth="1"/>
    <col min="11590" max="11593" width="2.25" style="131" customWidth="1"/>
    <col min="11594" max="11595" width="1.125" style="131" customWidth="1"/>
    <col min="11596" max="11599" width="2.25" style="131" customWidth="1"/>
    <col min="11600" max="11601" width="1" style="131" customWidth="1"/>
    <col min="11602" max="11603" width="1.125" style="131" customWidth="1"/>
    <col min="11604" max="11607" width="2.25" style="131" customWidth="1"/>
    <col min="11608" max="11609" width="1.125" style="131" customWidth="1"/>
    <col min="11610" max="11617" width="2.25" style="131" customWidth="1"/>
    <col min="11618" max="11639" width="1.875" style="131" customWidth="1"/>
    <col min="11640" max="11641" width="1.625" style="131" customWidth="1"/>
    <col min="11642" max="11645" width="1.875" style="131" customWidth="1"/>
    <col min="11646" max="11647" width="1.625" style="131" customWidth="1"/>
    <col min="11648" max="11651" width="1.875" style="131" customWidth="1"/>
    <col min="11652" max="11653" width="1.625" style="131" customWidth="1"/>
    <col min="11654" max="11657" width="1.875" style="131" customWidth="1"/>
    <col min="11658" max="11659" width="1.625" style="131" customWidth="1"/>
    <col min="11660" max="11664" width="1.875" style="131" customWidth="1"/>
    <col min="11665" max="11665" width="2.25" style="131" customWidth="1"/>
    <col min="11666" max="11776" width="2.125" style="131"/>
    <col min="11777" max="11829" width="1.625" style="131" customWidth="1"/>
    <col min="11830" max="11841" width="2.25" style="131" customWidth="1"/>
    <col min="11842" max="11845" width="1.125" style="131" customWidth="1"/>
    <col min="11846" max="11849" width="2.25" style="131" customWidth="1"/>
    <col min="11850" max="11851" width="1.125" style="131" customWidth="1"/>
    <col min="11852" max="11855" width="2.25" style="131" customWidth="1"/>
    <col min="11856" max="11857" width="1" style="131" customWidth="1"/>
    <col min="11858" max="11859" width="1.125" style="131" customWidth="1"/>
    <col min="11860" max="11863" width="2.25" style="131" customWidth="1"/>
    <col min="11864" max="11865" width="1.125" style="131" customWidth="1"/>
    <col min="11866" max="11873" width="2.25" style="131" customWidth="1"/>
    <col min="11874" max="11895" width="1.875" style="131" customWidth="1"/>
    <col min="11896" max="11897" width="1.625" style="131" customWidth="1"/>
    <col min="11898" max="11901" width="1.875" style="131" customWidth="1"/>
    <col min="11902" max="11903" width="1.625" style="131" customWidth="1"/>
    <col min="11904" max="11907" width="1.875" style="131" customWidth="1"/>
    <col min="11908" max="11909" width="1.625" style="131" customWidth="1"/>
    <col min="11910" max="11913" width="1.875" style="131" customWidth="1"/>
    <col min="11914" max="11915" width="1.625" style="131" customWidth="1"/>
    <col min="11916" max="11920" width="1.875" style="131" customWidth="1"/>
    <col min="11921" max="11921" width="2.25" style="131" customWidth="1"/>
    <col min="11922" max="12032" width="2.125" style="131"/>
    <col min="12033" max="12085" width="1.625" style="131" customWidth="1"/>
    <col min="12086" max="12097" width="2.25" style="131" customWidth="1"/>
    <col min="12098" max="12101" width="1.125" style="131" customWidth="1"/>
    <col min="12102" max="12105" width="2.25" style="131" customWidth="1"/>
    <col min="12106" max="12107" width="1.125" style="131" customWidth="1"/>
    <col min="12108" max="12111" width="2.25" style="131" customWidth="1"/>
    <col min="12112" max="12113" width="1" style="131" customWidth="1"/>
    <col min="12114" max="12115" width="1.125" style="131" customWidth="1"/>
    <col min="12116" max="12119" width="2.25" style="131" customWidth="1"/>
    <col min="12120" max="12121" width="1.125" style="131" customWidth="1"/>
    <col min="12122" max="12129" width="2.25" style="131" customWidth="1"/>
    <col min="12130" max="12151" width="1.875" style="131" customWidth="1"/>
    <col min="12152" max="12153" width="1.625" style="131" customWidth="1"/>
    <col min="12154" max="12157" width="1.875" style="131" customWidth="1"/>
    <col min="12158" max="12159" width="1.625" style="131" customWidth="1"/>
    <col min="12160" max="12163" width="1.875" style="131" customWidth="1"/>
    <col min="12164" max="12165" width="1.625" style="131" customWidth="1"/>
    <col min="12166" max="12169" width="1.875" style="131" customWidth="1"/>
    <col min="12170" max="12171" width="1.625" style="131" customWidth="1"/>
    <col min="12172" max="12176" width="1.875" style="131" customWidth="1"/>
    <col min="12177" max="12177" width="2.25" style="131" customWidth="1"/>
    <col min="12178" max="12288" width="2.125" style="131"/>
    <col min="12289" max="12341" width="1.625" style="131" customWidth="1"/>
    <col min="12342" max="12353" width="2.25" style="131" customWidth="1"/>
    <col min="12354" max="12357" width="1.125" style="131" customWidth="1"/>
    <col min="12358" max="12361" width="2.25" style="131" customWidth="1"/>
    <col min="12362" max="12363" width="1.125" style="131" customWidth="1"/>
    <col min="12364" max="12367" width="2.25" style="131" customWidth="1"/>
    <col min="12368" max="12369" width="1" style="131" customWidth="1"/>
    <col min="12370" max="12371" width="1.125" style="131" customWidth="1"/>
    <col min="12372" max="12375" width="2.25" style="131" customWidth="1"/>
    <col min="12376" max="12377" width="1.125" style="131" customWidth="1"/>
    <col min="12378" max="12385" width="2.25" style="131" customWidth="1"/>
    <col min="12386" max="12407" width="1.875" style="131" customWidth="1"/>
    <col min="12408" max="12409" width="1.625" style="131" customWidth="1"/>
    <col min="12410" max="12413" width="1.875" style="131" customWidth="1"/>
    <col min="12414" max="12415" width="1.625" style="131" customWidth="1"/>
    <col min="12416" max="12419" width="1.875" style="131" customWidth="1"/>
    <col min="12420" max="12421" width="1.625" style="131" customWidth="1"/>
    <col min="12422" max="12425" width="1.875" style="131" customWidth="1"/>
    <col min="12426" max="12427" width="1.625" style="131" customWidth="1"/>
    <col min="12428" max="12432" width="1.875" style="131" customWidth="1"/>
    <col min="12433" max="12433" width="2.25" style="131" customWidth="1"/>
    <col min="12434" max="12544" width="2.125" style="131"/>
    <col min="12545" max="12597" width="1.625" style="131" customWidth="1"/>
    <col min="12598" max="12609" width="2.25" style="131" customWidth="1"/>
    <col min="12610" max="12613" width="1.125" style="131" customWidth="1"/>
    <col min="12614" max="12617" width="2.25" style="131" customWidth="1"/>
    <col min="12618" max="12619" width="1.125" style="131" customWidth="1"/>
    <col min="12620" max="12623" width="2.25" style="131" customWidth="1"/>
    <col min="12624" max="12625" width="1" style="131" customWidth="1"/>
    <col min="12626" max="12627" width="1.125" style="131" customWidth="1"/>
    <col min="12628" max="12631" width="2.25" style="131" customWidth="1"/>
    <col min="12632" max="12633" width="1.125" style="131" customWidth="1"/>
    <col min="12634" max="12641" width="2.25" style="131" customWidth="1"/>
    <col min="12642" max="12663" width="1.875" style="131" customWidth="1"/>
    <col min="12664" max="12665" width="1.625" style="131" customWidth="1"/>
    <col min="12666" max="12669" width="1.875" style="131" customWidth="1"/>
    <col min="12670" max="12671" width="1.625" style="131" customWidth="1"/>
    <col min="12672" max="12675" width="1.875" style="131" customWidth="1"/>
    <col min="12676" max="12677" width="1.625" style="131" customWidth="1"/>
    <col min="12678" max="12681" width="1.875" style="131" customWidth="1"/>
    <col min="12682" max="12683" width="1.625" style="131" customWidth="1"/>
    <col min="12684" max="12688" width="1.875" style="131" customWidth="1"/>
    <col min="12689" max="12689" width="2.25" style="131" customWidth="1"/>
    <col min="12690" max="12800" width="2.125" style="131"/>
    <col min="12801" max="12853" width="1.625" style="131" customWidth="1"/>
    <col min="12854" max="12865" width="2.25" style="131" customWidth="1"/>
    <col min="12866" max="12869" width="1.125" style="131" customWidth="1"/>
    <col min="12870" max="12873" width="2.25" style="131" customWidth="1"/>
    <col min="12874" max="12875" width="1.125" style="131" customWidth="1"/>
    <col min="12876" max="12879" width="2.25" style="131" customWidth="1"/>
    <col min="12880" max="12881" width="1" style="131" customWidth="1"/>
    <col min="12882" max="12883" width="1.125" style="131" customWidth="1"/>
    <col min="12884" max="12887" width="2.25" style="131" customWidth="1"/>
    <col min="12888" max="12889" width="1.125" style="131" customWidth="1"/>
    <col min="12890" max="12897" width="2.25" style="131" customWidth="1"/>
    <col min="12898" max="12919" width="1.875" style="131" customWidth="1"/>
    <col min="12920" max="12921" width="1.625" style="131" customWidth="1"/>
    <col min="12922" max="12925" width="1.875" style="131" customWidth="1"/>
    <col min="12926" max="12927" width="1.625" style="131" customWidth="1"/>
    <col min="12928" max="12931" width="1.875" style="131" customWidth="1"/>
    <col min="12932" max="12933" width="1.625" style="131" customWidth="1"/>
    <col min="12934" max="12937" width="1.875" style="131" customWidth="1"/>
    <col min="12938" max="12939" width="1.625" style="131" customWidth="1"/>
    <col min="12940" max="12944" width="1.875" style="131" customWidth="1"/>
    <col min="12945" max="12945" width="2.25" style="131" customWidth="1"/>
    <col min="12946" max="13056" width="2.125" style="131"/>
    <col min="13057" max="13109" width="1.625" style="131" customWidth="1"/>
    <col min="13110" max="13121" width="2.25" style="131" customWidth="1"/>
    <col min="13122" max="13125" width="1.125" style="131" customWidth="1"/>
    <col min="13126" max="13129" width="2.25" style="131" customWidth="1"/>
    <col min="13130" max="13131" width="1.125" style="131" customWidth="1"/>
    <col min="13132" max="13135" width="2.25" style="131" customWidth="1"/>
    <col min="13136" max="13137" width="1" style="131" customWidth="1"/>
    <col min="13138" max="13139" width="1.125" style="131" customWidth="1"/>
    <col min="13140" max="13143" width="2.25" style="131" customWidth="1"/>
    <col min="13144" max="13145" width="1.125" style="131" customWidth="1"/>
    <col min="13146" max="13153" width="2.25" style="131" customWidth="1"/>
    <col min="13154" max="13175" width="1.875" style="131" customWidth="1"/>
    <col min="13176" max="13177" width="1.625" style="131" customWidth="1"/>
    <col min="13178" max="13181" width="1.875" style="131" customWidth="1"/>
    <col min="13182" max="13183" width="1.625" style="131" customWidth="1"/>
    <col min="13184" max="13187" width="1.875" style="131" customWidth="1"/>
    <col min="13188" max="13189" width="1.625" style="131" customWidth="1"/>
    <col min="13190" max="13193" width="1.875" style="131" customWidth="1"/>
    <col min="13194" max="13195" width="1.625" style="131" customWidth="1"/>
    <col min="13196" max="13200" width="1.875" style="131" customWidth="1"/>
    <col min="13201" max="13201" width="2.25" style="131" customWidth="1"/>
    <col min="13202" max="13312" width="2.125" style="131"/>
    <col min="13313" max="13365" width="1.625" style="131" customWidth="1"/>
    <col min="13366" max="13377" width="2.25" style="131" customWidth="1"/>
    <col min="13378" max="13381" width="1.125" style="131" customWidth="1"/>
    <col min="13382" max="13385" width="2.25" style="131" customWidth="1"/>
    <col min="13386" max="13387" width="1.125" style="131" customWidth="1"/>
    <col min="13388" max="13391" width="2.25" style="131" customWidth="1"/>
    <col min="13392" max="13393" width="1" style="131" customWidth="1"/>
    <col min="13394" max="13395" width="1.125" style="131" customWidth="1"/>
    <col min="13396" max="13399" width="2.25" style="131" customWidth="1"/>
    <col min="13400" max="13401" width="1.125" style="131" customWidth="1"/>
    <col min="13402" max="13409" width="2.25" style="131" customWidth="1"/>
    <col min="13410" max="13431" width="1.875" style="131" customWidth="1"/>
    <col min="13432" max="13433" width="1.625" style="131" customWidth="1"/>
    <col min="13434" max="13437" width="1.875" style="131" customWidth="1"/>
    <col min="13438" max="13439" width="1.625" style="131" customWidth="1"/>
    <col min="13440" max="13443" width="1.875" style="131" customWidth="1"/>
    <col min="13444" max="13445" width="1.625" style="131" customWidth="1"/>
    <col min="13446" max="13449" width="1.875" style="131" customWidth="1"/>
    <col min="13450" max="13451" width="1.625" style="131" customWidth="1"/>
    <col min="13452" max="13456" width="1.875" style="131" customWidth="1"/>
    <col min="13457" max="13457" width="2.25" style="131" customWidth="1"/>
    <col min="13458" max="13568" width="2.125" style="131"/>
    <col min="13569" max="13621" width="1.625" style="131" customWidth="1"/>
    <col min="13622" max="13633" width="2.25" style="131" customWidth="1"/>
    <col min="13634" max="13637" width="1.125" style="131" customWidth="1"/>
    <col min="13638" max="13641" width="2.25" style="131" customWidth="1"/>
    <col min="13642" max="13643" width="1.125" style="131" customWidth="1"/>
    <col min="13644" max="13647" width="2.25" style="131" customWidth="1"/>
    <col min="13648" max="13649" width="1" style="131" customWidth="1"/>
    <col min="13650" max="13651" width="1.125" style="131" customWidth="1"/>
    <col min="13652" max="13655" width="2.25" style="131" customWidth="1"/>
    <col min="13656" max="13657" width="1.125" style="131" customWidth="1"/>
    <col min="13658" max="13665" width="2.25" style="131" customWidth="1"/>
    <col min="13666" max="13687" width="1.875" style="131" customWidth="1"/>
    <col min="13688" max="13689" width="1.625" style="131" customWidth="1"/>
    <col min="13690" max="13693" width="1.875" style="131" customWidth="1"/>
    <col min="13694" max="13695" width="1.625" style="131" customWidth="1"/>
    <col min="13696" max="13699" width="1.875" style="131" customWidth="1"/>
    <col min="13700" max="13701" width="1.625" style="131" customWidth="1"/>
    <col min="13702" max="13705" width="1.875" style="131" customWidth="1"/>
    <col min="13706" max="13707" width="1.625" style="131" customWidth="1"/>
    <col min="13708" max="13712" width="1.875" style="131" customWidth="1"/>
    <col min="13713" max="13713" width="2.25" style="131" customWidth="1"/>
    <col min="13714" max="13824" width="2.125" style="131"/>
    <col min="13825" max="13877" width="1.625" style="131" customWidth="1"/>
    <col min="13878" max="13889" width="2.25" style="131" customWidth="1"/>
    <col min="13890" max="13893" width="1.125" style="131" customWidth="1"/>
    <col min="13894" max="13897" width="2.25" style="131" customWidth="1"/>
    <col min="13898" max="13899" width="1.125" style="131" customWidth="1"/>
    <col min="13900" max="13903" width="2.25" style="131" customWidth="1"/>
    <col min="13904" max="13905" width="1" style="131" customWidth="1"/>
    <col min="13906" max="13907" width="1.125" style="131" customWidth="1"/>
    <col min="13908" max="13911" width="2.25" style="131" customWidth="1"/>
    <col min="13912" max="13913" width="1.125" style="131" customWidth="1"/>
    <col min="13914" max="13921" width="2.25" style="131" customWidth="1"/>
    <col min="13922" max="13943" width="1.875" style="131" customWidth="1"/>
    <col min="13944" max="13945" width="1.625" style="131" customWidth="1"/>
    <col min="13946" max="13949" width="1.875" style="131" customWidth="1"/>
    <col min="13950" max="13951" width="1.625" style="131" customWidth="1"/>
    <col min="13952" max="13955" width="1.875" style="131" customWidth="1"/>
    <col min="13956" max="13957" width="1.625" style="131" customWidth="1"/>
    <col min="13958" max="13961" width="1.875" style="131" customWidth="1"/>
    <col min="13962" max="13963" width="1.625" style="131" customWidth="1"/>
    <col min="13964" max="13968" width="1.875" style="131" customWidth="1"/>
    <col min="13969" max="13969" width="2.25" style="131" customWidth="1"/>
    <col min="13970" max="14080" width="2.125" style="131"/>
    <col min="14081" max="14133" width="1.625" style="131" customWidth="1"/>
    <col min="14134" max="14145" width="2.25" style="131" customWidth="1"/>
    <col min="14146" max="14149" width="1.125" style="131" customWidth="1"/>
    <col min="14150" max="14153" width="2.25" style="131" customWidth="1"/>
    <col min="14154" max="14155" width="1.125" style="131" customWidth="1"/>
    <col min="14156" max="14159" width="2.25" style="131" customWidth="1"/>
    <col min="14160" max="14161" width="1" style="131" customWidth="1"/>
    <col min="14162" max="14163" width="1.125" style="131" customWidth="1"/>
    <col min="14164" max="14167" width="2.25" style="131" customWidth="1"/>
    <col min="14168" max="14169" width="1.125" style="131" customWidth="1"/>
    <col min="14170" max="14177" width="2.25" style="131" customWidth="1"/>
    <col min="14178" max="14199" width="1.875" style="131" customWidth="1"/>
    <col min="14200" max="14201" width="1.625" style="131" customWidth="1"/>
    <col min="14202" max="14205" width="1.875" style="131" customWidth="1"/>
    <col min="14206" max="14207" width="1.625" style="131" customWidth="1"/>
    <col min="14208" max="14211" width="1.875" style="131" customWidth="1"/>
    <col min="14212" max="14213" width="1.625" style="131" customWidth="1"/>
    <col min="14214" max="14217" width="1.875" style="131" customWidth="1"/>
    <col min="14218" max="14219" width="1.625" style="131" customWidth="1"/>
    <col min="14220" max="14224" width="1.875" style="131" customWidth="1"/>
    <col min="14225" max="14225" width="2.25" style="131" customWidth="1"/>
    <col min="14226" max="14336" width="2.125" style="131"/>
    <col min="14337" max="14389" width="1.625" style="131" customWidth="1"/>
    <col min="14390" max="14401" width="2.25" style="131" customWidth="1"/>
    <col min="14402" max="14405" width="1.125" style="131" customWidth="1"/>
    <col min="14406" max="14409" width="2.25" style="131" customWidth="1"/>
    <col min="14410" max="14411" width="1.125" style="131" customWidth="1"/>
    <col min="14412" max="14415" width="2.25" style="131" customWidth="1"/>
    <col min="14416" max="14417" width="1" style="131" customWidth="1"/>
    <col min="14418" max="14419" width="1.125" style="131" customWidth="1"/>
    <col min="14420" max="14423" width="2.25" style="131" customWidth="1"/>
    <col min="14424" max="14425" width="1.125" style="131" customWidth="1"/>
    <col min="14426" max="14433" width="2.25" style="131" customWidth="1"/>
    <col min="14434" max="14455" width="1.875" style="131" customWidth="1"/>
    <col min="14456" max="14457" width="1.625" style="131" customWidth="1"/>
    <col min="14458" max="14461" width="1.875" style="131" customWidth="1"/>
    <col min="14462" max="14463" width="1.625" style="131" customWidth="1"/>
    <col min="14464" max="14467" width="1.875" style="131" customWidth="1"/>
    <col min="14468" max="14469" width="1.625" style="131" customWidth="1"/>
    <col min="14470" max="14473" width="1.875" style="131" customWidth="1"/>
    <col min="14474" max="14475" width="1.625" style="131" customWidth="1"/>
    <col min="14476" max="14480" width="1.875" style="131" customWidth="1"/>
    <col min="14481" max="14481" width="2.25" style="131" customWidth="1"/>
    <col min="14482" max="14592" width="2.125" style="131"/>
    <col min="14593" max="14645" width="1.625" style="131" customWidth="1"/>
    <col min="14646" max="14657" width="2.25" style="131" customWidth="1"/>
    <col min="14658" max="14661" width="1.125" style="131" customWidth="1"/>
    <col min="14662" max="14665" width="2.25" style="131" customWidth="1"/>
    <col min="14666" max="14667" width="1.125" style="131" customWidth="1"/>
    <col min="14668" max="14671" width="2.25" style="131" customWidth="1"/>
    <col min="14672" max="14673" width="1" style="131" customWidth="1"/>
    <col min="14674" max="14675" width="1.125" style="131" customWidth="1"/>
    <col min="14676" max="14679" width="2.25" style="131" customWidth="1"/>
    <col min="14680" max="14681" width="1.125" style="131" customWidth="1"/>
    <col min="14682" max="14689" width="2.25" style="131" customWidth="1"/>
    <col min="14690" max="14711" width="1.875" style="131" customWidth="1"/>
    <col min="14712" max="14713" width="1.625" style="131" customWidth="1"/>
    <col min="14714" max="14717" width="1.875" style="131" customWidth="1"/>
    <col min="14718" max="14719" width="1.625" style="131" customWidth="1"/>
    <col min="14720" max="14723" width="1.875" style="131" customWidth="1"/>
    <col min="14724" max="14725" width="1.625" style="131" customWidth="1"/>
    <col min="14726" max="14729" width="1.875" style="131" customWidth="1"/>
    <col min="14730" max="14731" width="1.625" style="131" customWidth="1"/>
    <col min="14732" max="14736" width="1.875" style="131" customWidth="1"/>
    <col min="14737" max="14737" width="2.25" style="131" customWidth="1"/>
    <col min="14738" max="14848" width="2.125" style="131"/>
    <col min="14849" max="14901" width="1.625" style="131" customWidth="1"/>
    <col min="14902" max="14913" width="2.25" style="131" customWidth="1"/>
    <col min="14914" max="14917" width="1.125" style="131" customWidth="1"/>
    <col min="14918" max="14921" width="2.25" style="131" customWidth="1"/>
    <col min="14922" max="14923" width="1.125" style="131" customWidth="1"/>
    <col min="14924" max="14927" width="2.25" style="131" customWidth="1"/>
    <col min="14928" max="14929" width="1" style="131" customWidth="1"/>
    <col min="14930" max="14931" width="1.125" style="131" customWidth="1"/>
    <col min="14932" max="14935" width="2.25" style="131" customWidth="1"/>
    <col min="14936" max="14937" width="1.125" style="131" customWidth="1"/>
    <col min="14938" max="14945" width="2.25" style="131" customWidth="1"/>
    <col min="14946" max="14967" width="1.875" style="131" customWidth="1"/>
    <col min="14968" max="14969" width="1.625" style="131" customWidth="1"/>
    <col min="14970" max="14973" width="1.875" style="131" customWidth="1"/>
    <col min="14974" max="14975" width="1.625" style="131" customWidth="1"/>
    <col min="14976" max="14979" width="1.875" style="131" customWidth="1"/>
    <col min="14980" max="14981" width="1.625" style="131" customWidth="1"/>
    <col min="14982" max="14985" width="1.875" style="131" customWidth="1"/>
    <col min="14986" max="14987" width="1.625" style="131" customWidth="1"/>
    <col min="14988" max="14992" width="1.875" style="131" customWidth="1"/>
    <col min="14993" max="14993" width="2.25" style="131" customWidth="1"/>
    <col min="14994" max="15104" width="2.125" style="131"/>
    <col min="15105" max="15157" width="1.625" style="131" customWidth="1"/>
    <col min="15158" max="15169" width="2.25" style="131" customWidth="1"/>
    <col min="15170" max="15173" width="1.125" style="131" customWidth="1"/>
    <col min="15174" max="15177" width="2.25" style="131" customWidth="1"/>
    <col min="15178" max="15179" width="1.125" style="131" customWidth="1"/>
    <col min="15180" max="15183" width="2.25" style="131" customWidth="1"/>
    <col min="15184" max="15185" width="1" style="131" customWidth="1"/>
    <col min="15186" max="15187" width="1.125" style="131" customWidth="1"/>
    <col min="15188" max="15191" width="2.25" style="131" customWidth="1"/>
    <col min="15192" max="15193" width="1.125" style="131" customWidth="1"/>
    <col min="15194" max="15201" width="2.25" style="131" customWidth="1"/>
    <col min="15202" max="15223" width="1.875" style="131" customWidth="1"/>
    <col min="15224" max="15225" width="1.625" style="131" customWidth="1"/>
    <col min="15226" max="15229" width="1.875" style="131" customWidth="1"/>
    <col min="15230" max="15231" width="1.625" style="131" customWidth="1"/>
    <col min="15232" max="15235" width="1.875" style="131" customWidth="1"/>
    <col min="15236" max="15237" width="1.625" style="131" customWidth="1"/>
    <col min="15238" max="15241" width="1.875" style="131" customWidth="1"/>
    <col min="15242" max="15243" width="1.625" style="131" customWidth="1"/>
    <col min="15244" max="15248" width="1.875" style="131" customWidth="1"/>
    <col min="15249" max="15249" width="2.25" style="131" customWidth="1"/>
    <col min="15250" max="15360" width="2.125" style="131"/>
    <col min="15361" max="15413" width="1.625" style="131" customWidth="1"/>
    <col min="15414" max="15425" width="2.25" style="131" customWidth="1"/>
    <col min="15426" max="15429" width="1.125" style="131" customWidth="1"/>
    <col min="15430" max="15433" width="2.25" style="131" customWidth="1"/>
    <col min="15434" max="15435" width="1.125" style="131" customWidth="1"/>
    <col min="15436" max="15439" width="2.25" style="131" customWidth="1"/>
    <col min="15440" max="15441" width="1" style="131" customWidth="1"/>
    <col min="15442" max="15443" width="1.125" style="131" customWidth="1"/>
    <col min="15444" max="15447" width="2.25" style="131" customWidth="1"/>
    <col min="15448" max="15449" width="1.125" style="131" customWidth="1"/>
    <col min="15450" max="15457" width="2.25" style="131" customWidth="1"/>
    <col min="15458" max="15479" width="1.875" style="131" customWidth="1"/>
    <col min="15480" max="15481" width="1.625" style="131" customWidth="1"/>
    <col min="15482" max="15485" width="1.875" style="131" customWidth="1"/>
    <col min="15486" max="15487" width="1.625" style="131" customWidth="1"/>
    <col min="15488" max="15491" width="1.875" style="131" customWidth="1"/>
    <col min="15492" max="15493" width="1.625" style="131" customWidth="1"/>
    <col min="15494" max="15497" width="1.875" style="131" customWidth="1"/>
    <col min="15498" max="15499" width="1.625" style="131" customWidth="1"/>
    <col min="15500" max="15504" width="1.875" style="131" customWidth="1"/>
    <col min="15505" max="15505" width="2.25" style="131" customWidth="1"/>
    <col min="15506" max="15616" width="2.125" style="131"/>
    <col min="15617" max="15669" width="1.625" style="131" customWidth="1"/>
    <col min="15670" max="15681" width="2.25" style="131" customWidth="1"/>
    <col min="15682" max="15685" width="1.125" style="131" customWidth="1"/>
    <col min="15686" max="15689" width="2.25" style="131" customWidth="1"/>
    <col min="15690" max="15691" width="1.125" style="131" customWidth="1"/>
    <col min="15692" max="15695" width="2.25" style="131" customWidth="1"/>
    <col min="15696" max="15697" width="1" style="131" customWidth="1"/>
    <col min="15698" max="15699" width="1.125" style="131" customWidth="1"/>
    <col min="15700" max="15703" width="2.25" style="131" customWidth="1"/>
    <col min="15704" max="15705" width="1.125" style="131" customWidth="1"/>
    <col min="15706" max="15713" width="2.25" style="131" customWidth="1"/>
    <col min="15714" max="15735" width="1.875" style="131" customWidth="1"/>
    <col min="15736" max="15737" width="1.625" style="131" customWidth="1"/>
    <col min="15738" max="15741" width="1.875" style="131" customWidth="1"/>
    <col min="15742" max="15743" width="1.625" style="131" customWidth="1"/>
    <col min="15744" max="15747" width="1.875" style="131" customWidth="1"/>
    <col min="15748" max="15749" width="1.625" style="131" customWidth="1"/>
    <col min="15750" max="15753" width="1.875" style="131" customWidth="1"/>
    <col min="15754" max="15755" width="1.625" style="131" customWidth="1"/>
    <col min="15756" max="15760" width="1.875" style="131" customWidth="1"/>
    <col min="15761" max="15761" width="2.25" style="131" customWidth="1"/>
    <col min="15762" max="15872" width="2.125" style="131"/>
    <col min="15873" max="15925" width="1.625" style="131" customWidth="1"/>
    <col min="15926" max="15937" width="2.25" style="131" customWidth="1"/>
    <col min="15938" max="15941" width="1.125" style="131" customWidth="1"/>
    <col min="15942" max="15945" width="2.25" style="131" customWidth="1"/>
    <col min="15946" max="15947" width="1.125" style="131" customWidth="1"/>
    <col min="15948" max="15951" width="2.25" style="131" customWidth="1"/>
    <col min="15952" max="15953" width="1" style="131" customWidth="1"/>
    <col min="15954" max="15955" width="1.125" style="131" customWidth="1"/>
    <col min="15956" max="15959" width="2.25" style="131" customWidth="1"/>
    <col min="15960" max="15961" width="1.125" style="131" customWidth="1"/>
    <col min="15962" max="15969" width="2.25" style="131" customWidth="1"/>
    <col min="15970" max="15991" width="1.875" style="131" customWidth="1"/>
    <col min="15992" max="15993" width="1.625" style="131" customWidth="1"/>
    <col min="15994" max="15997" width="1.875" style="131" customWidth="1"/>
    <col min="15998" max="15999" width="1.625" style="131" customWidth="1"/>
    <col min="16000" max="16003" width="1.875" style="131" customWidth="1"/>
    <col min="16004" max="16005" width="1.625" style="131" customWidth="1"/>
    <col min="16006" max="16009" width="1.875" style="131" customWidth="1"/>
    <col min="16010" max="16011" width="1.625" style="131" customWidth="1"/>
    <col min="16012" max="16016" width="1.875" style="131" customWidth="1"/>
    <col min="16017" max="16017" width="2.25" style="131" customWidth="1"/>
    <col min="16018" max="16128" width="2.125" style="131"/>
    <col min="16129" max="16181" width="1.625" style="131" customWidth="1"/>
    <col min="16182" max="16193" width="2.25" style="131" customWidth="1"/>
    <col min="16194" max="16197" width="1.125" style="131" customWidth="1"/>
    <col min="16198" max="16201" width="2.25" style="131" customWidth="1"/>
    <col min="16202" max="16203" width="1.125" style="131" customWidth="1"/>
    <col min="16204" max="16207" width="2.25" style="131" customWidth="1"/>
    <col min="16208" max="16209" width="1" style="131" customWidth="1"/>
    <col min="16210" max="16211" width="1.125" style="131" customWidth="1"/>
    <col min="16212" max="16215" width="2.25" style="131" customWidth="1"/>
    <col min="16216" max="16217" width="1.125" style="131" customWidth="1"/>
    <col min="16218" max="16225" width="2.25" style="131" customWidth="1"/>
    <col min="16226" max="16247" width="1.875" style="131" customWidth="1"/>
    <col min="16248" max="16249" width="1.625" style="131" customWidth="1"/>
    <col min="16250" max="16253" width="1.875" style="131" customWidth="1"/>
    <col min="16254" max="16255" width="1.625" style="131" customWidth="1"/>
    <col min="16256" max="16259" width="1.875" style="131" customWidth="1"/>
    <col min="16260" max="16261" width="1.625" style="131" customWidth="1"/>
    <col min="16262" max="16265" width="1.875" style="131" customWidth="1"/>
    <col min="16266" max="16267" width="1.625" style="131" customWidth="1"/>
    <col min="16268" max="16272" width="1.875" style="131" customWidth="1"/>
    <col min="16273" max="16273" width="2.25" style="131" customWidth="1"/>
    <col min="16274" max="16384" width="2.125" style="131"/>
  </cols>
  <sheetData>
    <row r="1" spans="1:187" ht="15" customHeight="1" x14ac:dyDescent="0.15">
      <c r="A1" s="10"/>
      <c r="B1" s="144"/>
      <c r="C1" s="616" t="s">
        <v>
419</v>
      </c>
      <c r="D1" s="616"/>
      <c r="E1" s="10" t="s">
        <v>
6</v>
      </c>
      <c r="F1" s="10" t="s">
        <v>
101</v>
      </c>
      <c r="G1" s="144"/>
      <c r="H1" s="56" t="s">
        <v>
420</v>
      </c>
      <c r="I1" s="56"/>
      <c r="J1" s="56"/>
      <c r="K1" s="56"/>
      <c r="L1" s="56"/>
      <c r="M1" s="56"/>
      <c r="N1" s="56"/>
      <c r="O1" s="56"/>
      <c r="P1" s="56"/>
      <c r="Q1" s="56"/>
      <c r="R1" s="56"/>
      <c r="S1" s="56"/>
      <c r="T1" s="56"/>
      <c r="U1" s="56"/>
      <c r="V1" s="11"/>
      <c r="W1" s="11"/>
      <c r="X1" s="11"/>
      <c r="Y1" s="11"/>
      <c r="Z1" s="11"/>
      <c r="AA1" s="11"/>
      <c r="AB1" s="144"/>
      <c r="AC1" s="144"/>
      <c r="AD1" s="144"/>
      <c r="AE1" s="144"/>
      <c r="AF1" s="11"/>
      <c r="AG1" s="11"/>
      <c r="AH1" s="11"/>
      <c r="AI1" s="11"/>
      <c r="AJ1" s="11"/>
      <c r="AK1" s="11"/>
      <c r="AL1" s="11"/>
      <c r="AM1" s="11"/>
      <c r="AN1" s="11"/>
      <c r="AO1" s="11"/>
      <c r="AP1" s="11"/>
      <c r="AQ1" s="11"/>
      <c r="AR1" s="1"/>
      <c r="AS1" s="1"/>
      <c r="AT1" s="1"/>
      <c r="AU1" s="1"/>
      <c r="AV1" s="1"/>
      <c r="AW1" s="1"/>
      <c r="AX1" s="1"/>
      <c r="AY1" s="1"/>
      <c r="AZ1" s="1"/>
      <c r="BA1" s="1"/>
      <c r="BB1" s="130"/>
      <c r="BC1" s="1013" t="s">
        <v>
419</v>
      </c>
      <c r="BD1" s="1013"/>
      <c r="BE1" s="130" t="s">
        <v>
6</v>
      </c>
      <c r="BF1" s="130" t="s">
        <v>
297</v>
      </c>
      <c r="BG1" s="130"/>
      <c r="BH1" s="132" t="s">
        <v>
421</v>
      </c>
      <c r="BI1" s="132"/>
      <c r="BJ1" s="132"/>
      <c r="BK1" s="132"/>
      <c r="BL1" s="132"/>
      <c r="BM1" s="132"/>
      <c r="BN1" s="132"/>
      <c r="BO1" s="132"/>
      <c r="BP1" s="132"/>
      <c r="BQ1" s="132"/>
      <c r="BR1" s="134"/>
      <c r="BS1" s="134"/>
      <c r="BT1" s="134"/>
      <c r="BU1" s="134"/>
      <c r="BV1" s="134"/>
      <c r="BW1" s="132"/>
      <c r="BX1" s="132"/>
      <c r="BZ1" s="132"/>
      <c r="CA1" s="132"/>
      <c r="CB1" s="132"/>
      <c r="CC1" s="132"/>
      <c r="CD1" s="132"/>
      <c r="CE1" s="132"/>
      <c r="CF1" s="66"/>
      <c r="CG1" s="66"/>
      <c r="CH1" s="66"/>
      <c r="CI1" s="66"/>
      <c r="CJ1" s="66"/>
      <c r="CT1" s="685" t="s">
        <v>
422</v>
      </c>
      <c r="CU1" s="685"/>
      <c r="CV1" s="685"/>
      <c r="CW1" s="686" t="s">
        <v>
423</v>
      </c>
      <c r="CX1" s="686"/>
      <c r="CY1" s="686"/>
      <c r="CZ1" s="686"/>
      <c r="DA1" s="686"/>
      <c r="DB1" s="686"/>
      <c r="DC1" s="686"/>
      <c r="DD1" s="686"/>
      <c r="DE1" s="686"/>
      <c r="DF1" s="686"/>
      <c r="DG1" s="11"/>
      <c r="DH1" s="11"/>
      <c r="DI1" s="11"/>
      <c r="DJ1" s="11"/>
      <c r="DK1" s="11"/>
      <c r="DL1" s="11"/>
      <c r="DM1" s="11"/>
      <c r="DN1" s="11"/>
      <c r="DO1" s="11"/>
      <c r="DP1" s="11"/>
      <c r="DQ1" s="11"/>
      <c r="DR1" s="11"/>
      <c r="DS1" s="11"/>
      <c r="DT1" s="11"/>
      <c r="DU1" s="11"/>
      <c r="DV1" s="1"/>
      <c r="DW1" s="1"/>
      <c r="DX1" s="1"/>
      <c r="DY1" s="1"/>
      <c r="DZ1" s="1"/>
      <c r="EA1" s="1"/>
      <c r="EB1" s="1"/>
      <c r="EC1" s="1"/>
      <c r="ED1" s="1"/>
      <c r="EE1" s="1"/>
      <c r="EF1" s="1"/>
      <c r="EG1" s="1"/>
      <c r="EH1" s="1"/>
      <c r="EI1" s="1"/>
      <c r="EJ1" s="1"/>
      <c r="EK1" s="1"/>
      <c r="EL1" s="1"/>
      <c r="EM1" s="1"/>
      <c r="EN1" s="1"/>
      <c r="EO1" s="10"/>
      <c r="EP1" s="144"/>
      <c r="EQ1" s="616" t="s">
        <v>
740</v>
      </c>
      <c r="ER1" s="616"/>
      <c r="ES1" s="10" t="s">
        <v>
725</v>
      </c>
      <c r="ET1" s="10" t="s">
        <v>
741</v>
      </c>
      <c r="EU1" s="10"/>
      <c r="EV1" s="412" t="s">
        <v>
424</v>
      </c>
      <c r="EW1" s="412"/>
      <c r="EX1" s="412"/>
      <c r="EY1" s="412"/>
      <c r="EZ1" s="412"/>
      <c r="FA1" s="412"/>
      <c r="FB1" s="412"/>
      <c r="FC1" s="412"/>
      <c r="FD1" s="412"/>
      <c r="FE1" s="412"/>
      <c r="FF1" s="412"/>
      <c r="FG1" s="412"/>
      <c r="FH1" s="412"/>
      <c r="FI1" s="412"/>
      <c r="FJ1" s="169"/>
      <c r="FK1" s="169"/>
      <c r="FL1" s="144"/>
      <c r="FM1" s="144"/>
      <c r="FN1" s="169"/>
      <c r="FO1" s="169"/>
      <c r="FP1" s="169"/>
      <c r="FQ1" s="169"/>
      <c r="FR1" s="169"/>
      <c r="FS1" s="169"/>
      <c r="FT1" s="169"/>
      <c r="FU1" s="169"/>
      <c r="FV1" s="169"/>
      <c r="FW1" s="169"/>
      <c r="FX1" s="169"/>
      <c r="FY1" s="169"/>
      <c r="FZ1" s="169"/>
      <c r="GA1" s="169"/>
      <c r="GB1" s="169"/>
      <c r="GC1" s="135"/>
      <c r="GD1" s="135"/>
      <c r="GE1" s="135"/>
    </row>
    <row r="2" spans="1:187" ht="18" customHeight="1" x14ac:dyDescent="0.15">
      <c r="A2" s="10"/>
      <c r="B2" s="54"/>
      <c r="C2" s="54"/>
      <c r="D2" s="10"/>
      <c r="E2" s="10"/>
      <c r="F2" s="10"/>
      <c r="G2" s="144"/>
      <c r="H2" s="143" t="s">
        <v>
75</v>
      </c>
      <c r="I2" s="143"/>
      <c r="J2" s="143"/>
      <c r="K2" s="143"/>
      <c r="L2" s="143"/>
      <c r="M2" s="143"/>
      <c r="N2" s="143"/>
      <c r="O2" s="143"/>
      <c r="P2" s="56"/>
      <c r="Q2" s="56"/>
      <c r="R2" s="56"/>
      <c r="S2" s="56"/>
      <c r="T2" s="56"/>
      <c r="U2" s="56"/>
      <c r="V2" s="56"/>
      <c r="W2" s="56"/>
      <c r="X2" s="56"/>
      <c r="Y2" s="56"/>
      <c r="Z2" s="56"/>
      <c r="AA2" s="56"/>
      <c r="AB2" s="56"/>
      <c r="AC2" s="1"/>
      <c r="AD2" s="1"/>
      <c r="AE2" s="1"/>
      <c r="AF2" s="1"/>
      <c r="AG2" s="1"/>
      <c r="AH2" s="1"/>
      <c r="AI2" s="1"/>
      <c r="AJ2" s="1"/>
      <c r="AK2" s="1"/>
      <c r="AL2" s="1"/>
      <c r="AM2" s="1"/>
      <c r="AN2" s="1"/>
      <c r="AO2" s="1"/>
      <c r="AP2" s="1"/>
      <c r="AQ2" s="1"/>
      <c r="AR2" s="1"/>
      <c r="AS2" s="1"/>
      <c r="AT2" s="1"/>
      <c r="AU2" s="1"/>
      <c r="AV2" s="1"/>
      <c r="AW2" s="1"/>
      <c r="AX2" s="1"/>
      <c r="AY2" s="1"/>
      <c r="AZ2" s="1"/>
      <c r="BA2" s="1"/>
      <c r="BB2" s="130"/>
      <c r="BC2" s="136"/>
      <c r="BD2" s="136"/>
      <c r="BE2" s="130"/>
      <c r="BF2" s="130"/>
      <c r="BG2" s="130"/>
      <c r="BH2" s="132" t="s">
        <v>
425</v>
      </c>
      <c r="BI2" s="132"/>
      <c r="BJ2" s="132"/>
      <c r="BK2" s="132"/>
      <c r="BL2" s="132"/>
      <c r="BM2" s="132"/>
      <c r="BN2" s="132"/>
      <c r="BO2" s="132"/>
      <c r="BP2" s="132"/>
      <c r="BQ2" s="132"/>
      <c r="CE2" s="137"/>
      <c r="CF2" s="137"/>
      <c r="CG2" s="137"/>
      <c r="CH2" s="137"/>
      <c r="CI2" s="137"/>
      <c r="CJ2" s="137"/>
      <c r="CQ2" s="131" t="s">
        <v>
60</v>
      </c>
      <c r="CT2" s="685"/>
      <c r="CU2" s="685"/>
      <c r="CV2" s="685"/>
      <c r="CW2" s="686"/>
      <c r="CX2" s="686"/>
      <c r="CY2" s="686"/>
      <c r="CZ2" s="686"/>
      <c r="DA2" s="686"/>
      <c r="DB2" s="686"/>
      <c r="DC2" s="686"/>
      <c r="DD2" s="686"/>
      <c r="DE2" s="686"/>
      <c r="DF2" s="686"/>
      <c r="DG2" s="11"/>
      <c r="DH2" s="11"/>
      <c r="DI2" s="11"/>
      <c r="DJ2" s="11"/>
      <c r="DK2" s="11"/>
      <c r="DL2" s="11"/>
      <c r="DM2" s="11"/>
      <c r="DN2" s="142"/>
      <c r="DO2" s="142"/>
      <c r="DP2" s="11"/>
      <c r="DQ2" s="11"/>
      <c r="DR2" s="11"/>
      <c r="DS2" s="11"/>
      <c r="DT2" s="11"/>
      <c r="DU2" s="11"/>
      <c r="DV2" s="1"/>
      <c r="DW2" s="1"/>
      <c r="DX2" s="1"/>
      <c r="DY2" s="1"/>
      <c r="DZ2" s="1"/>
      <c r="EA2" s="1"/>
      <c r="EB2" s="1"/>
      <c r="EC2" s="1"/>
      <c r="ED2" s="1"/>
      <c r="EE2" s="1"/>
      <c r="EF2" s="1"/>
      <c r="EG2" s="1"/>
      <c r="EH2" s="1"/>
      <c r="EI2" s="1"/>
      <c r="EJ2" s="1"/>
      <c r="EK2" s="1"/>
      <c r="EL2" s="1"/>
      <c r="EM2" s="1"/>
      <c r="EN2" s="1"/>
      <c r="EO2" s="1"/>
      <c r="EP2" s="1"/>
      <c r="EQ2" s="1"/>
      <c r="ER2" s="1"/>
      <c r="ES2" s="1"/>
      <c r="ET2" s="1"/>
      <c r="EU2" s="144"/>
      <c r="EV2" s="412" t="s">
        <v>
426</v>
      </c>
      <c r="EW2" s="412"/>
      <c r="EX2" s="412"/>
      <c r="EY2" s="412"/>
      <c r="EZ2" s="412"/>
      <c r="FA2" s="412"/>
      <c r="FB2" s="412"/>
      <c r="FC2" s="412"/>
      <c r="FD2" s="1"/>
      <c r="FE2" s="1"/>
      <c r="FF2" s="1"/>
      <c r="FG2" s="1"/>
      <c r="FH2" s="1"/>
      <c r="FI2" s="1"/>
      <c r="FJ2" s="1"/>
      <c r="FK2" s="1"/>
      <c r="FL2" s="1"/>
      <c r="FM2" s="1"/>
      <c r="FN2" s="1"/>
      <c r="FO2" s="1"/>
      <c r="FP2" s="1"/>
      <c r="FQ2" s="1"/>
      <c r="FR2" s="1"/>
      <c r="FS2" s="1"/>
      <c r="FT2" s="1"/>
      <c r="FU2" s="1"/>
      <c r="FV2" s="1"/>
      <c r="FW2" s="1"/>
      <c r="FX2" s="1"/>
      <c r="FY2" s="1"/>
      <c r="FZ2" s="1"/>
      <c r="GA2" s="1"/>
      <c r="GB2" s="1"/>
    </row>
    <row r="3" spans="1:187" ht="18" customHeight="1" x14ac:dyDescent="0.15">
      <c r="A3" s="1155" t="s">
        <v>
15</v>
      </c>
      <c r="B3" s="1155"/>
      <c r="C3" s="1155"/>
      <c r="D3" s="1155"/>
      <c r="E3" s="1155"/>
      <c r="F3" s="1155"/>
      <c r="G3" s="1155"/>
      <c r="H3" s="1155"/>
      <c r="I3" s="1155"/>
      <c r="J3" s="1156" t="s">
        <v>
427</v>
      </c>
      <c r="K3" s="1157"/>
      <c r="L3" s="1157"/>
      <c r="M3" s="1157"/>
      <c r="N3" s="1157"/>
      <c r="O3" s="1157"/>
      <c r="P3" s="1157"/>
      <c r="Q3" s="1157"/>
      <c r="R3" s="1157"/>
      <c r="S3" s="1157"/>
      <c r="T3" s="1157"/>
      <c r="U3" s="1157"/>
      <c r="V3" s="1157"/>
      <c r="W3" s="1157"/>
      <c r="X3" s="1157"/>
      <c r="Y3" s="1157"/>
      <c r="Z3" s="1157"/>
      <c r="AA3" s="1157"/>
      <c r="AB3" s="1157"/>
      <c r="AC3" s="1157"/>
      <c r="AD3" s="1157"/>
      <c r="AE3" s="470"/>
      <c r="AF3" s="1157" t="s">
        <v>
428</v>
      </c>
      <c r="AG3" s="1157"/>
      <c r="AH3" s="1157"/>
      <c r="AI3" s="1157"/>
      <c r="AJ3" s="1157"/>
      <c r="AK3" s="1157"/>
      <c r="AL3" s="1157"/>
      <c r="AM3" s="1157"/>
      <c r="AN3" s="1157"/>
      <c r="AO3" s="1157"/>
      <c r="AP3" s="1157"/>
      <c r="AQ3" s="1157"/>
      <c r="AR3" s="1157"/>
      <c r="AS3" s="1157"/>
      <c r="AT3" s="1157"/>
      <c r="AU3" s="1157"/>
      <c r="AV3" s="1157"/>
      <c r="AW3" s="1157"/>
      <c r="AX3" s="1157"/>
      <c r="AY3" s="1157"/>
      <c r="AZ3" s="1157"/>
      <c r="BA3" s="1158"/>
      <c r="BB3" s="1159" t="s">
        <v>
15</v>
      </c>
      <c r="BC3" s="1160"/>
      <c r="BD3" s="1160"/>
      <c r="BE3" s="1160"/>
      <c r="BF3" s="1160"/>
      <c r="BG3" s="1160"/>
      <c r="BH3" s="1160"/>
      <c r="BI3" s="1160"/>
      <c r="BJ3" s="1161"/>
      <c r="BK3" s="1165" t="s">
        <v>
429</v>
      </c>
      <c r="BL3" s="1166"/>
      <c r="BM3" s="1166"/>
      <c r="BN3" s="1166"/>
      <c r="BO3" s="1166"/>
      <c r="BP3" s="1166"/>
      <c r="BQ3" s="1166"/>
      <c r="BR3" s="1167"/>
      <c r="BS3" s="1168" t="s">
        <v>
430</v>
      </c>
      <c r="BT3" s="1169"/>
      <c r="BU3" s="1169"/>
      <c r="BV3" s="1169"/>
      <c r="BW3" s="1169"/>
      <c r="BX3" s="1169"/>
      <c r="BY3" s="1169"/>
      <c r="BZ3" s="1169"/>
      <c r="CA3" s="1169"/>
      <c r="CB3" s="1169"/>
      <c r="CC3" s="1169"/>
      <c r="CD3" s="1169"/>
      <c r="CE3" s="1169"/>
      <c r="CF3" s="1169"/>
      <c r="CG3" s="1169"/>
      <c r="CH3" s="1169"/>
      <c r="CI3" s="1169"/>
      <c r="CJ3" s="1169"/>
      <c r="CK3" s="1170"/>
      <c r="CL3" s="1159" t="s">
        <v>
431</v>
      </c>
      <c r="CM3" s="1160"/>
      <c r="CN3" s="1160"/>
      <c r="CO3" s="1160"/>
      <c r="CP3" s="1160"/>
      <c r="CQ3" s="1160"/>
      <c r="CR3" s="1160"/>
      <c r="CS3" s="1161"/>
      <c r="CT3" s="10"/>
      <c r="CU3" s="142"/>
      <c r="CV3" s="1171" t="s">
        <v>
78</v>
      </c>
      <c r="CW3" s="1171"/>
      <c r="CX3" s="124" t="s">
        <v>
6</v>
      </c>
      <c r="CY3" s="124" t="s">
        <v>
7</v>
      </c>
      <c r="CZ3" s="124"/>
      <c r="DA3" s="125" t="s">
        <v>
432</v>
      </c>
      <c r="DB3" s="125"/>
      <c r="DC3" s="125"/>
      <c r="DD3" s="125"/>
      <c r="DE3" s="125"/>
      <c r="DF3" s="125"/>
      <c r="DG3" s="125"/>
      <c r="DH3" s="25"/>
      <c r="DI3" s="25"/>
      <c r="DJ3" s="25"/>
      <c r="DK3" s="11"/>
      <c r="DL3" s="11"/>
      <c r="DM3" s="11"/>
      <c r="DN3" s="11"/>
      <c r="DO3" s="11"/>
      <c r="DP3" s="11"/>
      <c r="DQ3" s="11"/>
      <c r="DR3" s="11"/>
      <c r="DS3" s="11"/>
      <c r="DT3" s="11"/>
      <c r="DU3" s="11"/>
      <c r="DV3" s="11"/>
      <c r="DW3" s="11"/>
      <c r="DX3" s="11"/>
      <c r="DY3" s="11"/>
      <c r="DZ3" s="11"/>
      <c r="EA3" s="1"/>
      <c r="EB3" s="1"/>
      <c r="EC3" s="1"/>
      <c r="ED3" s="1"/>
      <c r="EE3" s="1"/>
      <c r="EF3" s="1"/>
      <c r="EG3" s="1"/>
      <c r="EH3" s="1"/>
      <c r="EI3" s="1"/>
      <c r="EJ3" s="1"/>
      <c r="EK3" s="1"/>
      <c r="EL3" s="1"/>
      <c r="EM3" s="3"/>
      <c r="EN3" s="3"/>
      <c r="EO3" s="730" t="s">
        <v>
15</v>
      </c>
      <c r="EP3" s="731"/>
      <c r="EQ3" s="731"/>
      <c r="ER3" s="731"/>
      <c r="ES3" s="731"/>
      <c r="ET3" s="731"/>
      <c r="EU3" s="731"/>
      <c r="EV3" s="731"/>
      <c r="EW3" s="731"/>
      <c r="EX3" s="732"/>
      <c r="EY3" s="681" t="s">
        <v>
433</v>
      </c>
      <c r="EZ3" s="681"/>
      <c r="FA3" s="681"/>
      <c r="FB3" s="681"/>
      <c r="FC3" s="681"/>
      <c r="FD3" s="681"/>
      <c r="FE3" s="681"/>
      <c r="FF3" s="681"/>
      <c r="FG3" s="681"/>
      <c r="FH3" s="681"/>
      <c r="FI3" s="681"/>
      <c r="FJ3" s="1"/>
      <c r="FK3" s="1"/>
      <c r="FL3" s="144"/>
      <c r="FM3" s="144"/>
      <c r="FN3" s="144"/>
      <c r="FO3" s="144"/>
      <c r="FP3" s="144"/>
      <c r="FQ3" s="144"/>
      <c r="FR3" s="144"/>
      <c r="FS3" s="144"/>
      <c r="FT3" s="144"/>
      <c r="FU3" s="144"/>
      <c r="FV3" s="144"/>
      <c r="FW3" s="144"/>
      <c r="FX3" s="144"/>
      <c r="FY3" s="144"/>
      <c r="FZ3" s="144"/>
      <c r="GA3" s="144"/>
      <c r="GB3" s="144"/>
    </row>
    <row r="4" spans="1:187" ht="18" customHeight="1" x14ac:dyDescent="0.15">
      <c r="A4" s="1155"/>
      <c r="B4" s="1155"/>
      <c r="C4" s="1155"/>
      <c r="D4" s="1155"/>
      <c r="E4" s="1155"/>
      <c r="F4" s="1155"/>
      <c r="G4" s="1155"/>
      <c r="H4" s="1155"/>
      <c r="I4" s="1155"/>
      <c r="J4" s="1156" t="s">
        <v>
434</v>
      </c>
      <c r="K4" s="1157"/>
      <c r="L4" s="1157"/>
      <c r="M4" s="1157"/>
      <c r="N4" s="1157"/>
      <c r="O4" s="1157"/>
      <c r="P4" s="1157"/>
      <c r="Q4" s="1157"/>
      <c r="R4" s="1157"/>
      <c r="S4" s="1158"/>
      <c r="T4" s="1157" t="s">
        <v>
435</v>
      </c>
      <c r="U4" s="1157"/>
      <c r="V4" s="1157"/>
      <c r="W4" s="1157"/>
      <c r="X4" s="1157"/>
      <c r="Y4" s="1157"/>
      <c r="Z4" s="1157"/>
      <c r="AA4" s="1157"/>
      <c r="AB4" s="1157"/>
      <c r="AC4" s="1157"/>
      <c r="AD4" s="1157"/>
      <c r="AE4" s="1158"/>
      <c r="AF4" s="1156" t="s">
        <v>
434</v>
      </c>
      <c r="AG4" s="1157"/>
      <c r="AH4" s="1157"/>
      <c r="AI4" s="1157"/>
      <c r="AJ4" s="1157"/>
      <c r="AK4" s="1157"/>
      <c r="AL4" s="1157"/>
      <c r="AM4" s="1157"/>
      <c r="AN4" s="1157"/>
      <c r="AO4" s="1157"/>
      <c r="AP4" s="1158"/>
      <c r="AQ4" s="1157" t="s">
        <v>
435</v>
      </c>
      <c r="AR4" s="1157"/>
      <c r="AS4" s="1157"/>
      <c r="AT4" s="1157"/>
      <c r="AU4" s="1157"/>
      <c r="AV4" s="1157"/>
      <c r="AW4" s="1157"/>
      <c r="AX4" s="1157"/>
      <c r="AY4" s="1157"/>
      <c r="AZ4" s="1157"/>
      <c r="BA4" s="1158"/>
      <c r="BB4" s="1162"/>
      <c r="BC4" s="1163"/>
      <c r="BD4" s="1163"/>
      <c r="BE4" s="1163"/>
      <c r="BF4" s="1163"/>
      <c r="BG4" s="1163"/>
      <c r="BH4" s="1163"/>
      <c r="BI4" s="1163"/>
      <c r="BJ4" s="1164"/>
      <c r="BK4" s="1172" t="s">
        <v>
436</v>
      </c>
      <c r="BL4" s="1173"/>
      <c r="BM4" s="1173"/>
      <c r="BN4" s="1173"/>
      <c r="BO4" s="1173"/>
      <c r="BP4" s="1173"/>
      <c r="BQ4" s="1173"/>
      <c r="BR4" s="1174"/>
      <c r="BS4" s="730" t="s">
        <v>
437</v>
      </c>
      <c r="BT4" s="731"/>
      <c r="BU4" s="731"/>
      <c r="BV4" s="731"/>
      <c r="BW4" s="731"/>
      <c r="BX4" s="732"/>
      <c r="BY4" s="681" t="s">
        <v>
438</v>
      </c>
      <c r="BZ4" s="681"/>
      <c r="CA4" s="681"/>
      <c r="CB4" s="681"/>
      <c r="CC4" s="681"/>
      <c r="CD4" s="681"/>
      <c r="CE4" s="681"/>
      <c r="CF4" s="730" t="s">
        <v>
439</v>
      </c>
      <c r="CG4" s="731"/>
      <c r="CH4" s="731"/>
      <c r="CI4" s="731"/>
      <c r="CJ4" s="731"/>
      <c r="CK4" s="732"/>
      <c r="CL4" s="1162"/>
      <c r="CM4" s="1163"/>
      <c r="CN4" s="1163"/>
      <c r="CO4" s="1163"/>
      <c r="CP4" s="1163"/>
      <c r="CQ4" s="1163"/>
      <c r="CR4" s="1163"/>
      <c r="CS4" s="1164"/>
      <c r="CT4" s="730" t="s">
        <v>
120</v>
      </c>
      <c r="CU4" s="731"/>
      <c r="CV4" s="731"/>
      <c r="CW4" s="731"/>
      <c r="CX4" s="731"/>
      <c r="CY4" s="731"/>
      <c r="CZ4" s="731"/>
      <c r="DA4" s="731"/>
      <c r="DB4" s="731"/>
      <c r="DC4" s="731"/>
      <c r="DD4" s="731"/>
      <c r="DE4" s="731"/>
      <c r="DF4" s="732"/>
      <c r="DG4" s="681" t="s">
        <v>
655</v>
      </c>
      <c r="DH4" s="681"/>
      <c r="DI4" s="681"/>
      <c r="DJ4" s="681"/>
      <c r="DK4" s="681"/>
      <c r="DL4" s="681"/>
      <c r="DM4" s="681"/>
      <c r="DN4" s="681"/>
      <c r="DO4" s="681"/>
      <c r="DP4" s="681"/>
      <c r="DQ4" s="681"/>
      <c r="DR4" s="681" t="s">
        <v>
656</v>
      </c>
      <c r="DS4" s="681"/>
      <c r="DT4" s="681"/>
      <c r="DU4" s="681"/>
      <c r="DV4" s="681"/>
      <c r="DW4" s="681"/>
      <c r="DX4" s="681"/>
      <c r="DY4" s="681"/>
      <c r="DZ4" s="681"/>
      <c r="EA4" s="681"/>
      <c r="EB4" s="681"/>
      <c r="EC4" s="681"/>
      <c r="ED4" s="681" t="s">
        <v>
657</v>
      </c>
      <c r="EE4" s="681"/>
      <c r="EF4" s="681"/>
      <c r="EG4" s="681"/>
      <c r="EH4" s="681"/>
      <c r="EI4" s="681"/>
      <c r="EJ4" s="681"/>
      <c r="EK4" s="681"/>
      <c r="EL4" s="681"/>
      <c r="EM4" s="681"/>
      <c r="EN4" s="681"/>
      <c r="EO4" s="227"/>
      <c r="EP4" s="1175" t="s">
        <v>
34</v>
      </c>
      <c r="EQ4" s="1175"/>
      <c r="ER4" s="1175"/>
      <c r="ES4" s="1175">
        <v>
28</v>
      </c>
      <c r="ET4" s="1175"/>
      <c r="EU4" s="1175" t="s">
        <v>
286</v>
      </c>
      <c r="EV4" s="1175"/>
      <c r="EW4" s="1175"/>
      <c r="EX4" s="148"/>
      <c r="EY4" s="1176">
        <v>
11</v>
      </c>
      <c r="EZ4" s="934"/>
      <c r="FA4" s="934"/>
      <c r="FB4" s="934"/>
      <c r="FC4" s="934"/>
      <c r="FD4" s="934"/>
      <c r="FE4" s="934"/>
      <c r="FF4" s="934"/>
      <c r="FG4" s="934"/>
      <c r="FH4" s="934"/>
      <c r="FI4" s="1177"/>
      <c r="FJ4" s="1"/>
      <c r="FK4" s="1"/>
      <c r="FL4" s="144"/>
      <c r="FM4" s="144"/>
      <c r="FN4" s="144"/>
      <c r="FO4" s="144"/>
      <c r="FP4" s="144"/>
      <c r="FQ4" s="144"/>
      <c r="FR4" s="144"/>
      <c r="FS4" s="144"/>
      <c r="FT4" s="144"/>
      <c r="FU4" s="144"/>
      <c r="FV4" s="144"/>
      <c r="FW4" s="144"/>
      <c r="FX4" s="144"/>
      <c r="FY4" s="144"/>
      <c r="FZ4" s="144"/>
      <c r="GA4" s="144"/>
      <c r="GB4" s="144"/>
    </row>
    <row r="5" spans="1:187" ht="18" customHeight="1" x14ac:dyDescent="0.15">
      <c r="A5" s="471"/>
      <c r="B5" s="1178" t="s">
        <v>
34</v>
      </c>
      <c r="C5" s="1178"/>
      <c r="D5" s="1178"/>
      <c r="E5" s="1178">
        <v>
28</v>
      </c>
      <c r="F5" s="1178"/>
      <c r="G5" s="1179" t="s">
        <v>
286</v>
      </c>
      <c r="H5" s="1179"/>
      <c r="I5" s="1180"/>
      <c r="J5" s="1181">
        <v>
83</v>
      </c>
      <c r="K5" s="1182"/>
      <c r="L5" s="1182"/>
      <c r="M5" s="1182"/>
      <c r="N5" s="1182"/>
      <c r="O5" s="1182"/>
      <c r="P5" s="1182"/>
      <c r="Q5" s="298"/>
      <c r="R5" s="298"/>
      <c r="S5" s="298"/>
      <c r="T5" s="1182">
        <v>
29192</v>
      </c>
      <c r="U5" s="1182"/>
      <c r="V5" s="1182"/>
      <c r="W5" s="1182"/>
      <c r="X5" s="1182"/>
      <c r="Y5" s="1182"/>
      <c r="Z5" s="1182"/>
      <c r="AA5" s="1182"/>
      <c r="AB5" s="1182"/>
      <c r="AC5" s="298"/>
      <c r="AD5" s="298"/>
      <c r="AE5" s="298"/>
      <c r="AF5" s="1182">
        <v>
47</v>
      </c>
      <c r="AG5" s="1182"/>
      <c r="AH5" s="1182"/>
      <c r="AI5" s="1182"/>
      <c r="AJ5" s="1182"/>
      <c r="AK5" s="1182"/>
      <c r="AL5" s="1182"/>
      <c r="AM5" s="298"/>
      <c r="AN5" s="298"/>
      <c r="AO5" s="298"/>
      <c r="AP5" s="298"/>
      <c r="AQ5" s="1182">
        <v>
13065</v>
      </c>
      <c r="AR5" s="1182"/>
      <c r="AS5" s="1182"/>
      <c r="AT5" s="1182"/>
      <c r="AU5" s="1182"/>
      <c r="AV5" s="1182"/>
      <c r="AW5" s="1182"/>
      <c r="AX5" s="1182"/>
      <c r="AY5" s="472"/>
      <c r="AZ5" s="472"/>
      <c r="BA5" s="473"/>
      <c r="BB5" s="61"/>
      <c r="BC5" s="537" t="s">
        <v>
34</v>
      </c>
      <c r="BD5" s="537"/>
      <c r="BE5" s="537"/>
      <c r="BF5" s="537">
        <v>
28</v>
      </c>
      <c r="BG5" s="537"/>
      <c r="BH5" s="182" t="s">
        <v>
286</v>
      </c>
      <c r="BI5" s="182"/>
      <c r="BJ5" s="41"/>
      <c r="BK5" s="543">
        <v>
917</v>
      </c>
      <c r="BL5" s="537"/>
      <c r="BM5" s="537"/>
      <c r="BN5" s="537"/>
      <c r="BO5" s="537"/>
      <c r="BP5" s="537"/>
      <c r="BQ5" s="537"/>
      <c r="BR5" s="537"/>
      <c r="BS5" s="537">
        <v>
45</v>
      </c>
      <c r="BT5" s="537"/>
      <c r="BU5" s="537"/>
      <c r="BV5" s="537"/>
      <c r="BW5" s="537"/>
      <c r="BX5" s="537"/>
      <c r="BY5" s="537">
        <v>
861</v>
      </c>
      <c r="BZ5" s="537"/>
      <c r="CA5" s="537"/>
      <c r="CB5" s="537"/>
      <c r="CC5" s="537"/>
      <c r="CD5" s="537"/>
      <c r="CE5" s="537"/>
      <c r="CF5" s="537">
        <v>
11</v>
      </c>
      <c r="CG5" s="537"/>
      <c r="CH5" s="537"/>
      <c r="CI5" s="537"/>
      <c r="CJ5" s="537"/>
      <c r="CK5" s="537"/>
      <c r="CL5" s="1190">
        <v>
151060</v>
      </c>
      <c r="CM5" s="1190"/>
      <c r="CN5" s="1190"/>
      <c r="CO5" s="1190"/>
      <c r="CP5" s="1190"/>
      <c r="CQ5" s="1190"/>
      <c r="CR5" s="1190"/>
      <c r="CS5" s="1191"/>
      <c r="CT5" s="689" t="s">
        <v>
43</v>
      </c>
      <c r="CU5" s="690"/>
      <c r="CV5" s="690"/>
      <c r="CW5" s="690"/>
      <c r="CX5" s="690"/>
      <c r="CY5" s="690"/>
      <c r="CZ5" s="690"/>
      <c r="DA5" s="690"/>
      <c r="DB5" s="690"/>
      <c r="DC5" s="690"/>
      <c r="DD5" s="690"/>
      <c r="DE5" s="690"/>
      <c r="DF5" s="691"/>
      <c r="DG5" s="149"/>
      <c r="DH5" s="423"/>
      <c r="DI5" s="911">
        <f>
SUM(DI6:DP18)</f>
        <v>
1433</v>
      </c>
      <c r="DJ5" s="911"/>
      <c r="DK5" s="911"/>
      <c r="DL5" s="911"/>
      <c r="DM5" s="911"/>
      <c r="DN5" s="911"/>
      <c r="DO5" s="911"/>
      <c r="DP5" s="911"/>
      <c r="DQ5" s="423"/>
      <c r="DR5" s="138"/>
      <c r="DS5" s="138"/>
      <c r="DT5" s="911">
        <f>
SUM(DT6:EB18)</f>
        <v>
1463</v>
      </c>
      <c r="DU5" s="911"/>
      <c r="DV5" s="911"/>
      <c r="DW5" s="911"/>
      <c r="DX5" s="911"/>
      <c r="DY5" s="911"/>
      <c r="DZ5" s="911"/>
      <c r="EA5" s="911"/>
      <c r="EB5" s="911"/>
      <c r="EC5" s="138"/>
      <c r="ED5" s="138"/>
      <c r="EE5" s="138"/>
      <c r="EF5" s="911">
        <f>
SUM(EF6:EM18)</f>
        <v>
1369</v>
      </c>
      <c r="EG5" s="911"/>
      <c r="EH5" s="911"/>
      <c r="EI5" s="911"/>
      <c r="EJ5" s="911"/>
      <c r="EK5" s="911"/>
      <c r="EL5" s="911"/>
      <c r="EM5" s="911"/>
      <c r="EN5" s="221"/>
      <c r="EO5" s="228"/>
      <c r="EP5" s="438"/>
      <c r="EQ5" s="438"/>
      <c r="ER5" s="438"/>
      <c r="ES5" s="1183">
        <v>
29</v>
      </c>
      <c r="ET5" s="1183"/>
      <c r="EU5" s="1183" t="s">
        <v>
286</v>
      </c>
      <c r="EV5" s="1183"/>
      <c r="EW5" s="1183"/>
      <c r="EX5" s="150"/>
      <c r="EY5" s="1184">
        <v>
8</v>
      </c>
      <c r="EZ5" s="942"/>
      <c r="FA5" s="942"/>
      <c r="FB5" s="942"/>
      <c r="FC5" s="942"/>
      <c r="FD5" s="942"/>
      <c r="FE5" s="942"/>
      <c r="FF5" s="942"/>
      <c r="FG5" s="942"/>
      <c r="FH5" s="942"/>
      <c r="FI5" s="1012"/>
      <c r="FJ5" s="1"/>
      <c r="FK5" s="1"/>
      <c r="FL5" s="144"/>
      <c r="FM5" s="144"/>
      <c r="FN5" s="144"/>
      <c r="FO5" s="144"/>
      <c r="FP5" s="144"/>
      <c r="FQ5" s="144"/>
      <c r="FR5" s="144"/>
      <c r="FS5" s="144"/>
      <c r="FT5" s="144"/>
      <c r="FU5" s="144"/>
      <c r="FV5" s="144"/>
      <c r="FW5" s="144"/>
      <c r="FX5" s="144"/>
      <c r="FY5" s="144"/>
      <c r="FZ5" s="144"/>
      <c r="GA5" s="144"/>
      <c r="GB5" s="144"/>
    </row>
    <row r="6" spans="1:187" ht="18" customHeight="1" x14ac:dyDescent="0.15">
      <c r="A6" s="474" t="s">
        <v>
807</v>
      </c>
      <c r="B6" s="296"/>
      <c r="C6" s="296"/>
      <c r="D6" s="296"/>
      <c r="E6" s="1185">
        <v>
29</v>
      </c>
      <c r="F6" s="1185"/>
      <c r="G6" s="1186" t="s">
        <v>
286</v>
      </c>
      <c r="H6" s="1186"/>
      <c r="I6" s="1187"/>
      <c r="J6" s="1188">
        <v>
84</v>
      </c>
      <c r="K6" s="1189"/>
      <c r="L6" s="1189"/>
      <c r="M6" s="1189"/>
      <c r="N6" s="1189"/>
      <c r="O6" s="1189"/>
      <c r="P6" s="1189"/>
      <c r="Q6" s="464"/>
      <c r="R6" s="464"/>
      <c r="S6" s="464"/>
      <c r="T6" s="1189">
        <v>
29413</v>
      </c>
      <c r="U6" s="1189"/>
      <c r="V6" s="1189"/>
      <c r="W6" s="1189"/>
      <c r="X6" s="1189"/>
      <c r="Y6" s="1189"/>
      <c r="Z6" s="1189"/>
      <c r="AA6" s="1189"/>
      <c r="AB6" s="1189"/>
      <c r="AC6" s="464"/>
      <c r="AD6" s="464"/>
      <c r="AE6" s="464"/>
      <c r="AF6" s="1189">
        <v>
47</v>
      </c>
      <c r="AG6" s="1189"/>
      <c r="AH6" s="1189"/>
      <c r="AI6" s="1189"/>
      <c r="AJ6" s="1189"/>
      <c r="AK6" s="1189"/>
      <c r="AL6" s="1189"/>
      <c r="AM6" s="464"/>
      <c r="AN6" s="464"/>
      <c r="AO6" s="464"/>
      <c r="AP6" s="464"/>
      <c r="AQ6" s="1189">
        <v>
13065</v>
      </c>
      <c r="AR6" s="1189"/>
      <c r="AS6" s="1189"/>
      <c r="AT6" s="1189"/>
      <c r="AU6" s="1189"/>
      <c r="AV6" s="1189"/>
      <c r="AW6" s="1189"/>
      <c r="AX6" s="1189"/>
      <c r="AY6" s="465"/>
      <c r="AZ6" s="465"/>
      <c r="BA6" s="466"/>
      <c r="BB6" s="187" t="s">
        <v>
60</v>
      </c>
      <c r="BC6" s="188"/>
      <c r="BD6" s="188"/>
      <c r="BE6" s="188"/>
      <c r="BF6" s="526">
        <v>
29</v>
      </c>
      <c r="BG6" s="526"/>
      <c r="BH6" s="181" t="s">
        <v>
286</v>
      </c>
      <c r="BI6" s="181"/>
      <c r="BJ6" s="189"/>
      <c r="BK6" s="927">
        <v>
900</v>
      </c>
      <c r="BL6" s="526"/>
      <c r="BM6" s="526"/>
      <c r="BN6" s="526"/>
      <c r="BO6" s="526"/>
      <c r="BP6" s="526"/>
      <c r="BQ6" s="526"/>
      <c r="BR6" s="526"/>
      <c r="BS6" s="526">
        <v>
48</v>
      </c>
      <c r="BT6" s="526"/>
      <c r="BU6" s="526"/>
      <c r="BV6" s="526"/>
      <c r="BW6" s="526"/>
      <c r="BX6" s="526"/>
      <c r="BY6" s="526">
        <v>
840</v>
      </c>
      <c r="BZ6" s="526"/>
      <c r="CA6" s="526"/>
      <c r="CB6" s="526"/>
      <c r="CC6" s="526"/>
      <c r="CD6" s="526"/>
      <c r="CE6" s="526"/>
      <c r="CF6" s="526">
        <v>
12</v>
      </c>
      <c r="CG6" s="526"/>
      <c r="CH6" s="526"/>
      <c r="CI6" s="526"/>
      <c r="CJ6" s="526"/>
      <c r="CK6" s="526"/>
      <c r="CL6" s="1201">
        <v>
149548</v>
      </c>
      <c r="CM6" s="1201"/>
      <c r="CN6" s="1201"/>
      <c r="CO6" s="1201"/>
      <c r="CP6" s="1201"/>
      <c r="CQ6" s="1201"/>
      <c r="CR6" s="1201"/>
      <c r="CS6" s="1202"/>
      <c r="CT6" s="641" t="s">
        <v>
440</v>
      </c>
      <c r="CU6" s="642"/>
      <c r="CV6" s="642"/>
      <c r="CW6" s="642"/>
      <c r="CX6" s="642"/>
      <c r="CY6" s="642"/>
      <c r="CZ6" s="642"/>
      <c r="DA6" s="642"/>
      <c r="DB6" s="642"/>
      <c r="DC6" s="642"/>
      <c r="DD6" s="642"/>
      <c r="DE6" s="642"/>
      <c r="DF6" s="643"/>
      <c r="DG6" s="151"/>
      <c r="DH6" s="422"/>
      <c r="DI6" s="883">
        <v>
171</v>
      </c>
      <c r="DJ6" s="1199"/>
      <c r="DK6" s="1199"/>
      <c r="DL6" s="1199"/>
      <c r="DM6" s="1199"/>
      <c r="DN6" s="1199"/>
      <c r="DO6" s="1199"/>
      <c r="DP6" s="1199"/>
      <c r="DQ6" s="422"/>
      <c r="DR6" s="139"/>
      <c r="DS6" s="139"/>
      <c r="DT6" s="883">
        <v>
157</v>
      </c>
      <c r="DU6" s="883"/>
      <c r="DV6" s="883"/>
      <c r="DW6" s="883"/>
      <c r="DX6" s="883"/>
      <c r="DY6" s="883"/>
      <c r="DZ6" s="883"/>
      <c r="EA6" s="883"/>
      <c r="EB6" s="883"/>
      <c r="EC6" s="139"/>
      <c r="ED6" s="139"/>
      <c r="EE6" s="139"/>
      <c r="EF6" s="883">
        <v>
135</v>
      </c>
      <c r="EG6" s="1199"/>
      <c r="EH6" s="1199"/>
      <c r="EI6" s="1199"/>
      <c r="EJ6" s="1199"/>
      <c r="EK6" s="1199"/>
      <c r="EL6" s="1199"/>
      <c r="EM6" s="1199"/>
      <c r="EN6" s="222"/>
      <c r="EO6" s="229"/>
      <c r="EP6" s="441"/>
      <c r="EQ6" s="441"/>
      <c r="ER6" s="441"/>
      <c r="ES6" s="1200">
        <v>
30</v>
      </c>
      <c r="ET6" s="1200"/>
      <c r="EU6" s="1200" t="s">
        <v>
286</v>
      </c>
      <c r="EV6" s="1200"/>
      <c r="EW6" s="1200"/>
      <c r="EX6" s="152"/>
      <c r="EY6" s="1192">
        <v>
9</v>
      </c>
      <c r="EZ6" s="944"/>
      <c r="FA6" s="944"/>
      <c r="FB6" s="944"/>
      <c r="FC6" s="944"/>
      <c r="FD6" s="944"/>
      <c r="FE6" s="944"/>
      <c r="FF6" s="944"/>
      <c r="FG6" s="944"/>
      <c r="FH6" s="944"/>
      <c r="FI6" s="1007"/>
      <c r="FJ6" s="1"/>
      <c r="FK6" s="1"/>
      <c r="FL6" s="144"/>
      <c r="FM6" s="144"/>
      <c r="FN6" s="144"/>
      <c r="FO6" s="144"/>
      <c r="FP6" s="144"/>
      <c r="FQ6" s="144"/>
      <c r="FR6" s="144"/>
      <c r="FS6" s="144"/>
      <c r="FT6" s="144"/>
      <c r="FU6" s="144"/>
      <c r="FV6" s="144"/>
      <c r="FW6" s="144"/>
      <c r="FX6" s="144"/>
      <c r="FY6" s="144"/>
      <c r="FZ6" s="144"/>
      <c r="GA6" s="144"/>
      <c r="GB6" s="144"/>
    </row>
    <row r="7" spans="1:187" ht="18" customHeight="1" x14ac:dyDescent="0.15">
      <c r="A7" s="475"/>
      <c r="B7" s="476"/>
      <c r="C7" s="476"/>
      <c r="D7" s="476"/>
      <c r="E7" s="1193">
        <v>
30</v>
      </c>
      <c r="F7" s="1193"/>
      <c r="G7" s="1194" t="s">
        <v>
286</v>
      </c>
      <c r="H7" s="1194"/>
      <c r="I7" s="1195"/>
      <c r="J7" s="1196">
        <v>
85</v>
      </c>
      <c r="K7" s="1197"/>
      <c r="L7" s="1197"/>
      <c r="M7" s="1197"/>
      <c r="N7" s="1197"/>
      <c r="O7" s="1197"/>
      <c r="P7" s="1197"/>
      <c r="Q7" s="302"/>
      <c r="R7" s="302"/>
      <c r="S7" s="302"/>
      <c r="T7" s="1197">
        <v>
29646</v>
      </c>
      <c r="U7" s="1197"/>
      <c r="V7" s="1197"/>
      <c r="W7" s="1197"/>
      <c r="X7" s="1197"/>
      <c r="Y7" s="1197"/>
      <c r="Z7" s="1197"/>
      <c r="AA7" s="1197"/>
      <c r="AB7" s="1197"/>
      <c r="AC7" s="302"/>
      <c r="AD7" s="302"/>
      <c r="AE7" s="302"/>
      <c r="AF7" s="1198">
        <v>
47</v>
      </c>
      <c r="AG7" s="1198"/>
      <c r="AH7" s="1198"/>
      <c r="AI7" s="1198"/>
      <c r="AJ7" s="1198"/>
      <c r="AK7" s="1198"/>
      <c r="AL7" s="1198"/>
      <c r="AM7" s="302"/>
      <c r="AN7" s="302"/>
      <c r="AO7" s="302"/>
      <c r="AP7" s="302"/>
      <c r="AQ7" s="1198">
        <v>
13065</v>
      </c>
      <c r="AR7" s="1198"/>
      <c r="AS7" s="1198"/>
      <c r="AT7" s="1198"/>
      <c r="AU7" s="1198"/>
      <c r="AV7" s="1198"/>
      <c r="AW7" s="1198"/>
      <c r="AX7" s="1198"/>
      <c r="AY7" s="467"/>
      <c r="AZ7" s="467"/>
      <c r="BA7" s="468"/>
      <c r="BB7" s="15"/>
      <c r="BC7" s="190"/>
      <c r="BD7" s="190"/>
      <c r="BE7" s="190"/>
      <c r="BF7" s="522">
        <v>
30</v>
      </c>
      <c r="BG7" s="522"/>
      <c r="BH7" s="180" t="s">
        <v>
286</v>
      </c>
      <c r="BI7" s="180"/>
      <c r="BJ7" s="191"/>
      <c r="BK7" s="575">
        <v>
872</v>
      </c>
      <c r="BL7" s="522"/>
      <c r="BM7" s="522"/>
      <c r="BN7" s="522"/>
      <c r="BO7" s="522"/>
      <c r="BP7" s="522"/>
      <c r="BQ7" s="522"/>
      <c r="BR7" s="522"/>
      <c r="BS7" s="522">
        <v>
44</v>
      </c>
      <c r="BT7" s="522"/>
      <c r="BU7" s="522"/>
      <c r="BV7" s="522"/>
      <c r="BW7" s="522"/>
      <c r="BX7" s="522"/>
      <c r="BY7" s="522">
        <v>
818</v>
      </c>
      <c r="BZ7" s="522"/>
      <c r="CA7" s="522"/>
      <c r="CB7" s="522"/>
      <c r="CC7" s="522"/>
      <c r="CD7" s="522"/>
      <c r="CE7" s="522"/>
      <c r="CF7" s="522">
        <v>
10</v>
      </c>
      <c r="CG7" s="522"/>
      <c r="CH7" s="522"/>
      <c r="CI7" s="522"/>
      <c r="CJ7" s="522"/>
      <c r="CK7" s="522"/>
      <c r="CL7" s="1204">
        <v>
145828</v>
      </c>
      <c r="CM7" s="1204"/>
      <c r="CN7" s="1204"/>
      <c r="CO7" s="1204"/>
      <c r="CP7" s="1204"/>
      <c r="CQ7" s="1204"/>
      <c r="CR7" s="1204"/>
      <c r="CS7" s="1205"/>
      <c r="CT7" s="641" t="s">
        <v>
441</v>
      </c>
      <c r="CU7" s="642"/>
      <c r="CV7" s="642"/>
      <c r="CW7" s="642"/>
      <c r="CX7" s="642"/>
      <c r="CY7" s="642"/>
      <c r="CZ7" s="642"/>
      <c r="DA7" s="642"/>
      <c r="DB7" s="642"/>
      <c r="DC7" s="642"/>
      <c r="DD7" s="642"/>
      <c r="DE7" s="642"/>
      <c r="DF7" s="643"/>
      <c r="DG7" s="151"/>
      <c r="DH7" s="422"/>
      <c r="DI7" s="883">
        <v>
96</v>
      </c>
      <c r="DJ7" s="1199"/>
      <c r="DK7" s="1199"/>
      <c r="DL7" s="1199"/>
      <c r="DM7" s="1199"/>
      <c r="DN7" s="1199"/>
      <c r="DO7" s="1199"/>
      <c r="DP7" s="1199"/>
      <c r="DQ7" s="422"/>
      <c r="DR7" s="139"/>
      <c r="DS7" s="139"/>
      <c r="DT7" s="883">
        <v>
94</v>
      </c>
      <c r="DU7" s="883"/>
      <c r="DV7" s="883"/>
      <c r="DW7" s="883"/>
      <c r="DX7" s="883"/>
      <c r="DY7" s="883"/>
      <c r="DZ7" s="883"/>
      <c r="EA7" s="883"/>
      <c r="EB7" s="883"/>
      <c r="EC7" s="139"/>
      <c r="ED7" s="139"/>
      <c r="EE7" s="139"/>
      <c r="EF7" s="883">
        <v>
90</v>
      </c>
      <c r="EG7" s="1199"/>
      <c r="EH7" s="1199"/>
      <c r="EI7" s="1199"/>
      <c r="EJ7" s="1199"/>
      <c r="EK7" s="1199"/>
      <c r="EL7" s="1199"/>
      <c r="EM7" s="1199"/>
      <c r="EN7" s="222"/>
      <c r="EO7" s="1"/>
      <c r="EP7" s="1"/>
      <c r="EQ7" s="412" t="s">
        <v>
442</v>
      </c>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row>
    <row r="8" spans="1:187" ht="18" customHeight="1" x14ac:dyDescent="0.15">
      <c r="A8" s="3"/>
      <c r="B8" s="3"/>
      <c r="C8" s="69" t="s">
        <v>
443</v>
      </c>
      <c r="D8" s="3"/>
      <c r="E8" s="3"/>
      <c r="F8" s="3"/>
      <c r="G8" s="3"/>
      <c r="H8" s="3"/>
      <c r="I8" s="3"/>
      <c r="J8" s="3"/>
      <c r="K8" s="3"/>
      <c r="L8" s="3"/>
      <c r="M8" s="3"/>
      <c r="N8" s="3"/>
      <c r="O8" s="3"/>
      <c r="P8" s="3"/>
      <c r="Q8" s="50"/>
      <c r="R8" s="50"/>
      <c r="S8" s="50"/>
      <c r="T8" s="50"/>
      <c r="U8" s="19"/>
      <c r="V8" s="19"/>
      <c r="W8" s="19"/>
      <c r="X8" s="19"/>
      <c r="Y8" s="3"/>
      <c r="Z8" s="3"/>
      <c r="AA8" s="3"/>
      <c r="AB8" s="3"/>
      <c r="AC8" s="50"/>
      <c r="AD8" s="50"/>
      <c r="AE8" s="50"/>
      <c r="AF8" s="50"/>
      <c r="AG8" s="3"/>
      <c r="AH8" s="3"/>
      <c r="AI8" s="3"/>
      <c r="AJ8" s="3"/>
      <c r="AK8" s="3"/>
      <c r="AL8" s="3"/>
      <c r="AM8" s="3"/>
      <c r="AN8" s="50"/>
      <c r="AO8" s="50"/>
      <c r="AP8" s="50"/>
      <c r="AQ8" s="50"/>
      <c r="AR8" s="19"/>
      <c r="AS8" s="19"/>
      <c r="AT8" s="19"/>
      <c r="AU8" s="19"/>
      <c r="AV8" s="19"/>
      <c r="AW8" s="19"/>
      <c r="AX8" s="19"/>
      <c r="AY8" s="20"/>
      <c r="AZ8" s="20"/>
      <c r="BA8" s="20"/>
      <c r="BD8" s="66" t="s">
        <v>
444</v>
      </c>
      <c r="CT8" s="641" t="s">
        <v>
445</v>
      </c>
      <c r="CU8" s="642"/>
      <c r="CV8" s="642"/>
      <c r="CW8" s="642"/>
      <c r="CX8" s="642"/>
      <c r="CY8" s="642"/>
      <c r="CZ8" s="642"/>
      <c r="DA8" s="642"/>
      <c r="DB8" s="642"/>
      <c r="DC8" s="642"/>
      <c r="DD8" s="642"/>
      <c r="DE8" s="642"/>
      <c r="DF8" s="643"/>
      <c r="DG8" s="151"/>
      <c r="DH8" s="422"/>
      <c r="DI8" s="883">
        <v>
102</v>
      </c>
      <c r="DJ8" s="1199"/>
      <c r="DK8" s="1199"/>
      <c r="DL8" s="1199"/>
      <c r="DM8" s="1199"/>
      <c r="DN8" s="1199"/>
      <c r="DO8" s="1199"/>
      <c r="DP8" s="1199"/>
      <c r="DQ8" s="422"/>
      <c r="DR8" s="139"/>
      <c r="DS8" s="139"/>
      <c r="DT8" s="883">
        <v>
101</v>
      </c>
      <c r="DU8" s="883"/>
      <c r="DV8" s="883"/>
      <c r="DW8" s="883"/>
      <c r="DX8" s="883"/>
      <c r="DY8" s="883"/>
      <c r="DZ8" s="883"/>
      <c r="EA8" s="883"/>
      <c r="EB8" s="883"/>
      <c r="EC8" s="139"/>
      <c r="ED8" s="139"/>
      <c r="EE8" s="139"/>
      <c r="EF8" s="883">
        <v>
97</v>
      </c>
      <c r="EG8" s="1199"/>
      <c r="EH8" s="1199"/>
      <c r="EI8" s="1199"/>
      <c r="EJ8" s="1199"/>
      <c r="EK8" s="1199"/>
      <c r="EL8" s="1199"/>
      <c r="EM8" s="1199"/>
      <c r="EN8" s="222"/>
      <c r="EO8" s="268"/>
      <c r="EP8" s="144"/>
      <c r="EQ8" s="412"/>
      <c r="ER8" s="412"/>
      <c r="ES8" s="412"/>
      <c r="ET8" s="412"/>
      <c r="EU8" s="412"/>
      <c r="EV8" s="412"/>
      <c r="EW8" s="412"/>
      <c r="EX8" s="412"/>
      <c r="EY8" s="412"/>
      <c r="EZ8" s="412"/>
      <c r="FA8" s="412"/>
      <c r="FB8" s="412"/>
      <c r="FC8" s="412"/>
      <c r="FD8" s="412"/>
      <c r="FE8" s="412"/>
      <c r="FF8" s="412"/>
      <c r="FG8" s="412"/>
      <c r="FH8" s="412"/>
      <c r="FI8" s="412"/>
      <c r="FJ8" s="412"/>
      <c r="FK8" s="412"/>
      <c r="FL8" s="412"/>
      <c r="FQ8" s="1"/>
      <c r="FR8" s="1"/>
      <c r="FS8" s="1"/>
      <c r="FT8" s="1"/>
    </row>
    <row r="9" spans="1:187" ht="18" customHeight="1" x14ac:dyDescent="0.15">
      <c r="BB9" s="78"/>
      <c r="BC9" s="66"/>
      <c r="BD9" s="66"/>
      <c r="BE9" s="66"/>
      <c r="BF9" s="66"/>
      <c r="BG9" s="66"/>
      <c r="BH9" s="66"/>
      <c r="BI9" s="66"/>
      <c r="BJ9" s="66"/>
      <c r="BK9" s="66"/>
      <c r="BL9" s="66"/>
      <c r="BM9" s="66"/>
      <c r="BN9" s="66"/>
      <c r="BO9" s="66"/>
      <c r="BP9" s="66"/>
      <c r="BQ9" s="66"/>
      <c r="CT9" s="641" t="s">
        <v>
446</v>
      </c>
      <c r="CU9" s="642"/>
      <c r="CV9" s="642"/>
      <c r="CW9" s="642"/>
      <c r="CX9" s="642"/>
      <c r="CY9" s="642"/>
      <c r="CZ9" s="642"/>
      <c r="DA9" s="642"/>
      <c r="DB9" s="642"/>
      <c r="DC9" s="642"/>
      <c r="DD9" s="642"/>
      <c r="DE9" s="642"/>
      <c r="DF9" s="643"/>
      <c r="DG9" s="151"/>
      <c r="DH9" s="422"/>
      <c r="DI9" s="883">
        <v>
110</v>
      </c>
      <c r="DJ9" s="1199"/>
      <c r="DK9" s="1199"/>
      <c r="DL9" s="1199"/>
      <c r="DM9" s="1199"/>
      <c r="DN9" s="1199"/>
      <c r="DO9" s="1199"/>
      <c r="DP9" s="1199"/>
      <c r="DQ9" s="422"/>
      <c r="DR9" s="139"/>
      <c r="DS9" s="139"/>
      <c r="DT9" s="883">
        <v>
114</v>
      </c>
      <c r="DU9" s="883"/>
      <c r="DV9" s="883"/>
      <c r="DW9" s="883"/>
      <c r="DX9" s="883"/>
      <c r="DY9" s="883"/>
      <c r="DZ9" s="883"/>
      <c r="EA9" s="883"/>
      <c r="EB9" s="883"/>
      <c r="EC9" s="139"/>
      <c r="ED9" s="139"/>
      <c r="EE9" s="139"/>
      <c r="EF9" s="883">
        <v>
125</v>
      </c>
      <c r="EG9" s="1199"/>
      <c r="EH9" s="1199"/>
      <c r="EI9" s="1199"/>
      <c r="EJ9" s="1199"/>
      <c r="EK9" s="1199"/>
      <c r="EL9" s="1199"/>
      <c r="EM9" s="1199"/>
      <c r="EN9" s="222"/>
      <c r="EO9" s="1"/>
      <c r="EP9" s="144"/>
      <c r="EQ9" s="144"/>
      <c r="ER9" s="1"/>
      <c r="ES9" s="1"/>
      <c r="ET9" s="1"/>
      <c r="EU9" s="1"/>
      <c r="EV9" s="1"/>
      <c r="EW9" s="1"/>
      <c r="EX9" s="1"/>
      <c r="EY9" s="1"/>
      <c r="EZ9" s="1"/>
      <c r="FA9" s="1"/>
      <c r="FB9" s="1"/>
      <c r="FC9" s="1"/>
      <c r="FD9" s="1"/>
      <c r="FE9" s="1"/>
      <c r="FF9" s="1"/>
      <c r="FG9" s="1"/>
      <c r="FH9" s="1"/>
      <c r="FI9" s="1"/>
      <c r="FJ9" s="1"/>
      <c r="FK9" s="1"/>
      <c r="FL9" s="1"/>
    </row>
    <row r="10" spans="1:187" ht="18" customHeight="1" x14ac:dyDescent="0.15">
      <c r="A10" s="130"/>
      <c r="C10" s="136" t="s">
        <v>
419</v>
      </c>
      <c r="D10" s="136"/>
      <c r="E10" s="130" t="s">
        <v>
6</v>
      </c>
      <c r="F10" s="130" t="s">
        <v>
91</v>
      </c>
      <c r="G10" s="130"/>
      <c r="H10" s="132" t="s">
        <v>
447</v>
      </c>
      <c r="I10" s="132"/>
      <c r="J10" s="132"/>
      <c r="K10" s="132"/>
      <c r="L10" s="132"/>
      <c r="M10" s="132"/>
      <c r="N10" s="132"/>
      <c r="O10" s="132"/>
      <c r="P10" s="132"/>
      <c r="Q10" s="132"/>
      <c r="R10" s="132"/>
      <c r="S10" s="132"/>
      <c r="T10" s="132"/>
      <c r="U10" s="132"/>
      <c r="V10" s="76"/>
      <c r="W10" s="76"/>
      <c r="X10" s="76"/>
      <c r="Y10" s="78"/>
      <c r="Z10" s="78"/>
      <c r="AA10" s="78"/>
      <c r="AB10" s="78"/>
      <c r="AC10" s="139"/>
      <c r="AD10" s="139"/>
      <c r="AE10" s="139"/>
      <c r="AF10" s="139"/>
      <c r="AG10" s="78"/>
      <c r="AH10" s="78"/>
      <c r="AI10" s="78"/>
      <c r="AJ10" s="78"/>
      <c r="AK10" s="78"/>
      <c r="AL10" s="79"/>
      <c r="AM10" s="79"/>
      <c r="AN10" s="79"/>
      <c r="AO10" s="79"/>
      <c r="AP10" s="79"/>
      <c r="AQ10" s="78"/>
      <c r="AR10" s="79"/>
      <c r="AS10" s="79"/>
      <c r="AT10" s="79"/>
      <c r="AU10" s="79"/>
      <c r="AV10" s="78"/>
      <c r="AW10" s="79"/>
      <c r="AX10" s="79"/>
      <c r="AY10" s="79"/>
      <c r="AZ10" s="79"/>
      <c r="BA10" s="78"/>
      <c r="BB10" s="78"/>
      <c r="BD10" s="1013" t="s">
        <v>
13</v>
      </c>
      <c r="BE10" s="1013"/>
      <c r="BF10" s="130" t="s">
        <v>
6</v>
      </c>
      <c r="BG10" s="130" t="s">
        <v>
632</v>
      </c>
      <c r="BI10" s="132" t="s">
        <v>
642</v>
      </c>
      <c r="BJ10" s="132"/>
      <c r="BK10" s="132"/>
      <c r="BL10" s="132"/>
      <c r="BM10" s="132"/>
      <c r="BN10" s="132"/>
      <c r="BO10" s="132"/>
      <c r="BP10" s="132"/>
      <c r="BQ10" s="132"/>
      <c r="BR10" s="132"/>
      <c r="BS10" s="132"/>
      <c r="BT10" s="132"/>
      <c r="BU10" s="132"/>
      <c r="BV10" s="132"/>
      <c r="BW10" s="132"/>
      <c r="BX10" s="132"/>
      <c r="BZ10" s="132"/>
      <c r="CA10" s="132"/>
      <c r="CB10" s="132"/>
      <c r="CC10" s="132"/>
      <c r="CD10" s="132"/>
      <c r="CE10" s="132"/>
      <c r="CF10" s="66"/>
      <c r="CG10" s="66"/>
      <c r="CH10" s="66"/>
      <c r="CI10" s="66"/>
      <c r="CJ10" s="66"/>
      <c r="CT10" s="641" t="s">
        <v>
448</v>
      </c>
      <c r="CU10" s="642"/>
      <c r="CV10" s="642"/>
      <c r="CW10" s="642"/>
      <c r="CX10" s="642"/>
      <c r="CY10" s="642"/>
      <c r="CZ10" s="642"/>
      <c r="DA10" s="642"/>
      <c r="DB10" s="642"/>
      <c r="DC10" s="642"/>
      <c r="DD10" s="642"/>
      <c r="DE10" s="642"/>
      <c r="DF10" s="643"/>
      <c r="DG10" s="151"/>
      <c r="DH10" s="422"/>
      <c r="DI10" s="883">
        <v>
133</v>
      </c>
      <c r="DJ10" s="1199"/>
      <c r="DK10" s="1199"/>
      <c r="DL10" s="1199"/>
      <c r="DM10" s="1199"/>
      <c r="DN10" s="1199"/>
      <c r="DO10" s="1199"/>
      <c r="DP10" s="1199"/>
      <c r="DQ10" s="422"/>
      <c r="DR10" s="139"/>
      <c r="DS10" s="139"/>
      <c r="DT10" s="883">
        <v>
147</v>
      </c>
      <c r="DU10" s="883"/>
      <c r="DV10" s="883"/>
      <c r="DW10" s="883"/>
      <c r="DX10" s="883"/>
      <c r="DY10" s="883"/>
      <c r="DZ10" s="883"/>
      <c r="EA10" s="883"/>
      <c r="EB10" s="883"/>
      <c r="EC10" s="139"/>
      <c r="ED10" s="139"/>
      <c r="EE10" s="139"/>
      <c r="EF10" s="883">
        <v>
126</v>
      </c>
      <c r="EG10" s="1199"/>
      <c r="EH10" s="1199"/>
      <c r="EI10" s="1199"/>
      <c r="EJ10" s="1199"/>
      <c r="EK10" s="1199"/>
      <c r="EL10" s="1199"/>
      <c r="EM10" s="1199"/>
      <c r="EN10" s="222"/>
      <c r="EO10" s="10"/>
      <c r="EP10" s="144"/>
      <c r="EQ10" s="1203" t="s">
        <v>
742</v>
      </c>
      <c r="ER10" s="1203"/>
      <c r="ES10" s="413" t="s">
        <v>
728</v>
      </c>
      <c r="ET10" s="413" t="s">
        <v>
626</v>
      </c>
      <c r="EU10" s="413"/>
      <c r="EV10" s="412" t="s">
        <v>
449</v>
      </c>
      <c r="EW10" s="412"/>
      <c r="EX10" s="412"/>
      <c r="EY10" s="412"/>
      <c r="EZ10" s="412"/>
      <c r="FA10" s="412"/>
      <c r="FB10" s="412"/>
      <c r="FC10" s="412"/>
      <c r="FD10" s="412"/>
      <c r="FE10" s="169"/>
      <c r="FF10" s="412"/>
      <c r="FG10" s="412" t="s">
        <v>
278</v>
      </c>
      <c r="FH10" s="169"/>
      <c r="FI10" s="169"/>
      <c r="FJ10" s="268"/>
      <c r="FK10" s="268"/>
      <c r="FL10" s="268"/>
      <c r="FM10" s="268"/>
      <c r="FN10" s="1"/>
      <c r="FO10" s="1"/>
      <c r="FP10" s="1"/>
      <c r="FQ10" s="1"/>
      <c r="FR10" s="1"/>
      <c r="FS10" s="1"/>
      <c r="FT10" s="1"/>
      <c r="FU10" s="1"/>
      <c r="FV10" s="1"/>
      <c r="FW10" s="1"/>
      <c r="FX10" s="1"/>
      <c r="FY10" s="1"/>
      <c r="FZ10" s="1"/>
      <c r="GA10" s="1"/>
      <c r="GB10" s="1"/>
    </row>
    <row r="11" spans="1:187" ht="18" customHeight="1" x14ac:dyDescent="0.15">
      <c r="A11" s="130"/>
      <c r="B11" s="136"/>
      <c r="C11" s="136"/>
      <c r="D11" s="130"/>
      <c r="E11" s="130"/>
      <c r="F11" s="130"/>
      <c r="H11" s="132" t="s">
        <v>
425</v>
      </c>
      <c r="I11" s="132"/>
      <c r="J11" s="132"/>
      <c r="K11" s="132"/>
      <c r="L11" s="132"/>
      <c r="M11" s="132"/>
      <c r="N11" s="132"/>
      <c r="O11" s="132"/>
      <c r="P11" s="132"/>
      <c r="Q11" s="132"/>
      <c r="R11" s="132"/>
      <c r="S11" s="132"/>
      <c r="T11" s="132"/>
      <c r="U11" s="132"/>
      <c r="V11" s="133"/>
      <c r="W11" s="133"/>
      <c r="X11" s="133"/>
      <c r="Y11" s="133"/>
      <c r="Z11" s="133"/>
      <c r="AA11" s="133"/>
      <c r="AB11" s="133"/>
      <c r="AC11" s="133"/>
      <c r="AD11" s="133"/>
      <c r="AE11" s="133"/>
      <c r="AF11" s="133" t="s">
        <v>
60</v>
      </c>
      <c r="AG11" s="133"/>
      <c r="AH11" s="78"/>
      <c r="AI11" s="78"/>
      <c r="AJ11" s="76"/>
      <c r="AK11" s="76"/>
      <c r="AL11" s="78"/>
      <c r="AM11" s="78"/>
      <c r="AN11" s="78"/>
      <c r="AO11" s="78"/>
      <c r="AP11" s="78"/>
      <c r="AQ11" s="78"/>
      <c r="AR11" s="76"/>
      <c r="AS11" s="78"/>
      <c r="AT11" s="78"/>
      <c r="AU11" s="78"/>
      <c r="AV11" s="78"/>
      <c r="AW11" s="78"/>
      <c r="AX11" s="78"/>
      <c r="AY11" s="78"/>
      <c r="AZ11" s="78"/>
      <c r="BA11" s="78"/>
      <c r="BB11" s="140"/>
      <c r="BE11" s="137"/>
      <c r="BF11" s="137"/>
      <c r="BG11" s="137"/>
      <c r="BI11" s="132" t="s">
        <v>
425</v>
      </c>
      <c r="BJ11" s="132"/>
      <c r="BK11" s="132"/>
      <c r="BL11" s="132"/>
      <c r="BM11" s="132"/>
      <c r="BN11" s="132"/>
      <c r="BO11" s="132"/>
      <c r="BP11" s="132"/>
      <c r="BQ11" s="137"/>
      <c r="BR11" s="137"/>
      <c r="BS11" s="137"/>
      <c r="BT11" s="137"/>
      <c r="BU11" s="137"/>
      <c r="BV11" s="137"/>
      <c r="BW11" s="137"/>
      <c r="BX11" s="137"/>
      <c r="BY11" s="137"/>
      <c r="BZ11" s="137"/>
      <c r="CA11" s="137"/>
      <c r="CB11" s="137"/>
      <c r="CC11" s="137"/>
      <c r="CD11" s="137"/>
      <c r="CE11" s="137"/>
      <c r="CF11" s="137"/>
      <c r="CG11" s="137"/>
      <c r="CH11" s="137"/>
      <c r="CI11" s="137"/>
      <c r="CJ11" s="137"/>
      <c r="CQ11" s="131" t="s">
        <v>
60</v>
      </c>
      <c r="CT11" s="641" t="s">
        <v>
451</v>
      </c>
      <c r="CU11" s="642"/>
      <c r="CV11" s="642"/>
      <c r="CW11" s="642"/>
      <c r="CX11" s="642"/>
      <c r="CY11" s="642"/>
      <c r="CZ11" s="642"/>
      <c r="DA11" s="642"/>
      <c r="DB11" s="642"/>
      <c r="DC11" s="642"/>
      <c r="DD11" s="642"/>
      <c r="DE11" s="642"/>
      <c r="DF11" s="643"/>
      <c r="DG11" s="151"/>
      <c r="DH11" s="422"/>
      <c r="DI11" s="883">
        <v>
132</v>
      </c>
      <c r="DJ11" s="1199"/>
      <c r="DK11" s="1199"/>
      <c r="DL11" s="1199"/>
      <c r="DM11" s="1199"/>
      <c r="DN11" s="1199"/>
      <c r="DO11" s="1199"/>
      <c r="DP11" s="1199"/>
      <c r="DQ11" s="422"/>
      <c r="DR11" s="139"/>
      <c r="DS11" s="139"/>
      <c r="DT11" s="883">
        <v>
141</v>
      </c>
      <c r="DU11" s="883"/>
      <c r="DV11" s="883"/>
      <c r="DW11" s="883"/>
      <c r="DX11" s="883"/>
      <c r="DY11" s="883"/>
      <c r="DZ11" s="883"/>
      <c r="EA11" s="883"/>
      <c r="EB11" s="883"/>
      <c r="EC11" s="139"/>
      <c r="ED11" s="139"/>
      <c r="EE11" s="139"/>
      <c r="EF11" s="883">
        <v>
144</v>
      </c>
      <c r="EG11" s="1199"/>
      <c r="EH11" s="1199"/>
      <c r="EI11" s="1199"/>
      <c r="EJ11" s="1199"/>
      <c r="EK11" s="1199"/>
      <c r="EL11" s="1199"/>
      <c r="EM11" s="1199"/>
      <c r="EN11" s="222"/>
      <c r="EO11" s="681" t="s">
        <v>
15</v>
      </c>
      <c r="EP11" s="681"/>
      <c r="EQ11" s="681"/>
      <c r="ER11" s="681"/>
      <c r="ES11" s="681"/>
      <c r="ET11" s="681"/>
      <c r="EU11" s="681"/>
      <c r="EV11" s="681"/>
      <c r="EW11" s="714" t="s">
        <v>
605</v>
      </c>
      <c r="EX11" s="714"/>
      <c r="EY11" s="714"/>
      <c r="EZ11" s="1145" t="s">
        <v>
743</v>
      </c>
      <c r="FA11" s="1145"/>
      <c r="FB11" s="1145"/>
      <c r="FC11" s="1145"/>
      <c r="FD11" s="1145"/>
      <c r="FE11" s="1145"/>
      <c r="FF11" s="714" t="s">
        <v>
606</v>
      </c>
      <c r="FG11" s="714"/>
      <c r="FH11" s="714"/>
      <c r="FI11" s="714"/>
      <c r="FJ11" s="714"/>
      <c r="FK11" s="714"/>
      <c r="FL11" s="714"/>
      <c r="FM11" s="714"/>
      <c r="FN11" s="714"/>
      <c r="FO11" s="714"/>
      <c r="FP11" s="714"/>
      <c r="FQ11" s="714"/>
      <c r="FR11" s="714"/>
      <c r="FS11" s="714"/>
      <c r="FT11" s="714"/>
      <c r="FU11" s="714" t="s">
        <v>
459</v>
      </c>
      <c r="FV11" s="714"/>
      <c r="FW11" s="714"/>
      <c r="FX11" s="714"/>
      <c r="FY11" s="1"/>
      <c r="FZ11" s="1"/>
      <c r="GA11" s="1"/>
    </row>
    <row r="12" spans="1:187" ht="18" customHeight="1" x14ac:dyDescent="0.15">
      <c r="A12" s="1206" t="s">
        <v>
321</v>
      </c>
      <c r="B12" s="1207"/>
      <c r="C12" s="1207"/>
      <c r="D12" s="1207"/>
      <c r="E12" s="1207"/>
      <c r="F12" s="1207"/>
      <c r="G12" s="1207"/>
      <c r="H12" s="1207"/>
      <c r="I12" s="1208"/>
      <c r="J12" s="1160" t="s">
        <v>
452</v>
      </c>
      <c r="K12" s="1160"/>
      <c r="L12" s="1160"/>
      <c r="M12" s="1160"/>
      <c r="N12" s="1160"/>
      <c r="O12" s="1160"/>
      <c r="P12" s="1160"/>
      <c r="Q12" s="1160"/>
      <c r="R12" s="1293" t="s">
        <v>
876</v>
      </c>
      <c r="S12" s="1294"/>
      <c r="T12" s="1294"/>
      <c r="U12" s="1294"/>
      <c r="V12" s="1294"/>
      <c r="W12" s="1294"/>
      <c r="X12" s="1294"/>
      <c r="Y12" s="1294"/>
      <c r="Z12" s="1294"/>
      <c r="AA12" s="1294"/>
      <c r="AB12" s="1294"/>
      <c r="AC12" s="1304"/>
      <c r="AD12" s="1293" t="s">
        <v>
877</v>
      </c>
      <c r="AE12" s="1294"/>
      <c r="AF12" s="1294"/>
      <c r="AG12" s="1294"/>
      <c r="AH12" s="1294"/>
      <c r="AI12" s="1294"/>
      <c r="AJ12" s="1294"/>
      <c r="AK12" s="1294"/>
      <c r="AL12" s="1294"/>
      <c r="AM12" s="1294"/>
      <c r="AN12" s="1294"/>
      <c r="AO12" s="1304"/>
      <c r="AP12" s="1293" t="s">
        <v>
878</v>
      </c>
      <c r="AQ12" s="1294"/>
      <c r="AR12" s="1294"/>
      <c r="AS12" s="1294"/>
      <c r="AT12" s="1294"/>
      <c r="AU12" s="1294"/>
      <c r="AV12" s="1294"/>
      <c r="AW12" s="1294"/>
      <c r="AX12" s="1294"/>
      <c r="AY12" s="1294"/>
      <c r="AZ12" s="1294"/>
      <c r="BA12" s="1304"/>
      <c r="BB12" s="936" t="s">
        <v>
15</v>
      </c>
      <c r="BC12" s="937"/>
      <c r="BD12" s="937"/>
      <c r="BE12" s="937"/>
      <c r="BF12" s="937"/>
      <c r="BG12" s="937"/>
      <c r="BH12" s="937"/>
      <c r="BI12" s="937"/>
      <c r="BJ12" s="937"/>
      <c r="BK12" s="938"/>
      <c r="BL12" s="1087" t="s">
        <v>
453</v>
      </c>
      <c r="BM12" s="1088"/>
      <c r="BN12" s="1088"/>
      <c r="BO12" s="1088"/>
      <c r="BP12" s="1088"/>
      <c r="BQ12" s="1088"/>
      <c r="BR12" s="1088"/>
      <c r="BS12" s="1088"/>
      <c r="BT12" s="1088"/>
      <c r="BU12" s="1088"/>
      <c r="BV12" s="1088"/>
      <c r="BW12" s="1088"/>
      <c r="BX12" s="1088"/>
      <c r="BY12" s="1088"/>
      <c r="BZ12" s="1088"/>
      <c r="CA12" s="1088"/>
      <c r="CB12" s="1088"/>
      <c r="CC12" s="1089"/>
      <c r="CD12" s="1215" t="s">
        <v>
431</v>
      </c>
      <c r="CE12" s="1215"/>
      <c r="CF12" s="1215"/>
      <c r="CG12" s="1215"/>
      <c r="CH12" s="1215"/>
      <c r="CI12" s="1215"/>
      <c r="CJ12" s="1215"/>
      <c r="CK12" s="1215"/>
      <c r="CL12" s="1215"/>
      <c r="CM12" s="1215"/>
      <c r="CN12" s="1215"/>
      <c r="CO12" s="1215"/>
      <c r="CP12" s="1215"/>
      <c r="CQ12" s="1215"/>
      <c r="CR12" s="1215"/>
      <c r="CS12" s="1215"/>
      <c r="CT12" s="641" t="s">
        <v>
454</v>
      </c>
      <c r="CU12" s="642"/>
      <c r="CV12" s="642"/>
      <c r="CW12" s="642"/>
      <c r="CX12" s="642"/>
      <c r="CY12" s="642"/>
      <c r="CZ12" s="642"/>
      <c r="DA12" s="642"/>
      <c r="DB12" s="642"/>
      <c r="DC12" s="642"/>
      <c r="DD12" s="642"/>
      <c r="DE12" s="642"/>
      <c r="DF12" s="643"/>
      <c r="DG12" s="151"/>
      <c r="DH12" s="422"/>
      <c r="DI12" s="883">
        <v>
92</v>
      </c>
      <c r="DJ12" s="1199"/>
      <c r="DK12" s="1199"/>
      <c r="DL12" s="1199"/>
      <c r="DM12" s="1199"/>
      <c r="DN12" s="1199"/>
      <c r="DO12" s="1199"/>
      <c r="DP12" s="1199"/>
      <c r="DQ12" s="422"/>
      <c r="DR12" s="139"/>
      <c r="DS12" s="139"/>
      <c r="DT12" s="883">
        <v>
91</v>
      </c>
      <c r="DU12" s="883"/>
      <c r="DV12" s="883"/>
      <c r="DW12" s="883"/>
      <c r="DX12" s="883"/>
      <c r="DY12" s="883"/>
      <c r="DZ12" s="883"/>
      <c r="EA12" s="883"/>
      <c r="EB12" s="883"/>
      <c r="EC12" s="139"/>
      <c r="ED12" s="139"/>
      <c r="EE12" s="139"/>
      <c r="EF12" s="883">
        <v>
87</v>
      </c>
      <c r="EG12" s="1199"/>
      <c r="EH12" s="1199"/>
      <c r="EI12" s="1199"/>
      <c r="EJ12" s="1199"/>
      <c r="EK12" s="1199"/>
      <c r="EL12" s="1199"/>
      <c r="EM12" s="1199"/>
      <c r="EN12" s="222"/>
      <c r="EO12" s="681"/>
      <c r="EP12" s="681"/>
      <c r="EQ12" s="681"/>
      <c r="ER12" s="681"/>
      <c r="ES12" s="681"/>
      <c r="ET12" s="681"/>
      <c r="EU12" s="681"/>
      <c r="EV12" s="681"/>
      <c r="EW12" s="714"/>
      <c r="EX12" s="714"/>
      <c r="EY12" s="714"/>
      <c r="EZ12" s="714">
        <v>
1</v>
      </c>
      <c r="FA12" s="714"/>
      <c r="FB12" s="714"/>
      <c r="FC12" s="714">
        <v>
2</v>
      </c>
      <c r="FD12" s="714"/>
      <c r="FE12" s="714"/>
      <c r="FF12" s="939">
        <v>
1</v>
      </c>
      <c r="FG12" s="940"/>
      <c r="FH12" s="940"/>
      <c r="FI12" s="939">
        <v>
2</v>
      </c>
      <c r="FJ12" s="940"/>
      <c r="FK12" s="940"/>
      <c r="FL12" s="939">
        <v>
3</v>
      </c>
      <c r="FM12" s="940"/>
      <c r="FN12" s="940"/>
      <c r="FO12" s="939">
        <v>
4</v>
      </c>
      <c r="FP12" s="940"/>
      <c r="FQ12" s="940"/>
      <c r="FR12" s="939">
        <v>
5</v>
      </c>
      <c r="FS12" s="940"/>
      <c r="FT12" s="940"/>
      <c r="FU12" s="714"/>
      <c r="FV12" s="714"/>
      <c r="FW12" s="714"/>
      <c r="FX12" s="714"/>
      <c r="FY12" s="1"/>
      <c r="FZ12" s="1"/>
      <c r="GA12" s="1"/>
    </row>
    <row r="13" spans="1:187" ht="18" customHeight="1" x14ac:dyDescent="0.15">
      <c r="A13" s="1209"/>
      <c r="B13" s="1210"/>
      <c r="C13" s="1210"/>
      <c r="D13" s="1210"/>
      <c r="E13" s="1210"/>
      <c r="F13" s="1210"/>
      <c r="G13" s="1210"/>
      <c r="H13" s="1210"/>
      <c r="I13" s="1211"/>
      <c r="J13" s="1214"/>
      <c r="K13" s="1214"/>
      <c r="L13" s="1214"/>
      <c r="M13" s="1214"/>
      <c r="N13" s="1214"/>
      <c r="O13" s="1214"/>
      <c r="P13" s="1214"/>
      <c r="Q13" s="1214"/>
      <c r="R13" s="1295" t="s">
        <v>
455</v>
      </c>
      <c r="S13" s="1296"/>
      <c r="T13" s="1305"/>
      <c r="U13" s="1309" t="s">
        <v>
628</v>
      </c>
      <c r="V13" s="1309"/>
      <c r="W13" s="1309"/>
      <c r="X13" s="1309" t="s">
        <v>
431</v>
      </c>
      <c r="Y13" s="1309"/>
      <c r="Z13" s="1309"/>
      <c r="AA13" s="1309"/>
      <c r="AB13" s="1309"/>
      <c r="AC13" s="1309"/>
      <c r="AD13" s="1295" t="s">
        <v>
455</v>
      </c>
      <c r="AE13" s="1296"/>
      <c r="AF13" s="1305"/>
      <c r="AG13" s="1309" t="s">
        <v>
628</v>
      </c>
      <c r="AH13" s="1309"/>
      <c r="AI13" s="1309"/>
      <c r="AJ13" s="1309" t="s">
        <v>
431</v>
      </c>
      <c r="AK13" s="1309"/>
      <c r="AL13" s="1309"/>
      <c r="AM13" s="1309"/>
      <c r="AN13" s="1309"/>
      <c r="AO13" s="1309"/>
      <c r="AP13" s="1295" t="s">
        <v>
455</v>
      </c>
      <c r="AQ13" s="1296"/>
      <c r="AR13" s="1305"/>
      <c r="AS13" s="1309" t="s">
        <v>
628</v>
      </c>
      <c r="AT13" s="1309"/>
      <c r="AU13" s="1309"/>
      <c r="AV13" s="1309" t="s">
        <v>
431</v>
      </c>
      <c r="AW13" s="1309"/>
      <c r="AX13" s="1309"/>
      <c r="AY13" s="1309"/>
      <c r="AZ13" s="1309"/>
      <c r="BA13" s="1309"/>
      <c r="BB13" s="71"/>
      <c r="BC13" s="916" t="s">
        <v>
34</v>
      </c>
      <c r="BD13" s="916"/>
      <c r="BE13" s="916"/>
      <c r="BF13" s="537">
        <v>
28</v>
      </c>
      <c r="BG13" s="537"/>
      <c r="BH13" s="916" t="s">
        <v>
286</v>
      </c>
      <c r="BI13" s="916"/>
      <c r="BJ13" s="916"/>
      <c r="BK13" s="73"/>
      <c r="BL13" s="1221">
        <v>
506</v>
      </c>
      <c r="BM13" s="1222"/>
      <c r="BN13" s="1222"/>
      <c r="BO13" s="1222"/>
      <c r="BP13" s="1222"/>
      <c r="BQ13" s="1222"/>
      <c r="BR13" s="1222"/>
      <c r="BS13" s="1222"/>
      <c r="BT13" s="1222"/>
      <c r="BU13" s="1222"/>
      <c r="BV13" s="1222"/>
      <c r="BW13" s="1222"/>
      <c r="BX13" s="1222"/>
      <c r="BY13" s="1222"/>
      <c r="BZ13" s="1222"/>
      <c r="CA13" s="1222"/>
      <c r="CB13" s="1222"/>
      <c r="CC13" s="1222"/>
      <c r="CD13" s="1222">
        <v>
172624</v>
      </c>
      <c r="CE13" s="1222"/>
      <c r="CF13" s="1222"/>
      <c r="CG13" s="1222"/>
      <c r="CH13" s="1222"/>
      <c r="CI13" s="1222"/>
      <c r="CJ13" s="1222"/>
      <c r="CK13" s="1222"/>
      <c r="CL13" s="1222"/>
      <c r="CM13" s="1222"/>
      <c r="CN13" s="1222"/>
      <c r="CO13" s="1222"/>
      <c r="CP13" s="1222"/>
      <c r="CQ13" s="1222"/>
      <c r="CR13" s="1222"/>
      <c r="CS13" s="1223"/>
      <c r="CT13" s="641" t="s">
        <v>
456</v>
      </c>
      <c r="CU13" s="642"/>
      <c r="CV13" s="642"/>
      <c r="CW13" s="642"/>
      <c r="CX13" s="642"/>
      <c r="CY13" s="642"/>
      <c r="CZ13" s="642"/>
      <c r="DA13" s="642"/>
      <c r="DB13" s="642"/>
      <c r="DC13" s="642"/>
      <c r="DD13" s="642"/>
      <c r="DE13" s="642"/>
      <c r="DF13" s="643"/>
      <c r="DG13" s="151"/>
      <c r="DH13" s="422"/>
      <c r="DI13" s="883">
        <v>
121</v>
      </c>
      <c r="DJ13" s="1199"/>
      <c r="DK13" s="1199"/>
      <c r="DL13" s="1199"/>
      <c r="DM13" s="1199"/>
      <c r="DN13" s="1199"/>
      <c r="DO13" s="1199"/>
      <c r="DP13" s="1199"/>
      <c r="DQ13" s="422"/>
      <c r="DR13" s="139"/>
      <c r="DS13" s="139"/>
      <c r="DT13" s="883">
        <v>
128</v>
      </c>
      <c r="DU13" s="883"/>
      <c r="DV13" s="883"/>
      <c r="DW13" s="883"/>
      <c r="DX13" s="883"/>
      <c r="DY13" s="883"/>
      <c r="DZ13" s="883"/>
      <c r="EA13" s="883"/>
      <c r="EB13" s="883"/>
      <c r="EC13" s="139"/>
      <c r="ED13" s="139"/>
      <c r="EE13" s="139"/>
      <c r="EF13" s="883">
        <v>
124</v>
      </c>
      <c r="EG13" s="1199"/>
      <c r="EH13" s="1199"/>
      <c r="EI13" s="1199"/>
      <c r="EJ13" s="1199"/>
      <c r="EK13" s="1199"/>
      <c r="EL13" s="1199"/>
      <c r="EM13" s="1199"/>
      <c r="EN13" s="222"/>
      <c r="EO13" s="303"/>
      <c r="EP13" s="1220" t="s">
        <v>
34</v>
      </c>
      <c r="EQ13" s="1220"/>
      <c r="ER13" s="1175">
        <v>
28</v>
      </c>
      <c r="ES13" s="1175"/>
      <c r="ET13" s="1220" t="s">
        <v>
286</v>
      </c>
      <c r="EU13" s="1220"/>
      <c r="EV13" s="304"/>
      <c r="EW13" s="1152">
        <v>
55</v>
      </c>
      <c r="EX13" s="1148"/>
      <c r="EY13" s="1148"/>
      <c r="EZ13" s="1148">
        <v>
1039</v>
      </c>
      <c r="FA13" s="1148"/>
      <c r="FB13" s="1148"/>
      <c r="FC13" s="1148">
        <v>
802</v>
      </c>
      <c r="FD13" s="1148"/>
      <c r="FE13" s="1148"/>
      <c r="FF13" s="1148">
        <v>
966</v>
      </c>
      <c r="FG13" s="1148"/>
      <c r="FH13" s="1148"/>
      <c r="FI13" s="1148">
        <v>
653</v>
      </c>
      <c r="FJ13" s="1148"/>
      <c r="FK13" s="1148"/>
      <c r="FL13" s="1148">
        <v>
411</v>
      </c>
      <c r="FM13" s="1148"/>
      <c r="FN13" s="1148"/>
      <c r="FO13" s="1148">
        <v>
445</v>
      </c>
      <c r="FP13" s="1148"/>
      <c r="FQ13" s="1148"/>
      <c r="FR13" s="1148">
        <v>
444</v>
      </c>
      <c r="FS13" s="1148"/>
      <c r="FT13" s="1148"/>
      <c r="FU13" s="1148">
        <f>
SUM(EW13:FT13)</f>
        <v>
4815</v>
      </c>
      <c r="FV13" s="1148"/>
      <c r="FW13" s="1148"/>
      <c r="FX13" s="1149"/>
      <c r="FY13" s="1"/>
      <c r="FZ13" s="1"/>
      <c r="GA13" s="1"/>
    </row>
    <row r="14" spans="1:187" ht="18" customHeight="1" x14ac:dyDescent="0.15">
      <c r="A14" s="1079"/>
      <c r="B14" s="1212"/>
      <c r="C14" s="1212"/>
      <c r="D14" s="1212"/>
      <c r="E14" s="1212"/>
      <c r="F14" s="1212"/>
      <c r="G14" s="1212"/>
      <c r="H14" s="1212"/>
      <c r="I14" s="1213"/>
      <c r="J14" s="1163"/>
      <c r="K14" s="1163"/>
      <c r="L14" s="1163"/>
      <c r="M14" s="1163"/>
      <c r="N14" s="1163"/>
      <c r="O14" s="1163"/>
      <c r="P14" s="1163"/>
      <c r="Q14" s="1163"/>
      <c r="R14" s="1306"/>
      <c r="S14" s="1307"/>
      <c r="T14" s="1308"/>
      <c r="U14" s="1310"/>
      <c r="V14" s="1310"/>
      <c r="W14" s="1310"/>
      <c r="X14" s="1310"/>
      <c r="Y14" s="1310"/>
      <c r="Z14" s="1310"/>
      <c r="AA14" s="1310"/>
      <c r="AB14" s="1310"/>
      <c r="AC14" s="1310"/>
      <c r="AD14" s="1306"/>
      <c r="AE14" s="1307"/>
      <c r="AF14" s="1308"/>
      <c r="AG14" s="1310"/>
      <c r="AH14" s="1310"/>
      <c r="AI14" s="1310"/>
      <c r="AJ14" s="1310"/>
      <c r="AK14" s="1310"/>
      <c r="AL14" s="1310"/>
      <c r="AM14" s="1310"/>
      <c r="AN14" s="1310"/>
      <c r="AO14" s="1310"/>
      <c r="AP14" s="1306"/>
      <c r="AQ14" s="1307"/>
      <c r="AR14" s="1308"/>
      <c r="AS14" s="1310"/>
      <c r="AT14" s="1310"/>
      <c r="AU14" s="1310"/>
      <c r="AV14" s="1310"/>
      <c r="AW14" s="1310"/>
      <c r="AX14" s="1310"/>
      <c r="AY14" s="1310"/>
      <c r="AZ14" s="1310"/>
      <c r="BA14" s="1310"/>
      <c r="BB14" s="77"/>
      <c r="BC14" s="78"/>
      <c r="BD14" s="78"/>
      <c r="BE14" s="78"/>
      <c r="BF14" s="526">
        <v>
29</v>
      </c>
      <c r="BG14" s="526"/>
      <c r="BH14" s="878" t="s">
        <v>
286</v>
      </c>
      <c r="BI14" s="878"/>
      <c r="BJ14" s="878"/>
      <c r="BK14" s="78"/>
      <c r="BL14" s="1217">
        <v>
488</v>
      </c>
      <c r="BM14" s="1218"/>
      <c r="BN14" s="1218"/>
      <c r="BO14" s="1218"/>
      <c r="BP14" s="1218"/>
      <c r="BQ14" s="1218"/>
      <c r="BR14" s="1218"/>
      <c r="BS14" s="1218"/>
      <c r="BT14" s="1218"/>
      <c r="BU14" s="1218"/>
      <c r="BV14" s="1218"/>
      <c r="BW14" s="1218"/>
      <c r="BX14" s="1218"/>
      <c r="BY14" s="1218"/>
      <c r="BZ14" s="1218"/>
      <c r="CA14" s="1218"/>
      <c r="CB14" s="1218"/>
      <c r="CC14" s="1218"/>
      <c r="CD14" s="1218">
        <v>
169621</v>
      </c>
      <c r="CE14" s="1218"/>
      <c r="CF14" s="1218"/>
      <c r="CG14" s="1218"/>
      <c r="CH14" s="1218"/>
      <c r="CI14" s="1218"/>
      <c r="CJ14" s="1218"/>
      <c r="CK14" s="1218"/>
      <c r="CL14" s="1218"/>
      <c r="CM14" s="1218"/>
      <c r="CN14" s="1218"/>
      <c r="CO14" s="1218"/>
      <c r="CP14" s="1218"/>
      <c r="CQ14" s="1218"/>
      <c r="CR14" s="1218"/>
      <c r="CS14" s="1219"/>
      <c r="CT14" s="641" t="s">
        <v>
457</v>
      </c>
      <c r="CU14" s="642"/>
      <c r="CV14" s="642"/>
      <c r="CW14" s="642"/>
      <c r="CX14" s="642"/>
      <c r="CY14" s="642"/>
      <c r="CZ14" s="642"/>
      <c r="DA14" s="642"/>
      <c r="DB14" s="642"/>
      <c r="DC14" s="642"/>
      <c r="DD14" s="642"/>
      <c r="DE14" s="642"/>
      <c r="DF14" s="643"/>
      <c r="DG14" s="151"/>
      <c r="DH14" s="422"/>
      <c r="DI14" s="883">
        <v>
148</v>
      </c>
      <c r="DJ14" s="1199"/>
      <c r="DK14" s="1199"/>
      <c r="DL14" s="1199"/>
      <c r="DM14" s="1199"/>
      <c r="DN14" s="1199"/>
      <c r="DO14" s="1199"/>
      <c r="DP14" s="1199"/>
      <c r="DQ14" s="422"/>
      <c r="DR14" s="139"/>
      <c r="DS14" s="139"/>
      <c r="DT14" s="883">
        <v>
162</v>
      </c>
      <c r="DU14" s="883"/>
      <c r="DV14" s="883"/>
      <c r="DW14" s="883"/>
      <c r="DX14" s="883"/>
      <c r="DY14" s="883"/>
      <c r="DZ14" s="883"/>
      <c r="EA14" s="883"/>
      <c r="EB14" s="883"/>
      <c r="EC14" s="139"/>
      <c r="ED14" s="139"/>
      <c r="EE14" s="139"/>
      <c r="EF14" s="883">
        <v>
145</v>
      </c>
      <c r="EG14" s="1199"/>
      <c r="EH14" s="1199"/>
      <c r="EI14" s="1199"/>
      <c r="EJ14" s="1199"/>
      <c r="EK14" s="1199"/>
      <c r="EL14" s="1199"/>
      <c r="EM14" s="1199"/>
      <c r="EN14" s="222"/>
      <c r="EO14" s="305"/>
      <c r="EP14" s="442"/>
      <c r="EQ14" s="442"/>
      <c r="ER14" s="1183">
        <v>
29</v>
      </c>
      <c r="ES14" s="1183"/>
      <c r="ET14" s="1216" t="s">
        <v>
286</v>
      </c>
      <c r="EU14" s="1216"/>
      <c r="EV14" s="306"/>
      <c r="EW14" s="1153">
        <v>
61</v>
      </c>
      <c r="EX14" s="1150"/>
      <c r="EY14" s="1150"/>
      <c r="EZ14" s="1150">
        <v>
778</v>
      </c>
      <c r="FA14" s="1150"/>
      <c r="FB14" s="1150"/>
      <c r="FC14" s="1150">
        <v>
594</v>
      </c>
      <c r="FD14" s="1150"/>
      <c r="FE14" s="1150"/>
      <c r="FF14" s="1150">
        <v>
957</v>
      </c>
      <c r="FG14" s="1150"/>
      <c r="FH14" s="1150"/>
      <c r="FI14" s="1150">
        <v>
699</v>
      </c>
      <c r="FJ14" s="1150"/>
      <c r="FK14" s="1150"/>
      <c r="FL14" s="1150">
        <v>
479</v>
      </c>
      <c r="FM14" s="1150"/>
      <c r="FN14" s="1150"/>
      <c r="FO14" s="1150">
        <v>
442</v>
      </c>
      <c r="FP14" s="1150"/>
      <c r="FQ14" s="1150"/>
      <c r="FR14" s="1150">
        <v>
479</v>
      </c>
      <c r="FS14" s="1150"/>
      <c r="FT14" s="1150"/>
      <c r="FU14" s="1150">
        <f>
SUM(EW14:FT14)</f>
        <v>
4489</v>
      </c>
      <c r="FV14" s="1150"/>
      <c r="FW14" s="1150"/>
      <c r="FX14" s="1151"/>
      <c r="FY14" s="1"/>
      <c r="FZ14" s="1"/>
      <c r="GA14" s="1"/>
    </row>
    <row r="15" spans="1:187" ht="18" customHeight="1" x14ac:dyDescent="0.15">
      <c r="A15" s="71"/>
      <c r="B15" s="934" t="s">
        <v>
34</v>
      </c>
      <c r="C15" s="934"/>
      <c r="D15" s="934"/>
      <c r="E15" s="537">
        <v>
28</v>
      </c>
      <c r="F15" s="537"/>
      <c r="G15" s="934" t="s">
        <v>
286</v>
      </c>
      <c r="H15" s="934"/>
      <c r="I15" s="1227"/>
      <c r="J15" s="910">
        <v>
6081</v>
      </c>
      <c r="K15" s="804"/>
      <c r="L15" s="804"/>
      <c r="M15" s="804"/>
      <c r="N15" s="804"/>
      <c r="O15" s="804"/>
      <c r="P15" s="804"/>
      <c r="Q15" s="309"/>
      <c r="R15" s="1141" t="s">
        <v>
879</v>
      </c>
      <c r="S15" s="912"/>
      <c r="T15" s="912"/>
      <c r="U15" s="912" t="s">
        <v>
6</v>
      </c>
      <c r="V15" s="912"/>
      <c r="W15" s="912"/>
      <c r="X15" s="912" t="s">
        <v>
879</v>
      </c>
      <c r="Y15" s="912"/>
      <c r="Z15" s="912"/>
      <c r="AA15" s="912"/>
      <c r="AB15" s="912"/>
      <c r="AC15" s="510"/>
      <c r="AD15" s="912">
        <v>
33</v>
      </c>
      <c r="AE15" s="912"/>
      <c r="AF15" s="912"/>
      <c r="AG15" s="912">
        <v>
410</v>
      </c>
      <c r="AH15" s="912"/>
      <c r="AI15" s="912"/>
      <c r="AJ15" s="911">
        <v>
2993</v>
      </c>
      <c r="AK15" s="911"/>
      <c r="AL15" s="911"/>
      <c r="AM15" s="911"/>
      <c r="AN15" s="911"/>
      <c r="AO15" s="510"/>
      <c r="AP15" s="912">
        <v>
33</v>
      </c>
      <c r="AQ15" s="912"/>
      <c r="AR15" s="912"/>
      <c r="AS15" s="912">
        <v>
423</v>
      </c>
      <c r="AT15" s="912"/>
      <c r="AU15" s="912"/>
      <c r="AV15" s="911">
        <v>
3088</v>
      </c>
      <c r="AW15" s="911"/>
      <c r="AX15" s="911"/>
      <c r="AY15" s="911"/>
      <c r="AZ15" s="911"/>
      <c r="BA15" s="206"/>
      <c r="BB15" s="81"/>
      <c r="BC15" s="82"/>
      <c r="BD15" s="82"/>
      <c r="BE15" s="82"/>
      <c r="BF15" s="522">
        <v>
30</v>
      </c>
      <c r="BG15" s="522"/>
      <c r="BH15" s="866" t="s">
        <v>
286</v>
      </c>
      <c r="BI15" s="866"/>
      <c r="BJ15" s="866"/>
      <c r="BK15" s="82"/>
      <c r="BL15" s="1224">
        <v>
477</v>
      </c>
      <c r="BM15" s="1225"/>
      <c r="BN15" s="1225"/>
      <c r="BO15" s="1225"/>
      <c r="BP15" s="1225"/>
      <c r="BQ15" s="1225"/>
      <c r="BR15" s="1225"/>
      <c r="BS15" s="1225"/>
      <c r="BT15" s="1225"/>
      <c r="BU15" s="1225"/>
      <c r="BV15" s="1225"/>
      <c r="BW15" s="1225"/>
      <c r="BX15" s="1225"/>
      <c r="BY15" s="1225"/>
      <c r="BZ15" s="1225"/>
      <c r="CA15" s="1225"/>
      <c r="CB15" s="1225"/>
      <c r="CC15" s="1225"/>
      <c r="CD15" s="1225">
        <v>
165097</v>
      </c>
      <c r="CE15" s="1225"/>
      <c r="CF15" s="1225"/>
      <c r="CG15" s="1225"/>
      <c r="CH15" s="1225"/>
      <c r="CI15" s="1225"/>
      <c r="CJ15" s="1225"/>
      <c r="CK15" s="1225"/>
      <c r="CL15" s="1225"/>
      <c r="CM15" s="1225"/>
      <c r="CN15" s="1225"/>
      <c r="CO15" s="1225"/>
      <c r="CP15" s="1225"/>
      <c r="CQ15" s="1225"/>
      <c r="CR15" s="1225"/>
      <c r="CS15" s="1226"/>
      <c r="CT15" s="641" t="s">
        <v>
458</v>
      </c>
      <c r="CU15" s="642"/>
      <c r="CV15" s="642"/>
      <c r="CW15" s="642"/>
      <c r="CX15" s="642"/>
      <c r="CY15" s="642"/>
      <c r="CZ15" s="642"/>
      <c r="DA15" s="642"/>
      <c r="DB15" s="642"/>
      <c r="DC15" s="642"/>
      <c r="DD15" s="642"/>
      <c r="DE15" s="642"/>
      <c r="DF15" s="643"/>
      <c r="DG15" s="151"/>
      <c r="DH15" s="422"/>
      <c r="DI15" s="883">
        <v>
117</v>
      </c>
      <c r="DJ15" s="1199"/>
      <c r="DK15" s="1199"/>
      <c r="DL15" s="1199"/>
      <c r="DM15" s="1199"/>
      <c r="DN15" s="1199"/>
      <c r="DO15" s="1199"/>
      <c r="DP15" s="1199"/>
      <c r="DQ15" s="422"/>
      <c r="DR15" s="139"/>
      <c r="DS15" s="139"/>
      <c r="DT15" s="883">
        <v>
117</v>
      </c>
      <c r="DU15" s="883"/>
      <c r="DV15" s="883"/>
      <c r="DW15" s="883"/>
      <c r="DX15" s="883"/>
      <c r="DY15" s="883"/>
      <c r="DZ15" s="883"/>
      <c r="EA15" s="883"/>
      <c r="EB15" s="883"/>
      <c r="EC15" s="139"/>
      <c r="ED15" s="139"/>
      <c r="EE15" s="139"/>
      <c r="EF15" s="883">
        <v>
108</v>
      </c>
      <c r="EG15" s="1199"/>
      <c r="EH15" s="1199"/>
      <c r="EI15" s="1199"/>
      <c r="EJ15" s="1199"/>
      <c r="EK15" s="1199"/>
      <c r="EL15" s="1199"/>
      <c r="EM15" s="1199"/>
      <c r="EN15" s="222"/>
      <c r="EO15" s="307"/>
      <c r="EP15" s="443"/>
      <c r="EQ15" s="443"/>
      <c r="ER15" s="1200">
        <v>
30</v>
      </c>
      <c r="ES15" s="1200"/>
      <c r="ET15" s="1228" t="s">
        <v>
286</v>
      </c>
      <c r="EU15" s="1228"/>
      <c r="EV15" s="308"/>
      <c r="EW15" s="1154">
        <v>
56</v>
      </c>
      <c r="EX15" s="1146"/>
      <c r="EY15" s="1146"/>
      <c r="EZ15" s="1146">
        <v>
710</v>
      </c>
      <c r="FA15" s="1146"/>
      <c r="FB15" s="1146"/>
      <c r="FC15" s="1146">
        <v>
545</v>
      </c>
      <c r="FD15" s="1146"/>
      <c r="FE15" s="1146"/>
      <c r="FF15" s="1146">
        <v>
1139</v>
      </c>
      <c r="FG15" s="1146"/>
      <c r="FH15" s="1146"/>
      <c r="FI15" s="1146">
        <v>
628</v>
      </c>
      <c r="FJ15" s="1146"/>
      <c r="FK15" s="1146"/>
      <c r="FL15" s="1146">
        <v>
440</v>
      </c>
      <c r="FM15" s="1146"/>
      <c r="FN15" s="1146"/>
      <c r="FO15" s="1146">
        <v>
484</v>
      </c>
      <c r="FP15" s="1146"/>
      <c r="FQ15" s="1146"/>
      <c r="FR15" s="1146">
        <v>
464</v>
      </c>
      <c r="FS15" s="1146"/>
      <c r="FT15" s="1146"/>
      <c r="FU15" s="1146">
        <f>
SUM(EW15:FT15)</f>
        <v>
4466</v>
      </c>
      <c r="FV15" s="1146"/>
      <c r="FW15" s="1146"/>
      <c r="FX15" s="1147"/>
      <c r="FY15" s="1"/>
      <c r="FZ15" s="1"/>
      <c r="GA15" s="1"/>
    </row>
    <row r="16" spans="1:187" ht="18" customHeight="1" x14ac:dyDescent="0.15">
      <c r="A16" s="77" t="s">
        <v>
880</v>
      </c>
      <c r="B16" s="78"/>
      <c r="C16" s="78"/>
      <c r="D16" s="78"/>
      <c r="E16" s="526">
        <v>
29</v>
      </c>
      <c r="F16" s="526"/>
      <c r="G16" s="942" t="s">
        <v>
286</v>
      </c>
      <c r="H16" s="942"/>
      <c r="I16" s="1230"/>
      <c r="J16" s="882">
        <v>
5454</v>
      </c>
      <c r="K16" s="883"/>
      <c r="L16" s="883"/>
      <c r="M16" s="883"/>
      <c r="N16" s="883"/>
      <c r="O16" s="883"/>
      <c r="P16" s="883"/>
      <c r="Q16" s="513"/>
      <c r="R16" s="1142">
        <v>
21</v>
      </c>
      <c r="S16" s="884"/>
      <c r="T16" s="884"/>
      <c r="U16" s="884">
        <v>
252</v>
      </c>
      <c r="V16" s="884"/>
      <c r="W16" s="884"/>
      <c r="X16" s="1143">
        <v>
1840</v>
      </c>
      <c r="Y16" s="1143"/>
      <c r="Z16" s="1143"/>
      <c r="AA16" s="1143"/>
      <c r="AB16" s="1143"/>
      <c r="AC16" s="511"/>
      <c r="AD16" s="884">
        <v>
20</v>
      </c>
      <c r="AE16" s="884"/>
      <c r="AF16" s="884"/>
      <c r="AG16" s="884">
        <v>
232</v>
      </c>
      <c r="AH16" s="884"/>
      <c r="AI16" s="884"/>
      <c r="AJ16" s="1143">
        <v>
1694</v>
      </c>
      <c r="AK16" s="1143"/>
      <c r="AL16" s="1143"/>
      <c r="AM16" s="1143"/>
      <c r="AN16" s="1143"/>
      <c r="AO16" s="511"/>
      <c r="AP16" s="884">
        <v>
22</v>
      </c>
      <c r="AQ16" s="884"/>
      <c r="AR16" s="884"/>
      <c r="AS16" s="884">
        <v>
263</v>
      </c>
      <c r="AT16" s="884"/>
      <c r="AU16" s="884"/>
      <c r="AV16" s="1143">
        <v>
1920</v>
      </c>
      <c r="AW16" s="1143"/>
      <c r="AX16" s="1143"/>
      <c r="AY16" s="1143"/>
      <c r="AZ16" s="1143"/>
      <c r="BA16" s="207"/>
      <c r="BD16" s="66" t="s">
        <v>
444</v>
      </c>
      <c r="CT16" s="641" t="s">
        <v>
460</v>
      </c>
      <c r="CU16" s="642"/>
      <c r="CV16" s="642"/>
      <c r="CW16" s="642"/>
      <c r="CX16" s="642"/>
      <c r="CY16" s="642"/>
      <c r="CZ16" s="642"/>
      <c r="DA16" s="642"/>
      <c r="DB16" s="642"/>
      <c r="DC16" s="642"/>
      <c r="DD16" s="642"/>
      <c r="DE16" s="642"/>
      <c r="DF16" s="643"/>
      <c r="DG16" s="151"/>
      <c r="DH16" s="422"/>
      <c r="DI16" s="883">
        <v>
87</v>
      </c>
      <c r="DJ16" s="1199"/>
      <c r="DK16" s="1199"/>
      <c r="DL16" s="1199"/>
      <c r="DM16" s="1199"/>
      <c r="DN16" s="1199"/>
      <c r="DO16" s="1199"/>
      <c r="DP16" s="1199"/>
      <c r="DQ16" s="422"/>
      <c r="DR16" s="139"/>
      <c r="DS16" s="139"/>
      <c r="DT16" s="883">
        <v>
88</v>
      </c>
      <c r="DU16" s="883"/>
      <c r="DV16" s="883"/>
      <c r="DW16" s="883"/>
      <c r="DX16" s="883"/>
      <c r="DY16" s="883"/>
      <c r="DZ16" s="883"/>
      <c r="EA16" s="883"/>
      <c r="EB16" s="883"/>
      <c r="EC16" s="139"/>
      <c r="ED16" s="139"/>
      <c r="EE16" s="139"/>
      <c r="EF16" s="883">
        <v>
92</v>
      </c>
      <c r="EG16" s="1199"/>
      <c r="EH16" s="1199"/>
      <c r="EI16" s="1199"/>
      <c r="EJ16" s="1199"/>
      <c r="EK16" s="1199"/>
      <c r="EL16" s="1199"/>
      <c r="EM16" s="1199"/>
      <c r="EN16" s="222"/>
      <c r="EO16" s="1"/>
      <c r="EP16" s="144"/>
      <c r="EQ16" s="412" t="s">
        <v>
442</v>
      </c>
      <c r="ER16" s="412"/>
      <c r="ES16" s="412"/>
      <c r="ET16" s="412"/>
      <c r="EU16" s="412"/>
      <c r="EV16" s="412"/>
      <c r="EW16" s="412"/>
      <c r="EX16" s="412"/>
      <c r="EY16" s="412"/>
      <c r="EZ16" s="412"/>
      <c r="FA16" s="412"/>
      <c r="FB16" s="1"/>
      <c r="FC16" s="1"/>
      <c r="FD16" s="1"/>
      <c r="FE16" s="1"/>
      <c r="FF16" s="1"/>
      <c r="FG16" s="1"/>
      <c r="FH16" s="1"/>
      <c r="FI16" s="1"/>
      <c r="FJ16" s="1"/>
      <c r="FK16" s="1"/>
      <c r="FL16" s="1"/>
      <c r="FM16" s="1"/>
      <c r="FN16" s="1"/>
      <c r="FO16" s="1"/>
      <c r="FP16" s="1"/>
      <c r="FQ16" s="1"/>
      <c r="FR16" s="1"/>
      <c r="FS16" s="1"/>
      <c r="FT16" s="1"/>
      <c r="FU16" s="404"/>
      <c r="FV16" s="404"/>
      <c r="FW16" s="404"/>
      <c r="FX16" s="404"/>
      <c r="FY16" s="1"/>
      <c r="FZ16" s="1"/>
      <c r="GA16" s="1"/>
      <c r="GB16" s="448"/>
    </row>
    <row r="17" spans="1:184" ht="18" customHeight="1" x14ac:dyDescent="0.15">
      <c r="A17" s="81"/>
      <c r="B17" s="82"/>
      <c r="C17" s="82"/>
      <c r="D17" s="82"/>
      <c r="E17" s="522">
        <v>
30</v>
      </c>
      <c r="F17" s="522"/>
      <c r="G17" s="944" t="s">
        <v>
286</v>
      </c>
      <c r="H17" s="944"/>
      <c r="I17" s="1229"/>
      <c r="J17" s="870">
        <v>
5563</v>
      </c>
      <c r="K17" s="871"/>
      <c r="L17" s="871"/>
      <c r="M17" s="871"/>
      <c r="N17" s="871"/>
      <c r="O17" s="871"/>
      <c r="P17" s="871"/>
      <c r="Q17" s="310"/>
      <c r="R17" s="1144">
        <v>
24</v>
      </c>
      <c r="S17" s="872"/>
      <c r="T17" s="872"/>
      <c r="U17" s="872">
        <v>
299</v>
      </c>
      <c r="V17" s="872"/>
      <c r="W17" s="872"/>
      <c r="X17" s="871">
        <v>
2183</v>
      </c>
      <c r="Y17" s="871"/>
      <c r="Z17" s="871"/>
      <c r="AA17" s="871"/>
      <c r="AB17" s="871"/>
      <c r="AC17" s="512"/>
      <c r="AD17" s="872">
        <v>
19</v>
      </c>
      <c r="AE17" s="872"/>
      <c r="AF17" s="872"/>
      <c r="AG17" s="872">
        <v>
253</v>
      </c>
      <c r="AH17" s="872"/>
      <c r="AI17" s="872"/>
      <c r="AJ17" s="871">
        <v>
1847</v>
      </c>
      <c r="AK17" s="871"/>
      <c r="AL17" s="871"/>
      <c r="AM17" s="871"/>
      <c r="AN17" s="871"/>
      <c r="AO17" s="512"/>
      <c r="AP17" s="872">
        <v>
18</v>
      </c>
      <c r="AQ17" s="872"/>
      <c r="AR17" s="872"/>
      <c r="AS17" s="872">
        <v>
210</v>
      </c>
      <c r="AT17" s="872"/>
      <c r="AU17" s="872"/>
      <c r="AV17" s="871">
        <v>
1533</v>
      </c>
      <c r="AW17" s="871"/>
      <c r="AX17" s="871"/>
      <c r="AY17" s="871"/>
      <c r="AZ17" s="871"/>
      <c r="BA17" s="208"/>
      <c r="CT17" s="641" t="s">
        <v>
462</v>
      </c>
      <c r="CU17" s="642"/>
      <c r="CV17" s="642"/>
      <c r="CW17" s="642"/>
      <c r="CX17" s="642"/>
      <c r="CY17" s="642"/>
      <c r="CZ17" s="642"/>
      <c r="DA17" s="642"/>
      <c r="DB17" s="642"/>
      <c r="DC17" s="642"/>
      <c r="DD17" s="642"/>
      <c r="DE17" s="642"/>
      <c r="DF17" s="643"/>
      <c r="DG17" s="151"/>
      <c r="DH17" s="422"/>
      <c r="DI17" s="883">
        <v>
66</v>
      </c>
      <c r="DJ17" s="1199"/>
      <c r="DK17" s="1199"/>
      <c r="DL17" s="1199"/>
      <c r="DM17" s="1199"/>
      <c r="DN17" s="1199"/>
      <c r="DO17" s="1199"/>
      <c r="DP17" s="1199"/>
      <c r="DQ17" s="422"/>
      <c r="DR17" s="139"/>
      <c r="DS17" s="139"/>
      <c r="DT17" s="883">
        <v>
69</v>
      </c>
      <c r="DU17" s="883"/>
      <c r="DV17" s="883"/>
      <c r="DW17" s="883"/>
      <c r="DX17" s="883"/>
      <c r="DY17" s="883"/>
      <c r="DZ17" s="883"/>
      <c r="EA17" s="883"/>
      <c r="EB17" s="883"/>
      <c r="EC17" s="139"/>
      <c r="ED17" s="139"/>
      <c r="EE17" s="139"/>
      <c r="EF17" s="883">
        <v>
50</v>
      </c>
      <c r="EG17" s="1199"/>
      <c r="EH17" s="1199"/>
      <c r="EI17" s="1199"/>
      <c r="EJ17" s="1199"/>
      <c r="EK17" s="1199"/>
      <c r="EL17" s="1199"/>
      <c r="EM17" s="1199"/>
      <c r="EN17" s="222"/>
      <c r="EO17" s="1"/>
      <c r="EP17" s="144"/>
      <c r="EQ17" s="412"/>
      <c r="ER17" s="412"/>
      <c r="ES17" s="412"/>
      <c r="ET17" s="412"/>
      <c r="EU17" s="412"/>
      <c r="EV17" s="412"/>
      <c r="EW17" s="412"/>
      <c r="EX17" s="412"/>
      <c r="EY17" s="412"/>
      <c r="EZ17" s="412"/>
      <c r="FA17" s="412"/>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row>
    <row r="18" spans="1:184" ht="18" customHeight="1" x14ac:dyDescent="0.15">
      <c r="A18" s="78"/>
      <c r="B18" s="78"/>
      <c r="C18" s="66" t="s">
        <v>
444</v>
      </c>
      <c r="D18" s="78"/>
      <c r="E18" s="78"/>
      <c r="F18" s="78"/>
      <c r="G18" s="78"/>
      <c r="H18" s="78"/>
      <c r="I18" s="78"/>
      <c r="J18" s="78"/>
      <c r="K18" s="78"/>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c r="AP18" s="78"/>
      <c r="AQ18" s="78"/>
      <c r="AR18" s="78"/>
      <c r="AS18" s="78"/>
      <c r="AT18" s="78"/>
      <c r="AU18" s="78"/>
      <c r="AV18" s="78"/>
      <c r="AW18" s="78"/>
      <c r="AX18" s="78"/>
      <c r="AY18" s="78"/>
      <c r="AZ18" s="78"/>
      <c r="BA18" s="78"/>
      <c r="BB18" s="10"/>
      <c r="BC18" s="142"/>
      <c r="BD18" s="616" t="s">
        <v>
13</v>
      </c>
      <c r="BE18" s="616"/>
      <c r="BF18" s="10" t="s">
        <v>
6</v>
      </c>
      <c r="BG18" s="130" t="s">
        <v>
633</v>
      </c>
      <c r="BH18" s="10"/>
      <c r="BI18" s="56" t="s">
        <v>
461</v>
      </c>
      <c r="BJ18" s="56"/>
      <c r="BK18" s="56"/>
      <c r="BL18" s="56"/>
      <c r="BM18" s="56"/>
      <c r="BN18" s="56"/>
      <c r="BO18" s="56"/>
      <c r="BP18" s="56"/>
      <c r="BQ18" s="56"/>
      <c r="BR18" s="56"/>
      <c r="BS18" s="56"/>
      <c r="BT18" s="142"/>
      <c r="BU18" s="142"/>
      <c r="BV18" s="142"/>
      <c r="BW18" s="142"/>
      <c r="BX18" s="142"/>
      <c r="BY18" s="142"/>
      <c r="BZ18" s="142"/>
      <c r="CA18" s="142"/>
      <c r="CB18" s="142"/>
      <c r="CC18" s="142"/>
      <c r="CD18" s="142"/>
      <c r="CE18" s="142"/>
      <c r="CF18" s="142"/>
      <c r="CG18" s="142"/>
      <c r="CH18" s="142"/>
      <c r="CI18" s="56"/>
      <c r="CJ18" s="56"/>
      <c r="CK18" s="142"/>
      <c r="CL18" s="142"/>
      <c r="CM18" s="142"/>
      <c r="CN18" s="142"/>
      <c r="CO18" s="142"/>
      <c r="CP18" s="4"/>
      <c r="CQ18" s="4"/>
      <c r="CR18" s="4"/>
      <c r="CS18" s="4"/>
      <c r="CT18" s="753" t="s">
        <v>
463</v>
      </c>
      <c r="CU18" s="754"/>
      <c r="CV18" s="754"/>
      <c r="CW18" s="754"/>
      <c r="CX18" s="754"/>
      <c r="CY18" s="754"/>
      <c r="CZ18" s="754"/>
      <c r="DA18" s="754"/>
      <c r="DB18" s="754"/>
      <c r="DC18" s="754"/>
      <c r="DD18" s="754"/>
      <c r="DE18" s="754"/>
      <c r="DF18" s="755"/>
      <c r="DG18" s="154"/>
      <c r="DH18" s="421"/>
      <c r="DI18" s="871">
        <v>
58</v>
      </c>
      <c r="DJ18" s="871"/>
      <c r="DK18" s="871"/>
      <c r="DL18" s="871"/>
      <c r="DM18" s="871"/>
      <c r="DN18" s="871"/>
      <c r="DO18" s="871"/>
      <c r="DP18" s="871"/>
      <c r="DQ18" s="421"/>
      <c r="DR18" s="461"/>
      <c r="DS18" s="461"/>
      <c r="DT18" s="871">
        <v>
54</v>
      </c>
      <c r="DU18" s="871"/>
      <c r="DV18" s="871"/>
      <c r="DW18" s="871"/>
      <c r="DX18" s="871"/>
      <c r="DY18" s="871"/>
      <c r="DZ18" s="871"/>
      <c r="EA18" s="871"/>
      <c r="EB18" s="871"/>
      <c r="EC18" s="461"/>
      <c r="ED18" s="461"/>
      <c r="EE18" s="461"/>
      <c r="EF18" s="871">
        <v>
46</v>
      </c>
      <c r="EG18" s="871"/>
      <c r="EH18" s="871"/>
      <c r="EI18" s="871"/>
      <c r="EJ18" s="871"/>
      <c r="EK18" s="871"/>
      <c r="EL18" s="871"/>
      <c r="EM18" s="871"/>
      <c r="EN18" s="223"/>
      <c r="EO18" s="1"/>
      <c r="EP18" s="144"/>
      <c r="EQ18" s="412"/>
      <c r="ER18" s="412"/>
      <c r="ES18" s="412"/>
      <c r="ET18" s="412"/>
      <c r="EU18" s="412"/>
      <c r="EV18" s="412"/>
      <c r="EW18" s="412"/>
      <c r="EX18" s="412"/>
      <c r="EY18" s="412"/>
      <c r="EZ18" s="412"/>
      <c r="FA18" s="412"/>
      <c r="FB18" s="1"/>
      <c r="FC18" s="1"/>
      <c r="FD18" s="1"/>
      <c r="FE18" s="1"/>
      <c r="FF18" s="1"/>
      <c r="FG18" s="1"/>
      <c r="FH18" s="1"/>
      <c r="FI18" s="1"/>
      <c r="FJ18" s="1"/>
      <c r="FK18" s="1"/>
      <c r="FL18" s="1"/>
      <c r="FM18" s="1"/>
      <c r="FN18" s="1"/>
      <c r="FO18" s="1"/>
      <c r="FP18" s="1"/>
      <c r="FY18" s="1"/>
      <c r="FZ18" s="1"/>
      <c r="GA18" s="1"/>
      <c r="GB18" s="1"/>
    </row>
    <row r="19" spans="1:184" ht="18" customHeight="1" x14ac:dyDescent="0.15">
      <c r="BB19" s="4"/>
      <c r="BC19" s="4"/>
      <c r="BD19" s="4"/>
      <c r="BE19" s="4"/>
      <c r="BF19" s="4"/>
      <c r="BG19" s="4"/>
      <c r="BH19" s="3"/>
      <c r="BI19" s="3"/>
      <c r="BJ19" s="3"/>
      <c r="BK19" s="3"/>
      <c r="BL19" s="3"/>
      <c r="BM19" s="4"/>
      <c r="BN19" s="4"/>
      <c r="BO19" s="69"/>
      <c r="BP19" s="69"/>
      <c r="BQ19" s="69"/>
      <c r="BR19" s="69"/>
      <c r="BS19" s="69"/>
      <c r="BT19" s="142"/>
      <c r="BU19" s="142"/>
      <c r="BV19" s="142"/>
      <c r="BW19" s="142"/>
      <c r="BX19" s="142"/>
      <c r="BY19" s="142"/>
      <c r="BZ19" s="142"/>
      <c r="CA19" s="142"/>
      <c r="CB19" s="142"/>
      <c r="CC19" s="142"/>
      <c r="CD19" s="142"/>
      <c r="CE19" s="142"/>
      <c r="CF19" s="142"/>
      <c r="CG19" s="142"/>
      <c r="CH19" s="142"/>
      <c r="CI19" s="69"/>
      <c r="CJ19" s="69"/>
      <c r="CK19" s="142"/>
      <c r="CL19" s="142"/>
      <c r="CM19" s="142"/>
      <c r="CN19" s="142"/>
      <c r="CO19" s="142"/>
      <c r="CP19" s="4"/>
      <c r="CQ19" s="4"/>
      <c r="CR19" s="6"/>
      <c r="CS19" s="6"/>
      <c r="CT19" s="1"/>
      <c r="CU19" s="1"/>
      <c r="CV19" s="69" t="s">
        <v>
468</v>
      </c>
      <c r="CW19" s="1"/>
      <c r="CX19" s="1"/>
      <c r="CY19" s="1"/>
      <c r="CZ19" s="1"/>
      <c r="DA19" s="1"/>
      <c r="DB19" s="1"/>
      <c r="DC19" s="1"/>
      <c r="DD19" s="1"/>
      <c r="DE19" s="1"/>
      <c r="DF19" s="3"/>
      <c r="DG19" s="3"/>
      <c r="DH19" s="3"/>
      <c r="DI19" s="3"/>
      <c r="DJ19" s="3"/>
      <c r="DK19" s="51"/>
      <c r="DL19" s="51"/>
      <c r="DM19" s="51"/>
      <c r="DN19" s="51"/>
      <c r="DO19" s="4"/>
      <c r="DP19" s="3"/>
      <c r="DQ19" s="3"/>
      <c r="DR19" s="3"/>
      <c r="DS19" s="3"/>
      <c r="DT19" s="57"/>
      <c r="DU19" s="57"/>
      <c r="DV19" s="57"/>
      <c r="DW19" s="57"/>
      <c r="DX19" s="57"/>
      <c r="DY19" s="57"/>
      <c r="DZ19" s="57"/>
      <c r="EA19" s="57"/>
      <c r="EB19" s="57"/>
      <c r="EC19" s="3"/>
      <c r="ED19" s="3"/>
      <c r="EE19" s="3"/>
      <c r="EF19" s="4"/>
      <c r="EG19" s="4"/>
      <c r="EH19" s="3"/>
      <c r="EI19" s="51"/>
      <c r="EJ19" s="51"/>
      <c r="EK19" s="51"/>
      <c r="EL19" s="51"/>
      <c r="EM19" s="3"/>
      <c r="EN19" s="3"/>
      <c r="EO19" s="10"/>
      <c r="EP19" s="144"/>
      <c r="EQ19" s="1203" t="s">
        <v>
742</v>
      </c>
      <c r="ER19" s="1203"/>
      <c r="ES19" s="413" t="s">
        <v>
728</v>
      </c>
      <c r="ET19" s="413" t="s">
        <v>
731</v>
      </c>
      <c r="EU19" s="413"/>
      <c r="EV19" s="412" t="s">
        <v>
474</v>
      </c>
      <c r="EW19" s="412"/>
      <c r="EX19" s="412"/>
      <c r="EY19" s="412"/>
      <c r="EZ19" s="412"/>
      <c r="FA19" s="412"/>
      <c r="FB19" s="11"/>
      <c r="FC19" s="417" t="s">
        <v>
426</v>
      </c>
      <c r="FD19" s="11"/>
      <c r="FE19" s="11"/>
      <c r="FF19" s="11"/>
      <c r="FG19" s="11"/>
      <c r="FH19" s="11"/>
      <c r="FI19" s="11"/>
      <c r="FJ19" s="268"/>
      <c r="FK19" s="268"/>
      <c r="FL19" s="268"/>
      <c r="FM19" s="268"/>
      <c r="FN19" s="1"/>
      <c r="FO19" s="1"/>
      <c r="FP19" s="1"/>
      <c r="FQ19" s="1"/>
      <c r="FR19" s="1241">
        <v>
43555</v>
      </c>
      <c r="FS19" s="1241"/>
      <c r="FT19" s="1241"/>
      <c r="FU19" s="1241"/>
      <c r="FV19" s="1241"/>
      <c r="FW19" s="1241"/>
      <c r="FX19" s="1241"/>
      <c r="FY19" s="1241"/>
      <c r="FZ19" s="1"/>
      <c r="GA19" s="1"/>
      <c r="GB19" s="1"/>
    </row>
    <row r="20" spans="1:184" ht="18" customHeight="1" x14ac:dyDescent="0.15">
      <c r="A20" s="130"/>
      <c r="C20" s="285" t="s">
        <v>
629</v>
      </c>
      <c r="D20" s="285"/>
      <c r="E20" s="130" t="s">
        <v>
625</v>
      </c>
      <c r="F20" s="130" t="s">
        <v>
630</v>
      </c>
      <c r="G20" s="130"/>
      <c r="H20" s="132" t="s">
        <v>
494</v>
      </c>
      <c r="I20" s="132"/>
      <c r="J20" s="132"/>
      <c r="K20" s="132"/>
      <c r="L20" s="132"/>
      <c r="M20" s="132"/>
      <c r="N20" s="132"/>
      <c r="O20" s="132"/>
      <c r="P20" s="132"/>
      <c r="Q20" s="133"/>
      <c r="R20" s="133"/>
      <c r="S20" s="133"/>
      <c r="T20" s="133"/>
      <c r="U20" s="133"/>
      <c r="V20" s="78"/>
      <c r="W20" s="78"/>
      <c r="X20" s="78"/>
      <c r="Y20" s="78"/>
      <c r="Z20" s="78"/>
      <c r="AA20" s="78"/>
      <c r="AB20" s="78"/>
      <c r="AC20" s="78"/>
      <c r="AD20" s="78"/>
      <c r="AE20" s="78"/>
      <c r="AF20" s="78"/>
      <c r="AG20" s="78"/>
      <c r="AH20" s="78"/>
      <c r="BB20" s="617" t="s">
        <v>
15</v>
      </c>
      <c r="BC20" s="618"/>
      <c r="BD20" s="618"/>
      <c r="BE20" s="618"/>
      <c r="BF20" s="618"/>
      <c r="BG20" s="618"/>
      <c r="BH20" s="618"/>
      <c r="BI20" s="619"/>
      <c r="BJ20" s="730" t="s">
        <v>
465</v>
      </c>
      <c r="BK20" s="731"/>
      <c r="BL20" s="731"/>
      <c r="BM20" s="731"/>
      <c r="BN20" s="731"/>
      <c r="BO20" s="731"/>
      <c r="BP20" s="731"/>
      <c r="BQ20" s="731"/>
      <c r="BR20" s="731"/>
      <c r="BS20" s="731"/>
      <c r="BT20" s="732"/>
      <c r="BU20" s="730" t="s">
        <v>
466</v>
      </c>
      <c r="BV20" s="731"/>
      <c r="BW20" s="731"/>
      <c r="BX20" s="731"/>
      <c r="BY20" s="731"/>
      <c r="BZ20" s="731"/>
      <c r="CA20" s="731"/>
      <c r="CB20" s="731"/>
      <c r="CC20" s="731"/>
      <c r="CD20" s="731"/>
      <c r="CE20" s="731"/>
      <c r="CF20" s="732"/>
      <c r="CG20" s="730" t="s">
        <v>
467</v>
      </c>
      <c r="CH20" s="731"/>
      <c r="CI20" s="731"/>
      <c r="CJ20" s="731"/>
      <c r="CK20" s="731"/>
      <c r="CL20" s="731"/>
      <c r="CM20" s="731"/>
      <c r="CN20" s="731"/>
      <c r="CO20" s="731"/>
      <c r="CP20" s="732"/>
      <c r="CQ20" s="11"/>
      <c r="CR20" s="11"/>
      <c r="CS20" s="11"/>
      <c r="CT20" s="112"/>
      <c r="CU20" s="142"/>
      <c r="CV20" s="69"/>
      <c r="CW20" s="69"/>
      <c r="CX20" s="69"/>
      <c r="CY20" s="69"/>
      <c r="CZ20" s="69"/>
      <c r="DA20" s="69"/>
      <c r="DB20" s="69"/>
      <c r="DC20" s="69"/>
      <c r="DD20" s="69"/>
      <c r="DE20" s="69"/>
      <c r="DF20" s="153"/>
      <c r="DG20" s="153"/>
      <c r="DH20" s="153"/>
      <c r="DI20" s="153"/>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244" t="s">
        <v>
9</v>
      </c>
      <c r="EP20" s="1245"/>
      <c r="EQ20" s="1245"/>
      <c r="ER20" s="1245"/>
      <c r="ES20" s="1245"/>
      <c r="ET20" s="1245"/>
      <c r="EU20" s="1245"/>
      <c r="EV20" s="1245"/>
      <c r="EW20" s="1245"/>
      <c r="EX20" s="1245"/>
      <c r="EY20" s="1245"/>
      <c r="EZ20" s="1246"/>
      <c r="FA20" s="1145" t="s">
        <v>
744</v>
      </c>
      <c r="FB20" s="1145"/>
      <c r="FC20" s="1145"/>
      <c r="FD20" s="1145"/>
      <c r="FE20" s="1145"/>
      <c r="FF20" s="1145"/>
      <c r="FG20" s="714" t="s">
        <v>
606</v>
      </c>
      <c r="FH20" s="714"/>
      <c r="FI20" s="714"/>
      <c r="FJ20" s="714"/>
      <c r="FK20" s="714"/>
      <c r="FL20" s="714"/>
      <c r="FM20" s="714"/>
      <c r="FN20" s="714"/>
      <c r="FO20" s="714"/>
      <c r="FP20" s="714"/>
      <c r="FQ20" s="714"/>
      <c r="FR20" s="714"/>
      <c r="FS20" s="714"/>
      <c r="FT20" s="714"/>
      <c r="FU20" s="714"/>
      <c r="FV20" s="714" t="s">
        <v>
459</v>
      </c>
      <c r="FW20" s="714"/>
      <c r="FX20" s="714"/>
      <c r="FY20" s="714"/>
      <c r="FZ20" s="156"/>
      <c r="GA20" s="156"/>
      <c r="GB20" s="1"/>
    </row>
    <row r="21" spans="1:184" ht="18" customHeight="1" x14ac:dyDescent="0.15">
      <c r="A21" s="130"/>
      <c r="B21" s="285"/>
      <c r="C21" s="285"/>
      <c r="D21" s="130"/>
      <c r="E21" s="130"/>
      <c r="F21" s="130"/>
      <c r="H21" s="132" t="s">
        <v>
425</v>
      </c>
      <c r="I21" s="132"/>
      <c r="J21" s="132"/>
      <c r="K21" s="132"/>
      <c r="L21" s="132"/>
      <c r="M21" s="132"/>
      <c r="N21" s="132"/>
      <c r="O21" s="132"/>
      <c r="P21" s="132"/>
      <c r="Q21" s="132"/>
      <c r="R21" s="132"/>
      <c r="S21" s="132"/>
      <c r="T21" s="132"/>
      <c r="U21" s="132"/>
      <c r="V21" s="78"/>
      <c r="W21" s="78"/>
      <c r="X21" s="78"/>
      <c r="Y21" s="78"/>
      <c r="Z21" s="78"/>
      <c r="AA21" s="78"/>
      <c r="AB21" s="78"/>
      <c r="AC21" s="78"/>
      <c r="AD21" s="78"/>
      <c r="AE21" s="78"/>
      <c r="AF21" s="78"/>
      <c r="AG21" s="78"/>
      <c r="AH21" s="78"/>
      <c r="AI21" s="78"/>
      <c r="AJ21" s="78"/>
      <c r="AO21" s="78"/>
      <c r="AP21" s="78"/>
      <c r="AQ21" s="78"/>
      <c r="BB21" s="623"/>
      <c r="BC21" s="624"/>
      <c r="BD21" s="624"/>
      <c r="BE21" s="624"/>
      <c r="BF21" s="624"/>
      <c r="BG21" s="624"/>
      <c r="BH21" s="624"/>
      <c r="BI21" s="625"/>
      <c r="BJ21" s="730" t="s">
        <v>
470</v>
      </c>
      <c r="BK21" s="731"/>
      <c r="BL21" s="731"/>
      <c r="BM21" s="732"/>
      <c r="BN21" s="730" t="s">
        <v>
471</v>
      </c>
      <c r="BO21" s="731"/>
      <c r="BP21" s="731"/>
      <c r="BQ21" s="731"/>
      <c r="BR21" s="731"/>
      <c r="BS21" s="731"/>
      <c r="BT21" s="732"/>
      <c r="BU21" s="730" t="s">
        <v>
470</v>
      </c>
      <c r="BV21" s="731"/>
      <c r="BW21" s="731"/>
      <c r="BX21" s="731"/>
      <c r="BY21" s="732"/>
      <c r="BZ21" s="730" t="s">
        <v>
471</v>
      </c>
      <c r="CA21" s="731"/>
      <c r="CB21" s="731"/>
      <c r="CC21" s="731"/>
      <c r="CD21" s="731"/>
      <c r="CE21" s="731"/>
      <c r="CF21" s="732"/>
      <c r="CG21" s="730" t="s">
        <v>
470</v>
      </c>
      <c r="CH21" s="731"/>
      <c r="CI21" s="731"/>
      <c r="CJ21" s="731"/>
      <c r="CK21" s="732"/>
      <c r="CL21" s="730" t="s">
        <v>
471</v>
      </c>
      <c r="CM21" s="731"/>
      <c r="CN21" s="731"/>
      <c r="CO21" s="731"/>
      <c r="CP21" s="732"/>
      <c r="CQ21" s="1"/>
      <c r="CR21" s="1"/>
      <c r="CS21" s="1"/>
      <c r="CT21" s="112"/>
      <c r="CU21" s="142"/>
      <c r="CV21" s="69"/>
      <c r="CW21" s="69"/>
      <c r="CX21" s="69"/>
      <c r="CY21" s="69"/>
      <c r="CZ21" s="69"/>
      <c r="DA21" s="69"/>
      <c r="DB21" s="69"/>
      <c r="DC21" s="69"/>
      <c r="DD21" s="69"/>
      <c r="DE21" s="69"/>
      <c r="DF21" s="153"/>
      <c r="DG21" s="153"/>
      <c r="DH21" s="153"/>
      <c r="DI21" s="153"/>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247"/>
      <c r="EP21" s="1248"/>
      <c r="EQ21" s="1248"/>
      <c r="ER21" s="1248"/>
      <c r="ES21" s="1248"/>
      <c r="ET21" s="1248"/>
      <c r="EU21" s="1248"/>
      <c r="EV21" s="1248"/>
      <c r="EW21" s="1248"/>
      <c r="EX21" s="1248"/>
      <c r="EY21" s="1248"/>
      <c r="EZ21" s="1249"/>
      <c r="FA21" s="714">
        <v>
1</v>
      </c>
      <c r="FB21" s="714"/>
      <c r="FC21" s="714"/>
      <c r="FD21" s="714">
        <v>
2</v>
      </c>
      <c r="FE21" s="714"/>
      <c r="FF21" s="714"/>
      <c r="FG21" s="939">
        <v>
1</v>
      </c>
      <c r="FH21" s="940"/>
      <c r="FI21" s="940"/>
      <c r="FJ21" s="939">
        <v>
2</v>
      </c>
      <c r="FK21" s="940"/>
      <c r="FL21" s="940"/>
      <c r="FM21" s="939">
        <v>
3</v>
      </c>
      <c r="FN21" s="940"/>
      <c r="FO21" s="940"/>
      <c r="FP21" s="939">
        <v>
4</v>
      </c>
      <c r="FQ21" s="940"/>
      <c r="FR21" s="940"/>
      <c r="FS21" s="939">
        <v>
5</v>
      </c>
      <c r="FT21" s="940"/>
      <c r="FU21" s="940"/>
      <c r="FV21" s="714"/>
      <c r="FW21" s="714"/>
      <c r="FX21" s="714"/>
      <c r="FY21" s="714"/>
      <c r="FZ21" s="1"/>
      <c r="GA21" s="1"/>
      <c r="GB21" s="1"/>
    </row>
    <row r="22" spans="1:184" ht="18" customHeight="1" x14ac:dyDescent="0.15">
      <c r="A22" s="1206" t="s">
        <v>
15</v>
      </c>
      <c r="B22" s="1207"/>
      <c r="C22" s="1207"/>
      <c r="D22" s="1207"/>
      <c r="E22" s="1207"/>
      <c r="F22" s="1207"/>
      <c r="G22" s="1208"/>
      <c r="H22" s="1293" t="s">
        <v>
631</v>
      </c>
      <c r="I22" s="1294"/>
      <c r="J22" s="1294"/>
      <c r="K22" s="1294"/>
      <c r="L22" s="1294"/>
      <c r="M22" s="1294"/>
      <c r="N22" s="1294"/>
      <c r="O22" s="1294"/>
      <c r="P22" s="1294"/>
      <c r="Q22" s="1294"/>
      <c r="R22" s="1294"/>
      <c r="S22" s="1294"/>
      <c r="T22" s="1294"/>
      <c r="U22" s="1294"/>
      <c r="V22" s="1294"/>
      <c r="W22" s="1294"/>
      <c r="X22" s="1294"/>
      <c r="Y22" s="1294"/>
      <c r="Z22" s="1294"/>
      <c r="AA22" s="1294"/>
      <c r="AB22" s="1294"/>
      <c r="AC22" s="1299" t="s">
        <v>
464</v>
      </c>
      <c r="AD22" s="1300"/>
      <c r="AE22" s="1300"/>
      <c r="AF22" s="1300"/>
      <c r="AG22" s="1300"/>
      <c r="AH22" s="1300"/>
      <c r="AI22" s="1300"/>
      <c r="AJ22" s="1300"/>
      <c r="AK22" s="1300"/>
      <c r="AL22" s="1300"/>
      <c r="AM22" s="1301"/>
      <c r="AN22" s="1291" t="s">
        <v>
95</v>
      </c>
      <c r="AO22" s="1291"/>
      <c r="AP22" s="1291"/>
      <c r="AQ22" s="1291"/>
      <c r="AR22" s="1291"/>
      <c r="AS22" s="1291"/>
      <c r="AT22" s="1291"/>
      <c r="AU22" s="1291"/>
      <c r="AV22" s="1291"/>
      <c r="AW22" s="1291"/>
      <c r="AX22" s="1291"/>
      <c r="AY22" s="1291"/>
      <c r="AZ22" s="1291"/>
      <c r="BA22" s="1291"/>
      <c r="BB22" s="218"/>
      <c r="BC22" s="537" t="s">
        <v>
34</v>
      </c>
      <c r="BD22" s="537"/>
      <c r="BE22" s="537">
        <v>
28</v>
      </c>
      <c r="BF22" s="537"/>
      <c r="BG22" s="537" t="s">
        <v>
286</v>
      </c>
      <c r="BH22" s="537"/>
      <c r="BI22" s="111"/>
      <c r="BJ22" s="1243">
        <v>
9</v>
      </c>
      <c r="BK22" s="1242"/>
      <c r="BL22" s="1242"/>
      <c r="BM22" s="437"/>
      <c r="BN22" s="437"/>
      <c r="BO22" s="1242">
        <v>
369</v>
      </c>
      <c r="BP22" s="1242"/>
      <c r="BQ22" s="1242"/>
      <c r="BR22" s="1242"/>
      <c r="BS22" s="1242"/>
      <c r="BT22" s="437"/>
      <c r="BU22" s="1242">
        <v>
10</v>
      </c>
      <c r="BV22" s="1242"/>
      <c r="BW22" s="1242"/>
      <c r="BX22" s="1242"/>
      <c r="BY22" s="437"/>
      <c r="BZ22" s="1242">
        <v>
494</v>
      </c>
      <c r="CA22" s="1242"/>
      <c r="CB22" s="1242"/>
      <c r="CC22" s="1242"/>
      <c r="CD22" s="1242"/>
      <c r="CE22" s="1242"/>
      <c r="CF22" s="437"/>
      <c r="CG22" s="1242">
        <v>
11</v>
      </c>
      <c r="CH22" s="1242"/>
      <c r="CI22" s="1242"/>
      <c r="CJ22" s="437"/>
      <c r="CK22" s="437"/>
      <c r="CL22" s="1242">
        <v>
402</v>
      </c>
      <c r="CM22" s="1242"/>
      <c r="CN22" s="1242"/>
      <c r="CO22" s="1242"/>
      <c r="CP22" s="394"/>
      <c r="CQ22" s="268"/>
      <c r="CR22" s="268"/>
      <c r="CS22" s="393"/>
      <c r="CT22" s="142"/>
      <c r="CU22" s="142"/>
      <c r="CV22" s="157" t="s">
        <v>
514</v>
      </c>
      <c r="CW22" s="157"/>
      <c r="CX22" s="124" t="s">
        <v>
414</v>
      </c>
      <c r="CY22" s="124" t="s">
        <v>
515</v>
      </c>
      <c r="CZ22" s="124"/>
      <c r="DA22" s="125" t="s">
        <v>
485</v>
      </c>
      <c r="DB22" s="125"/>
      <c r="DC22" s="125"/>
      <c r="DD22" s="125"/>
      <c r="DE22" s="125"/>
      <c r="DF22" s="125"/>
      <c r="DG22" s="125"/>
      <c r="DH22" s="125"/>
      <c r="DI22" s="125"/>
      <c r="DJ22" s="125"/>
      <c r="DK22" s="125"/>
      <c r="DL22" s="125"/>
      <c r="DM22" s="125"/>
      <c r="DN22" s="125"/>
      <c r="DO22" s="125"/>
      <c r="DP22" s="25"/>
      <c r="DQ22" s="25"/>
      <c r="DR22" s="142"/>
      <c r="DS22" s="142"/>
      <c r="DT22" s="142"/>
      <c r="DU22" s="142"/>
      <c r="DV22" s="142"/>
      <c r="DW22" s="142"/>
      <c r="DX22" s="142"/>
      <c r="DY22" s="142"/>
      <c r="DZ22" s="142"/>
      <c r="EA22" s="142"/>
      <c r="EB22" s="142"/>
      <c r="EC22" s="142"/>
      <c r="ED22" s="142"/>
      <c r="EE22" s="142"/>
      <c r="EF22" s="142"/>
      <c r="EG22" s="142"/>
      <c r="EH22" s="530" t="s">
        <v>
486</v>
      </c>
      <c r="EI22" s="530"/>
      <c r="EJ22" s="530"/>
      <c r="EK22" s="530"/>
      <c r="EL22" s="530"/>
      <c r="EM22" s="530"/>
      <c r="EN22" s="530"/>
      <c r="EO22" s="689" t="s">
        <v>
479</v>
      </c>
      <c r="EP22" s="690"/>
      <c r="EQ22" s="690"/>
      <c r="ER22" s="690"/>
      <c r="ES22" s="690"/>
      <c r="ET22" s="690"/>
      <c r="EU22" s="690"/>
      <c r="EV22" s="690"/>
      <c r="EW22" s="690"/>
      <c r="EX22" s="690"/>
      <c r="EY22" s="690"/>
      <c r="EZ22" s="691"/>
      <c r="FA22" s="1148">
        <v>
922</v>
      </c>
      <c r="FB22" s="1148"/>
      <c r="FC22" s="1148"/>
      <c r="FD22" s="1148">
        <v>
675</v>
      </c>
      <c r="FE22" s="1148"/>
      <c r="FF22" s="1148"/>
      <c r="FG22" s="1148">
        <v>
1259</v>
      </c>
      <c r="FH22" s="1148"/>
      <c r="FI22" s="1148"/>
      <c r="FJ22" s="1148">
        <v>
785</v>
      </c>
      <c r="FK22" s="1148"/>
      <c r="FL22" s="1148"/>
      <c r="FM22" s="1148">
        <v>
557</v>
      </c>
      <c r="FN22" s="1148"/>
      <c r="FO22" s="1148"/>
      <c r="FP22" s="1148">
        <v>
570</v>
      </c>
      <c r="FQ22" s="1148"/>
      <c r="FR22" s="1148"/>
      <c r="FS22" s="1148">
        <v>
488</v>
      </c>
      <c r="FT22" s="1148"/>
      <c r="FU22" s="1148"/>
      <c r="FV22" s="1148">
        <f>
SUM(FA22:FU22)</f>
        <v>
5256</v>
      </c>
      <c r="FW22" s="1148"/>
      <c r="FX22" s="1148"/>
      <c r="FY22" s="1149"/>
      <c r="FZ22" s="1"/>
      <c r="GA22" s="1"/>
      <c r="GB22" s="1"/>
    </row>
    <row r="23" spans="1:184" ht="18" customHeight="1" x14ac:dyDescent="0.15">
      <c r="A23" s="1209"/>
      <c r="B23" s="1210"/>
      <c r="C23" s="1210"/>
      <c r="D23" s="1210"/>
      <c r="E23" s="1210"/>
      <c r="F23" s="1210"/>
      <c r="G23" s="1211"/>
      <c r="H23" s="1237" t="s">
        <v>
469</v>
      </c>
      <c r="I23" s="1238"/>
      <c r="J23" s="1238"/>
      <c r="K23" s="1238"/>
      <c r="L23" s="1239"/>
      <c r="M23" s="1037" t="s">
        <v>
430</v>
      </c>
      <c r="N23" s="1037"/>
      <c r="O23" s="1037"/>
      <c r="P23" s="1037"/>
      <c r="Q23" s="1037"/>
      <c r="R23" s="1037"/>
      <c r="S23" s="1037"/>
      <c r="T23" s="1037"/>
      <c r="U23" s="1037"/>
      <c r="V23" s="1159" t="s">
        <v>
431</v>
      </c>
      <c r="W23" s="1160"/>
      <c r="X23" s="1160"/>
      <c r="Y23" s="1160"/>
      <c r="Z23" s="1160"/>
      <c r="AA23" s="1160"/>
      <c r="AB23" s="1160"/>
      <c r="AC23" s="1237" t="s">
        <v>
469</v>
      </c>
      <c r="AD23" s="1238"/>
      <c r="AE23" s="1238"/>
      <c r="AF23" s="1238"/>
      <c r="AG23" s="1239"/>
      <c r="AH23" s="1295" t="s">
        <v>
431</v>
      </c>
      <c r="AI23" s="1296"/>
      <c r="AJ23" s="1296"/>
      <c r="AK23" s="1296"/>
      <c r="AL23" s="1296"/>
      <c r="AM23" s="1296"/>
      <c r="AN23" s="1237" t="s">
        <v>
469</v>
      </c>
      <c r="AO23" s="1238"/>
      <c r="AP23" s="1238"/>
      <c r="AQ23" s="1238"/>
      <c r="AR23" s="1239"/>
      <c r="AS23" s="1159" t="s">
        <v>
431</v>
      </c>
      <c r="AT23" s="1160"/>
      <c r="AU23" s="1160"/>
      <c r="AV23" s="1160"/>
      <c r="AW23" s="1160"/>
      <c r="AX23" s="1160"/>
      <c r="AY23" s="1160"/>
      <c r="AZ23" s="1160"/>
      <c r="BA23" s="1161"/>
      <c r="BB23" s="267" t="s">
        <v>
730</v>
      </c>
      <c r="BC23" s="268"/>
      <c r="BD23" s="268"/>
      <c r="BE23" s="526">
        <v>
29</v>
      </c>
      <c r="BF23" s="526"/>
      <c r="BG23" s="268" t="s">
        <v>
286</v>
      </c>
      <c r="BH23" s="268"/>
      <c r="BI23" s="65"/>
      <c r="BJ23" s="1254">
        <v>
9</v>
      </c>
      <c r="BK23" s="824"/>
      <c r="BL23" s="824"/>
      <c r="BM23" s="415"/>
      <c r="BN23" s="415"/>
      <c r="BO23" s="1189">
        <v>
375</v>
      </c>
      <c r="BP23" s="1189"/>
      <c r="BQ23" s="1189"/>
      <c r="BR23" s="1189"/>
      <c r="BS23" s="1189"/>
      <c r="BT23" s="415"/>
      <c r="BU23" s="824">
        <v>
10</v>
      </c>
      <c r="BV23" s="824"/>
      <c r="BW23" s="824"/>
      <c r="BX23" s="824"/>
      <c r="BY23" s="415"/>
      <c r="BZ23" s="824">
        <v>
494</v>
      </c>
      <c r="CA23" s="824"/>
      <c r="CB23" s="824"/>
      <c r="CC23" s="824"/>
      <c r="CD23" s="824"/>
      <c r="CE23" s="824"/>
      <c r="CF23" s="415"/>
      <c r="CG23" s="824">
        <v>
11</v>
      </c>
      <c r="CH23" s="824"/>
      <c r="CI23" s="824"/>
      <c r="CJ23" s="415"/>
      <c r="CK23" s="415"/>
      <c r="CL23" s="824">
        <v>
410</v>
      </c>
      <c r="CM23" s="824"/>
      <c r="CN23" s="824"/>
      <c r="CO23" s="824"/>
      <c r="CP23" s="393"/>
      <c r="CQ23" s="268"/>
      <c r="CR23" s="268"/>
      <c r="CS23" s="393"/>
      <c r="CT23" s="543" t="s">
        <v>
489</v>
      </c>
      <c r="CU23" s="537"/>
      <c r="CV23" s="537"/>
      <c r="CW23" s="537"/>
      <c r="CX23" s="539"/>
      <c r="CY23" s="1008" t="s">
        <v>
490</v>
      </c>
      <c r="CZ23" s="1009"/>
      <c r="DA23" s="1009"/>
      <c r="DB23" s="1009"/>
      <c r="DC23" s="1009"/>
      <c r="DD23" s="608" t="s">
        <v>
491</v>
      </c>
      <c r="DE23" s="609"/>
      <c r="DF23" s="609"/>
      <c r="DG23" s="609"/>
      <c r="DH23" s="609"/>
      <c r="DI23" s="609"/>
      <c r="DJ23" s="609"/>
      <c r="DK23" s="609"/>
      <c r="DL23" s="609"/>
      <c r="DM23" s="609"/>
      <c r="DN23" s="609"/>
      <c r="DO23" s="609"/>
      <c r="DP23" s="609"/>
      <c r="DQ23" s="609"/>
      <c r="DR23" s="609"/>
      <c r="DS23" s="609"/>
      <c r="DT23" s="609"/>
      <c r="DU23" s="608" t="s">
        <v>
492</v>
      </c>
      <c r="DV23" s="609"/>
      <c r="DW23" s="609"/>
      <c r="DX23" s="609"/>
      <c r="DY23" s="609"/>
      <c r="DZ23" s="609"/>
      <c r="EA23" s="609"/>
      <c r="EB23" s="609"/>
      <c r="EC23" s="609"/>
      <c r="ED23" s="609"/>
      <c r="EE23" s="609"/>
      <c r="EF23" s="609"/>
      <c r="EG23" s="609"/>
      <c r="EH23" s="610"/>
      <c r="EI23" s="1008" t="s">
        <v>
493</v>
      </c>
      <c r="EJ23" s="537"/>
      <c r="EK23" s="537"/>
      <c r="EL23" s="537"/>
      <c r="EM23" s="537"/>
      <c r="EN23" s="539"/>
      <c r="EO23" s="641" t="s">
        <v>
480</v>
      </c>
      <c r="EP23" s="642"/>
      <c r="EQ23" s="642"/>
      <c r="ER23" s="642"/>
      <c r="ES23" s="642"/>
      <c r="ET23" s="642"/>
      <c r="EU23" s="642"/>
      <c r="EV23" s="642"/>
      <c r="EW23" s="642"/>
      <c r="EX23" s="642"/>
      <c r="EY23" s="642"/>
      <c r="EZ23" s="643"/>
      <c r="FA23" s="1150">
        <v>
11</v>
      </c>
      <c r="FB23" s="1150"/>
      <c r="FC23" s="1150"/>
      <c r="FD23" s="1150">
        <v>
10</v>
      </c>
      <c r="FE23" s="1150"/>
      <c r="FF23" s="1150"/>
      <c r="FG23" s="1150">
        <v>
22</v>
      </c>
      <c r="FH23" s="1150"/>
      <c r="FI23" s="1150"/>
      <c r="FJ23" s="1150">
        <v>
19</v>
      </c>
      <c r="FK23" s="1150"/>
      <c r="FL23" s="1150"/>
      <c r="FM23" s="1150">
        <v>
13</v>
      </c>
      <c r="FN23" s="1150"/>
      <c r="FO23" s="1150"/>
      <c r="FP23" s="1150">
        <v>
15</v>
      </c>
      <c r="FQ23" s="1150"/>
      <c r="FR23" s="1150"/>
      <c r="FS23" s="1150">
        <v>
14</v>
      </c>
      <c r="FT23" s="1150"/>
      <c r="FU23" s="1150"/>
      <c r="FV23" s="1150">
        <f>
SUM(FA23:FU23)</f>
        <v>
104</v>
      </c>
      <c r="FW23" s="1150"/>
      <c r="FX23" s="1150"/>
      <c r="FY23" s="1151"/>
      <c r="FZ23" s="1"/>
      <c r="GA23" s="1"/>
      <c r="GB23" s="1"/>
    </row>
    <row r="24" spans="1:184" ht="18" customHeight="1" x14ac:dyDescent="0.15">
      <c r="A24" s="1079"/>
      <c r="B24" s="1212"/>
      <c r="C24" s="1212"/>
      <c r="D24" s="1212"/>
      <c r="E24" s="1212"/>
      <c r="F24" s="1212"/>
      <c r="G24" s="1213"/>
      <c r="H24" s="1234" t="s">
        <v>
436</v>
      </c>
      <c r="I24" s="1235"/>
      <c r="J24" s="1235"/>
      <c r="K24" s="1235"/>
      <c r="L24" s="1236"/>
      <c r="M24" s="1234" t="s">
        <v>
472</v>
      </c>
      <c r="N24" s="1235"/>
      <c r="O24" s="1235"/>
      <c r="P24" s="1235"/>
      <c r="Q24" s="1292" t="s">
        <v>
473</v>
      </c>
      <c r="R24" s="1292"/>
      <c r="S24" s="1292"/>
      <c r="T24" s="1292"/>
      <c r="U24" s="1292"/>
      <c r="V24" s="1240"/>
      <c r="W24" s="1214"/>
      <c r="X24" s="1214"/>
      <c r="Y24" s="1214"/>
      <c r="Z24" s="1214"/>
      <c r="AA24" s="1214"/>
      <c r="AB24" s="1214"/>
      <c r="AC24" s="1234" t="s">
        <v>
436</v>
      </c>
      <c r="AD24" s="1235"/>
      <c r="AE24" s="1235"/>
      <c r="AF24" s="1235"/>
      <c r="AG24" s="1236"/>
      <c r="AH24" s="1297"/>
      <c r="AI24" s="1298"/>
      <c r="AJ24" s="1298"/>
      <c r="AK24" s="1298"/>
      <c r="AL24" s="1298"/>
      <c r="AM24" s="1298"/>
      <c r="AN24" s="1234" t="s">
        <v>
436</v>
      </c>
      <c r="AO24" s="1235"/>
      <c r="AP24" s="1235"/>
      <c r="AQ24" s="1235"/>
      <c r="AR24" s="1236"/>
      <c r="AS24" s="1240"/>
      <c r="AT24" s="1214"/>
      <c r="AU24" s="1214"/>
      <c r="AV24" s="1214"/>
      <c r="AW24" s="1214"/>
      <c r="AX24" s="1214"/>
      <c r="AY24" s="1214"/>
      <c r="AZ24" s="1214"/>
      <c r="BA24" s="1290"/>
      <c r="BB24" s="15"/>
      <c r="BC24" s="269"/>
      <c r="BD24" s="269"/>
      <c r="BE24" s="522">
        <v>
30</v>
      </c>
      <c r="BF24" s="522"/>
      <c r="BG24" s="522" t="s">
        <v>
286</v>
      </c>
      <c r="BH24" s="522"/>
      <c r="BI24" s="68"/>
      <c r="BJ24" s="1255">
        <v>
9</v>
      </c>
      <c r="BK24" s="812"/>
      <c r="BL24" s="812"/>
      <c r="BM24" s="414"/>
      <c r="BN24" s="414"/>
      <c r="BO24" s="812">
        <v>
377</v>
      </c>
      <c r="BP24" s="812"/>
      <c r="BQ24" s="812"/>
      <c r="BR24" s="812"/>
      <c r="BS24" s="812"/>
      <c r="BT24" s="414"/>
      <c r="BU24" s="812">
        <v>
10</v>
      </c>
      <c r="BV24" s="812"/>
      <c r="BW24" s="812"/>
      <c r="BX24" s="812"/>
      <c r="BY24" s="414"/>
      <c r="BZ24" s="812">
        <v>
467</v>
      </c>
      <c r="CA24" s="812"/>
      <c r="CB24" s="812"/>
      <c r="CC24" s="812"/>
      <c r="CD24" s="812"/>
      <c r="CE24" s="812"/>
      <c r="CF24" s="414"/>
      <c r="CG24" s="812">
        <v>
11</v>
      </c>
      <c r="CH24" s="812"/>
      <c r="CI24" s="812"/>
      <c r="CJ24" s="414"/>
      <c r="CK24" s="414"/>
      <c r="CL24" s="812">
        <v>
421</v>
      </c>
      <c r="CM24" s="812"/>
      <c r="CN24" s="812"/>
      <c r="CO24" s="812"/>
      <c r="CP24" s="395"/>
      <c r="CQ24" s="268"/>
      <c r="CR24" s="268"/>
      <c r="CS24" s="393"/>
      <c r="CT24" s="927"/>
      <c r="CU24" s="526"/>
      <c r="CV24" s="526"/>
      <c r="CW24" s="526"/>
      <c r="CX24" s="528"/>
      <c r="CY24" s="1010"/>
      <c r="CZ24" s="1011"/>
      <c r="DA24" s="1011"/>
      <c r="DB24" s="1011"/>
      <c r="DC24" s="1011"/>
      <c r="DD24" s="608" t="s">
        <v>
495</v>
      </c>
      <c r="DE24" s="1252"/>
      <c r="DF24" s="1252"/>
      <c r="DG24" s="1252"/>
      <c r="DH24" s="1252"/>
      <c r="DI24" s="1252"/>
      <c r="DJ24" s="1252"/>
      <c r="DK24" s="1252"/>
      <c r="DL24" s="1252"/>
      <c r="DM24" s="1252"/>
      <c r="DN24" s="1252"/>
      <c r="DO24" s="1253"/>
      <c r="DP24" s="543" t="s">
        <v>
496</v>
      </c>
      <c r="DQ24" s="537"/>
      <c r="DR24" s="537"/>
      <c r="DS24" s="537"/>
      <c r="DT24" s="537"/>
      <c r="DU24" s="543" t="s">
        <v>
497</v>
      </c>
      <c r="DV24" s="537"/>
      <c r="DW24" s="537"/>
      <c r="DX24" s="539"/>
      <c r="DY24" s="608" t="s">
        <v>
498</v>
      </c>
      <c r="DZ24" s="609"/>
      <c r="EA24" s="609"/>
      <c r="EB24" s="609"/>
      <c r="EC24" s="609"/>
      <c r="ED24" s="609"/>
      <c r="EE24" s="609"/>
      <c r="EF24" s="609"/>
      <c r="EG24" s="609"/>
      <c r="EH24" s="610"/>
      <c r="EI24" s="927"/>
      <c r="EJ24" s="526"/>
      <c r="EK24" s="526"/>
      <c r="EL24" s="526"/>
      <c r="EM24" s="526"/>
      <c r="EN24" s="528"/>
      <c r="EO24" s="623" t="s">
        <v>
481</v>
      </c>
      <c r="EP24" s="624"/>
      <c r="EQ24" s="624"/>
      <c r="ER24" s="624"/>
      <c r="ES24" s="624"/>
      <c r="ET24" s="624"/>
      <c r="EU24" s="624"/>
      <c r="EV24" s="624"/>
      <c r="EW24" s="624"/>
      <c r="EX24" s="624"/>
      <c r="EY24" s="624"/>
      <c r="EZ24" s="625"/>
      <c r="FA24" s="1146">
        <f>
SUM(FA22:FC23)</f>
        <v>
933</v>
      </c>
      <c r="FB24" s="1146"/>
      <c r="FC24" s="1146"/>
      <c r="FD24" s="1146">
        <f>
SUM(FD22:FF23)</f>
        <v>
685</v>
      </c>
      <c r="FE24" s="1146"/>
      <c r="FF24" s="1146"/>
      <c r="FG24" s="1146">
        <f>
SUM(FG22:FI23)</f>
        <v>
1281</v>
      </c>
      <c r="FH24" s="1146"/>
      <c r="FI24" s="1146"/>
      <c r="FJ24" s="1146">
        <f>
SUM(FJ22:FL23)</f>
        <v>
804</v>
      </c>
      <c r="FK24" s="1146"/>
      <c r="FL24" s="1146"/>
      <c r="FM24" s="1146">
        <f>
SUM(FM22:FO23)</f>
        <v>
570</v>
      </c>
      <c r="FN24" s="1146"/>
      <c r="FO24" s="1146"/>
      <c r="FP24" s="1146">
        <f>
SUM(FP22:FR23)</f>
        <v>
585</v>
      </c>
      <c r="FQ24" s="1146"/>
      <c r="FR24" s="1146"/>
      <c r="FS24" s="1146">
        <f>
SUM(FS22:FU23)</f>
        <v>
502</v>
      </c>
      <c r="FT24" s="1146"/>
      <c r="FU24" s="1146"/>
      <c r="FV24" s="1146">
        <f>
SUM(FV22:FY23)</f>
        <v>
5360</v>
      </c>
      <c r="FW24" s="1146"/>
      <c r="FX24" s="1146"/>
      <c r="FY24" s="1147"/>
      <c r="FZ24" s="1"/>
      <c r="GA24" s="1"/>
      <c r="GB24" s="1"/>
    </row>
    <row r="25" spans="1:184" ht="18" customHeight="1" x14ac:dyDescent="0.15">
      <c r="A25" s="14"/>
      <c r="B25" s="280"/>
      <c r="C25" s="280"/>
      <c r="D25" s="280"/>
      <c r="E25" s="280"/>
      <c r="F25" s="4"/>
      <c r="G25" s="279" t="s">
        <v>
664</v>
      </c>
      <c r="H25" s="1302">
        <v>
10053</v>
      </c>
      <c r="I25" s="1048"/>
      <c r="J25" s="1048"/>
      <c r="K25" s="1048"/>
      <c r="L25" s="1048"/>
      <c r="M25" s="1048">
        <v>
8304</v>
      </c>
      <c r="N25" s="1048"/>
      <c r="O25" s="1048"/>
      <c r="P25" s="1048"/>
      <c r="Q25" s="1048">
        <v>
1749</v>
      </c>
      <c r="R25" s="1048"/>
      <c r="S25" s="1048"/>
      <c r="T25" s="1048"/>
      <c r="U25" s="1048"/>
      <c r="V25" s="1048">
        <v>
1335740</v>
      </c>
      <c r="W25" s="1048"/>
      <c r="X25" s="1048"/>
      <c r="Y25" s="1048"/>
      <c r="Z25" s="1048"/>
      <c r="AA25" s="1048"/>
      <c r="AB25" s="1048"/>
      <c r="AC25" s="1048">
        <v>
3245</v>
      </c>
      <c r="AD25" s="1048"/>
      <c r="AE25" s="1048"/>
      <c r="AF25" s="1048"/>
      <c r="AG25" s="1048"/>
      <c r="AH25" s="1048">
        <v>
187505</v>
      </c>
      <c r="AI25" s="1048"/>
      <c r="AJ25" s="1048"/>
      <c r="AK25" s="1048"/>
      <c r="AL25" s="1048"/>
      <c r="AM25" s="1048"/>
      <c r="AN25" s="1048">
        <v>
13298</v>
      </c>
      <c r="AO25" s="1048"/>
      <c r="AP25" s="1048"/>
      <c r="AQ25" s="1048"/>
      <c r="AR25" s="1048"/>
      <c r="AS25" s="1048">
        <v>
1523245</v>
      </c>
      <c r="AT25" s="1048"/>
      <c r="AU25" s="1048"/>
      <c r="AV25" s="1048"/>
      <c r="AW25" s="1048"/>
      <c r="AX25" s="1048"/>
      <c r="AY25" s="1048"/>
      <c r="AZ25" s="1048"/>
      <c r="BA25" s="311"/>
      <c r="BB25" s="268"/>
      <c r="BC25" s="268"/>
      <c r="BD25" s="268"/>
      <c r="BE25" s="268"/>
      <c r="BF25" s="268"/>
      <c r="BG25" s="268"/>
      <c r="BH25" s="268"/>
      <c r="BI25" s="268"/>
      <c r="BJ25" s="268"/>
      <c r="BK25" s="268"/>
      <c r="BL25" s="268"/>
      <c r="BM25" s="268"/>
      <c r="BN25" s="268"/>
      <c r="BO25" s="268"/>
      <c r="BP25" s="268"/>
      <c r="BQ25" s="268"/>
      <c r="BR25" s="268"/>
      <c r="BS25" s="268"/>
      <c r="BT25" s="268"/>
      <c r="BU25" s="268"/>
      <c r="BV25" s="268"/>
      <c r="BW25" s="268"/>
      <c r="BX25" s="268"/>
      <c r="BY25" s="268"/>
      <c r="BZ25" s="268"/>
      <c r="CA25" s="268"/>
      <c r="CB25" s="268"/>
      <c r="CC25" s="268"/>
      <c r="CD25" s="268"/>
      <c r="CE25" s="268"/>
      <c r="CF25" s="268"/>
      <c r="CG25" s="268"/>
      <c r="CH25" s="268"/>
      <c r="CI25" s="268"/>
      <c r="CJ25" s="268"/>
      <c r="CK25" s="268"/>
      <c r="CL25" s="268"/>
      <c r="CM25" s="268"/>
      <c r="CN25" s="268"/>
      <c r="CO25" s="268"/>
      <c r="CP25" s="268"/>
      <c r="CQ25" s="268"/>
      <c r="CR25" s="268"/>
      <c r="CS25" s="268"/>
      <c r="CT25" s="575"/>
      <c r="CU25" s="522"/>
      <c r="CV25" s="522"/>
      <c r="CW25" s="522"/>
      <c r="CX25" s="525"/>
      <c r="CY25" s="1250"/>
      <c r="CZ25" s="1251"/>
      <c r="DA25" s="1251"/>
      <c r="DB25" s="1251"/>
      <c r="DC25" s="1251"/>
      <c r="DD25" s="608" t="s">
        <v>
505</v>
      </c>
      <c r="DE25" s="1252"/>
      <c r="DF25" s="1252"/>
      <c r="DG25" s="1253"/>
      <c r="DH25" s="608" t="s">
        <v>
506</v>
      </c>
      <c r="DI25" s="1252"/>
      <c r="DJ25" s="1252"/>
      <c r="DK25" s="1253"/>
      <c r="DL25" s="608" t="s">
        <v>
507</v>
      </c>
      <c r="DM25" s="1252"/>
      <c r="DN25" s="1252"/>
      <c r="DO25" s="1253"/>
      <c r="DP25" s="575" t="s">
        <v>
508</v>
      </c>
      <c r="DQ25" s="522"/>
      <c r="DR25" s="522"/>
      <c r="DS25" s="522"/>
      <c r="DT25" s="522"/>
      <c r="DU25" s="575" t="s">
        <v>
509</v>
      </c>
      <c r="DV25" s="522"/>
      <c r="DW25" s="522"/>
      <c r="DX25" s="525"/>
      <c r="DY25" s="1263" t="s">
        <v>
510</v>
      </c>
      <c r="DZ25" s="1264"/>
      <c r="EA25" s="1264"/>
      <c r="EB25" s="1264"/>
      <c r="EC25" s="1265"/>
      <c r="ED25" s="1263" t="s">
        <v>
511</v>
      </c>
      <c r="EE25" s="1264"/>
      <c r="EF25" s="1264"/>
      <c r="EG25" s="1264"/>
      <c r="EH25" s="1265"/>
      <c r="EI25" s="575"/>
      <c r="EJ25" s="522"/>
      <c r="EK25" s="522"/>
      <c r="EL25" s="522"/>
      <c r="EM25" s="522"/>
      <c r="EN25" s="525"/>
      <c r="EO25" s="1"/>
      <c r="EP25" s="1"/>
      <c r="EQ25" s="412" t="s">
        <v>
442</v>
      </c>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row>
    <row r="26" spans="1:184" ht="18" customHeight="1" x14ac:dyDescent="0.15">
      <c r="A26" s="267"/>
      <c r="B26" s="268"/>
      <c r="C26" s="268"/>
      <c r="D26" s="280"/>
      <c r="E26" s="280"/>
      <c r="F26" s="4"/>
      <c r="G26" s="279" t="s">
        <v>
665</v>
      </c>
      <c r="H26" s="1303">
        <v>
10286</v>
      </c>
      <c r="I26" s="1233"/>
      <c r="J26" s="1233"/>
      <c r="K26" s="1233"/>
      <c r="L26" s="1233"/>
      <c r="M26" s="1233">
        <v>
8601</v>
      </c>
      <c r="N26" s="1233"/>
      <c r="O26" s="1233"/>
      <c r="P26" s="1233"/>
      <c r="Q26" s="1233">
        <v>
1685</v>
      </c>
      <c r="R26" s="1233"/>
      <c r="S26" s="1233"/>
      <c r="T26" s="1233"/>
      <c r="U26" s="1233"/>
      <c r="V26" s="1233">
        <v>
1358495</v>
      </c>
      <c r="W26" s="1233"/>
      <c r="X26" s="1233"/>
      <c r="Y26" s="1233"/>
      <c r="Z26" s="1233"/>
      <c r="AA26" s="1233"/>
      <c r="AB26" s="1233"/>
      <c r="AC26" s="1233">
        <v>
3121</v>
      </c>
      <c r="AD26" s="1233"/>
      <c r="AE26" s="1233"/>
      <c r="AF26" s="1233"/>
      <c r="AG26" s="1233"/>
      <c r="AH26" s="1233">
        <v>
186595</v>
      </c>
      <c r="AI26" s="1233"/>
      <c r="AJ26" s="1233"/>
      <c r="AK26" s="1233"/>
      <c r="AL26" s="1233"/>
      <c r="AM26" s="1233"/>
      <c r="AN26" s="1233">
        <v>
13407</v>
      </c>
      <c r="AO26" s="1233"/>
      <c r="AP26" s="1233"/>
      <c r="AQ26" s="1233"/>
      <c r="AR26" s="1233"/>
      <c r="AS26" s="1233">
        <v>
1545090</v>
      </c>
      <c r="AT26" s="1233"/>
      <c r="AU26" s="1233"/>
      <c r="AV26" s="1233"/>
      <c r="AW26" s="1233"/>
      <c r="AX26" s="1233"/>
      <c r="AY26" s="1233"/>
      <c r="AZ26" s="1233"/>
      <c r="BA26" s="312"/>
      <c r="BB26" s="428"/>
      <c r="BC26" s="681" t="s">
        <v>
475</v>
      </c>
      <c r="BD26" s="681"/>
      <c r="BE26" s="681"/>
      <c r="BF26" s="681"/>
      <c r="BG26" s="681"/>
      <c r="BH26" s="681"/>
      <c r="BI26" s="681"/>
      <c r="BJ26" s="681"/>
      <c r="BK26" s="681"/>
      <c r="BL26" s="681"/>
      <c r="BM26" s="681"/>
      <c r="BN26" s="681" t="s">
        <v>
476</v>
      </c>
      <c r="BO26" s="681"/>
      <c r="BP26" s="681"/>
      <c r="BQ26" s="681"/>
      <c r="BR26" s="681"/>
      <c r="BS26" s="681"/>
      <c r="BT26" s="681"/>
      <c r="BU26" s="681"/>
      <c r="BV26" s="681"/>
      <c r="BW26" s="681"/>
      <c r="BX26" s="681"/>
      <c r="BY26" s="681"/>
      <c r="BZ26" s="1262" t="s">
        <v>
881</v>
      </c>
      <c r="CA26" s="1262"/>
      <c r="CB26" s="1262"/>
      <c r="CC26" s="1262"/>
      <c r="CD26" s="1262"/>
      <c r="CE26" s="1262"/>
      <c r="CF26" s="1262"/>
      <c r="CG26" s="1262"/>
      <c r="CH26" s="1262"/>
      <c r="CI26" s="1262"/>
      <c r="CJ26" s="1262"/>
      <c r="CK26" s="617" t="s">
        <v>
477</v>
      </c>
      <c r="CL26" s="618"/>
      <c r="CM26" s="618"/>
      <c r="CN26" s="619"/>
      <c r="CO26" s="617" t="s">
        <v>
478</v>
      </c>
      <c r="CP26" s="1256"/>
      <c r="CQ26" s="1256"/>
      <c r="CR26" s="1256"/>
      <c r="CS26" s="1257"/>
      <c r="CT26" s="1272" t="s">
        <v>
667</v>
      </c>
      <c r="CU26" s="1273"/>
      <c r="CV26" s="1273"/>
      <c r="CW26" s="1273"/>
      <c r="CX26" s="1274"/>
      <c r="CY26" s="1275">
        <v>
12379</v>
      </c>
      <c r="CZ26" s="1260"/>
      <c r="DA26" s="1260"/>
      <c r="DB26" s="1260"/>
      <c r="DC26" s="1260"/>
      <c r="DD26" s="1260">
        <v>
6226</v>
      </c>
      <c r="DE26" s="1260"/>
      <c r="DF26" s="1260"/>
      <c r="DG26" s="1260"/>
      <c r="DH26" s="1260">
        <v>
1904</v>
      </c>
      <c r="DI26" s="1260"/>
      <c r="DJ26" s="1260"/>
      <c r="DK26" s="1260"/>
      <c r="DL26" s="1260">
        <v>
2069</v>
      </c>
      <c r="DM26" s="1260"/>
      <c r="DN26" s="1260"/>
      <c r="DO26" s="1260"/>
      <c r="DP26" s="1260">
        <v>
2180</v>
      </c>
      <c r="DQ26" s="1260"/>
      <c r="DR26" s="1260"/>
      <c r="DS26" s="1260"/>
      <c r="DT26" s="1260"/>
      <c r="DU26" s="1260">
        <v>
37</v>
      </c>
      <c r="DV26" s="1260"/>
      <c r="DW26" s="1260"/>
      <c r="DX26" s="1260"/>
      <c r="DY26" s="1260">
        <v>
35</v>
      </c>
      <c r="DZ26" s="1260"/>
      <c r="EA26" s="1260"/>
      <c r="EB26" s="1260"/>
      <c r="EC26" s="1260"/>
      <c r="ED26" s="1260">
        <v>
2</v>
      </c>
      <c r="EE26" s="1260"/>
      <c r="EF26" s="1260"/>
      <c r="EG26" s="1260"/>
      <c r="EH26" s="1260"/>
      <c r="EI26" s="1261">
        <v>
12195</v>
      </c>
      <c r="EJ26" s="1261"/>
      <c r="EK26" s="1261"/>
      <c r="EL26" s="1261"/>
      <c r="EM26" s="1261"/>
      <c r="EN26" s="224"/>
      <c r="EO26" s="1"/>
      <c r="EP26" s="412"/>
      <c r="EQ26" s="1"/>
      <c r="ER26" s="1"/>
      <c r="ES26" s="1"/>
      <c r="ET26" s="1"/>
      <c r="EU26" s="1"/>
      <c r="EV26" s="1"/>
      <c r="EW26" s="1"/>
      <c r="EX26" s="230"/>
      <c r="EY26" s="230"/>
      <c r="EZ26" s="230"/>
      <c r="FA26" s="230"/>
      <c r="FB26" s="230"/>
      <c r="FC26" s="230"/>
      <c r="FD26" s="230"/>
      <c r="FE26" s="1"/>
      <c r="FF26" s="1"/>
      <c r="FG26" s="1"/>
      <c r="FH26" s="1"/>
      <c r="FI26" s="1"/>
      <c r="FJ26" s="1"/>
      <c r="FK26" s="1"/>
      <c r="FL26" s="1"/>
      <c r="FM26" s="1"/>
      <c r="FN26" s="1"/>
      <c r="FO26" s="1"/>
      <c r="FP26" s="1"/>
      <c r="FQ26" s="1"/>
      <c r="FR26" s="1"/>
      <c r="FS26" s="1"/>
      <c r="FT26" s="1"/>
      <c r="FU26" s="1"/>
      <c r="FV26" s="1"/>
      <c r="FW26" s="1"/>
      <c r="FX26" s="1"/>
      <c r="FY26" s="1"/>
      <c r="FZ26" s="1"/>
      <c r="GA26" s="144"/>
      <c r="GB26" s="1"/>
    </row>
    <row r="27" spans="1:184" ht="18" customHeight="1" x14ac:dyDescent="0.15">
      <c r="A27" s="15"/>
      <c r="B27" s="269"/>
      <c r="C27" s="269"/>
      <c r="D27" s="281"/>
      <c r="E27" s="281"/>
      <c r="F27" s="29"/>
      <c r="G27" s="278" t="s">
        <v>
666</v>
      </c>
      <c r="H27" s="1231">
        <v>
10271</v>
      </c>
      <c r="I27" s="1232"/>
      <c r="J27" s="1232"/>
      <c r="K27" s="1232"/>
      <c r="L27" s="1232"/>
      <c r="M27" s="1232">
        <v>
8743</v>
      </c>
      <c r="N27" s="1232"/>
      <c r="O27" s="1232"/>
      <c r="P27" s="1232"/>
      <c r="Q27" s="1232">
        <v>
1528</v>
      </c>
      <c r="R27" s="1232"/>
      <c r="S27" s="1232"/>
      <c r="T27" s="1232"/>
      <c r="U27" s="1232"/>
      <c r="V27" s="1232">
        <v>
1363295</v>
      </c>
      <c r="W27" s="1232"/>
      <c r="X27" s="1232"/>
      <c r="Y27" s="1232"/>
      <c r="Z27" s="1232"/>
      <c r="AA27" s="1232"/>
      <c r="AB27" s="1232"/>
      <c r="AC27" s="1232">
        <v>
3261</v>
      </c>
      <c r="AD27" s="1232"/>
      <c r="AE27" s="1232"/>
      <c r="AF27" s="1232"/>
      <c r="AG27" s="1232"/>
      <c r="AH27" s="1232">
        <v>
189210</v>
      </c>
      <c r="AI27" s="1232"/>
      <c r="AJ27" s="1232"/>
      <c r="AK27" s="1232"/>
      <c r="AL27" s="1232"/>
      <c r="AM27" s="1232"/>
      <c r="AN27" s="1232">
        <v>
13532</v>
      </c>
      <c r="AO27" s="1232"/>
      <c r="AP27" s="1232"/>
      <c r="AQ27" s="1232"/>
      <c r="AR27" s="1232"/>
      <c r="AS27" s="1232">
        <v>
1552505</v>
      </c>
      <c r="AT27" s="1232"/>
      <c r="AU27" s="1232"/>
      <c r="AV27" s="1232"/>
      <c r="AW27" s="1232"/>
      <c r="AX27" s="1232"/>
      <c r="AY27" s="1232"/>
      <c r="AZ27" s="1232"/>
      <c r="BA27" s="313"/>
      <c r="BB27" s="11"/>
      <c r="BC27" s="681" t="s">
        <v>
470</v>
      </c>
      <c r="BD27" s="681"/>
      <c r="BE27" s="681"/>
      <c r="BF27" s="681"/>
      <c r="BG27" s="730" t="s">
        <v>
471</v>
      </c>
      <c r="BH27" s="731"/>
      <c r="BI27" s="731"/>
      <c r="BJ27" s="731"/>
      <c r="BK27" s="731"/>
      <c r="BL27" s="731"/>
      <c r="BM27" s="732"/>
      <c r="BN27" s="681" t="s">
        <v>
470</v>
      </c>
      <c r="BO27" s="681"/>
      <c r="BP27" s="681"/>
      <c r="BQ27" s="681"/>
      <c r="BR27" s="681"/>
      <c r="BS27" s="730" t="s">
        <v>
471</v>
      </c>
      <c r="BT27" s="731"/>
      <c r="BU27" s="731"/>
      <c r="BV27" s="731"/>
      <c r="BW27" s="731"/>
      <c r="BX27" s="731"/>
      <c r="BY27" s="732"/>
      <c r="BZ27" s="712" t="s">
        <v>
470</v>
      </c>
      <c r="CA27" s="713"/>
      <c r="CB27" s="713"/>
      <c r="CC27" s="713"/>
      <c r="CD27" s="748"/>
      <c r="CE27" s="712" t="s">
        <v>
471</v>
      </c>
      <c r="CF27" s="713"/>
      <c r="CG27" s="713"/>
      <c r="CH27" s="713"/>
      <c r="CI27" s="713"/>
      <c r="CJ27" s="748"/>
      <c r="CK27" s="623" t="s">
        <v>
43</v>
      </c>
      <c r="CL27" s="624"/>
      <c r="CM27" s="624"/>
      <c r="CN27" s="625"/>
      <c r="CO27" s="623" t="s">
        <v>
43</v>
      </c>
      <c r="CP27" s="1258"/>
      <c r="CQ27" s="1258"/>
      <c r="CR27" s="1258"/>
      <c r="CS27" s="1259"/>
      <c r="CT27" s="1287" t="s">
        <v>
668</v>
      </c>
      <c r="CU27" s="1288"/>
      <c r="CV27" s="1288"/>
      <c r="CW27" s="1288"/>
      <c r="CX27" s="1289"/>
      <c r="CY27" s="1269">
        <v>
12643</v>
      </c>
      <c r="CZ27" s="1268"/>
      <c r="DA27" s="1268"/>
      <c r="DB27" s="1268"/>
      <c r="DC27" s="1268"/>
      <c r="DD27" s="1268">
        <v>
6362</v>
      </c>
      <c r="DE27" s="1268"/>
      <c r="DF27" s="1268"/>
      <c r="DG27" s="1268"/>
      <c r="DH27" s="1268">
        <v>
2015</v>
      </c>
      <c r="DI27" s="1268"/>
      <c r="DJ27" s="1268"/>
      <c r="DK27" s="1268"/>
      <c r="DL27" s="1268">
        <v>
2066</v>
      </c>
      <c r="DM27" s="1268"/>
      <c r="DN27" s="1268"/>
      <c r="DO27" s="1268"/>
      <c r="DP27" s="1268">
        <v>
2200</v>
      </c>
      <c r="DQ27" s="1268"/>
      <c r="DR27" s="1268"/>
      <c r="DS27" s="1268"/>
      <c r="DT27" s="1268"/>
      <c r="DU27" s="1268">
        <v>
35</v>
      </c>
      <c r="DV27" s="1268"/>
      <c r="DW27" s="1268"/>
      <c r="DX27" s="1268"/>
      <c r="DY27" s="1268">
        <v>
32</v>
      </c>
      <c r="DZ27" s="1268"/>
      <c r="EA27" s="1268"/>
      <c r="EB27" s="1268"/>
      <c r="EC27" s="1268"/>
      <c r="ED27" s="1268">
        <v>
3</v>
      </c>
      <c r="EE27" s="1268"/>
      <c r="EF27" s="1268"/>
      <c r="EG27" s="1268"/>
      <c r="EH27" s="1268"/>
      <c r="EI27" s="1286">
        <v>
12512</v>
      </c>
      <c r="EJ27" s="1286"/>
      <c r="EK27" s="1286"/>
      <c r="EL27" s="1286"/>
      <c r="EM27" s="1286"/>
      <c r="EN27" s="225"/>
      <c r="EO27" s="404"/>
      <c r="EP27" s="404"/>
      <c r="EQ27" s="1"/>
      <c r="ER27" s="412"/>
      <c r="ES27" s="1"/>
      <c r="ET27" s="412"/>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row>
    <row r="28" spans="1:184" ht="18" customHeight="1" x14ac:dyDescent="0.15">
      <c r="A28" s="73"/>
      <c r="B28" s="72"/>
      <c r="C28" s="73" t="s">
        <v>
444</v>
      </c>
      <c r="D28" s="73"/>
      <c r="E28" s="72"/>
      <c r="F28" s="72"/>
      <c r="G28" s="138"/>
      <c r="BB28" s="11"/>
      <c r="BC28" s="1242">
        <v>
12</v>
      </c>
      <c r="BD28" s="1242"/>
      <c r="BE28" s="1242"/>
      <c r="BF28" s="437"/>
      <c r="BG28" s="1242">
        <v>
451</v>
      </c>
      <c r="BH28" s="1242"/>
      <c r="BI28" s="1242"/>
      <c r="BJ28" s="1242"/>
      <c r="BK28" s="1242"/>
      <c r="BL28" s="1242"/>
      <c r="BM28" s="437"/>
      <c r="BN28" s="1242">
        <v>
7</v>
      </c>
      <c r="BO28" s="1242"/>
      <c r="BP28" s="1242"/>
      <c r="BQ28" s="1242"/>
      <c r="BR28" s="437"/>
      <c r="BS28" s="1242">
        <v>
226</v>
      </c>
      <c r="BT28" s="1242"/>
      <c r="BU28" s="1242"/>
      <c r="BV28" s="1242"/>
      <c r="BW28" s="1242"/>
      <c r="BX28" s="437"/>
      <c r="BY28" s="437"/>
      <c r="BZ28" s="1242">
        <v>
2</v>
      </c>
      <c r="CA28" s="1242"/>
      <c r="CB28" s="1242"/>
      <c r="CC28" s="518"/>
      <c r="CD28" s="519"/>
      <c r="CE28" s="519"/>
      <c r="CF28" s="1242">
        <v>
26</v>
      </c>
      <c r="CG28" s="1242"/>
      <c r="CH28" s="1242"/>
      <c r="CI28" s="1242"/>
      <c r="CJ28" s="163"/>
      <c r="CK28" s="1267">
        <v>
51</v>
      </c>
      <c r="CL28" s="1267"/>
      <c r="CM28" s="1267"/>
      <c r="CN28" s="1267"/>
      <c r="CO28" s="1267">
        <v>
1968</v>
      </c>
      <c r="CP28" s="1267"/>
      <c r="CQ28" s="1267"/>
      <c r="CR28" s="1267"/>
      <c r="CS28" s="260"/>
      <c r="CT28" s="1282" t="s">
        <v>
669</v>
      </c>
      <c r="CU28" s="1283"/>
      <c r="CV28" s="1283"/>
      <c r="CW28" s="1283"/>
      <c r="CX28" s="1284"/>
      <c r="CY28" s="1285">
        <v>
13027</v>
      </c>
      <c r="CZ28" s="1270"/>
      <c r="DA28" s="1270"/>
      <c r="DB28" s="1270"/>
      <c r="DC28" s="1270"/>
      <c r="DD28" s="1270">
        <v>
6512</v>
      </c>
      <c r="DE28" s="1270"/>
      <c r="DF28" s="1270"/>
      <c r="DG28" s="1270"/>
      <c r="DH28" s="1270">
        <v>
2171</v>
      </c>
      <c r="DI28" s="1270"/>
      <c r="DJ28" s="1270"/>
      <c r="DK28" s="1270"/>
      <c r="DL28" s="1270">
        <v>
2090</v>
      </c>
      <c r="DM28" s="1270"/>
      <c r="DN28" s="1270"/>
      <c r="DO28" s="1270"/>
      <c r="DP28" s="1270">
        <v>
2254</v>
      </c>
      <c r="DQ28" s="1270"/>
      <c r="DR28" s="1270"/>
      <c r="DS28" s="1270"/>
      <c r="DT28" s="1270"/>
      <c r="DU28" s="1270">
        <v>
44</v>
      </c>
      <c r="DV28" s="1270"/>
      <c r="DW28" s="1270"/>
      <c r="DX28" s="1270"/>
      <c r="DY28" s="1270">
        <v>
42</v>
      </c>
      <c r="DZ28" s="1270"/>
      <c r="EA28" s="1270"/>
      <c r="EB28" s="1270"/>
      <c r="EC28" s="1270"/>
      <c r="ED28" s="1270">
        <v>
2</v>
      </c>
      <c r="EE28" s="1270"/>
      <c r="EF28" s="1270"/>
      <c r="EG28" s="1270"/>
      <c r="EH28" s="1270"/>
      <c r="EI28" s="1281">
        <v>
12834</v>
      </c>
      <c r="EJ28" s="1281"/>
      <c r="EK28" s="1281"/>
      <c r="EL28" s="1281"/>
      <c r="EM28" s="1281"/>
      <c r="EN28" s="226"/>
      <c r="EO28" s="1"/>
      <c r="EP28" s="412"/>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44"/>
      <c r="GB28" s="1"/>
    </row>
    <row r="29" spans="1:184" ht="18" customHeight="1" x14ac:dyDescent="0.15">
      <c r="BB29" s="268"/>
      <c r="BC29" s="824">
        <v>
12</v>
      </c>
      <c r="BD29" s="824"/>
      <c r="BE29" s="824"/>
      <c r="BF29" s="415"/>
      <c r="BG29" s="824">
        <v>
472</v>
      </c>
      <c r="BH29" s="824"/>
      <c r="BI29" s="824"/>
      <c r="BJ29" s="824"/>
      <c r="BK29" s="824"/>
      <c r="BL29" s="824"/>
      <c r="BM29" s="415"/>
      <c r="BN29" s="824">
        <v>
7</v>
      </c>
      <c r="BO29" s="824"/>
      <c r="BP29" s="824"/>
      <c r="BQ29" s="824"/>
      <c r="BR29" s="415"/>
      <c r="BS29" s="824">
        <v>
216</v>
      </c>
      <c r="BT29" s="824"/>
      <c r="BU29" s="824"/>
      <c r="BV29" s="824"/>
      <c r="BW29" s="824"/>
      <c r="BX29" s="415"/>
      <c r="BY29" s="415"/>
      <c r="BZ29" s="824">
        <v>
2</v>
      </c>
      <c r="CA29" s="824"/>
      <c r="CB29" s="824"/>
      <c r="CC29" s="518"/>
      <c r="CD29" s="519"/>
      <c r="CE29" s="519"/>
      <c r="CF29" s="824">
        <v>
20</v>
      </c>
      <c r="CG29" s="824"/>
      <c r="CH29" s="824"/>
      <c r="CI29" s="824"/>
      <c r="CJ29" s="163"/>
      <c r="CK29" s="1278">
        <v>
51</v>
      </c>
      <c r="CL29" s="1278"/>
      <c r="CM29" s="1278"/>
      <c r="CN29" s="1278"/>
      <c r="CO29" s="1278">
        <v>
1988</v>
      </c>
      <c r="CP29" s="1278"/>
      <c r="CQ29" s="1278"/>
      <c r="CR29" s="1278"/>
      <c r="CS29" s="219"/>
      <c r="CT29" s="142"/>
      <c r="CU29" s="142"/>
      <c r="CV29" s="69" t="s">
        <v>
512</v>
      </c>
      <c r="CW29" s="142"/>
      <c r="CX29" s="142"/>
      <c r="CY29" s="142"/>
      <c r="CZ29" s="142"/>
      <c r="DA29" s="142"/>
      <c r="DB29" s="142"/>
      <c r="DC29" s="142"/>
      <c r="DD29" s="142"/>
      <c r="DE29" s="142"/>
      <c r="DF29" s="142"/>
      <c r="DG29" s="142"/>
      <c r="DH29" s="142"/>
      <c r="DI29" s="142"/>
      <c r="DJ29" s="142"/>
      <c r="DK29" s="142"/>
      <c r="DL29" s="142"/>
      <c r="DM29" s="142"/>
      <c r="DN29" s="142"/>
      <c r="DO29" s="142"/>
      <c r="DP29" s="142"/>
      <c r="DQ29" s="142"/>
      <c r="DR29" s="142"/>
      <c r="DS29" s="142"/>
      <c r="DT29" s="142"/>
      <c r="DU29" s="142"/>
      <c r="DV29" s="142"/>
      <c r="DW29" s="142"/>
      <c r="DX29" s="142"/>
      <c r="DY29" s="142"/>
      <c r="DZ29" s="142"/>
      <c r="EA29" s="142"/>
      <c r="EB29" s="142"/>
      <c r="EC29" s="142"/>
      <c r="ED29" s="142"/>
      <c r="EE29" s="142"/>
      <c r="EF29" s="142"/>
      <c r="EG29" s="142"/>
      <c r="EH29" s="142"/>
      <c r="EI29" s="142"/>
      <c r="EJ29" s="142"/>
      <c r="EK29" s="142"/>
      <c r="EL29" s="142"/>
      <c r="EM29" s="142"/>
      <c r="EN29" s="142"/>
      <c r="EO29" s="1"/>
      <c r="EP29" s="1"/>
      <c r="EQ29" s="144"/>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row>
    <row r="30" spans="1:184" ht="18" customHeight="1" x14ac:dyDescent="0.15">
      <c r="BB30" s="268"/>
      <c r="BC30" s="812">
        <v>
12</v>
      </c>
      <c r="BD30" s="812"/>
      <c r="BE30" s="812"/>
      <c r="BF30" s="414"/>
      <c r="BG30" s="812">
        <v>
437</v>
      </c>
      <c r="BH30" s="812"/>
      <c r="BI30" s="812"/>
      <c r="BJ30" s="812"/>
      <c r="BK30" s="812"/>
      <c r="BL30" s="812"/>
      <c r="BM30" s="414"/>
      <c r="BN30" s="812">
        <v>
7</v>
      </c>
      <c r="BO30" s="812"/>
      <c r="BP30" s="812"/>
      <c r="BQ30" s="812"/>
      <c r="BR30" s="414"/>
      <c r="BS30" s="812">
        <v>
215</v>
      </c>
      <c r="BT30" s="812"/>
      <c r="BU30" s="812"/>
      <c r="BV30" s="812"/>
      <c r="BW30" s="812"/>
      <c r="BX30" s="414"/>
      <c r="BY30" s="414"/>
      <c r="BZ30" s="812">
        <v>
2</v>
      </c>
      <c r="CA30" s="812"/>
      <c r="CB30" s="812"/>
      <c r="CC30" s="517"/>
      <c r="CD30" s="520"/>
      <c r="CE30" s="520"/>
      <c r="CF30" s="812">
        <v>
26</v>
      </c>
      <c r="CG30" s="812"/>
      <c r="CH30" s="812"/>
      <c r="CI30" s="812"/>
      <c r="CJ30" s="516"/>
      <c r="CK30" s="1266">
        <v>
51</v>
      </c>
      <c r="CL30" s="1266"/>
      <c r="CM30" s="1266"/>
      <c r="CN30" s="1266"/>
      <c r="CO30" s="1266">
        <v>
1943</v>
      </c>
      <c r="CP30" s="1266"/>
      <c r="CQ30" s="1266"/>
      <c r="CR30" s="1266"/>
      <c r="CS30" s="220"/>
      <c r="CT30" s="142"/>
      <c r="CU30" s="142"/>
      <c r="CV30" s="142"/>
      <c r="CW30" s="142"/>
      <c r="CX30" s="142"/>
      <c r="CY30" s="142"/>
      <c r="CZ30" s="142"/>
      <c r="DA30" s="142"/>
      <c r="DB30" s="142"/>
      <c r="DC30" s="142"/>
      <c r="DD30" s="142"/>
      <c r="DE30" s="142"/>
      <c r="DF30" s="142"/>
      <c r="DG30" s="142"/>
      <c r="DH30" s="142"/>
      <c r="DI30" s="142"/>
      <c r="DJ30" s="142"/>
      <c r="DK30" s="142"/>
      <c r="DL30" s="142"/>
      <c r="DM30" s="142"/>
      <c r="DN30" s="142"/>
      <c r="DO30" s="142"/>
      <c r="DP30" s="142"/>
      <c r="DQ30" s="142"/>
      <c r="DR30" s="142"/>
      <c r="DS30" s="142"/>
      <c r="DT30" s="142"/>
      <c r="DU30" s="142"/>
      <c r="DV30" s="142"/>
      <c r="DW30" s="142"/>
      <c r="DX30" s="142"/>
      <c r="DY30" s="142"/>
      <c r="DZ30" s="142"/>
      <c r="EA30" s="142"/>
      <c r="EB30" s="142"/>
      <c r="EC30" s="142"/>
      <c r="ED30" s="142"/>
      <c r="EE30" s="142"/>
      <c r="EF30" s="142"/>
      <c r="EG30" s="142"/>
      <c r="EH30" s="142"/>
      <c r="EI30" s="142"/>
      <c r="EJ30" s="142"/>
      <c r="EK30" s="142"/>
      <c r="EL30" s="142"/>
      <c r="EM30" s="142"/>
      <c r="EN30" s="142"/>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row>
    <row r="31" spans="1:184" ht="18" customHeight="1" x14ac:dyDescent="0.15">
      <c r="BB31" s="268"/>
      <c r="BC31" s="268"/>
      <c r="BD31" s="412" t="s">
        <v>
482</v>
      </c>
      <c r="BE31" s="268"/>
      <c r="BF31" s="268"/>
      <c r="BG31" s="268"/>
      <c r="BH31" s="268"/>
      <c r="BI31" s="268"/>
      <c r="BJ31" s="268"/>
      <c r="BK31" s="393"/>
      <c r="BL31" s="268"/>
      <c r="BM31" s="268"/>
      <c r="BN31" s="268"/>
      <c r="BO31" s="268"/>
      <c r="BP31" s="268"/>
      <c r="BQ31" s="268"/>
      <c r="BR31" s="268"/>
      <c r="BS31" s="393"/>
      <c r="BT31" s="393"/>
      <c r="BU31" s="268"/>
      <c r="BV31" s="268"/>
      <c r="BW31" s="268"/>
      <c r="BX31" s="268"/>
      <c r="BY31" s="268"/>
      <c r="BZ31" s="268"/>
      <c r="CA31" s="268"/>
      <c r="CB31" s="268"/>
      <c r="CC31" s="393"/>
      <c r="CD31" s="393"/>
      <c r="CE31" s="393"/>
      <c r="CF31" s="268"/>
      <c r="CG31" s="268"/>
      <c r="CH31" s="268"/>
      <c r="CI31" s="268"/>
      <c r="CJ31" s="268"/>
      <c r="CK31" s="268"/>
      <c r="CL31" s="268"/>
      <c r="CM31" s="393"/>
      <c r="CN31" s="393"/>
      <c r="CO31" s="268"/>
      <c r="CP31" s="268"/>
      <c r="CQ31" s="268"/>
      <c r="CR31" s="268"/>
      <c r="CS31" s="268"/>
      <c r="CT31" s="146"/>
      <c r="CU31" s="146"/>
      <c r="CV31" s="69"/>
      <c r="CW31" s="146"/>
      <c r="CX31" s="146"/>
      <c r="CY31" s="146"/>
      <c r="CZ31" s="146"/>
      <c r="DA31" s="146"/>
      <c r="DB31" s="146"/>
      <c r="DC31" s="146"/>
      <c r="DD31" s="146"/>
      <c r="DE31" s="146"/>
      <c r="DF31" s="146"/>
      <c r="DG31" s="146"/>
      <c r="DH31" s="146"/>
      <c r="DI31" s="146"/>
      <c r="DJ31" s="146"/>
      <c r="DK31" s="146"/>
      <c r="DL31" s="146"/>
      <c r="DM31" s="146"/>
      <c r="DN31" s="146"/>
      <c r="DO31" s="146"/>
      <c r="DP31" s="146"/>
      <c r="DQ31" s="146"/>
      <c r="DR31" s="146"/>
      <c r="DS31" s="146"/>
      <c r="DT31" s="146"/>
      <c r="DU31" s="146"/>
      <c r="DV31" s="146"/>
      <c r="DW31" s="146"/>
      <c r="DX31" s="146"/>
      <c r="DY31" s="146"/>
      <c r="DZ31" s="146"/>
      <c r="EA31" s="146"/>
      <c r="EB31" s="146"/>
      <c r="EC31" s="146"/>
      <c r="ED31" s="146"/>
      <c r="EE31" s="146"/>
      <c r="EF31" s="146"/>
      <c r="EG31" s="146"/>
      <c r="EH31" s="146"/>
      <c r="EI31" s="146"/>
      <c r="EJ31" s="146"/>
      <c r="EK31" s="146"/>
      <c r="EL31" s="146"/>
      <c r="EM31" s="146"/>
      <c r="EN31" s="146"/>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44"/>
    </row>
    <row r="32" spans="1:184" ht="18" customHeight="1" x14ac:dyDescent="0.15">
      <c r="BB32" s="268"/>
      <c r="BC32" s="142"/>
      <c r="BD32" s="412"/>
      <c r="BE32" s="412"/>
      <c r="BF32" s="412"/>
      <c r="BG32" s="412"/>
      <c r="BH32" s="412"/>
      <c r="BI32" s="412"/>
      <c r="BJ32" s="412"/>
      <c r="BK32" s="412"/>
      <c r="BL32" s="412"/>
      <c r="BM32" s="412"/>
      <c r="BN32" s="412"/>
      <c r="BO32" s="412"/>
      <c r="BP32" s="412"/>
      <c r="BQ32" s="412"/>
      <c r="BR32" s="268"/>
      <c r="BS32" s="393"/>
      <c r="BT32" s="393"/>
      <c r="BU32" s="268"/>
      <c r="BV32" s="268"/>
      <c r="BW32" s="268"/>
      <c r="BX32" s="268"/>
      <c r="BY32" s="268"/>
      <c r="BZ32" s="268"/>
      <c r="CA32" s="268"/>
      <c r="CB32" s="268"/>
      <c r="CC32" s="393"/>
      <c r="CD32" s="393"/>
      <c r="CE32" s="393"/>
      <c r="CF32" s="268"/>
      <c r="CG32" s="268"/>
      <c r="CH32" s="268"/>
      <c r="CI32" s="268"/>
      <c r="CJ32" s="142"/>
      <c r="CK32" s="142"/>
      <c r="CL32" s="142"/>
      <c r="CM32" s="142"/>
      <c r="CN32" s="393"/>
      <c r="CO32" s="268"/>
      <c r="CP32" s="268"/>
      <c r="CQ32" s="268"/>
      <c r="CR32" s="268"/>
      <c r="CS32" s="268"/>
      <c r="CT32" s="142"/>
      <c r="CU32" s="142"/>
      <c r="CV32" s="142"/>
      <c r="CW32" s="142"/>
      <c r="CX32" s="142"/>
      <c r="CY32" s="142"/>
      <c r="CZ32" s="142"/>
      <c r="DA32" s="142"/>
      <c r="DB32" s="142"/>
      <c r="DC32" s="142"/>
      <c r="DD32" s="142"/>
      <c r="DE32" s="142"/>
      <c r="DF32" s="142"/>
      <c r="DG32" s="142"/>
      <c r="DH32" s="142"/>
      <c r="DI32" s="142"/>
      <c r="DJ32" s="142"/>
      <c r="DK32" s="142"/>
      <c r="DL32" s="142"/>
      <c r="DM32" s="142"/>
      <c r="DN32" s="142"/>
      <c r="DO32" s="142"/>
      <c r="DP32" s="142"/>
      <c r="DQ32" s="142"/>
      <c r="DR32" s="142"/>
      <c r="DS32" s="142"/>
      <c r="DT32" s="142"/>
      <c r="DU32" s="142"/>
      <c r="DV32" s="142"/>
      <c r="DW32" s="142"/>
      <c r="DX32" s="142"/>
      <c r="DY32" s="142"/>
      <c r="DZ32" s="142"/>
      <c r="EA32" s="142"/>
      <c r="EB32" s="142"/>
      <c r="EC32" s="142"/>
      <c r="ED32" s="142"/>
      <c r="EE32" s="142"/>
      <c r="EF32" s="142"/>
      <c r="EG32" s="142"/>
      <c r="EH32" s="142"/>
      <c r="EI32" s="142"/>
      <c r="EJ32" s="142"/>
      <c r="EK32" s="142"/>
      <c r="EL32" s="142"/>
      <c r="EM32" s="142"/>
      <c r="EN32" s="142"/>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row>
    <row r="33" spans="1:189" ht="18" customHeight="1" x14ac:dyDescent="0.15">
      <c r="BB33" s="10"/>
      <c r="BC33" s="142"/>
      <c r="BD33" s="616" t="s">
        <v>
13</v>
      </c>
      <c r="BE33" s="616"/>
      <c r="BF33" s="10" t="s">
        <v>
728</v>
      </c>
      <c r="BG33" s="130" t="s">
        <v>
803</v>
      </c>
      <c r="BH33" s="10"/>
      <c r="BI33" s="406" t="s">
        <v>
483</v>
      </c>
      <c r="BJ33" s="406"/>
      <c r="BK33" s="406"/>
      <c r="BL33" s="406"/>
      <c r="BM33" s="406"/>
      <c r="BN33" s="406"/>
      <c r="BO33" s="406"/>
      <c r="BP33" s="406"/>
      <c r="BQ33" s="406"/>
      <c r="BR33" s="406"/>
      <c r="BS33" s="406"/>
      <c r="BT33" s="406"/>
      <c r="BU33" s="406"/>
      <c r="BV33" s="406"/>
      <c r="BW33" s="11"/>
      <c r="BX33" s="11"/>
      <c r="BY33" s="11"/>
      <c r="BZ33" s="11"/>
      <c r="CA33" s="11"/>
      <c r="CB33" s="11"/>
      <c r="CC33" s="11"/>
      <c r="CD33" s="11"/>
      <c r="CE33" s="11"/>
      <c r="CF33" s="11"/>
      <c r="CG33" s="11"/>
      <c r="CH33" s="11"/>
      <c r="CI33" s="11"/>
      <c r="CJ33" s="142"/>
      <c r="CK33" s="142"/>
      <c r="CL33" s="142"/>
      <c r="CM33" s="142"/>
      <c r="CN33" s="4"/>
      <c r="CO33" s="4"/>
      <c r="CP33" s="4"/>
      <c r="CQ33" s="393" t="s">
        <v>
730</v>
      </c>
      <c r="CR33" s="268"/>
      <c r="CS33" s="268"/>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44"/>
    </row>
    <row r="34" spans="1:189" ht="18" customHeight="1" x14ac:dyDescent="0.15">
      <c r="BB34" s="4"/>
      <c r="BC34" s="4"/>
      <c r="BD34" s="4"/>
      <c r="BE34" s="4"/>
      <c r="BF34" s="4"/>
      <c r="BG34" s="406" t="s">
        <v>
484</v>
      </c>
      <c r="BH34" s="406"/>
      <c r="BI34" s="406"/>
      <c r="BJ34" s="406"/>
      <c r="BK34" s="406"/>
      <c r="BL34" s="406"/>
      <c r="BM34" s="406"/>
      <c r="BN34" s="406"/>
      <c r="BO34" s="406"/>
      <c r="BP34" s="412"/>
      <c r="BQ34" s="412"/>
      <c r="BR34" s="412"/>
      <c r="BS34" s="412"/>
      <c r="BT34" s="412"/>
      <c r="BU34" s="412"/>
      <c r="BV34" s="412"/>
      <c r="BW34" s="412"/>
      <c r="BX34" s="412"/>
      <c r="BY34" s="412"/>
      <c r="BZ34" s="412"/>
      <c r="CA34" s="412"/>
      <c r="CB34" s="412"/>
      <c r="CC34" s="412"/>
      <c r="CD34" s="412"/>
      <c r="CE34" s="412"/>
      <c r="CF34" s="412"/>
      <c r="CG34" s="412"/>
      <c r="CH34" s="412"/>
      <c r="CI34" s="412"/>
      <c r="CJ34" s="142"/>
      <c r="CK34" s="142"/>
      <c r="CL34" s="142"/>
      <c r="CM34" s="142"/>
      <c r="CN34" s="4"/>
      <c r="CO34" s="4"/>
      <c r="CP34" s="11"/>
      <c r="CQ34" s="11"/>
      <c r="CR34" s="11"/>
      <c r="CS34" s="11"/>
      <c r="EP34" s="389"/>
      <c r="EQ34" s="389"/>
      <c r="ER34" s="389"/>
      <c r="ES34" s="389"/>
      <c r="ET34" s="389"/>
      <c r="EU34" s="389"/>
      <c r="EV34" s="389"/>
      <c r="EW34" s="389"/>
      <c r="EX34" s="389"/>
      <c r="EY34" s="389"/>
      <c r="EZ34" s="389"/>
      <c r="FA34" s="389"/>
      <c r="FB34" s="389"/>
      <c r="FC34" s="389"/>
      <c r="FD34" s="389"/>
      <c r="FE34" s="389"/>
      <c r="FF34" s="389"/>
      <c r="FG34" s="389"/>
      <c r="FH34" s="389"/>
      <c r="FI34" s="389"/>
      <c r="FJ34" s="389"/>
      <c r="FK34" s="389"/>
      <c r="FL34" s="389"/>
      <c r="FM34" s="389"/>
      <c r="FN34" s="389"/>
      <c r="FO34" s="389"/>
      <c r="FP34" s="389"/>
      <c r="FQ34" s="389"/>
      <c r="FR34" s="389"/>
      <c r="FS34" s="389"/>
      <c r="FT34" s="389"/>
      <c r="FU34" s="389"/>
      <c r="FV34" s="389"/>
      <c r="FW34" s="389"/>
      <c r="FX34" s="389"/>
      <c r="FY34" s="389"/>
      <c r="FZ34" s="389"/>
      <c r="GA34" s="389"/>
      <c r="GB34" s="1"/>
    </row>
    <row r="35" spans="1:189" ht="18" customHeight="1" x14ac:dyDescent="0.15">
      <c r="BB35" s="617" t="s">
        <v>
15</v>
      </c>
      <c r="BC35" s="618"/>
      <c r="BD35" s="618"/>
      <c r="BE35" s="618"/>
      <c r="BF35" s="618"/>
      <c r="BG35" s="618"/>
      <c r="BH35" s="618"/>
      <c r="BI35" s="619"/>
      <c r="BJ35" s="617" t="s">
        <v>
487</v>
      </c>
      <c r="BK35" s="618"/>
      <c r="BL35" s="618"/>
      <c r="BM35" s="618"/>
      <c r="BN35" s="618"/>
      <c r="BO35" s="618"/>
      <c r="BP35" s="618"/>
      <c r="BQ35" s="618"/>
      <c r="BR35" s="618"/>
      <c r="BS35" s="618"/>
      <c r="BT35" s="618"/>
      <c r="BU35" s="618"/>
      <c r="BV35" s="618"/>
      <c r="BW35" s="618"/>
      <c r="BX35" s="618"/>
      <c r="BY35" s="618"/>
      <c r="BZ35" s="618"/>
      <c r="CA35" s="618"/>
      <c r="CB35" s="618"/>
      <c r="CC35" s="618"/>
      <c r="CD35" s="618"/>
      <c r="CE35" s="618"/>
      <c r="CF35" s="618"/>
      <c r="CG35" s="618"/>
      <c r="CH35" s="618"/>
      <c r="CI35" s="618"/>
      <c r="CJ35" s="618"/>
      <c r="CK35" s="619"/>
      <c r="CL35" s="1280" t="s">
        <v>
488</v>
      </c>
      <c r="CM35" s="618"/>
      <c r="CN35" s="618"/>
      <c r="CO35" s="618"/>
      <c r="CP35" s="618"/>
      <c r="CQ35" s="618"/>
      <c r="CR35" s="618"/>
      <c r="CS35" s="619"/>
      <c r="GB35" s="1"/>
    </row>
    <row r="36" spans="1:189" ht="18" customHeight="1" x14ac:dyDescent="0.15">
      <c r="BB36" s="620"/>
      <c r="BC36" s="621"/>
      <c r="BD36" s="621"/>
      <c r="BE36" s="621"/>
      <c r="BF36" s="621"/>
      <c r="BG36" s="621"/>
      <c r="BH36" s="621"/>
      <c r="BI36" s="622"/>
      <c r="BJ36" s="623"/>
      <c r="BK36" s="624"/>
      <c r="BL36" s="624"/>
      <c r="BM36" s="624"/>
      <c r="BN36" s="624"/>
      <c r="BO36" s="624"/>
      <c r="BP36" s="624"/>
      <c r="BQ36" s="624"/>
      <c r="BR36" s="624"/>
      <c r="BS36" s="624"/>
      <c r="BT36" s="624"/>
      <c r="BU36" s="624"/>
      <c r="BV36" s="624"/>
      <c r="BW36" s="624"/>
      <c r="BX36" s="624"/>
      <c r="BY36" s="624"/>
      <c r="BZ36" s="624"/>
      <c r="CA36" s="624"/>
      <c r="CB36" s="624"/>
      <c r="CC36" s="624"/>
      <c r="CD36" s="624"/>
      <c r="CE36" s="624"/>
      <c r="CF36" s="624"/>
      <c r="CG36" s="624"/>
      <c r="CH36" s="624"/>
      <c r="CI36" s="624"/>
      <c r="CJ36" s="624"/>
      <c r="CK36" s="625"/>
      <c r="CL36" s="623"/>
      <c r="CM36" s="624"/>
      <c r="CN36" s="624"/>
      <c r="CO36" s="624"/>
      <c r="CP36" s="624"/>
      <c r="CQ36" s="624"/>
      <c r="CR36" s="624"/>
      <c r="CS36" s="625"/>
      <c r="GB36" s="1"/>
    </row>
    <row r="37" spans="1:189" ht="18" customHeight="1" x14ac:dyDescent="0.15">
      <c r="B37" s="282"/>
      <c r="C37" s="282"/>
      <c r="D37" s="282"/>
      <c r="E37" s="282"/>
      <c r="F37" s="282"/>
      <c r="G37" s="282"/>
      <c r="H37" s="282"/>
      <c r="I37" s="282"/>
      <c r="J37" s="282"/>
      <c r="K37" s="282"/>
      <c r="AN37" s="282"/>
      <c r="AO37" s="282"/>
      <c r="AP37" s="282"/>
      <c r="AQ37" s="282"/>
      <c r="AR37" s="282"/>
      <c r="AS37" s="282"/>
      <c r="AT37" s="282"/>
      <c r="AU37" s="282"/>
      <c r="AV37" s="282"/>
      <c r="AW37" s="282"/>
      <c r="BB37" s="623"/>
      <c r="BC37" s="624"/>
      <c r="BD37" s="624"/>
      <c r="BE37" s="624"/>
      <c r="BF37" s="624"/>
      <c r="BG37" s="624"/>
      <c r="BH37" s="624"/>
      <c r="BI37" s="625"/>
      <c r="BJ37" s="730" t="s">
        <v>
499</v>
      </c>
      <c r="BK37" s="731"/>
      <c r="BL37" s="731"/>
      <c r="BM37" s="731"/>
      <c r="BN37" s="731"/>
      <c r="BO37" s="731"/>
      <c r="BP37" s="732"/>
      <c r="BQ37" s="731" t="s">
        <v>
500</v>
      </c>
      <c r="BR37" s="731"/>
      <c r="BS37" s="731"/>
      <c r="BT37" s="731"/>
      <c r="BU37" s="731"/>
      <c r="BV37" s="731"/>
      <c r="BW37" s="731"/>
      <c r="BX37" s="730" t="s">
        <v>
501</v>
      </c>
      <c r="BY37" s="731"/>
      <c r="BZ37" s="731"/>
      <c r="CA37" s="731"/>
      <c r="CB37" s="731"/>
      <c r="CC37" s="731"/>
      <c r="CD37" s="732"/>
      <c r="CE37" s="731" t="s">
        <v>
502</v>
      </c>
      <c r="CF37" s="731"/>
      <c r="CG37" s="731"/>
      <c r="CH37" s="731"/>
      <c r="CI37" s="731"/>
      <c r="CJ37" s="731"/>
      <c r="CK37" s="732"/>
      <c r="CL37" s="730" t="s">
        <v>
503</v>
      </c>
      <c r="CM37" s="731"/>
      <c r="CN37" s="732"/>
      <c r="CO37" s="730" t="s">
        <v>
504</v>
      </c>
      <c r="CP37" s="731"/>
      <c r="CQ37" s="731"/>
      <c r="CR37" s="731"/>
      <c r="CS37" s="732"/>
      <c r="GB37" s="1"/>
    </row>
    <row r="38" spans="1:189" ht="18" customHeight="1" x14ac:dyDescent="0.15">
      <c r="BB38" s="218"/>
      <c r="BC38" s="537" t="s">
        <v>
34</v>
      </c>
      <c r="BD38" s="537"/>
      <c r="BE38" s="537">
        <v>
28</v>
      </c>
      <c r="BF38" s="537"/>
      <c r="BG38" s="537" t="s">
        <v>
286</v>
      </c>
      <c r="BH38" s="537"/>
      <c r="BI38" s="111"/>
      <c r="BJ38" s="1243">
        <v>
27177</v>
      </c>
      <c r="BK38" s="1242"/>
      <c r="BL38" s="1242"/>
      <c r="BM38" s="1242"/>
      <c r="BN38" s="1242"/>
      <c r="BO38" s="415"/>
      <c r="BP38" s="415"/>
      <c r="BQ38" s="1242">
        <v>
32268</v>
      </c>
      <c r="BR38" s="1242"/>
      <c r="BS38" s="1242"/>
      <c r="BT38" s="1242"/>
      <c r="BU38" s="1242"/>
      <c r="BV38" s="415"/>
      <c r="BW38" s="415"/>
      <c r="BX38" s="1242">
        <v>
20311</v>
      </c>
      <c r="BY38" s="1242"/>
      <c r="BZ38" s="1242"/>
      <c r="CA38" s="1242"/>
      <c r="CB38" s="1242"/>
      <c r="CC38" s="415"/>
      <c r="CD38" s="415"/>
      <c r="CE38" s="1242">
        <v>
25118</v>
      </c>
      <c r="CF38" s="1242"/>
      <c r="CG38" s="1242"/>
      <c r="CH38" s="1242"/>
      <c r="CI38" s="1242"/>
      <c r="CJ38" s="415"/>
      <c r="CK38" s="415"/>
      <c r="CL38" s="1242">
        <v>
9</v>
      </c>
      <c r="CM38" s="1242"/>
      <c r="CN38" s="1242"/>
      <c r="CO38" s="437"/>
      <c r="CP38" s="1242">
        <v>
685</v>
      </c>
      <c r="CQ38" s="1277"/>
      <c r="CR38" s="1277"/>
      <c r="CS38" s="261"/>
      <c r="GB38" s="1"/>
    </row>
    <row r="39" spans="1:189" ht="18" customHeight="1" x14ac:dyDescent="0.15">
      <c r="BB39" s="267" t="s">
        <v>
730</v>
      </c>
      <c r="BC39" s="268"/>
      <c r="BD39" s="268"/>
      <c r="BE39" s="526">
        <v>
29</v>
      </c>
      <c r="BF39" s="526"/>
      <c r="BG39" s="268" t="s">
        <v>
286</v>
      </c>
      <c r="BH39" s="268"/>
      <c r="BI39" s="65"/>
      <c r="BJ39" s="1254">
        <v>
25855</v>
      </c>
      <c r="BK39" s="824"/>
      <c r="BL39" s="824"/>
      <c r="BM39" s="824"/>
      <c r="BN39" s="824"/>
      <c r="BO39" s="415"/>
      <c r="BP39" s="415"/>
      <c r="BQ39" s="824">
        <v>
32640</v>
      </c>
      <c r="BR39" s="824"/>
      <c r="BS39" s="824"/>
      <c r="BT39" s="824"/>
      <c r="BU39" s="824"/>
      <c r="BV39" s="415"/>
      <c r="BW39" s="415"/>
      <c r="BX39" s="824">
        <v>
19693</v>
      </c>
      <c r="BY39" s="824"/>
      <c r="BZ39" s="824"/>
      <c r="CA39" s="824"/>
      <c r="CB39" s="824"/>
      <c r="CC39" s="415"/>
      <c r="CD39" s="415"/>
      <c r="CE39" s="824">
        <v>
25623</v>
      </c>
      <c r="CF39" s="824"/>
      <c r="CG39" s="824"/>
      <c r="CH39" s="824"/>
      <c r="CI39" s="824"/>
      <c r="CJ39" s="415"/>
      <c r="CK39" s="415"/>
      <c r="CL39" s="824">
        <v>
9</v>
      </c>
      <c r="CM39" s="824"/>
      <c r="CN39" s="824"/>
      <c r="CO39" s="415"/>
      <c r="CP39" s="824">
        <v>
539</v>
      </c>
      <c r="CQ39" s="824"/>
      <c r="CR39" s="1271"/>
      <c r="CS39" s="260"/>
    </row>
    <row r="40" spans="1:189" ht="18" customHeight="1" x14ac:dyDescent="0.15">
      <c r="BB40" s="15"/>
      <c r="BC40" s="269"/>
      <c r="BD40" s="269"/>
      <c r="BE40" s="522">
        <v>
30</v>
      </c>
      <c r="BF40" s="522"/>
      <c r="BG40" s="522" t="s">
        <v>
286</v>
      </c>
      <c r="BH40" s="522"/>
      <c r="BI40" s="68"/>
      <c r="BJ40" s="1255">
        <v>
22829</v>
      </c>
      <c r="BK40" s="812"/>
      <c r="BL40" s="812"/>
      <c r="BM40" s="812"/>
      <c r="BN40" s="812"/>
      <c r="BO40" s="414"/>
      <c r="BP40" s="414"/>
      <c r="BQ40" s="812">
        <v>
32721</v>
      </c>
      <c r="BR40" s="812"/>
      <c r="BS40" s="812"/>
      <c r="BT40" s="812"/>
      <c r="BU40" s="812"/>
      <c r="BV40" s="414"/>
      <c r="BW40" s="414"/>
      <c r="BX40" s="812">
        <v>
19773</v>
      </c>
      <c r="BY40" s="812"/>
      <c r="BZ40" s="812"/>
      <c r="CA40" s="812"/>
      <c r="CB40" s="812"/>
      <c r="CC40" s="414"/>
      <c r="CD40" s="414"/>
      <c r="CE40" s="812">
        <v>
23977</v>
      </c>
      <c r="CF40" s="812"/>
      <c r="CG40" s="812"/>
      <c r="CH40" s="812"/>
      <c r="CI40" s="812"/>
      <c r="CJ40" s="414"/>
      <c r="CK40" s="414"/>
      <c r="CL40" s="812">
        <v>
9</v>
      </c>
      <c r="CM40" s="812"/>
      <c r="CN40" s="812"/>
      <c r="CO40" s="414"/>
      <c r="CP40" s="812">
        <v>
371</v>
      </c>
      <c r="CQ40" s="812"/>
      <c r="CR40" s="1276"/>
      <c r="CS40" s="199"/>
    </row>
    <row r="41" spans="1:189" ht="18" customHeight="1" x14ac:dyDescent="0.15">
      <c r="BB41" s="1"/>
      <c r="BC41" s="1"/>
      <c r="BD41" s="412" t="s">
        <v>
482</v>
      </c>
      <c r="BE41" s="1"/>
      <c r="BF41" s="1"/>
      <c r="BG41" s="1"/>
      <c r="BH41" s="1"/>
      <c r="BI41" s="1"/>
      <c r="BJ41" s="1"/>
      <c r="BK41" s="1"/>
      <c r="BL41" s="1"/>
      <c r="BM41" s="1"/>
      <c r="BN41" s="1"/>
      <c r="BO41" s="1"/>
      <c r="BP41" s="1"/>
      <c r="BQ41" s="1"/>
      <c r="BR41" s="19"/>
      <c r="BS41" s="19"/>
      <c r="BT41" s="19"/>
      <c r="BU41" s="19"/>
      <c r="BV41" s="19"/>
      <c r="BW41" s="268"/>
      <c r="BX41" s="268"/>
      <c r="BY41" s="268"/>
      <c r="BZ41" s="268"/>
      <c r="CA41" s="268"/>
      <c r="CB41" s="6"/>
      <c r="CC41" s="6"/>
      <c r="CD41" s="6"/>
      <c r="CE41" s="6"/>
      <c r="CF41" s="6"/>
      <c r="CG41" s="19"/>
      <c r="CH41" s="19"/>
      <c r="CI41" s="19"/>
      <c r="CJ41" s="19"/>
      <c r="CK41" s="19"/>
      <c r="CL41" s="268"/>
      <c r="CM41" s="268"/>
      <c r="CN41" s="268"/>
      <c r="CO41" s="268"/>
      <c r="CP41" s="6"/>
      <c r="CQ41" s="6"/>
      <c r="CR41" s="6"/>
      <c r="CS41" s="6"/>
    </row>
    <row r="42" spans="1:189" ht="15" customHeight="1" x14ac:dyDescent="0.15">
      <c r="BB42" s="3"/>
      <c r="BC42" s="142"/>
      <c r="BD42" s="69"/>
      <c r="BE42" s="69"/>
      <c r="BF42" s="69"/>
      <c r="BG42" s="69"/>
      <c r="BH42" s="69"/>
      <c r="BI42" s="69"/>
      <c r="BJ42" s="69"/>
      <c r="BK42" s="69"/>
      <c r="BL42" s="69"/>
      <c r="BM42" s="69"/>
      <c r="BN42" s="69"/>
      <c r="BO42" s="69"/>
      <c r="BP42" s="69"/>
      <c r="BQ42" s="69"/>
      <c r="BR42" s="19"/>
      <c r="BS42" s="19"/>
      <c r="BT42" s="19"/>
      <c r="BU42" s="19"/>
      <c r="BV42" s="19"/>
      <c r="BW42" s="3"/>
      <c r="BX42" s="3"/>
      <c r="BY42" s="3"/>
      <c r="BZ42" s="3"/>
      <c r="CA42" s="3"/>
      <c r="CB42" s="6"/>
      <c r="CC42" s="6"/>
      <c r="CD42" s="6"/>
      <c r="CE42" s="6"/>
      <c r="CF42" s="6"/>
      <c r="CG42" s="19"/>
      <c r="CH42" s="19"/>
      <c r="CI42" s="19"/>
      <c r="CJ42" s="19"/>
      <c r="CK42" s="19"/>
      <c r="CL42" s="3"/>
      <c r="CM42" s="3"/>
      <c r="CN42" s="3"/>
      <c r="CO42" s="3"/>
      <c r="CP42" s="6"/>
      <c r="CQ42" s="6"/>
      <c r="CR42" s="6"/>
      <c r="CS42" s="6"/>
      <c r="CT42" s="521"/>
      <c r="CU42" s="521"/>
      <c r="CV42" s="521"/>
      <c r="CW42" s="521"/>
      <c r="CX42" s="521"/>
      <c r="CY42" s="521"/>
      <c r="CZ42" s="521"/>
      <c r="DA42" s="521"/>
      <c r="DB42" s="521"/>
      <c r="DC42" s="521"/>
      <c r="DD42" s="521"/>
      <c r="DE42" s="521"/>
      <c r="DF42" s="521"/>
      <c r="DG42" s="521"/>
      <c r="DH42" s="521"/>
      <c r="DI42" s="521"/>
      <c r="DJ42" s="521"/>
      <c r="DK42" s="521"/>
      <c r="DL42" s="521"/>
      <c r="DM42" s="521"/>
      <c r="DN42" s="521"/>
      <c r="DO42" s="521"/>
      <c r="DP42" s="521"/>
      <c r="DQ42" s="521"/>
      <c r="DR42" s="521"/>
      <c r="DS42" s="521"/>
      <c r="DT42" s="521"/>
      <c r="DU42" s="521"/>
      <c r="DV42" s="521"/>
      <c r="DW42" s="521"/>
      <c r="DX42" s="521"/>
      <c r="DY42" s="521"/>
      <c r="DZ42" s="521"/>
      <c r="EA42" s="521"/>
      <c r="EB42" s="521"/>
      <c r="EC42" s="521"/>
      <c r="ED42" s="521"/>
      <c r="EE42" s="521"/>
      <c r="EF42" s="521"/>
      <c r="EG42" s="521"/>
      <c r="EH42" s="521"/>
      <c r="EI42" s="521"/>
      <c r="EJ42" s="521"/>
      <c r="EK42" s="521"/>
      <c r="EL42" s="521"/>
      <c r="EM42" s="521"/>
      <c r="EN42" s="521"/>
    </row>
    <row r="43" spans="1:189" ht="15" customHeight="1" x14ac:dyDescent="0.15">
      <c r="BB43" s="1"/>
      <c r="BC43" s="49"/>
      <c r="BD43" s="49"/>
      <c r="BE43" s="49"/>
      <c r="BF43" s="49"/>
      <c r="BG43" s="49"/>
      <c r="BH43" s="49"/>
      <c r="BI43" s="49"/>
      <c r="BJ43" s="49"/>
      <c r="BK43" s="49"/>
      <c r="BL43" s="49"/>
      <c r="BM43" s="49"/>
      <c r="BN43" s="49"/>
      <c r="BO43" s="49"/>
      <c r="BP43" s="49"/>
      <c r="BQ43" s="49"/>
      <c r="BR43" s="49"/>
      <c r="BS43" s="49"/>
      <c r="BT43" s="49"/>
      <c r="BU43" s="49"/>
      <c r="BV43" s="49"/>
      <c r="BW43" s="49"/>
      <c r="BX43" s="49"/>
      <c r="BY43" s="49"/>
      <c r="BZ43" s="49"/>
      <c r="CA43" s="49"/>
      <c r="CB43" s="49"/>
      <c r="CC43" s="49"/>
      <c r="CD43" s="49"/>
      <c r="CE43" s="49"/>
      <c r="CF43" s="49"/>
      <c r="CG43" s="49"/>
      <c r="CH43" s="49"/>
      <c r="CI43" s="49"/>
      <c r="CJ43" s="49"/>
      <c r="CK43" s="49"/>
      <c r="CL43" s="49"/>
      <c r="CM43" s="49"/>
      <c r="CN43" s="49"/>
      <c r="CO43" s="49"/>
      <c r="CP43" s="49"/>
      <c r="CQ43" s="49"/>
      <c r="CR43" s="49"/>
      <c r="CS43" s="49"/>
      <c r="CT43" s="137"/>
      <c r="CU43" s="137"/>
      <c r="CV43" s="137"/>
      <c r="CW43" s="137"/>
      <c r="CX43" s="137"/>
      <c r="CY43" s="137"/>
      <c r="CZ43" s="137"/>
      <c r="DA43" s="137"/>
      <c r="DB43" s="137"/>
      <c r="DC43" s="137"/>
      <c r="DD43" s="137"/>
      <c r="DE43" s="137"/>
      <c r="DF43" s="137"/>
      <c r="DG43" s="137"/>
      <c r="DH43" s="137"/>
      <c r="DI43" s="137"/>
    </row>
    <row r="44" spans="1:189" x14ac:dyDescent="0.15">
      <c r="A44" s="1279">
        <v>
64</v>
      </c>
      <c r="B44" s="1279"/>
      <c r="C44" s="1279"/>
      <c r="D44" s="1279"/>
      <c r="E44" s="1279"/>
      <c r="F44" s="1279"/>
      <c r="G44" s="1279"/>
      <c r="H44" s="1279"/>
      <c r="I44" s="1279"/>
      <c r="J44" s="1279"/>
      <c r="K44" s="1279"/>
      <c r="L44" s="1279"/>
      <c r="M44" s="1279"/>
      <c r="N44" s="1279"/>
      <c r="O44" s="1279"/>
      <c r="P44" s="1279"/>
      <c r="Q44" s="1279"/>
      <c r="R44" s="1279"/>
      <c r="S44" s="1279"/>
      <c r="T44" s="1279"/>
      <c r="U44" s="1279"/>
      <c r="V44" s="1279"/>
      <c r="W44" s="1279"/>
      <c r="X44" s="1279"/>
      <c r="Y44" s="1279"/>
      <c r="Z44" s="1279"/>
      <c r="AA44" s="1279"/>
      <c r="AB44" s="1279"/>
      <c r="AC44" s="1279"/>
      <c r="AD44" s="1279"/>
      <c r="AE44" s="1279"/>
      <c r="AF44" s="1279"/>
      <c r="AG44" s="1279"/>
      <c r="AH44" s="1279"/>
      <c r="AI44" s="1279"/>
      <c r="AJ44" s="1279"/>
      <c r="AK44" s="1279"/>
      <c r="AL44" s="1279"/>
      <c r="AM44" s="1279"/>
      <c r="AN44" s="1279"/>
      <c r="AO44" s="1279"/>
      <c r="AP44" s="1279"/>
      <c r="AQ44" s="1279"/>
      <c r="AR44" s="1279"/>
      <c r="AS44" s="1279"/>
      <c r="AT44" s="1279"/>
      <c r="AU44" s="1279"/>
      <c r="AV44" s="1279"/>
      <c r="AW44" s="1279"/>
      <c r="AX44" s="1279"/>
      <c r="AY44" s="1279"/>
      <c r="AZ44" s="1279"/>
      <c r="BA44" s="1279"/>
      <c r="BB44" s="521">
        <v>
65</v>
      </c>
      <c r="BC44" s="521"/>
      <c r="BD44" s="521"/>
      <c r="BE44" s="521"/>
      <c r="BF44" s="521"/>
      <c r="BG44" s="521"/>
      <c r="BH44" s="521"/>
      <c r="BI44" s="521"/>
      <c r="BJ44" s="521"/>
      <c r="BK44" s="521"/>
      <c r="BL44" s="521"/>
      <c r="BM44" s="521"/>
      <c r="BN44" s="521"/>
      <c r="BO44" s="521"/>
      <c r="BP44" s="521"/>
      <c r="BQ44" s="521"/>
      <c r="BR44" s="521"/>
      <c r="BS44" s="521"/>
      <c r="BT44" s="521"/>
      <c r="BU44" s="521"/>
      <c r="BV44" s="521"/>
      <c r="BW44" s="521"/>
      <c r="BX44" s="521"/>
      <c r="BY44" s="521"/>
      <c r="BZ44" s="521"/>
      <c r="CA44" s="521"/>
      <c r="CB44" s="521"/>
      <c r="CC44" s="521"/>
      <c r="CD44" s="521"/>
      <c r="CE44" s="521"/>
      <c r="CF44" s="521"/>
      <c r="CG44" s="521"/>
      <c r="CH44" s="521"/>
      <c r="CI44" s="521"/>
      <c r="CJ44" s="521"/>
      <c r="CK44" s="521"/>
      <c r="CL44" s="521"/>
      <c r="CM44" s="521"/>
      <c r="CN44" s="521"/>
      <c r="CO44" s="521"/>
      <c r="CP44" s="521"/>
      <c r="CQ44" s="521"/>
      <c r="CR44" s="521"/>
      <c r="CS44" s="521"/>
      <c r="CT44" s="521">
        <v>
66</v>
      </c>
      <c r="CU44" s="521"/>
      <c r="CV44" s="521"/>
      <c r="CW44" s="521"/>
      <c r="CX44" s="521"/>
      <c r="CY44" s="521"/>
      <c r="CZ44" s="521"/>
      <c r="DA44" s="521"/>
      <c r="DB44" s="521"/>
      <c r="DC44" s="521"/>
      <c r="DD44" s="521"/>
      <c r="DE44" s="521"/>
      <c r="DF44" s="521"/>
      <c r="DG44" s="521"/>
      <c r="DH44" s="521"/>
      <c r="DI44" s="521"/>
      <c r="DJ44" s="521"/>
      <c r="DK44" s="521"/>
      <c r="DL44" s="521"/>
      <c r="DM44" s="521"/>
      <c r="DN44" s="521"/>
      <c r="DO44" s="521"/>
      <c r="DP44" s="521"/>
      <c r="DQ44" s="521"/>
      <c r="DR44" s="521"/>
      <c r="DS44" s="521"/>
      <c r="DT44" s="521"/>
      <c r="DU44" s="521"/>
      <c r="DV44" s="521"/>
      <c r="DW44" s="521"/>
      <c r="DX44" s="521"/>
      <c r="DY44" s="521"/>
      <c r="DZ44" s="521"/>
      <c r="EA44" s="521"/>
      <c r="EB44" s="521"/>
      <c r="EC44" s="521"/>
      <c r="ED44" s="521"/>
      <c r="EE44" s="521"/>
      <c r="EF44" s="521"/>
      <c r="EG44" s="521"/>
      <c r="EH44" s="521"/>
      <c r="EI44" s="521"/>
      <c r="EJ44" s="521"/>
      <c r="EK44" s="521"/>
      <c r="EL44" s="521"/>
      <c r="EM44" s="521"/>
      <c r="EN44" s="521"/>
      <c r="EO44" s="521">
        <v>
67</v>
      </c>
      <c r="EP44" s="521"/>
      <c r="EQ44" s="521"/>
      <c r="ER44" s="521"/>
      <c r="ES44" s="521"/>
      <c r="ET44" s="521"/>
      <c r="EU44" s="521"/>
      <c r="EV44" s="521"/>
      <c r="EW44" s="521"/>
      <c r="EX44" s="521"/>
      <c r="EY44" s="521"/>
      <c r="EZ44" s="521"/>
      <c r="FA44" s="521"/>
      <c r="FB44" s="521"/>
      <c r="FC44" s="521"/>
      <c r="FD44" s="521"/>
      <c r="FE44" s="521"/>
      <c r="FF44" s="521"/>
      <c r="FG44" s="521"/>
      <c r="FH44" s="521"/>
      <c r="FI44" s="521"/>
      <c r="FJ44" s="521"/>
      <c r="FK44" s="521"/>
      <c r="FL44" s="521"/>
      <c r="FM44" s="521"/>
      <c r="FN44" s="521"/>
      <c r="FO44" s="521"/>
      <c r="FP44" s="521"/>
      <c r="FQ44" s="521"/>
      <c r="FR44" s="521"/>
      <c r="FS44" s="521"/>
      <c r="FT44" s="521"/>
      <c r="FU44" s="521"/>
      <c r="FV44" s="521"/>
      <c r="FW44" s="521"/>
      <c r="FX44" s="521"/>
      <c r="FY44" s="521"/>
      <c r="FZ44" s="521"/>
      <c r="GA44" s="521"/>
      <c r="GB44" s="521"/>
      <c r="GC44" s="141"/>
      <c r="GD44" s="141"/>
      <c r="GE44" s="141"/>
      <c r="GF44" s="141"/>
      <c r="GG44" s="141"/>
    </row>
    <row r="45" spans="1:189" x14ac:dyDescent="0.15">
      <c r="A45" s="137"/>
      <c r="B45" s="137"/>
      <c r="C45" s="137"/>
      <c r="D45" s="137"/>
      <c r="E45" s="137"/>
      <c r="F45" s="137"/>
      <c r="G45" s="137"/>
      <c r="H45" s="137"/>
      <c r="I45" s="137"/>
      <c r="J45" s="137"/>
      <c r="K45" s="137"/>
      <c r="L45" s="137"/>
      <c r="M45" s="137"/>
      <c r="N45" s="137"/>
      <c r="O45" s="137"/>
      <c r="P45" s="137"/>
      <c r="Q45" s="137"/>
      <c r="R45" s="137"/>
      <c r="S45" s="137"/>
      <c r="T45" s="137"/>
      <c r="U45" s="137"/>
      <c r="V45" s="137"/>
      <c r="W45" s="137"/>
      <c r="X45" s="137"/>
      <c r="Y45" s="137"/>
      <c r="Z45" s="137"/>
      <c r="AA45" s="137"/>
      <c r="AB45" s="137"/>
      <c r="AC45" s="137"/>
      <c r="AD45" s="137"/>
      <c r="AE45" s="137"/>
      <c r="AF45" s="137"/>
      <c r="AG45" s="137"/>
      <c r="AH45" s="137"/>
      <c r="AI45" s="137"/>
      <c r="AJ45" s="137"/>
      <c r="AK45" s="137"/>
      <c r="AL45" s="137"/>
      <c r="AM45" s="137"/>
      <c r="AN45" s="137"/>
      <c r="AO45" s="137"/>
      <c r="AP45" s="137"/>
      <c r="AQ45" s="137"/>
      <c r="AR45" s="137"/>
      <c r="AS45" s="137"/>
      <c r="AT45" s="137"/>
      <c r="AU45" s="137"/>
      <c r="AV45" s="137"/>
      <c r="AW45" s="137"/>
      <c r="AX45" s="137"/>
      <c r="AY45" s="137"/>
      <c r="AZ45" s="137"/>
      <c r="BA45" s="137"/>
      <c r="BB45" s="137"/>
      <c r="BC45" s="137"/>
      <c r="BD45" s="137"/>
      <c r="BE45" s="137"/>
      <c r="BF45" s="137"/>
      <c r="BG45" s="137"/>
      <c r="BH45" s="137"/>
      <c r="BI45" s="137"/>
      <c r="BJ45" s="137"/>
      <c r="BK45" s="137"/>
      <c r="BL45" s="137"/>
      <c r="BM45" s="137"/>
      <c r="BN45" s="137"/>
      <c r="BO45" s="137"/>
      <c r="BP45" s="137"/>
      <c r="BQ45" s="137"/>
      <c r="BR45" s="137"/>
      <c r="BS45" s="137"/>
      <c r="BT45" s="137"/>
      <c r="BU45" s="137"/>
      <c r="BV45" s="137"/>
      <c r="BW45" s="137"/>
      <c r="BX45" s="137"/>
      <c r="BY45" s="137"/>
      <c r="BZ45" s="137"/>
      <c r="CA45" s="137"/>
      <c r="CB45" s="137"/>
      <c r="CC45" s="137"/>
      <c r="CD45" s="137"/>
      <c r="CE45" s="137"/>
      <c r="CF45" s="137"/>
      <c r="CG45" s="137"/>
      <c r="CH45" s="137"/>
      <c r="CI45" s="137"/>
      <c r="CJ45" s="137"/>
      <c r="CK45" s="137"/>
      <c r="CL45" s="137"/>
      <c r="CM45" s="137"/>
      <c r="CN45" s="137"/>
      <c r="CO45" s="137"/>
      <c r="CP45" s="137"/>
      <c r="CQ45" s="137"/>
      <c r="CR45" s="137"/>
      <c r="CS45" s="137"/>
    </row>
  </sheetData>
  <mergeCells count="484">
    <mergeCell ref="R12:AC12"/>
    <mergeCell ref="AD12:AO12"/>
    <mergeCell ref="AP12:BA12"/>
    <mergeCell ref="R13:T14"/>
    <mergeCell ref="U13:W14"/>
    <mergeCell ref="X13:AC14"/>
    <mergeCell ref="AD13:AF14"/>
    <mergeCell ref="AG13:AI14"/>
    <mergeCell ref="AJ13:AO14"/>
    <mergeCell ref="AP13:AR14"/>
    <mergeCell ref="AS13:AU14"/>
    <mergeCell ref="AV13:BA14"/>
    <mergeCell ref="AS27:AZ27"/>
    <mergeCell ref="AN25:AR25"/>
    <mergeCell ref="AN26:AR26"/>
    <mergeCell ref="AN27:AR27"/>
    <mergeCell ref="AC25:AG25"/>
    <mergeCell ref="AC26:AG26"/>
    <mergeCell ref="AC27:AG27"/>
    <mergeCell ref="AH25:AM25"/>
    <mergeCell ref="AN24:AR24"/>
    <mergeCell ref="AH26:AM26"/>
    <mergeCell ref="AH27:AM27"/>
    <mergeCell ref="AN23:AR23"/>
    <mergeCell ref="AS23:BA24"/>
    <mergeCell ref="AN22:BA22"/>
    <mergeCell ref="AC23:AG23"/>
    <mergeCell ref="Q24:U24"/>
    <mergeCell ref="Q25:U25"/>
    <mergeCell ref="Q26:U26"/>
    <mergeCell ref="H22:AB22"/>
    <mergeCell ref="AH23:AM24"/>
    <mergeCell ref="AC22:AM22"/>
    <mergeCell ref="AS25:AZ25"/>
    <mergeCell ref="AS26:AZ26"/>
    <mergeCell ref="V26:AB26"/>
    <mergeCell ref="H25:L25"/>
    <mergeCell ref="H26:L26"/>
    <mergeCell ref="A22:G24"/>
    <mergeCell ref="A44:BA44"/>
    <mergeCell ref="CT42:EN42"/>
    <mergeCell ref="BD33:BE33"/>
    <mergeCell ref="BB35:BI37"/>
    <mergeCell ref="BJ35:CK36"/>
    <mergeCell ref="CL35:CS36"/>
    <mergeCell ref="BJ37:BP37"/>
    <mergeCell ref="BQ37:BW37"/>
    <mergeCell ref="DU28:DX28"/>
    <mergeCell ref="DY28:EC28"/>
    <mergeCell ref="ED28:EH28"/>
    <mergeCell ref="EI28:EM28"/>
    <mergeCell ref="CT28:CX28"/>
    <mergeCell ref="CY28:DC28"/>
    <mergeCell ref="DD28:DG28"/>
    <mergeCell ref="DH28:DK28"/>
    <mergeCell ref="DL28:DO28"/>
    <mergeCell ref="BB44:CS44"/>
    <mergeCell ref="ED27:EH27"/>
    <mergeCell ref="EI27:EM27"/>
    <mergeCell ref="BE38:BF38"/>
    <mergeCell ref="BG38:BH38"/>
    <mergeCell ref="CT27:CX27"/>
    <mergeCell ref="BJ38:BN38"/>
    <mergeCell ref="BQ38:BU38"/>
    <mergeCell ref="BX38:CB38"/>
    <mergeCell ref="CE38:CI38"/>
    <mergeCell ref="CL38:CN38"/>
    <mergeCell ref="CP38:CR38"/>
    <mergeCell ref="BN29:BQ29"/>
    <mergeCell ref="BS29:BW29"/>
    <mergeCell ref="BZ29:CB29"/>
    <mergeCell ref="CF29:CI29"/>
    <mergeCell ref="CK29:CN29"/>
    <mergeCell ref="CO29:CR29"/>
    <mergeCell ref="BS30:BW30"/>
    <mergeCell ref="BZ30:CB30"/>
    <mergeCell ref="CF30:CI30"/>
    <mergeCell ref="CL37:CN37"/>
    <mergeCell ref="BX37:CD37"/>
    <mergeCell ref="CE37:CK37"/>
    <mergeCell ref="CO37:CS37"/>
    <mergeCell ref="DY27:EC27"/>
    <mergeCell ref="CP39:CR39"/>
    <mergeCell ref="CT26:CX26"/>
    <mergeCell ref="CY26:DC26"/>
    <mergeCell ref="DD26:DG26"/>
    <mergeCell ref="DH26:DK26"/>
    <mergeCell ref="CO30:CR30"/>
    <mergeCell ref="BE40:BF40"/>
    <mergeCell ref="BG40:BH40"/>
    <mergeCell ref="BJ40:BN40"/>
    <mergeCell ref="BQ40:BU40"/>
    <mergeCell ref="BX40:CB40"/>
    <mergeCell ref="CE40:CI40"/>
    <mergeCell ref="CL40:CN40"/>
    <mergeCell ref="CP40:CR40"/>
    <mergeCell ref="BE39:BF39"/>
    <mergeCell ref="BJ39:BN39"/>
    <mergeCell ref="BQ39:BU39"/>
    <mergeCell ref="BX39:CB39"/>
    <mergeCell ref="CE39:CI39"/>
    <mergeCell ref="CL39:CN39"/>
    <mergeCell ref="BC30:BE30"/>
    <mergeCell ref="BC38:BD38"/>
    <mergeCell ref="BC29:BE29"/>
    <mergeCell ref="DU26:DX26"/>
    <mergeCell ref="BG30:BL30"/>
    <mergeCell ref="BN30:BQ30"/>
    <mergeCell ref="BG29:BL29"/>
    <mergeCell ref="DD25:DG25"/>
    <mergeCell ref="DH25:DK25"/>
    <mergeCell ref="DL25:DO25"/>
    <mergeCell ref="DP25:DT25"/>
    <mergeCell ref="DU25:DX25"/>
    <mergeCell ref="CK30:CN30"/>
    <mergeCell ref="CK28:CN28"/>
    <mergeCell ref="CO28:CR28"/>
    <mergeCell ref="DU27:DX27"/>
    <mergeCell ref="CY27:DC27"/>
    <mergeCell ref="DD27:DG27"/>
    <mergeCell ref="DH27:DK27"/>
    <mergeCell ref="DL27:DO27"/>
    <mergeCell ref="DP27:DT27"/>
    <mergeCell ref="DP28:DT28"/>
    <mergeCell ref="EO22:EZ22"/>
    <mergeCell ref="BZ28:CB28"/>
    <mergeCell ref="CO26:CS26"/>
    <mergeCell ref="CF28:CI28"/>
    <mergeCell ref="CK27:CN27"/>
    <mergeCell ref="CO27:CS27"/>
    <mergeCell ref="EO23:EZ23"/>
    <mergeCell ref="EH22:EN22"/>
    <mergeCell ref="DY26:EC26"/>
    <mergeCell ref="ED26:EH26"/>
    <mergeCell ref="EI26:EM26"/>
    <mergeCell ref="DL26:DO26"/>
    <mergeCell ref="DP26:DT26"/>
    <mergeCell ref="EI23:EN25"/>
    <mergeCell ref="CG24:CI24"/>
    <mergeCell ref="CL24:CO24"/>
    <mergeCell ref="CL22:CO22"/>
    <mergeCell ref="CL23:CO23"/>
    <mergeCell ref="BZ26:CJ26"/>
    <mergeCell ref="EO24:EZ24"/>
    <mergeCell ref="CE27:CJ27"/>
    <mergeCell ref="CK26:CN26"/>
    <mergeCell ref="DY25:EC25"/>
    <mergeCell ref="ED25:EH25"/>
    <mergeCell ref="BO24:BS24"/>
    <mergeCell ref="BU24:BX24"/>
    <mergeCell ref="BZ24:CE24"/>
    <mergeCell ref="BE24:BF24"/>
    <mergeCell ref="BG24:BH24"/>
    <mergeCell ref="CG23:CI23"/>
    <mergeCell ref="BJ23:BL23"/>
    <mergeCell ref="BC28:BE28"/>
    <mergeCell ref="BG28:BL28"/>
    <mergeCell ref="BN28:BQ28"/>
    <mergeCell ref="BS28:BW28"/>
    <mergeCell ref="BC27:BF27"/>
    <mergeCell ref="BG27:BM27"/>
    <mergeCell ref="BN27:BR27"/>
    <mergeCell ref="BS27:BY27"/>
    <mergeCell ref="BZ27:CD27"/>
    <mergeCell ref="BJ24:BL24"/>
    <mergeCell ref="BC26:BM26"/>
    <mergeCell ref="BN26:BY26"/>
    <mergeCell ref="BE23:BF23"/>
    <mergeCell ref="FR19:FY19"/>
    <mergeCell ref="BO23:BS23"/>
    <mergeCell ref="BU23:BX23"/>
    <mergeCell ref="BU21:BY21"/>
    <mergeCell ref="BZ21:CF21"/>
    <mergeCell ref="CG21:CK21"/>
    <mergeCell ref="CG22:CI22"/>
    <mergeCell ref="BG22:BH22"/>
    <mergeCell ref="BJ22:BL22"/>
    <mergeCell ref="BO22:BS22"/>
    <mergeCell ref="BU22:BX22"/>
    <mergeCell ref="BZ22:CE22"/>
    <mergeCell ref="BZ23:CE23"/>
    <mergeCell ref="EQ19:ER19"/>
    <mergeCell ref="EO20:EZ21"/>
    <mergeCell ref="FV23:FY23"/>
    <mergeCell ref="CT23:CX25"/>
    <mergeCell ref="CY23:DC25"/>
    <mergeCell ref="DD23:DT23"/>
    <mergeCell ref="DU23:EH23"/>
    <mergeCell ref="DD24:DO24"/>
    <mergeCell ref="DP24:DT24"/>
    <mergeCell ref="DU24:DX24"/>
    <mergeCell ref="DY24:EH24"/>
    <mergeCell ref="H27:L27"/>
    <mergeCell ref="M25:P25"/>
    <mergeCell ref="M26:P26"/>
    <mergeCell ref="M27:P27"/>
    <mergeCell ref="AC24:AG24"/>
    <mergeCell ref="H23:L23"/>
    <mergeCell ref="H24:L24"/>
    <mergeCell ref="M23:U23"/>
    <mergeCell ref="M24:P24"/>
    <mergeCell ref="V23:AB24"/>
    <mergeCell ref="V25:AB25"/>
    <mergeCell ref="Q27:U27"/>
    <mergeCell ref="V27:AB27"/>
    <mergeCell ref="BC22:BD22"/>
    <mergeCell ref="BU20:CF20"/>
    <mergeCell ref="CG20:CP20"/>
    <mergeCell ref="CL21:CP21"/>
    <mergeCell ref="BD18:BE18"/>
    <mergeCell ref="CT18:DF18"/>
    <mergeCell ref="DI18:DP18"/>
    <mergeCell ref="DT18:EB18"/>
    <mergeCell ref="EF18:EM18"/>
    <mergeCell ref="BB20:BI21"/>
    <mergeCell ref="BJ20:BT20"/>
    <mergeCell ref="BJ21:BM21"/>
    <mergeCell ref="BN21:BT21"/>
    <mergeCell ref="BE22:BF22"/>
    <mergeCell ref="FF15:FH15"/>
    <mergeCell ref="FI15:FK15"/>
    <mergeCell ref="FL15:FN15"/>
    <mergeCell ref="EF16:EM16"/>
    <mergeCell ref="E17:F17"/>
    <mergeCell ref="G17:I17"/>
    <mergeCell ref="AJ17:AN17"/>
    <mergeCell ref="AJ16:AN16"/>
    <mergeCell ref="CT16:DF16"/>
    <mergeCell ref="DI16:DP16"/>
    <mergeCell ref="DT16:EB16"/>
    <mergeCell ref="E16:F16"/>
    <mergeCell ref="G16:I16"/>
    <mergeCell ref="CT17:DF17"/>
    <mergeCell ref="DI17:DP17"/>
    <mergeCell ref="DT17:EB17"/>
    <mergeCell ref="EF17:EM17"/>
    <mergeCell ref="J16:P16"/>
    <mergeCell ref="J17:P17"/>
    <mergeCell ref="AV17:AZ17"/>
    <mergeCell ref="B15:D15"/>
    <mergeCell ref="E15:F15"/>
    <mergeCell ref="G15:I15"/>
    <mergeCell ref="AJ15:AN15"/>
    <mergeCell ref="J15:P15"/>
    <mergeCell ref="DI15:DP15"/>
    <mergeCell ref="DT15:EB15"/>
    <mergeCell ref="EF15:EM15"/>
    <mergeCell ref="ER15:ES15"/>
    <mergeCell ref="BL13:CC13"/>
    <mergeCell ref="CD13:CS13"/>
    <mergeCell ref="CT13:DF13"/>
    <mergeCell ref="DI13:DP13"/>
    <mergeCell ref="CT14:DF14"/>
    <mergeCell ref="DI14:DP14"/>
    <mergeCell ref="BF15:BG15"/>
    <mergeCell ref="BH15:BJ15"/>
    <mergeCell ref="BL15:CC15"/>
    <mergeCell ref="CD15:CS15"/>
    <mergeCell ref="CT15:DF15"/>
    <mergeCell ref="CT11:DF11"/>
    <mergeCell ref="DI11:DP11"/>
    <mergeCell ref="DT11:EB11"/>
    <mergeCell ref="EF11:EM11"/>
    <mergeCell ref="A12:I14"/>
    <mergeCell ref="J12:Q14"/>
    <mergeCell ref="BB12:BK12"/>
    <mergeCell ref="BL12:CC12"/>
    <mergeCell ref="DT13:EB13"/>
    <mergeCell ref="EF13:EM13"/>
    <mergeCell ref="BC13:BE13"/>
    <mergeCell ref="BF13:BG13"/>
    <mergeCell ref="BH13:BJ13"/>
    <mergeCell ref="CD12:CS12"/>
    <mergeCell ref="CT12:DF12"/>
    <mergeCell ref="DI12:DP12"/>
    <mergeCell ref="DT12:EB12"/>
    <mergeCell ref="EF12:EM12"/>
    <mergeCell ref="DT14:EB14"/>
    <mergeCell ref="EF14:EM14"/>
    <mergeCell ref="BF14:BG14"/>
    <mergeCell ref="BH14:BJ14"/>
    <mergeCell ref="BL14:CC14"/>
    <mergeCell ref="CD14:CS14"/>
    <mergeCell ref="BD10:BE10"/>
    <mergeCell ref="CT10:DF10"/>
    <mergeCell ref="DI10:DP10"/>
    <mergeCell ref="DT10:EB10"/>
    <mergeCell ref="EF10:EM10"/>
    <mergeCell ref="EQ10:ER10"/>
    <mergeCell ref="EF7:EM7"/>
    <mergeCell ref="CT8:DF8"/>
    <mergeCell ref="DI8:DP8"/>
    <mergeCell ref="DT8:EB8"/>
    <mergeCell ref="EF8:EM8"/>
    <mergeCell ref="CT9:DF9"/>
    <mergeCell ref="DI9:DP9"/>
    <mergeCell ref="DT9:EB9"/>
    <mergeCell ref="EF9:EM9"/>
    <mergeCell ref="BY7:CE7"/>
    <mergeCell ref="CF7:CK7"/>
    <mergeCell ref="CL7:CS7"/>
    <mergeCell ref="CT7:DF7"/>
    <mergeCell ref="DI7:DP7"/>
    <mergeCell ref="DT7:EB7"/>
    <mergeCell ref="DI6:DP6"/>
    <mergeCell ref="DT6:EB6"/>
    <mergeCell ref="EF6:EM6"/>
    <mergeCell ref="ES6:ET6"/>
    <mergeCell ref="EU6:EW6"/>
    <mergeCell ref="BF6:BG6"/>
    <mergeCell ref="BK6:BR6"/>
    <mergeCell ref="BS6:BX6"/>
    <mergeCell ref="BY6:CE6"/>
    <mergeCell ref="CF6:CK6"/>
    <mergeCell ref="CL6:CS6"/>
    <mergeCell ref="E7:F7"/>
    <mergeCell ref="G7:I7"/>
    <mergeCell ref="J7:P7"/>
    <mergeCell ref="T7:AB7"/>
    <mergeCell ref="AF7:AL7"/>
    <mergeCell ref="AQ7:AX7"/>
    <mergeCell ref="BF7:BG7"/>
    <mergeCell ref="BK7:BR7"/>
    <mergeCell ref="BS7:BX7"/>
    <mergeCell ref="EF5:EM5"/>
    <mergeCell ref="ES5:ET5"/>
    <mergeCell ref="EU5:EW5"/>
    <mergeCell ref="EY5:FI5"/>
    <mergeCell ref="E6:F6"/>
    <mergeCell ref="G6:I6"/>
    <mergeCell ref="J6:P6"/>
    <mergeCell ref="T6:AB6"/>
    <mergeCell ref="AF6:AL6"/>
    <mergeCell ref="AQ6:AX6"/>
    <mergeCell ref="BY5:CE5"/>
    <mergeCell ref="CF5:CK5"/>
    <mergeCell ref="CL5:CS5"/>
    <mergeCell ref="CT5:DF5"/>
    <mergeCell ref="DI5:DP5"/>
    <mergeCell ref="DT5:EB5"/>
    <mergeCell ref="AF5:AL5"/>
    <mergeCell ref="AQ5:AX5"/>
    <mergeCell ref="BC5:BE5"/>
    <mergeCell ref="BF5:BG5"/>
    <mergeCell ref="BK5:BR5"/>
    <mergeCell ref="BS5:BX5"/>
    <mergeCell ref="EY6:FI6"/>
    <mergeCell ref="CT6:DF6"/>
    <mergeCell ref="B5:D5"/>
    <mergeCell ref="E5:F5"/>
    <mergeCell ref="G5:I5"/>
    <mergeCell ref="J5:P5"/>
    <mergeCell ref="T5:AB5"/>
    <mergeCell ref="BS4:BX4"/>
    <mergeCell ref="BY4:CE4"/>
    <mergeCell ref="CF4:CK4"/>
    <mergeCell ref="CT4:DF4"/>
    <mergeCell ref="EY3:FI3"/>
    <mergeCell ref="J4:S4"/>
    <mergeCell ref="T4:AE4"/>
    <mergeCell ref="AF4:AP4"/>
    <mergeCell ref="AQ4:BA4"/>
    <mergeCell ref="BK4:BR4"/>
    <mergeCell ref="ED4:EN4"/>
    <mergeCell ref="EP4:ER4"/>
    <mergeCell ref="ES4:ET4"/>
    <mergeCell ref="EU4:EW4"/>
    <mergeCell ref="EY4:FI4"/>
    <mergeCell ref="DG4:DQ4"/>
    <mergeCell ref="DR4:EC4"/>
    <mergeCell ref="C1:D1"/>
    <mergeCell ref="BC1:BD1"/>
    <mergeCell ref="CT1:CV2"/>
    <mergeCell ref="CW1:DF2"/>
    <mergeCell ref="EQ1:ER1"/>
    <mergeCell ref="A3:I4"/>
    <mergeCell ref="J3:AD3"/>
    <mergeCell ref="AF3:BA3"/>
    <mergeCell ref="BB3:BJ4"/>
    <mergeCell ref="BK3:BR3"/>
    <mergeCell ref="BS3:CK3"/>
    <mergeCell ref="CL3:CS4"/>
    <mergeCell ref="CV3:CW3"/>
    <mergeCell ref="EO3:EX3"/>
    <mergeCell ref="EW11:EY12"/>
    <mergeCell ref="EO11:EV12"/>
    <mergeCell ref="EZ13:FB13"/>
    <mergeCell ref="EZ14:FB14"/>
    <mergeCell ref="EZ15:FB15"/>
    <mergeCell ref="FC13:FE13"/>
    <mergeCell ref="FC14:FE14"/>
    <mergeCell ref="EZ12:FB12"/>
    <mergeCell ref="FC12:FE12"/>
    <mergeCell ref="EW13:EY13"/>
    <mergeCell ref="EW14:EY14"/>
    <mergeCell ref="EW15:EY15"/>
    <mergeCell ref="ER14:ES14"/>
    <mergeCell ref="ET14:EU14"/>
    <mergeCell ref="EP13:EQ13"/>
    <mergeCell ref="ER13:ES13"/>
    <mergeCell ref="ET13:EU13"/>
    <mergeCell ref="ET15:EU15"/>
    <mergeCell ref="FC15:FE15"/>
    <mergeCell ref="EO44:GB44"/>
    <mergeCell ref="FA22:FC22"/>
    <mergeCell ref="FD22:FF22"/>
    <mergeCell ref="FG22:FI22"/>
    <mergeCell ref="FJ22:FL22"/>
    <mergeCell ref="FM22:FO22"/>
    <mergeCell ref="FP22:FR22"/>
    <mergeCell ref="FS22:FU22"/>
    <mergeCell ref="FV22:FY22"/>
    <mergeCell ref="FA23:FC23"/>
    <mergeCell ref="FD23:FF23"/>
    <mergeCell ref="FG23:FI23"/>
    <mergeCell ref="FJ23:FL23"/>
    <mergeCell ref="FM23:FO23"/>
    <mergeCell ref="FP23:FR23"/>
    <mergeCell ref="FS23:FU23"/>
    <mergeCell ref="FM24:FO24"/>
    <mergeCell ref="FP24:FR24"/>
    <mergeCell ref="FS24:FU24"/>
    <mergeCell ref="FV24:FY24"/>
    <mergeCell ref="FA24:FC24"/>
    <mergeCell ref="FD24:FF24"/>
    <mergeCell ref="FG24:FI24"/>
    <mergeCell ref="FJ24:FL24"/>
    <mergeCell ref="FF14:FH14"/>
    <mergeCell ref="FI14:FK14"/>
    <mergeCell ref="FL14:FN14"/>
    <mergeCell ref="FO14:FQ14"/>
    <mergeCell ref="FR14:FT14"/>
    <mergeCell ref="FF13:FH13"/>
    <mergeCell ref="FL13:FN13"/>
    <mergeCell ref="FO13:FQ13"/>
    <mergeCell ref="FR13:FT13"/>
    <mergeCell ref="FF11:FT11"/>
    <mergeCell ref="FU11:FX12"/>
    <mergeCell ref="FA20:FF20"/>
    <mergeCell ref="FG20:FU20"/>
    <mergeCell ref="FV20:FY21"/>
    <mergeCell ref="FA21:FC21"/>
    <mergeCell ref="FD21:FF21"/>
    <mergeCell ref="FG21:FI21"/>
    <mergeCell ref="FJ21:FL21"/>
    <mergeCell ref="FM21:FO21"/>
    <mergeCell ref="FP21:FR21"/>
    <mergeCell ref="FS21:FU21"/>
    <mergeCell ref="FF12:FH12"/>
    <mergeCell ref="FI12:FK12"/>
    <mergeCell ref="FL12:FN12"/>
    <mergeCell ref="FO12:FQ12"/>
    <mergeCell ref="FR12:FT12"/>
    <mergeCell ref="FU15:FX15"/>
    <mergeCell ref="FO15:FQ15"/>
    <mergeCell ref="FR15:FT15"/>
    <mergeCell ref="EZ11:FE11"/>
    <mergeCell ref="FU13:FX13"/>
    <mergeCell ref="FU14:FX14"/>
    <mergeCell ref="FI13:FK13"/>
    <mergeCell ref="CT44:EN44"/>
    <mergeCell ref="R15:T15"/>
    <mergeCell ref="U15:W15"/>
    <mergeCell ref="X15:AB15"/>
    <mergeCell ref="AD15:AF15"/>
    <mergeCell ref="AG15:AI15"/>
    <mergeCell ref="AP15:AR15"/>
    <mergeCell ref="AS15:AU15"/>
    <mergeCell ref="AV15:AZ15"/>
    <mergeCell ref="R16:T16"/>
    <mergeCell ref="U16:W16"/>
    <mergeCell ref="X16:AB16"/>
    <mergeCell ref="AD16:AF16"/>
    <mergeCell ref="AG16:AI16"/>
    <mergeCell ref="AP16:AR16"/>
    <mergeCell ref="AS16:AU16"/>
    <mergeCell ref="AV16:AZ16"/>
    <mergeCell ref="R17:T17"/>
    <mergeCell ref="U17:W17"/>
    <mergeCell ref="X17:AB17"/>
    <mergeCell ref="AD17:AF17"/>
    <mergeCell ref="AG17:AI17"/>
    <mergeCell ref="AP17:AR17"/>
    <mergeCell ref="AS17:AU17"/>
  </mergeCells>
  <phoneticPr fontId="3"/>
  <printOptions horizontalCentered="1"/>
  <pageMargins left="0.78740157480314965" right="0.78740157480314965" top="0.98425196850393704" bottom="0.78740157480314965" header="0" footer="0"/>
  <headerFooter alignWithMargins="0"/>
  <colBreaks count="3" manualBreakCount="3">
    <brk id="53" max="43" man="1"/>
    <brk id="97" max="43" man="1"/>
    <brk id="144" max="43"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O155"/>
  <sheetViews>
    <sheetView view="pageBreakPreview" topLeftCell="A16" zoomScale="55" zoomScaleNormal="100" zoomScaleSheetLayoutView="55" workbookViewId="0">
      <selection activeCell="FV47" sqref="FV47"/>
    </sheetView>
  </sheetViews>
  <sheetFormatPr defaultColWidth="2.125" defaultRowHeight="13.5" x14ac:dyDescent="0.15"/>
  <cols>
    <col min="1" max="1" width="2.625" style="168" customWidth="1"/>
    <col min="2" max="6" width="1.75" style="168" customWidth="1"/>
    <col min="7" max="7" width="1.25" style="168" customWidth="1"/>
    <col min="8" max="8" width="2.625" style="168" customWidth="1"/>
    <col min="9" max="12" width="2" style="168" customWidth="1"/>
    <col min="13" max="13" width="2.5" style="168" customWidth="1"/>
    <col min="14" max="14" width="2.625" style="168" customWidth="1"/>
    <col min="15" max="16" width="3" style="168" customWidth="1"/>
    <col min="17" max="17" width="3.75" style="168" customWidth="1"/>
    <col min="18" max="18" width="3.125" style="168" customWidth="1"/>
    <col min="19" max="23" width="2.125" style="168" customWidth="1"/>
    <col min="24" max="24" width="3.375" style="168" customWidth="1"/>
    <col min="25" max="28" width="2.125" style="168" customWidth="1"/>
    <col min="29" max="29" width="1.375" style="168" customWidth="1"/>
    <col min="30" max="30" width="2.625" style="168" customWidth="1"/>
    <col min="31" max="34" width="2.125" style="168" customWidth="1"/>
    <col min="35" max="35" width="2.625" style="168" customWidth="1"/>
    <col min="36" max="38" width="2.5" style="168" customWidth="1"/>
    <col min="39" max="78" width="2.125" style="144" customWidth="1"/>
    <col min="79" max="80" width="1.375" style="144" customWidth="1"/>
    <col min="81" max="81" width="1.75" style="144" customWidth="1"/>
    <col min="82" max="82" width="1.875" style="144" customWidth="1"/>
    <col min="83" max="83" width="1.75" style="144" customWidth="1"/>
    <col min="84" max="134" width="1.375" style="144" customWidth="1"/>
    <col min="135" max="214" width="2.125" style="144" customWidth="1"/>
    <col min="215" max="255" width="2.125" style="144"/>
    <col min="256" max="256" width="0.875" style="144" customWidth="1"/>
    <col min="257" max="257" width="2.625" style="144" customWidth="1"/>
    <col min="258" max="262" width="1.75" style="144" customWidth="1"/>
    <col min="263" max="263" width="1.25" style="144" customWidth="1"/>
    <col min="264" max="264" width="2.625" style="144" customWidth="1"/>
    <col min="265" max="269" width="2" style="144" customWidth="1"/>
    <col min="270" max="270" width="2.625" style="144" customWidth="1"/>
    <col min="271" max="273" width="3" style="144" customWidth="1"/>
    <col min="274" max="274" width="2.625" style="144" customWidth="1"/>
    <col min="275" max="279" width="2.125" style="144" customWidth="1"/>
    <col min="280" max="280" width="2.625" style="144" customWidth="1"/>
    <col min="281" max="285" width="2.125" style="144" customWidth="1"/>
    <col min="286" max="286" width="2.625" style="144" customWidth="1"/>
    <col min="287" max="290" width="2.125" style="144" customWidth="1"/>
    <col min="291" max="291" width="2.625" style="144" customWidth="1"/>
    <col min="292" max="294" width="2.5" style="144" customWidth="1"/>
    <col min="295" max="301" width="2.375" style="144" customWidth="1"/>
    <col min="302" max="310" width="2.125" style="144" customWidth="1"/>
    <col min="311" max="331" width="2.375" style="144" customWidth="1"/>
    <col min="332" max="333" width="2.125" style="144" customWidth="1"/>
    <col min="334" max="336" width="1.375" style="144" customWidth="1"/>
    <col min="337" max="337" width="1.75" style="144" customWidth="1"/>
    <col min="338" max="338" width="1.875" style="144" customWidth="1"/>
    <col min="339" max="339" width="1.75" style="144" customWidth="1"/>
    <col min="340" max="390" width="1.375" style="144" customWidth="1"/>
    <col min="391" max="470" width="2.125" style="144" customWidth="1"/>
    <col min="471" max="511" width="2.125" style="144"/>
    <col min="512" max="512" width="0.875" style="144" customWidth="1"/>
    <col min="513" max="513" width="2.625" style="144" customWidth="1"/>
    <col min="514" max="518" width="1.75" style="144" customWidth="1"/>
    <col min="519" max="519" width="1.25" style="144" customWidth="1"/>
    <col min="520" max="520" width="2.625" style="144" customWidth="1"/>
    <col min="521" max="525" width="2" style="144" customWidth="1"/>
    <col min="526" max="526" width="2.625" style="144" customWidth="1"/>
    <col min="527" max="529" width="3" style="144" customWidth="1"/>
    <col min="530" max="530" width="2.625" style="144" customWidth="1"/>
    <col min="531" max="535" width="2.125" style="144" customWidth="1"/>
    <col min="536" max="536" width="2.625" style="144" customWidth="1"/>
    <col min="537" max="541" width="2.125" style="144" customWidth="1"/>
    <col min="542" max="542" width="2.625" style="144" customWidth="1"/>
    <col min="543" max="546" width="2.125" style="144" customWidth="1"/>
    <col min="547" max="547" width="2.625" style="144" customWidth="1"/>
    <col min="548" max="550" width="2.5" style="144" customWidth="1"/>
    <col min="551" max="557" width="2.375" style="144" customWidth="1"/>
    <col min="558" max="566" width="2.125" style="144" customWidth="1"/>
    <col min="567" max="587" width="2.375" style="144" customWidth="1"/>
    <col min="588" max="589" width="2.125" style="144" customWidth="1"/>
    <col min="590" max="592" width="1.375" style="144" customWidth="1"/>
    <col min="593" max="593" width="1.75" style="144" customWidth="1"/>
    <col min="594" max="594" width="1.875" style="144" customWidth="1"/>
    <col min="595" max="595" width="1.75" style="144" customWidth="1"/>
    <col min="596" max="646" width="1.375" style="144" customWidth="1"/>
    <col min="647" max="726" width="2.125" style="144" customWidth="1"/>
    <col min="727" max="767" width="2.125" style="144"/>
    <col min="768" max="768" width="0.875" style="144" customWidth="1"/>
    <col min="769" max="769" width="2.625" style="144" customWidth="1"/>
    <col min="770" max="774" width="1.75" style="144" customWidth="1"/>
    <col min="775" max="775" width="1.25" style="144" customWidth="1"/>
    <col min="776" max="776" width="2.625" style="144" customWidth="1"/>
    <col min="777" max="781" width="2" style="144" customWidth="1"/>
    <col min="782" max="782" width="2.625" style="144" customWidth="1"/>
    <col min="783" max="785" width="3" style="144" customWidth="1"/>
    <col min="786" max="786" width="2.625" style="144" customWidth="1"/>
    <col min="787" max="791" width="2.125" style="144" customWidth="1"/>
    <col min="792" max="792" width="2.625" style="144" customWidth="1"/>
    <col min="793" max="797" width="2.125" style="144" customWidth="1"/>
    <col min="798" max="798" width="2.625" style="144" customWidth="1"/>
    <col min="799" max="802" width="2.125" style="144" customWidth="1"/>
    <col min="803" max="803" width="2.625" style="144" customWidth="1"/>
    <col min="804" max="806" width="2.5" style="144" customWidth="1"/>
    <col min="807" max="813" width="2.375" style="144" customWidth="1"/>
    <col min="814" max="822" width="2.125" style="144" customWidth="1"/>
    <col min="823" max="843" width="2.375" style="144" customWidth="1"/>
    <col min="844" max="845" width="2.125" style="144" customWidth="1"/>
    <col min="846" max="848" width="1.375" style="144" customWidth="1"/>
    <col min="849" max="849" width="1.75" style="144" customWidth="1"/>
    <col min="850" max="850" width="1.875" style="144" customWidth="1"/>
    <col min="851" max="851" width="1.75" style="144" customWidth="1"/>
    <col min="852" max="902" width="1.375" style="144" customWidth="1"/>
    <col min="903" max="982" width="2.125" style="144" customWidth="1"/>
    <col min="983" max="1023" width="2.125" style="144"/>
    <col min="1024" max="1024" width="0.875" style="144" customWidth="1"/>
    <col min="1025" max="1025" width="2.625" style="144" customWidth="1"/>
    <col min="1026" max="1030" width="1.75" style="144" customWidth="1"/>
    <col min="1031" max="1031" width="1.25" style="144" customWidth="1"/>
    <col min="1032" max="1032" width="2.625" style="144" customWidth="1"/>
    <col min="1033" max="1037" width="2" style="144" customWidth="1"/>
    <col min="1038" max="1038" width="2.625" style="144" customWidth="1"/>
    <col min="1039" max="1041" width="3" style="144" customWidth="1"/>
    <col min="1042" max="1042" width="2.625" style="144" customWidth="1"/>
    <col min="1043" max="1047" width="2.125" style="144" customWidth="1"/>
    <col min="1048" max="1048" width="2.625" style="144" customWidth="1"/>
    <col min="1049" max="1053" width="2.125" style="144" customWidth="1"/>
    <col min="1054" max="1054" width="2.625" style="144" customWidth="1"/>
    <col min="1055" max="1058" width="2.125" style="144" customWidth="1"/>
    <col min="1059" max="1059" width="2.625" style="144" customWidth="1"/>
    <col min="1060" max="1062" width="2.5" style="144" customWidth="1"/>
    <col min="1063" max="1069" width="2.375" style="144" customWidth="1"/>
    <col min="1070" max="1078" width="2.125" style="144" customWidth="1"/>
    <col min="1079" max="1099" width="2.375" style="144" customWidth="1"/>
    <col min="1100" max="1101" width="2.125" style="144" customWidth="1"/>
    <col min="1102" max="1104" width="1.375" style="144" customWidth="1"/>
    <col min="1105" max="1105" width="1.75" style="144" customWidth="1"/>
    <col min="1106" max="1106" width="1.875" style="144" customWidth="1"/>
    <col min="1107" max="1107" width="1.75" style="144" customWidth="1"/>
    <col min="1108" max="1158" width="1.375" style="144" customWidth="1"/>
    <col min="1159" max="1238" width="2.125" style="144" customWidth="1"/>
    <col min="1239" max="1279" width="2.125" style="144"/>
    <col min="1280" max="1280" width="0.875" style="144" customWidth="1"/>
    <col min="1281" max="1281" width="2.625" style="144" customWidth="1"/>
    <col min="1282" max="1286" width="1.75" style="144" customWidth="1"/>
    <col min="1287" max="1287" width="1.25" style="144" customWidth="1"/>
    <col min="1288" max="1288" width="2.625" style="144" customWidth="1"/>
    <col min="1289" max="1293" width="2" style="144" customWidth="1"/>
    <col min="1294" max="1294" width="2.625" style="144" customWidth="1"/>
    <col min="1295" max="1297" width="3" style="144" customWidth="1"/>
    <col min="1298" max="1298" width="2.625" style="144" customWidth="1"/>
    <col min="1299" max="1303" width="2.125" style="144" customWidth="1"/>
    <col min="1304" max="1304" width="2.625" style="144" customWidth="1"/>
    <col min="1305" max="1309" width="2.125" style="144" customWidth="1"/>
    <col min="1310" max="1310" width="2.625" style="144" customWidth="1"/>
    <col min="1311" max="1314" width="2.125" style="144" customWidth="1"/>
    <col min="1315" max="1315" width="2.625" style="144" customWidth="1"/>
    <col min="1316" max="1318" width="2.5" style="144" customWidth="1"/>
    <col min="1319" max="1325" width="2.375" style="144" customWidth="1"/>
    <col min="1326" max="1334" width="2.125" style="144" customWidth="1"/>
    <col min="1335" max="1355" width="2.375" style="144" customWidth="1"/>
    <col min="1356" max="1357" width="2.125" style="144" customWidth="1"/>
    <col min="1358" max="1360" width="1.375" style="144" customWidth="1"/>
    <col min="1361" max="1361" width="1.75" style="144" customWidth="1"/>
    <col min="1362" max="1362" width="1.875" style="144" customWidth="1"/>
    <col min="1363" max="1363" width="1.75" style="144" customWidth="1"/>
    <col min="1364" max="1414" width="1.375" style="144" customWidth="1"/>
    <col min="1415" max="1494" width="2.125" style="144" customWidth="1"/>
    <col min="1495" max="1535" width="2.125" style="144"/>
    <col min="1536" max="1536" width="0.875" style="144" customWidth="1"/>
    <col min="1537" max="1537" width="2.625" style="144" customWidth="1"/>
    <col min="1538" max="1542" width="1.75" style="144" customWidth="1"/>
    <col min="1543" max="1543" width="1.25" style="144" customWidth="1"/>
    <col min="1544" max="1544" width="2.625" style="144" customWidth="1"/>
    <col min="1545" max="1549" width="2" style="144" customWidth="1"/>
    <col min="1550" max="1550" width="2.625" style="144" customWidth="1"/>
    <col min="1551" max="1553" width="3" style="144" customWidth="1"/>
    <col min="1554" max="1554" width="2.625" style="144" customWidth="1"/>
    <col min="1555" max="1559" width="2.125" style="144" customWidth="1"/>
    <col min="1560" max="1560" width="2.625" style="144" customWidth="1"/>
    <col min="1561" max="1565" width="2.125" style="144" customWidth="1"/>
    <col min="1566" max="1566" width="2.625" style="144" customWidth="1"/>
    <col min="1567" max="1570" width="2.125" style="144" customWidth="1"/>
    <col min="1571" max="1571" width="2.625" style="144" customWidth="1"/>
    <col min="1572" max="1574" width="2.5" style="144" customWidth="1"/>
    <col min="1575" max="1581" width="2.375" style="144" customWidth="1"/>
    <col min="1582" max="1590" width="2.125" style="144" customWidth="1"/>
    <col min="1591" max="1611" width="2.375" style="144" customWidth="1"/>
    <col min="1612" max="1613" width="2.125" style="144" customWidth="1"/>
    <col min="1614" max="1616" width="1.375" style="144" customWidth="1"/>
    <col min="1617" max="1617" width="1.75" style="144" customWidth="1"/>
    <col min="1618" max="1618" width="1.875" style="144" customWidth="1"/>
    <col min="1619" max="1619" width="1.75" style="144" customWidth="1"/>
    <col min="1620" max="1670" width="1.375" style="144" customWidth="1"/>
    <col min="1671" max="1750" width="2.125" style="144" customWidth="1"/>
    <col min="1751" max="1791" width="2.125" style="144"/>
    <col min="1792" max="1792" width="0.875" style="144" customWidth="1"/>
    <col min="1793" max="1793" width="2.625" style="144" customWidth="1"/>
    <col min="1794" max="1798" width="1.75" style="144" customWidth="1"/>
    <col min="1799" max="1799" width="1.25" style="144" customWidth="1"/>
    <col min="1800" max="1800" width="2.625" style="144" customWidth="1"/>
    <col min="1801" max="1805" width="2" style="144" customWidth="1"/>
    <col min="1806" max="1806" width="2.625" style="144" customWidth="1"/>
    <col min="1807" max="1809" width="3" style="144" customWidth="1"/>
    <col min="1810" max="1810" width="2.625" style="144" customWidth="1"/>
    <col min="1811" max="1815" width="2.125" style="144" customWidth="1"/>
    <col min="1816" max="1816" width="2.625" style="144" customWidth="1"/>
    <col min="1817" max="1821" width="2.125" style="144" customWidth="1"/>
    <col min="1822" max="1822" width="2.625" style="144" customWidth="1"/>
    <col min="1823" max="1826" width="2.125" style="144" customWidth="1"/>
    <col min="1827" max="1827" width="2.625" style="144" customWidth="1"/>
    <col min="1828" max="1830" width="2.5" style="144" customWidth="1"/>
    <col min="1831" max="1837" width="2.375" style="144" customWidth="1"/>
    <col min="1838" max="1846" width="2.125" style="144" customWidth="1"/>
    <col min="1847" max="1867" width="2.375" style="144" customWidth="1"/>
    <col min="1868" max="1869" width="2.125" style="144" customWidth="1"/>
    <col min="1870" max="1872" width="1.375" style="144" customWidth="1"/>
    <col min="1873" max="1873" width="1.75" style="144" customWidth="1"/>
    <col min="1874" max="1874" width="1.875" style="144" customWidth="1"/>
    <col min="1875" max="1875" width="1.75" style="144" customWidth="1"/>
    <col min="1876" max="1926" width="1.375" style="144" customWidth="1"/>
    <col min="1927" max="2006" width="2.125" style="144" customWidth="1"/>
    <col min="2007" max="2047" width="2.125" style="144"/>
    <col min="2048" max="2048" width="0.875" style="144" customWidth="1"/>
    <col min="2049" max="2049" width="2.625" style="144" customWidth="1"/>
    <col min="2050" max="2054" width="1.75" style="144" customWidth="1"/>
    <col min="2055" max="2055" width="1.25" style="144" customWidth="1"/>
    <col min="2056" max="2056" width="2.625" style="144" customWidth="1"/>
    <col min="2057" max="2061" width="2" style="144" customWidth="1"/>
    <col min="2062" max="2062" width="2.625" style="144" customWidth="1"/>
    <col min="2063" max="2065" width="3" style="144" customWidth="1"/>
    <col min="2066" max="2066" width="2.625" style="144" customWidth="1"/>
    <col min="2067" max="2071" width="2.125" style="144" customWidth="1"/>
    <col min="2072" max="2072" width="2.625" style="144" customWidth="1"/>
    <col min="2073" max="2077" width="2.125" style="144" customWidth="1"/>
    <col min="2078" max="2078" width="2.625" style="144" customWidth="1"/>
    <col min="2079" max="2082" width="2.125" style="144" customWidth="1"/>
    <col min="2083" max="2083" width="2.625" style="144" customWidth="1"/>
    <col min="2084" max="2086" width="2.5" style="144" customWidth="1"/>
    <col min="2087" max="2093" width="2.375" style="144" customWidth="1"/>
    <col min="2094" max="2102" width="2.125" style="144" customWidth="1"/>
    <col min="2103" max="2123" width="2.375" style="144" customWidth="1"/>
    <col min="2124" max="2125" width="2.125" style="144" customWidth="1"/>
    <col min="2126" max="2128" width="1.375" style="144" customWidth="1"/>
    <col min="2129" max="2129" width="1.75" style="144" customWidth="1"/>
    <col min="2130" max="2130" width="1.875" style="144" customWidth="1"/>
    <col min="2131" max="2131" width="1.75" style="144" customWidth="1"/>
    <col min="2132" max="2182" width="1.375" style="144" customWidth="1"/>
    <col min="2183" max="2262" width="2.125" style="144" customWidth="1"/>
    <col min="2263" max="2303" width="2.125" style="144"/>
    <col min="2304" max="2304" width="0.875" style="144" customWidth="1"/>
    <col min="2305" max="2305" width="2.625" style="144" customWidth="1"/>
    <col min="2306" max="2310" width="1.75" style="144" customWidth="1"/>
    <col min="2311" max="2311" width="1.25" style="144" customWidth="1"/>
    <col min="2312" max="2312" width="2.625" style="144" customWidth="1"/>
    <col min="2313" max="2317" width="2" style="144" customWidth="1"/>
    <col min="2318" max="2318" width="2.625" style="144" customWidth="1"/>
    <col min="2319" max="2321" width="3" style="144" customWidth="1"/>
    <col min="2322" max="2322" width="2.625" style="144" customWidth="1"/>
    <col min="2323" max="2327" width="2.125" style="144" customWidth="1"/>
    <col min="2328" max="2328" width="2.625" style="144" customWidth="1"/>
    <col min="2329" max="2333" width="2.125" style="144" customWidth="1"/>
    <col min="2334" max="2334" width="2.625" style="144" customWidth="1"/>
    <col min="2335" max="2338" width="2.125" style="144" customWidth="1"/>
    <col min="2339" max="2339" width="2.625" style="144" customWidth="1"/>
    <col min="2340" max="2342" width="2.5" style="144" customWidth="1"/>
    <col min="2343" max="2349" width="2.375" style="144" customWidth="1"/>
    <col min="2350" max="2358" width="2.125" style="144" customWidth="1"/>
    <col min="2359" max="2379" width="2.375" style="144" customWidth="1"/>
    <col min="2380" max="2381" width="2.125" style="144" customWidth="1"/>
    <col min="2382" max="2384" width="1.375" style="144" customWidth="1"/>
    <col min="2385" max="2385" width="1.75" style="144" customWidth="1"/>
    <col min="2386" max="2386" width="1.875" style="144" customWidth="1"/>
    <col min="2387" max="2387" width="1.75" style="144" customWidth="1"/>
    <col min="2388" max="2438" width="1.375" style="144" customWidth="1"/>
    <col min="2439" max="2518" width="2.125" style="144" customWidth="1"/>
    <col min="2519" max="2559" width="2.125" style="144"/>
    <col min="2560" max="2560" width="0.875" style="144" customWidth="1"/>
    <col min="2561" max="2561" width="2.625" style="144" customWidth="1"/>
    <col min="2562" max="2566" width="1.75" style="144" customWidth="1"/>
    <col min="2567" max="2567" width="1.25" style="144" customWidth="1"/>
    <col min="2568" max="2568" width="2.625" style="144" customWidth="1"/>
    <col min="2569" max="2573" width="2" style="144" customWidth="1"/>
    <col min="2574" max="2574" width="2.625" style="144" customWidth="1"/>
    <col min="2575" max="2577" width="3" style="144" customWidth="1"/>
    <col min="2578" max="2578" width="2.625" style="144" customWidth="1"/>
    <col min="2579" max="2583" width="2.125" style="144" customWidth="1"/>
    <col min="2584" max="2584" width="2.625" style="144" customWidth="1"/>
    <col min="2585" max="2589" width="2.125" style="144" customWidth="1"/>
    <col min="2590" max="2590" width="2.625" style="144" customWidth="1"/>
    <col min="2591" max="2594" width="2.125" style="144" customWidth="1"/>
    <col min="2595" max="2595" width="2.625" style="144" customWidth="1"/>
    <col min="2596" max="2598" width="2.5" style="144" customWidth="1"/>
    <col min="2599" max="2605" width="2.375" style="144" customWidth="1"/>
    <col min="2606" max="2614" width="2.125" style="144" customWidth="1"/>
    <col min="2615" max="2635" width="2.375" style="144" customWidth="1"/>
    <col min="2636" max="2637" width="2.125" style="144" customWidth="1"/>
    <col min="2638" max="2640" width="1.375" style="144" customWidth="1"/>
    <col min="2641" max="2641" width="1.75" style="144" customWidth="1"/>
    <col min="2642" max="2642" width="1.875" style="144" customWidth="1"/>
    <col min="2643" max="2643" width="1.75" style="144" customWidth="1"/>
    <col min="2644" max="2694" width="1.375" style="144" customWidth="1"/>
    <col min="2695" max="2774" width="2.125" style="144" customWidth="1"/>
    <col min="2775" max="2815" width="2.125" style="144"/>
    <col min="2816" max="2816" width="0.875" style="144" customWidth="1"/>
    <col min="2817" max="2817" width="2.625" style="144" customWidth="1"/>
    <col min="2818" max="2822" width="1.75" style="144" customWidth="1"/>
    <col min="2823" max="2823" width="1.25" style="144" customWidth="1"/>
    <col min="2824" max="2824" width="2.625" style="144" customWidth="1"/>
    <col min="2825" max="2829" width="2" style="144" customWidth="1"/>
    <col min="2830" max="2830" width="2.625" style="144" customWidth="1"/>
    <col min="2831" max="2833" width="3" style="144" customWidth="1"/>
    <col min="2834" max="2834" width="2.625" style="144" customWidth="1"/>
    <col min="2835" max="2839" width="2.125" style="144" customWidth="1"/>
    <col min="2840" max="2840" width="2.625" style="144" customWidth="1"/>
    <col min="2841" max="2845" width="2.125" style="144" customWidth="1"/>
    <col min="2846" max="2846" width="2.625" style="144" customWidth="1"/>
    <col min="2847" max="2850" width="2.125" style="144" customWidth="1"/>
    <col min="2851" max="2851" width="2.625" style="144" customWidth="1"/>
    <col min="2852" max="2854" width="2.5" style="144" customWidth="1"/>
    <col min="2855" max="2861" width="2.375" style="144" customWidth="1"/>
    <col min="2862" max="2870" width="2.125" style="144" customWidth="1"/>
    <col min="2871" max="2891" width="2.375" style="144" customWidth="1"/>
    <col min="2892" max="2893" width="2.125" style="144" customWidth="1"/>
    <col min="2894" max="2896" width="1.375" style="144" customWidth="1"/>
    <col min="2897" max="2897" width="1.75" style="144" customWidth="1"/>
    <col min="2898" max="2898" width="1.875" style="144" customWidth="1"/>
    <col min="2899" max="2899" width="1.75" style="144" customWidth="1"/>
    <col min="2900" max="2950" width="1.375" style="144" customWidth="1"/>
    <col min="2951" max="3030" width="2.125" style="144" customWidth="1"/>
    <col min="3031" max="3071" width="2.125" style="144"/>
    <col min="3072" max="3072" width="0.875" style="144" customWidth="1"/>
    <col min="3073" max="3073" width="2.625" style="144" customWidth="1"/>
    <col min="3074" max="3078" width="1.75" style="144" customWidth="1"/>
    <col min="3079" max="3079" width="1.25" style="144" customWidth="1"/>
    <col min="3080" max="3080" width="2.625" style="144" customWidth="1"/>
    <col min="3081" max="3085" width="2" style="144" customWidth="1"/>
    <col min="3086" max="3086" width="2.625" style="144" customWidth="1"/>
    <col min="3087" max="3089" width="3" style="144" customWidth="1"/>
    <col min="3090" max="3090" width="2.625" style="144" customWidth="1"/>
    <col min="3091" max="3095" width="2.125" style="144" customWidth="1"/>
    <col min="3096" max="3096" width="2.625" style="144" customWidth="1"/>
    <col min="3097" max="3101" width="2.125" style="144" customWidth="1"/>
    <col min="3102" max="3102" width="2.625" style="144" customWidth="1"/>
    <col min="3103" max="3106" width="2.125" style="144" customWidth="1"/>
    <col min="3107" max="3107" width="2.625" style="144" customWidth="1"/>
    <col min="3108" max="3110" width="2.5" style="144" customWidth="1"/>
    <col min="3111" max="3117" width="2.375" style="144" customWidth="1"/>
    <col min="3118" max="3126" width="2.125" style="144" customWidth="1"/>
    <col min="3127" max="3147" width="2.375" style="144" customWidth="1"/>
    <col min="3148" max="3149" width="2.125" style="144" customWidth="1"/>
    <col min="3150" max="3152" width="1.375" style="144" customWidth="1"/>
    <col min="3153" max="3153" width="1.75" style="144" customWidth="1"/>
    <col min="3154" max="3154" width="1.875" style="144" customWidth="1"/>
    <col min="3155" max="3155" width="1.75" style="144" customWidth="1"/>
    <col min="3156" max="3206" width="1.375" style="144" customWidth="1"/>
    <col min="3207" max="3286" width="2.125" style="144" customWidth="1"/>
    <col min="3287" max="3327" width="2.125" style="144"/>
    <col min="3328" max="3328" width="0.875" style="144" customWidth="1"/>
    <col min="3329" max="3329" width="2.625" style="144" customWidth="1"/>
    <col min="3330" max="3334" width="1.75" style="144" customWidth="1"/>
    <col min="3335" max="3335" width="1.25" style="144" customWidth="1"/>
    <col min="3336" max="3336" width="2.625" style="144" customWidth="1"/>
    <col min="3337" max="3341" width="2" style="144" customWidth="1"/>
    <col min="3342" max="3342" width="2.625" style="144" customWidth="1"/>
    <col min="3343" max="3345" width="3" style="144" customWidth="1"/>
    <col min="3346" max="3346" width="2.625" style="144" customWidth="1"/>
    <col min="3347" max="3351" width="2.125" style="144" customWidth="1"/>
    <col min="3352" max="3352" width="2.625" style="144" customWidth="1"/>
    <col min="3353" max="3357" width="2.125" style="144" customWidth="1"/>
    <col min="3358" max="3358" width="2.625" style="144" customWidth="1"/>
    <col min="3359" max="3362" width="2.125" style="144" customWidth="1"/>
    <col min="3363" max="3363" width="2.625" style="144" customWidth="1"/>
    <col min="3364" max="3366" width="2.5" style="144" customWidth="1"/>
    <col min="3367" max="3373" width="2.375" style="144" customWidth="1"/>
    <col min="3374" max="3382" width="2.125" style="144" customWidth="1"/>
    <col min="3383" max="3403" width="2.375" style="144" customWidth="1"/>
    <col min="3404" max="3405" width="2.125" style="144" customWidth="1"/>
    <col min="3406" max="3408" width="1.375" style="144" customWidth="1"/>
    <col min="3409" max="3409" width="1.75" style="144" customWidth="1"/>
    <col min="3410" max="3410" width="1.875" style="144" customWidth="1"/>
    <col min="3411" max="3411" width="1.75" style="144" customWidth="1"/>
    <col min="3412" max="3462" width="1.375" style="144" customWidth="1"/>
    <col min="3463" max="3542" width="2.125" style="144" customWidth="1"/>
    <col min="3543" max="3583" width="2.125" style="144"/>
    <col min="3584" max="3584" width="0.875" style="144" customWidth="1"/>
    <col min="3585" max="3585" width="2.625" style="144" customWidth="1"/>
    <col min="3586" max="3590" width="1.75" style="144" customWidth="1"/>
    <col min="3591" max="3591" width="1.25" style="144" customWidth="1"/>
    <col min="3592" max="3592" width="2.625" style="144" customWidth="1"/>
    <col min="3593" max="3597" width="2" style="144" customWidth="1"/>
    <col min="3598" max="3598" width="2.625" style="144" customWidth="1"/>
    <col min="3599" max="3601" width="3" style="144" customWidth="1"/>
    <col min="3602" max="3602" width="2.625" style="144" customWidth="1"/>
    <col min="3603" max="3607" width="2.125" style="144" customWidth="1"/>
    <col min="3608" max="3608" width="2.625" style="144" customWidth="1"/>
    <col min="3609" max="3613" width="2.125" style="144" customWidth="1"/>
    <col min="3614" max="3614" width="2.625" style="144" customWidth="1"/>
    <col min="3615" max="3618" width="2.125" style="144" customWidth="1"/>
    <col min="3619" max="3619" width="2.625" style="144" customWidth="1"/>
    <col min="3620" max="3622" width="2.5" style="144" customWidth="1"/>
    <col min="3623" max="3629" width="2.375" style="144" customWidth="1"/>
    <col min="3630" max="3638" width="2.125" style="144" customWidth="1"/>
    <col min="3639" max="3659" width="2.375" style="144" customWidth="1"/>
    <col min="3660" max="3661" width="2.125" style="144" customWidth="1"/>
    <col min="3662" max="3664" width="1.375" style="144" customWidth="1"/>
    <col min="3665" max="3665" width="1.75" style="144" customWidth="1"/>
    <col min="3666" max="3666" width="1.875" style="144" customWidth="1"/>
    <col min="3667" max="3667" width="1.75" style="144" customWidth="1"/>
    <col min="3668" max="3718" width="1.375" style="144" customWidth="1"/>
    <col min="3719" max="3798" width="2.125" style="144" customWidth="1"/>
    <col min="3799" max="3839" width="2.125" style="144"/>
    <col min="3840" max="3840" width="0.875" style="144" customWidth="1"/>
    <col min="3841" max="3841" width="2.625" style="144" customWidth="1"/>
    <col min="3842" max="3846" width="1.75" style="144" customWidth="1"/>
    <col min="3847" max="3847" width="1.25" style="144" customWidth="1"/>
    <col min="3848" max="3848" width="2.625" style="144" customWidth="1"/>
    <col min="3849" max="3853" width="2" style="144" customWidth="1"/>
    <col min="3854" max="3854" width="2.625" style="144" customWidth="1"/>
    <col min="3855" max="3857" width="3" style="144" customWidth="1"/>
    <col min="3858" max="3858" width="2.625" style="144" customWidth="1"/>
    <col min="3859" max="3863" width="2.125" style="144" customWidth="1"/>
    <col min="3864" max="3864" width="2.625" style="144" customWidth="1"/>
    <col min="3865" max="3869" width="2.125" style="144" customWidth="1"/>
    <col min="3870" max="3870" width="2.625" style="144" customWidth="1"/>
    <col min="3871" max="3874" width="2.125" style="144" customWidth="1"/>
    <col min="3875" max="3875" width="2.625" style="144" customWidth="1"/>
    <col min="3876" max="3878" width="2.5" style="144" customWidth="1"/>
    <col min="3879" max="3885" width="2.375" style="144" customWidth="1"/>
    <col min="3886" max="3894" width="2.125" style="144" customWidth="1"/>
    <col min="3895" max="3915" width="2.375" style="144" customWidth="1"/>
    <col min="3916" max="3917" width="2.125" style="144" customWidth="1"/>
    <col min="3918" max="3920" width="1.375" style="144" customWidth="1"/>
    <col min="3921" max="3921" width="1.75" style="144" customWidth="1"/>
    <col min="3922" max="3922" width="1.875" style="144" customWidth="1"/>
    <col min="3923" max="3923" width="1.75" style="144" customWidth="1"/>
    <col min="3924" max="3974" width="1.375" style="144" customWidth="1"/>
    <col min="3975" max="4054" width="2.125" style="144" customWidth="1"/>
    <col min="4055" max="4095" width="2.125" style="144"/>
    <col min="4096" max="4096" width="0.875" style="144" customWidth="1"/>
    <col min="4097" max="4097" width="2.625" style="144" customWidth="1"/>
    <col min="4098" max="4102" width="1.75" style="144" customWidth="1"/>
    <col min="4103" max="4103" width="1.25" style="144" customWidth="1"/>
    <col min="4104" max="4104" width="2.625" style="144" customWidth="1"/>
    <col min="4105" max="4109" width="2" style="144" customWidth="1"/>
    <col min="4110" max="4110" width="2.625" style="144" customWidth="1"/>
    <col min="4111" max="4113" width="3" style="144" customWidth="1"/>
    <col min="4114" max="4114" width="2.625" style="144" customWidth="1"/>
    <col min="4115" max="4119" width="2.125" style="144" customWidth="1"/>
    <col min="4120" max="4120" width="2.625" style="144" customWidth="1"/>
    <col min="4121" max="4125" width="2.125" style="144" customWidth="1"/>
    <col min="4126" max="4126" width="2.625" style="144" customWidth="1"/>
    <col min="4127" max="4130" width="2.125" style="144" customWidth="1"/>
    <col min="4131" max="4131" width="2.625" style="144" customWidth="1"/>
    <col min="4132" max="4134" width="2.5" style="144" customWidth="1"/>
    <col min="4135" max="4141" width="2.375" style="144" customWidth="1"/>
    <col min="4142" max="4150" width="2.125" style="144" customWidth="1"/>
    <col min="4151" max="4171" width="2.375" style="144" customWidth="1"/>
    <col min="4172" max="4173" width="2.125" style="144" customWidth="1"/>
    <col min="4174" max="4176" width="1.375" style="144" customWidth="1"/>
    <col min="4177" max="4177" width="1.75" style="144" customWidth="1"/>
    <col min="4178" max="4178" width="1.875" style="144" customWidth="1"/>
    <col min="4179" max="4179" width="1.75" style="144" customWidth="1"/>
    <col min="4180" max="4230" width="1.375" style="144" customWidth="1"/>
    <col min="4231" max="4310" width="2.125" style="144" customWidth="1"/>
    <col min="4311" max="4351" width="2.125" style="144"/>
    <col min="4352" max="4352" width="0.875" style="144" customWidth="1"/>
    <col min="4353" max="4353" width="2.625" style="144" customWidth="1"/>
    <col min="4354" max="4358" width="1.75" style="144" customWidth="1"/>
    <col min="4359" max="4359" width="1.25" style="144" customWidth="1"/>
    <col min="4360" max="4360" width="2.625" style="144" customWidth="1"/>
    <col min="4361" max="4365" width="2" style="144" customWidth="1"/>
    <col min="4366" max="4366" width="2.625" style="144" customWidth="1"/>
    <col min="4367" max="4369" width="3" style="144" customWidth="1"/>
    <col min="4370" max="4370" width="2.625" style="144" customWidth="1"/>
    <col min="4371" max="4375" width="2.125" style="144" customWidth="1"/>
    <col min="4376" max="4376" width="2.625" style="144" customWidth="1"/>
    <col min="4377" max="4381" width="2.125" style="144" customWidth="1"/>
    <col min="4382" max="4382" width="2.625" style="144" customWidth="1"/>
    <col min="4383" max="4386" width="2.125" style="144" customWidth="1"/>
    <col min="4387" max="4387" width="2.625" style="144" customWidth="1"/>
    <col min="4388" max="4390" width="2.5" style="144" customWidth="1"/>
    <col min="4391" max="4397" width="2.375" style="144" customWidth="1"/>
    <col min="4398" max="4406" width="2.125" style="144" customWidth="1"/>
    <col min="4407" max="4427" width="2.375" style="144" customWidth="1"/>
    <col min="4428" max="4429" width="2.125" style="144" customWidth="1"/>
    <col min="4430" max="4432" width="1.375" style="144" customWidth="1"/>
    <col min="4433" max="4433" width="1.75" style="144" customWidth="1"/>
    <col min="4434" max="4434" width="1.875" style="144" customWidth="1"/>
    <col min="4435" max="4435" width="1.75" style="144" customWidth="1"/>
    <col min="4436" max="4486" width="1.375" style="144" customWidth="1"/>
    <col min="4487" max="4566" width="2.125" style="144" customWidth="1"/>
    <col min="4567" max="4607" width="2.125" style="144"/>
    <col min="4608" max="4608" width="0.875" style="144" customWidth="1"/>
    <col min="4609" max="4609" width="2.625" style="144" customWidth="1"/>
    <col min="4610" max="4614" width="1.75" style="144" customWidth="1"/>
    <col min="4615" max="4615" width="1.25" style="144" customWidth="1"/>
    <col min="4616" max="4616" width="2.625" style="144" customWidth="1"/>
    <col min="4617" max="4621" width="2" style="144" customWidth="1"/>
    <col min="4622" max="4622" width="2.625" style="144" customWidth="1"/>
    <col min="4623" max="4625" width="3" style="144" customWidth="1"/>
    <col min="4626" max="4626" width="2.625" style="144" customWidth="1"/>
    <col min="4627" max="4631" width="2.125" style="144" customWidth="1"/>
    <col min="4632" max="4632" width="2.625" style="144" customWidth="1"/>
    <col min="4633" max="4637" width="2.125" style="144" customWidth="1"/>
    <col min="4638" max="4638" width="2.625" style="144" customWidth="1"/>
    <col min="4639" max="4642" width="2.125" style="144" customWidth="1"/>
    <col min="4643" max="4643" width="2.625" style="144" customWidth="1"/>
    <col min="4644" max="4646" width="2.5" style="144" customWidth="1"/>
    <col min="4647" max="4653" width="2.375" style="144" customWidth="1"/>
    <col min="4654" max="4662" width="2.125" style="144" customWidth="1"/>
    <col min="4663" max="4683" width="2.375" style="144" customWidth="1"/>
    <col min="4684" max="4685" width="2.125" style="144" customWidth="1"/>
    <col min="4686" max="4688" width="1.375" style="144" customWidth="1"/>
    <col min="4689" max="4689" width="1.75" style="144" customWidth="1"/>
    <col min="4690" max="4690" width="1.875" style="144" customWidth="1"/>
    <col min="4691" max="4691" width="1.75" style="144" customWidth="1"/>
    <col min="4692" max="4742" width="1.375" style="144" customWidth="1"/>
    <col min="4743" max="4822" width="2.125" style="144" customWidth="1"/>
    <col min="4823" max="4863" width="2.125" style="144"/>
    <col min="4864" max="4864" width="0.875" style="144" customWidth="1"/>
    <col min="4865" max="4865" width="2.625" style="144" customWidth="1"/>
    <col min="4866" max="4870" width="1.75" style="144" customWidth="1"/>
    <col min="4871" max="4871" width="1.25" style="144" customWidth="1"/>
    <col min="4872" max="4872" width="2.625" style="144" customWidth="1"/>
    <col min="4873" max="4877" width="2" style="144" customWidth="1"/>
    <col min="4878" max="4878" width="2.625" style="144" customWidth="1"/>
    <col min="4879" max="4881" width="3" style="144" customWidth="1"/>
    <col min="4882" max="4882" width="2.625" style="144" customWidth="1"/>
    <col min="4883" max="4887" width="2.125" style="144" customWidth="1"/>
    <col min="4888" max="4888" width="2.625" style="144" customWidth="1"/>
    <col min="4889" max="4893" width="2.125" style="144" customWidth="1"/>
    <col min="4894" max="4894" width="2.625" style="144" customWidth="1"/>
    <col min="4895" max="4898" width="2.125" style="144" customWidth="1"/>
    <col min="4899" max="4899" width="2.625" style="144" customWidth="1"/>
    <col min="4900" max="4902" width="2.5" style="144" customWidth="1"/>
    <col min="4903" max="4909" width="2.375" style="144" customWidth="1"/>
    <col min="4910" max="4918" width="2.125" style="144" customWidth="1"/>
    <col min="4919" max="4939" width="2.375" style="144" customWidth="1"/>
    <col min="4940" max="4941" width="2.125" style="144" customWidth="1"/>
    <col min="4942" max="4944" width="1.375" style="144" customWidth="1"/>
    <col min="4945" max="4945" width="1.75" style="144" customWidth="1"/>
    <col min="4946" max="4946" width="1.875" style="144" customWidth="1"/>
    <col min="4947" max="4947" width="1.75" style="144" customWidth="1"/>
    <col min="4948" max="4998" width="1.375" style="144" customWidth="1"/>
    <col min="4999" max="5078" width="2.125" style="144" customWidth="1"/>
    <col min="5079" max="5119" width="2.125" style="144"/>
    <col min="5120" max="5120" width="0.875" style="144" customWidth="1"/>
    <col min="5121" max="5121" width="2.625" style="144" customWidth="1"/>
    <col min="5122" max="5126" width="1.75" style="144" customWidth="1"/>
    <col min="5127" max="5127" width="1.25" style="144" customWidth="1"/>
    <col min="5128" max="5128" width="2.625" style="144" customWidth="1"/>
    <col min="5129" max="5133" width="2" style="144" customWidth="1"/>
    <col min="5134" max="5134" width="2.625" style="144" customWidth="1"/>
    <col min="5135" max="5137" width="3" style="144" customWidth="1"/>
    <col min="5138" max="5138" width="2.625" style="144" customWidth="1"/>
    <col min="5139" max="5143" width="2.125" style="144" customWidth="1"/>
    <col min="5144" max="5144" width="2.625" style="144" customWidth="1"/>
    <col min="5145" max="5149" width="2.125" style="144" customWidth="1"/>
    <col min="5150" max="5150" width="2.625" style="144" customWidth="1"/>
    <col min="5151" max="5154" width="2.125" style="144" customWidth="1"/>
    <col min="5155" max="5155" width="2.625" style="144" customWidth="1"/>
    <col min="5156" max="5158" width="2.5" style="144" customWidth="1"/>
    <col min="5159" max="5165" width="2.375" style="144" customWidth="1"/>
    <col min="5166" max="5174" width="2.125" style="144" customWidth="1"/>
    <col min="5175" max="5195" width="2.375" style="144" customWidth="1"/>
    <col min="5196" max="5197" width="2.125" style="144" customWidth="1"/>
    <col min="5198" max="5200" width="1.375" style="144" customWidth="1"/>
    <col min="5201" max="5201" width="1.75" style="144" customWidth="1"/>
    <col min="5202" max="5202" width="1.875" style="144" customWidth="1"/>
    <col min="5203" max="5203" width="1.75" style="144" customWidth="1"/>
    <col min="5204" max="5254" width="1.375" style="144" customWidth="1"/>
    <col min="5255" max="5334" width="2.125" style="144" customWidth="1"/>
    <col min="5335" max="5375" width="2.125" style="144"/>
    <col min="5376" max="5376" width="0.875" style="144" customWidth="1"/>
    <col min="5377" max="5377" width="2.625" style="144" customWidth="1"/>
    <col min="5378" max="5382" width="1.75" style="144" customWidth="1"/>
    <col min="5383" max="5383" width="1.25" style="144" customWidth="1"/>
    <col min="5384" max="5384" width="2.625" style="144" customWidth="1"/>
    <col min="5385" max="5389" width="2" style="144" customWidth="1"/>
    <col min="5390" max="5390" width="2.625" style="144" customWidth="1"/>
    <col min="5391" max="5393" width="3" style="144" customWidth="1"/>
    <col min="5394" max="5394" width="2.625" style="144" customWidth="1"/>
    <col min="5395" max="5399" width="2.125" style="144" customWidth="1"/>
    <col min="5400" max="5400" width="2.625" style="144" customWidth="1"/>
    <col min="5401" max="5405" width="2.125" style="144" customWidth="1"/>
    <col min="5406" max="5406" width="2.625" style="144" customWidth="1"/>
    <col min="5407" max="5410" width="2.125" style="144" customWidth="1"/>
    <col min="5411" max="5411" width="2.625" style="144" customWidth="1"/>
    <col min="5412" max="5414" width="2.5" style="144" customWidth="1"/>
    <col min="5415" max="5421" width="2.375" style="144" customWidth="1"/>
    <col min="5422" max="5430" width="2.125" style="144" customWidth="1"/>
    <col min="5431" max="5451" width="2.375" style="144" customWidth="1"/>
    <col min="5452" max="5453" width="2.125" style="144" customWidth="1"/>
    <col min="5454" max="5456" width="1.375" style="144" customWidth="1"/>
    <col min="5457" max="5457" width="1.75" style="144" customWidth="1"/>
    <col min="5458" max="5458" width="1.875" style="144" customWidth="1"/>
    <col min="5459" max="5459" width="1.75" style="144" customWidth="1"/>
    <col min="5460" max="5510" width="1.375" style="144" customWidth="1"/>
    <col min="5511" max="5590" width="2.125" style="144" customWidth="1"/>
    <col min="5591" max="5631" width="2.125" style="144"/>
    <col min="5632" max="5632" width="0.875" style="144" customWidth="1"/>
    <col min="5633" max="5633" width="2.625" style="144" customWidth="1"/>
    <col min="5634" max="5638" width="1.75" style="144" customWidth="1"/>
    <col min="5639" max="5639" width="1.25" style="144" customWidth="1"/>
    <col min="5640" max="5640" width="2.625" style="144" customWidth="1"/>
    <col min="5641" max="5645" width="2" style="144" customWidth="1"/>
    <col min="5646" max="5646" width="2.625" style="144" customWidth="1"/>
    <col min="5647" max="5649" width="3" style="144" customWidth="1"/>
    <col min="5650" max="5650" width="2.625" style="144" customWidth="1"/>
    <col min="5651" max="5655" width="2.125" style="144" customWidth="1"/>
    <col min="5656" max="5656" width="2.625" style="144" customWidth="1"/>
    <col min="5657" max="5661" width="2.125" style="144" customWidth="1"/>
    <col min="5662" max="5662" width="2.625" style="144" customWidth="1"/>
    <col min="5663" max="5666" width="2.125" style="144" customWidth="1"/>
    <col min="5667" max="5667" width="2.625" style="144" customWidth="1"/>
    <col min="5668" max="5670" width="2.5" style="144" customWidth="1"/>
    <col min="5671" max="5677" width="2.375" style="144" customWidth="1"/>
    <col min="5678" max="5686" width="2.125" style="144" customWidth="1"/>
    <col min="5687" max="5707" width="2.375" style="144" customWidth="1"/>
    <col min="5708" max="5709" width="2.125" style="144" customWidth="1"/>
    <col min="5710" max="5712" width="1.375" style="144" customWidth="1"/>
    <col min="5713" max="5713" width="1.75" style="144" customWidth="1"/>
    <col min="5714" max="5714" width="1.875" style="144" customWidth="1"/>
    <col min="5715" max="5715" width="1.75" style="144" customWidth="1"/>
    <col min="5716" max="5766" width="1.375" style="144" customWidth="1"/>
    <col min="5767" max="5846" width="2.125" style="144" customWidth="1"/>
    <col min="5847" max="5887" width="2.125" style="144"/>
    <col min="5888" max="5888" width="0.875" style="144" customWidth="1"/>
    <col min="5889" max="5889" width="2.625" style="144" customWidth="1"/>
    <col min="5890" max="5894" width="1.75" style="144" customWidth="1"/>
    <col min="5895" max="5895" width="1.25" style="144" customWidth="1"/>
    <col min="5896" max="5896" width="2.625" style="144" customWidth="1"/>
    <col min="5897" max="5901" width="2" style="144" customWidth="1"/>
    <col min="5902" max="5902" width="2.625" style="144" customWidth="1"/>
    <col min="5903" max="5905" width="3" style="144" customWidth="1"/>
    <col min="5906" max="5906" width="2.625" style="144" customWidth="1"/>
    <col min="5907" max="5911" width="2.125" style="144" customWidth="1"/>
    <col min="5912" max="5912" width="2.625" style="144" customWidth="1"/>
    <col min="5913" max="5917" width="2.125" style="144" customWidth="1"/>
    <col min="5918" max="5918" width="2.625" style="144" customWidth="1"/>
    <col min="5919" max="5922" width="2.125" style="144" customWidth="1"/>
    <col min="5923" max="5923" width="2.625" style="144" customWidth="1"/>
    <col min="5924" max="5926" width="2.5" style="144" customWidth="1"/>
    <col min="5927" max="5933" width="2.375" style="144" customWidth="1"/>
    <col min="5934" max="5942" width="2.125" style="144" customWidth="1"/>
    <col min="5943" max="5963" width="2.375" style="144" customWidth="1"/>
    <col min="5964" max="5965" width="2.125" style="144" customWidth="1"/>
    <col min="5966" max="5968" width="1.375" style="144" customWidth="1"/>
    <col min="5969" max="5969" width="1.75" style="144" customWidth="1"/>
    <col min="5970" max="5970" width="1.875" style="144" customWidth="1"/>
    <col min="5971" max="5971" width="1.75" style="144" customWidth="1"/>
    <col min="5972" max="6022" width="1.375" style="144" customWidth="1"/>
    <col min="6023" max="6102" width="2.125" style="144" customWidth="1"/>
    <col min="6103" max="6143" width="2.125" style="144"/>
    <col min="6144" max="6144" width="0.875" style="144" customWidth="1"/>
    <col min="6145" max="6145" width="2.625" style="144" customWidth="1"/>
    <col min="6146" max="6150" width="1.75" style="144" customWidth="1"/>
    <col min="6151" max="6151" width="1.25" style="144" customWidth="1"/>
    <col min="6152" max="6152" width="2.625" style="144" customWidth="1"/>
    <col min="6153" max="6157" width="2" style="144" customWidth="1"/>
    <col min="6158" max="6158" width="2.625" style="144" customWidth="1"/>
    <col min="6159" max="6161" width="3" style="144" customWidth="1"/>
    <col min="6162" max="6162" width="2.625" style="144" customWidth="1"/>
    <col min="6163" max="6167" width="2.125" style="144" customWidth="1"/>
    <col min="6168" max="6168" width="2.625" style="144" customWidth="1"/>
    <col min="6169" max="6173" width="2.125" style="144" customWidth="1"/>
    <col min="6174" max="6174" width="2.625" style="144" customWidth="1"/>
    <col min="6175" max="6178" width="2.125" style="144" customWidth="1"/>
    <col min="6179" max="6179" width="2.625" style="144" customWidth="1"/>
    <col min="6180" max="6182" width="2.5" style="144" customWidth="1"/>
    <col min="6183" max="6189" width="2.375" style="144" customWidth="1"/>
    <col min="6190" max="6198" width="2.125" style="144" customWidth="1"/>
    <col min="6199" max="6219" width="2.375" style="144" customWidth="1"/>
    <col min="6220" max="6221" width="2.125" style="144" customWidth="1"/>
    <col min="6222" max="6224" width="1.375" style="144" customWidth="1"/>
    <col min="6225" max="6225" width="1.75" style="144" customWidth="1"/>
    <col min="6226" max="6226" width="1.875" style="144" customWidth="1"/>
    <col min="6227" max="6227" width="1.75" style="144" customWidth="1"/>
    <col min="6228" max="6278" width="1.375" style="144" customWidth="1"/>
    <col min="6279" max="6358" width="2.125" style="144" customWidth="1"/>
    <col min="6359" max="6399" width="2.125" style="144"/>
    <col min="6400" max="6400" width="0.875" style="144" customWidth="1"/>
    <col min="6401" max="6401" width="2.625" style="144" customWidth="1"/>
    <col min="6402" max="6406" width="1.75" style="144" customWidth="1"/>
    <col min="6407" max="6407" width="1.25" style="144" customWidth="1"/>
    <col min="6408" max="6408" width="2.625" style="144" customWidth="1"/>
    <col min="6409" max="6413" width="2" style="144" customWidth="1"/>
    <col min="6414" max="6414" width="2.625" style="144" customWidth="1"/>
    <col min="6415" max="6417" width="3" style="144" customWidth="1"/>
    <col min="6418" max="6418" width="2.625" style="144" customWidth="1"/>
    <col min="6419" max="6423" width="2.125" style="144" customWidth="1"/>
    <col min="6424" max="6424" width="2.625" style="144" customWidth="1"/>
    <col min="6425" max="6429" width="2.125" style="144" customWidth="1"/>
    <col min="6430" max="6430" width="2.625" style="144" customWidth="1"/>
    <col min="6431" max="6434" width="2.125" style="144" customWidth="1"/>
    <col min="6435" max="6435" width="2.625" style="144" customWidth="1"/>
    <col min="6436" max="6438" width="2.5" style="144" customWidth="1"/>
    <col min="6439" max="6445" width="2.375" style="144" customWidth="1"/>
    <col min="6446" max="6454" width="2.125" style="144" customWidth="1"/>
    <col min="6455" max="6475" width="2.375" style="144" customWidth="1"/>
    <col min="6476" max="6477" width="2.125" style="144" customWidth="1"/>
    <col min="6478" max="6480" width="1.375" style="144" customWidth="1"/>
    <col min="6481" max="6481" width="1.75" style="144" customWidth="1"/>
    <col min="6482" max="6482" width="1.875" style="144" customWidth="1"/>
    <col min="6483" max="6483" width="1.75" style="144" customWidth="1"/>
    <col min="6484" max="6534" width="1.375" style="144" customWidth="1"/>
    <col min="6535" max="6614" width="2.125" style="144" customWidth="1"/>
    <col min="6615" max="6655" width="2.125" style="144"/>
    <col min="6656" max="6656" width="0.875" style="144" customWidth="1"/>
    <col min="6657" max="6657" width="2.625" style="144" customWidth="1"/>
    <col min="6658" max="6662" width="1.75" style="144" customWidth="1"/>
    <col min="6663" max="6663" width="1.25" style="144" customWidth="1"/>
    <col min="6664" max="6664" width="2.625" style="144" customWidth="1"/>
    <col min="6665" max="6669" width="2" style="144" customWidth="1"/>
    <col min="6670" max="6670" width="2.625" style="144" customWidth="1"/>
    <col min="6671" max="6673" width="3" style="144" customWidth="1"/>
    <col min="6674" max="6674" width="2.625" style="144" customWidth="1"/>
    <col min="6675" max="6679" width="2.125" style="144" customWidth="1"/>
    <col min="6680" max="6680" width="2.625" style="144" customWidth="1"/>
    <col min="6681" max="6685" width="2.125" style="144" customWidth="1"/>
    <col min="6686" max="6686" width="2.625" style="144" customWidth="1"/>
    <col min="6687" max="6690" width="2.125" style="144" customWidth="1"/>
    <col min="6691" max="6691" width="2.625" style="144" customWidth="1"/>
    <col min="6692" max="6694" width="2.5" style="144" customWidth="1"/>
    <col min="6695" max="6701" width="2.375" style="144" customWidth="1"/>
    <col min="6702" max="6710" width="2.125" style="144" customWidth="1"/>
    <col min="6711" max="6731" width="2.375" style="144" customWidth="1"/>
    <col min="6732" max="6733" width="2.125" style="144" customWidth="1"/>
    <col min="6734" max="6736" width="1.375" style="144" customWidth="1"/>
    <col min="6737" max="6737" width="1.75" style="144" customWidth="1"/>
    <col min="6738" max="6738" width="1.875" style="144" customWidth="1"/>
    <col min="6739" max="6739" width="1.75" style="144" customWidth="1"/>
    <col min="6740" max="6790" width="1.375" style="144" customWidth="1"/>
    <col min="6791" max="6870" width="2.125" style="144" customWidth="1"/>
    <col min="6871" max="6911" width="2.125" style="144"/>
    <col min="6912" max="6912" width="0.875" style="144" customWidth="1"/>
    <col min="6913" max="6913" width="2.625" style="144" customWidth="1"/>
    <col min="6914" max="6918" width="1.75" style="144" customWidth="1"/>
    <col min="6919" max="6919" width="1.25" style="144" customWidth="1"/>
    <col min="6920" max="6920" width="2.625" style="144" customWidth="1"/>
    <col min="6921" max="6925" width="2" style="144" customWidth="1"/>
    <col min="6926" max="6926" width="2.625" style="144" customWidth="1"/>
    <col min="6927" max="6929" width="3" style="144" customWidth="1"/>
    <col min="6930" max="6930" width="2.625" style="144" customWidth="1"/>
    <col min="6931" max="6935" width="2.125" style="144" customWidth="1"/>
    <col min="6936" max="6936" width="2.625" style="144" customWidth="1"/>
    <col min="6937" max="6941" width="2.125" style="144" customWidth="1"/>
    <col min="6942" max="6942" width="2.625" style="144" customWidth="1"/>
    <col min="6943" max="6946" width="2.125" style="144" customWidth="1"/>
    <col min="6947" max="6947" width="2.625" style="144" customWidth="1"/>
    <col min="6948" max="6950" width="2.5" style="144" customWidth="1"/>
    <col min="6951" max="6957" width="2.375" style="144" customWidth="1"/>
    <col min="6958" max="6966" width="2.125" style="144" customWidth="1"/>
    <col min="6967" max="6987" width="2.375" style="144" customWidth="1"/>
    <col min="6988" max="6989" width="2.125" style="144" customWidth="1"/>
    <col min="6990" max="6992" width="1.375" style="144" customWidth="1"/>
    <col min="6993" max="6993" width="1.75" style="144" customWidth="1"/>
    <col min="6994" max="6994" width="1.875" style="144" customWidth="1"/>
    <col min="6995" max="6995" width="1.75" style="144" customWidth="1"/>
    <col min="6996" max="7046" width="1.375" style="144" customWidth="1"/>
    <col min="7047" max="7126" width="2.125" style="144" customWidth="1"/>
    <col min="7127" max="7167" width="2.125" style="144"/>
    <col min="7168" max="7168" width="0.875" style="144" customWidth="1"/>
    <col min="7169" max="7169" width="2.625" style="144" customWidth="1"/>
    <col min="7170" max="7174" width="1.75" style="144" customWidth="1"/>
    <col min="7175" max="7175" width="1.25" style="144" customWidth="1"/>
    <col min="7176" max="7176" width="2.625" style="144" customWidth="1"/>
    <col min="7177" max="7181" width="2" style="144" customWidth="1"/>
    <col min="7182" max="7182" width="2.625" style="144" customWidth="1"/>
    <col min="7183" max="7185" width="3" style="144" customWidth="1"/>
    <col min="7186" max="7186" width="2.625" style="144" customWidth="1"/>
    <col min="7187" max="7191" width="2.125" style="144" customWidth="1"/>
    <col min="7192" max="7192" width="2.625" style="144" customWidth="1"/>
    <col min="7193" max="7197" width="2.125" style="144" customWidth="1"/>
    <col min="7198" max="7198" width="2.625" style="144" customWidth="1"/>
    <col min="7199" max="7202" width="2.125" style="144" customWidth="1"/>
    <col min="7203" max="7203" width="2.625" style="144" customWidth="1"/>
    <col min="7204" max="7206" width="2.5" style="144" customWidth="1"/>
    <col min="7207" max="7213" width="2.375" style="144" customWidth="1"/>
    <col min="7214" max="7222" width="2.125" style="144" customWidth="1"/>
    <col min="7223" max="7243" width="2.375" style="144" customWidth="1"/>
    <col min="7244" max="7245" width="2.125" style="144" customWidth="1"/>
    <col min="7246" max="7248" width="1.375" style="144" customWidth="1"/>
    <col min="7249" max="7249" width="1.75" style="144" customWidth="1"/>
    <col min="7250" max="7250" width="1.875" style="144" customWidth="1"/>
    <col min="7251" max="7251" width="1.75" style="144" customWidth="1"/>
    <col min="7252" max="7302" width="1.375" style="144" customWidth="1"/>
    <col min="7303" max="7382" width="2.125" style="144" customWidth="1"/>
    <col min="7383" max="7423" width="2.125" style="144"/>
    <col min="7424" max="7424" width="0.875" style="144" customWidth="1"/>
    <col min="7425" max="7425" width="2.625" style="144" customWidth="1"/>
    <col min="7426" max="7430" width="1.75" style="144" customWidth="1"/>
    <col min="7431" max="7431" width="1.25" style="144" customWidth="1"/>
    <col min="7432" max="7432" width="2.625" style="144" customWidth="1"/>
    <col min="7433" max="7437" width="2" style="144" customWidth="1"/>
    <col min="7438" max="7438" width="2.625" style="144" customWidth="1"/>
    <col min="7439" max="7441" width="3" style="144" customWidth="1"/>
    <col min="7442" max="7442" width="2.625" style="144" customWidth="1"/>
    <col min="7443" max="7447" width="2.125" style="144" customWidth="1"/>
    <col min="7448" max="7448" width="2.625" style="144" customWidth="1"/>
    <col min="7449" max="7453" width="2.125" style="144" customWidth="1"/>
    <col min="7454" max="7454" width="2.625" style="144" customWidth="1"/>
    <col min="7455" max="7458" width="2.125" style="144" customWidth="1"/>
    <col min="7459" max="7459" width="2.625" style="144" customWidth="1"/>
    <col min="7460" max="7462" width="2.5" style="144" customWidth="1"/>
    <col min="7463" max="7469" width="2.375" style="144" customWidth="1"/>
    <col min="7470" max="7478" width="2.125" style="144" customWidth="1"/>
    <col min="7479" max="7499" width="2.375" style="144" customWidth="1"/>
    <col min="7500" max="7501" width="2.125" style="144" customWidth="1"/>
    <col min="7502" max="7504" width="1.375" style="144" customWidth="1"/>
    <col min="7505" max="7505" width="1.75" style="144" customWidth="1"/>
    <col min="7506" max="7506" width="1.875" style="144" customWidth="1"/>
    <col min="7507" max="7507" width="1.75" style="144" customWidth="1"/>
    <col min="7508" max="7558" width="1.375" style="144" customWidth="1"/>
    <col min="7559" max="7638" width="2.125" style="144" customWidth="1"/>
    <col min="7639" max="7679" width="2.125" style="144"/>
    <col min="7680" max="7680" width="0.875" style="144" customWidth="1"/>
    <col min="7681" max="7681" width="2.625" style="144" customWidth="1"/>
    <col min="7682" max="7686" width="1.75" style="144" customWidth="1"/>
    <col min="7687" max="7687" width="1.25" style="144" customWidth="1"/>
    <col min="7688" max="7688" width="2.625" style="144" customWidth="1"/>
    <col min="7689" max="7693" width="2" style="144" customWidth="1"/>
    <col min="7694" max="7694" width="2.625" style="144" customWidth="1"/>
    <col min="7695" max="7697" width="3" style="144" customWidth="1"/>
    <col min="7698" max="7698" width="2.625" style="144" customWidth="1"/>
    <col min="7699" max="7703" width="2.125" style="144" customWidth="1"/>
    <col min="7704" max="7704" width="2.625" style="144" customWidth="1"/>
    <col min="7705" max="7709" width="2.125" style="144" customWidth="1"/>
    <col min="7710" max="7710" width="2.625" style="144" customWidth="1"/>
    <col min="7711" max="7714" width="2.125" style="144" customWidth="1"/>
    <col min="7715" max="7715" width="2.625" style="144" customWidth="1"/>
    <col min="7716" max="7718" width="2.5" style="144" customWidth="1"/>
    <col min="7719" max="7725" width="2.375" style="144" customWidth="1"/>
    <col min="7726" max="7734" width="2.125" style="144" customWidth="1"/>
    <col min="7735" max="7755" width="2.375" style="144" customWidth="1"/>
    <col min="7756" max="7757" width="2.125" style="144" customWidth="1"/>
    <col min="7758" max="7760" width="1.375" style="144" customWidth="1"/>
    <col min="7761" max="7761" width="1.75" style="144" customWidth="1"/>
    <col min="7762" max="7762" width="1.875" style="144" customWidth="1"/>
    <col min="7763" max="7763" width="1.75" style="144" customWidth="1"/>
    <col min="7764" max="7814" width="1.375" style="144" customWidth="1"/>
    <col min="7815" max="7894" width="2.125" style="144" customWidth="1"/>
    <col min="7895" max="7935" width="2.125" style="144"/>
    <col min="7936" max="7936" width="0.875" style="144" customWidth="1"/>
    <col min="7937" max="7937" width="2.625" style="144" customWidth="1"/>
    <col min="7938" max="7942" width="1.75" style="144" customWidth="1"/>
    <col min="7943" max="7943" width="1.25" style="144" customWidth="1"/>
    <col min="7944" max="7944" width="2.625" style="144" customWidth="1"/>
    <col min="7945" max="7949" width="2" style="144" customWidth="1"/>
    <col min="7950" max="7950" width="2.625" style="144" customWidth="1"/>
    <col min="7951" max="7953" width="3" style="144" customWidth="1"/>
    <col min="7954" max="7954" width="2.625" style="144" customWidth="1"/>
    <col min="7955" max="7959" width="2.125" style="144" customWidth="1"/>
    <col min="7960" max="7960" width="2.625" style="144" customWidth="1"/>
    <col min="7961" max="7965" width="2.125" style="144" customWidth="1"/>
    <col min="7966" max="7966" width="2.625" style="144" customWidth="1"/>
    <col min="7967" max="7970" width="2.125" style="144" customWidth="1"/>
    <col min="7971" max="7971" width="2.625" style="144" customWidth="1"/>
    <col min="7972" max="7974" width="2.5" style="144" customWidth="1"/>
    <col min="7975" max="7981" width="2.375" style="144" customWidth="1"/>
    <col min="7982" max="7990" width="2.125" style="144" customWidth="1"/>
    <col min="7991" max="8011" width="2.375" style="144" customWidth="1"/>
    <col min="8012" max="8013" width="2.125" style="144" customWidth="1"/>
    <col min="8014" max="8016" width="1.375" style="144" customWidth="1"/>
    <col min="8017" max="8017" width="1.75" style="144" customWidth="1"/>
    <col min="8018" max="8018" width="1.875" style="144" customWidth="1"/>
    <col min="8019" max="8019" width="1.75" style="144" customWidth="1"/>
    <col min="8020" max="8070" width="1.375" style="144" customWidth="1"/>
    <col min="8071" max="8150" width="2.125" style="144" customWidth="1"/>
    <col min="8151" max="8191" width="2.125" style="144"/>
    <col min="8192" max="8192" width="0.875" style="144" customWidth="1"/>
    <col min="8193" max="8193" width="2.625" style="144" customWidth="1"/>
    <col min="8194" max="8198" width="1.75" style="144" customWidth="1"/>
    <col min="8199" max="8199" width="1.25" style="144" customWidth="1"/>
    <col min="8200" max="8200" width="2.625" style="144" customWidth="1"/>
    <col min="8201" max="8205" width="2" style="144" customWidth="1"/>
    <col min="8206" max="8206" width="2.625" style="144" customWidth="1"/>
    <col min="8207" max="8209" width="3" style="144" customWidth="1"/>
    <col min="8210" max="8210" width="2.625" style="144" customWidth="1"/>
    <col min="8211" max="8215" width="2.125" style="144" customWidth="1"/>
    <col min="8216" max="8216" width="2.625" style="144" customWidth="1"/>
    <col min="8217" max="8221" width="2.125" style="144" customWidth="1"/>
    <col min="8222" max="8222" width="2.625" style="144" customWidth="1"/>
    <col min="8223" max="8226" width="2.125" style="144" customWidth="1"/>
    <col min="8227" max="8227" width="2.625" style="144" customWidth="1"/>
    <col min="8228" max="8230" width="2.5" style="144" customWidth="1"/>
    <col min="8231" max="8237" width="2.375" style="144" customWidth="1"/>
    <col min="8238" max="8246" width="2.125" style="144" customWidth="1"/>
    <col min="8247" max="8267" width="2.375" style="144" customWidth="1"/>
    <col min="8268" max="8269" width="2.125" style="144" customWidth="1"/>
    <col min="8270" max="8272" width="1.375" style="144" customWidth="1"/>
    <col min="8273" max="8273" width="1.75" style="144" customWidth="1"/>
    <col min="8274" max="8274" width="1.875" style="144" customWidth="1"/>
    <col min="8275" max="8275" width="1.75" style="144" customWidth="1"/>
    <col min="8276" max="8326" width="1.375" style="144" customWidth="1"/>
    <col min="8327" max="8406" width="2.125" style="144" customWidth="1"/>
    <col min="8407" max="8447" width="2.125" style="144"/>
    <col min="8448" max="8448" width="0.875" style="144" customWidth="1"/>
    <col min="8449" max="8449" width="2.625" style="144" customWidth="1"/>
    <col min="8450" max="8454" width="1.75" style="144" customWidth="1"/>
    <col min="8455" max="8455" width="1.25" style="144" customWidth="1"/>
    <col min="8456" max="8456" width="2.625" style="144" customWidth="1"/>
    <col min="8457" max="8461" width="2" style="144" customWidth="1"/>
    <col min="8462" max="8462" width="2.625" style="144" customWidth="1"/>
    <col min="8463" max="8465" width="3" style="144" customWidth="1"/>
    <col min="8466" max="8466" width="2.625" style="144" customWidth="1"/>
    <col min="8467" max="8471" width="2.125" style="144" customWidth="1"/>
    <col min="8472" max="8472" width="2.625" style="144" customWidth="1"/>
    <col min="8473" max="8477" width="2.125" style="144" customWidth="1"/>
    <col min="8478" max="8478" width="2.625" style="144" customWidth="1"/>
    <col min="8479" max="8482" width="2.125" style="144" customWidth="1"/>
    <col min="8483" max="8483" width="2.625" style="144" customWidth="1"/>
    <col min="8484" max="8486" width="2.5" style="144" customWidth="1"/>
    <col min="8487" max="8493" width="2.375" style="144" customWidth="1"/>
    <col min="8494" max="8502" width="2.125" style="144" customWidth="1"/>
    <col min="8503" max="8523" width="2.375" style="144" customWidth="1"/>
    <col min="8524" max="8525" width="2.125" style="144" customWidth="1"/>
    <col min="8526" max="8528" width="1.375" style="144" customWidth="1"/>
    <col min="8529" max="8529" width="1.75" style="144" customWidth="1"/>
    <col min="8530" max="8530" width="1.875" style="144" customWidth="1"/>
    <col min="8531" max="8531" width="1.75" style="144" customWidth="1"/>
    <col min="8532" max="8582" width="1.375" style="144" customWidth="1"/>
    <col min="8583" max="8662" width="2.125" style="144" customWidth="1"/>
    <col min="8663" max="8703" width="2.125" style="144"/>
    <col min="8704" max="8704" width="0.875" style="144" customWidth="1"/>
    <col min="8705" max="8705" width="2.625" style="144" customWidth="1"/>
    <col min="8706" max="8710" width="1.75" style="144" customWidth="1"/>
    <col min="8711" max="8711" width="1.25" style="144" customWidth="1"/>
    <col min="8712" max="8712" width="2.625" style="144" customWidth="1"/>
    <col min="8713" max="8717" width="2" style="144" customWidth="1"/>
    <col min="8718" max="8718" width="2.625" style="144" customWidth="1"/>
    <col min="8719" max="8721" width="3" style="144" customWidth="1"/>
    <col min="8722" max="8722" width="2.625" style="144" customWidth="1"/>
    <col min="8723" max="8727" width="2.125" style="144" customWidth="1"/>
    <col min="8728" max="8728" width="2.625" style="144" customWidth="1"/>
    <col min="8729" max="8733" width="2.125" style="144" customWidth="1"/>
    <col min="8734" max="8734" width="2.625" style="144" customWidth="1"/>
    <col min="8735" max="8738" width="2.125" style="144" customWidth="1"/>
    <col min="8739" max="8739" width="2.625" style="144" customWidth="1"/>
    <col min="8740" max="8742" width="2.5" style="144" customWidth="1"/>
    <col min="8743" max="8749" width="2.375" style="144" customWidth="1"/>
    <col min="8750" max="8758" width="2.125" style="144" customWidth="1"/>
    <col min="8759" max="8779" width="2.375" style="144" customWidth="1"/>
    <col min="8780" max="8781" width="2.125" style="144" customWidth="1"/>
    <col min="8782" max="8784" width="1.375" style="144" customWidth="1"/>
    <col min="8785" max="8785" width="1.75" style="144" customWidth="1"/>
    <col min="8786" max="8786" width="1.875" style="144" customWidth="1"/>
    <col min="8787" max="8787" width="1.75" style="144" customWidth="1"/>
    <col min="8788" max="8838" width="1.375" style="144" customWidth="1"/>
    <col min="8839" max="8918" width="2.125" style="144" customWidth="1"/>
    <col min="8919" max="8959" width="2.125" style="144"/>
    <col min="8960" max="8960" width="0.875" style="144" customWidth="1"/>
    <col min="8961" max="8961" width="2.625" style="144" customWidth="1"/>
    <col min="8962" max="8966" width="1.75" style="144" customWidth="1"/>
    <col min="8967" max="8967" width="1.25" style="144" customWidth="1"/>
    <col min="8968" max="8968" width="2.625" style="144" customWidth="1"/>
    <col min="8969" max="8973" width="2" style="144" customWidth="1"/>
    <col min="8974" max="8974" width="2.625" style="144" customWidth="1"/>
    <col min="8975" max="8977" width="3" style="144" customWidth="1"/>
    <col min="8978" max="8978" width="2.625" style="144" customWidth="1"/>
    <col min="8979" max="8983" width="2.125" style="144" customWidth="1"/>
    <col min="8984" max="8984" width="2.625" style="144" customWidth="1"/>
    <col min="8985" max="8989" width="2.125" style="144" customWidth="1"/>
    <col min="8990" max="8990" width="2.625" style="144" customWidth="1"/>
    <col min="8991" max="8994" width="2.125" style="144" customWidth="1"/>
    <col min="8995" max="8995" width="2.625" style="144" customWidth="1"/>
    <col min="8996" max="8998" width="2.5" style="144" customWidth="1"/>
    <col min="8999" max="9005" width="2.375" style="144" customWidth="1"/>
    <col min="9006" max="9014" width="2.125" style="144" customWidth="1"/>
    <col min="9015" max="9035" width="2.375" style="144" customWidth="1"/>
    <col min="9036" max="9037" width="2.125" style="144" customWidth="1"/>
    <col min="9038" max="9040" width="1.375" style="144" customWidth="1"/>
    <col min="9041" max="9041" width="1.75" style="144" customWidth="1"/>
    <col min="9042" max="9042" width="1.875" style="144" customWidth="1"/>
    <col min="9043" max="9043" width="1.75" style="144" customWidth="1"/>
    <col min="9044" max="9094" width="1.375" style="144" customWidth="1"/>
    <col min="9095" max="9174" width="2.125" style="144" customWidth="1"/>
    <col min="9175" max="9215" width="2.125" style="144"/>
    <col min="9216" max="9216" width="0.875" style="144" customWidth="1"/>
    <col min="9217" max="9217" width="2.625" style="144" customWidth="1"/>
    <col min="9218" max="9222" width="1.75" style="144" customWidth="1"/>
    <col min="9223" max="9223" width="1.25" style="144" customWidth="1"/>
    <col min="9224" max="9224" width="2.625" style="144" customWidth="1"/>
    <col min="9225" max="9229" width="2" style="144" customWidth="1"/>
    <col min="9230" max="9230" width="2.625" style="144" customWidth="1"/>
    <col min="9231" max="9233" width="3" style="144" customWidth="1"/>
    <col min="9234" max="9234" width="2.625" style="144" customWidth="1"/>
    <col min="9235" max="9239" width="2.125" style="144" customWidth="1"/>
    <col min="9240" max="9240" width="2.625" style="144" customWidth="1"/>
    <col min="9241" max="9245" width="2.125" style="144" customWidth="1"/>
    <col min="9246" max="9246" width="2.625" style="144" customWidth="1"/>
    <col min="9247" max="9250" width="2.125" style="144" customWidth="1"/>
    <col min="9251" max="9251" width="2.625" style="144" customWidth="1"/>
    <col min="9252" max="9254" width="2.5" style="144" customWidth="1"/>
    <col min="9255" max="9261" width="2.375" style="144" customWidth="1"/>
    <col min="9262" max="9270" width="2.125" style="144" customWidth="1"/>
    <col min="9271" max="9291" width="2.375" style="144" customWidth="1"/>
    <col min="9292" max="9293" width="2.125" style="144" customWidth="1"/>
    <col min="9294" max="9296" width="1.375" style="144" customWidth="1"/>
    <col min="9297" max="9297" width="1.75" style="144" customWidth="1"/>
    <col min="9298" max="9298" width="1.875" style="144" customWidth="1"/>
    <col min="9299" max="9299" width="1.75" style="144" customWidth="1"/>
    <col min="9300" max="9350" width="1.375" style="144" customWidth="1"/>
    <col min="9351" max="9430" width="2.125" style="144" customWidth="1"/>
    <col min="9431" max="9471" width="2.125" style="144"/>
    <col min="9472" max="9472" width="0.875" style="144" customWidth="1"/>
    <col min="9473" max="9473" width="2.625" style="144" customWidth="1"/>
    <col min="9474" max="9478" width="1.75" style="144" customWidth="1"/>
    <col min="9479" max="9479" width="1.25" style="144" customWidth="1"/>
    <col min="9480" max="9480" width="2.625" style="144" customWidth="1"/>
    <col min="9481" max="9485" width="2" style="144" customWidth="1"/>
    <col min="9486" max="9486" width="2.625" style="144" customWidth="1"/>
    <col min="9487" max="9489" width="3" style="144" customWidth="1"/>
    <col min="9490" max="9490" width="2.625" style="144" customWidth="1"/>
    <col min="9491" max="9495" width="2.125" style="144" customWidth="1"/>
    <col min="9496" max="9496" width="2.625" style="144" customWidth="1"/>
    <col min="9497" max="9501" width="2.125" style="144" customWidth="1"/>
    <col min="9502" max="9502" width="2.625" style="144" customWidth="1"/>
    <col min="9503" max="9506" width="2.125" style="144" customWidth="1"/>
    <col min="9507" max="9507" width="2.625" style="144" customWidth="1"/>
    <col min="9508" max="9510" width="2.5" style="144" customWidth="1"/>
    <col min="9511" max="9517" width="2.375" style="144" customWidth="1"/>
    <col min="9518" max="9526" width="2.125" style="144" customWidth="1"/>
    <col min="9527" max="9547" width="2.375" style="144" customWidth="1"/>
    <col min="9548" max="9549" width="2.125" style="144" customWidth="1"/>
    <col min="9550" max="9552" width="1.375" style="144" customWidth="1"/>
    <col min="9553" max="9553" width="1.75" style="144" customWidth="1"/>
    <col min="9554" max="9554" width="1.875" style="144" customWidth="1"/>
    <col min="9555" max="9555" width="1.75" style="144" customWidth="1"/>
    <col min="9556" max="9606" width="1.375" style="144" customWidth="1"/>
    <col min="9607" max="9686" width="2.125" style="144" customWidth="1"/>
    <col min="9687" max="9727" width="2.125" style="144"/>
    <col min="9728" max="9728" width="0.875" style="144" customWidth="1"/>
    <col min="9729" max="9729" width="2.625" style="144" customWidth="1"/>
    <col min="9730" max="9734" width="1.75" style="144" customWidth="1"/>
    <col min="9735" max="9735" width="1.25" style="144" customWidth="1"/>
    <col min="9736" max="9736" width="2.625" style="144" customWidth="1"/>
    <col min="9737" max="9741" width="2" style="144" customWidth="1"/>
    <col min="9742" max="9742" width="2.625" style="144" customWidth="1"/>
    <col min="9743" max="9745" width="3" style="144" customWidth="1"/>
    <col min="9746" max="9746" width="2.625" style="144" customWidth="1"/>
    <col min="9747" max="9751" width="2.125" style="144" customWidth="1"/>
    <col min="9752" max="9752" width="2.625" style="144" customWidth="1"/>
    <col min="9753" max="9757" width="2.125" style="144" customWidth="1"/>
    <col min="9758" max="9758" width="2.625" style="144" customWidth="1"/>
    <col min="9759" max="9762" width="2.125" style="144" customWidth="1"/>
    <col min="9763" max="9763" width="2.625" style="144" customWidth="1"/>
    <col min="9764" max="9766" width="2.5" style="144" customWidth="1"/>
    <col min="9767" max="9773" width="2.375" style="144" customWidth="1"/>
    <col min="9774" max="9782" width="2.125" style="144" customWidth="1"/>
    <col min="9783" max="9803" width="2.375" style="144" customWidth="1"/>
    <col min="9804" max="9805" width="2.125" style="144" customWidth="1"/>
    <col min="9806" max="9808" width="1.375" style="144" customWidth="1"/>
    <col min="9809" max="9809" width="1.75" style="144" customWidth="1"/>
    <col min="9810" max="9810" width="1.875" style="144" customWidth="1"/>
    <col min="9811" max="9811" width="1.75" style="144" customWidth="1"/>
    <col min="9812" max="9862" width="1.375" style="144" customWidth="1"/>
    <col min="9863" max="9942" width="2.125" style="144" customWidth="1"/>
    <col min="9943" max="9983" width="2.125" style="144"/>
    <col min="9984" max="9984" width="0.875" style="144" customWidth="1"/>
    <col min="9985" max="9985" width="2.625" style="144" customWidth="1"/>
    <col min="9986" max="9990" width="1.75" style="144" customWidth="1"/>
    <col min="9991" max="9991" width="1.25" style="144" customWidth="1"/>
    <col min="9992" max="9992" width="2.625" style="144" customWidth="1"/>
    <col min="9993" max="9997" width="2" style="144" customWidth="1"/>
    <col min="9998" max="9998" width="2.625" style="144" customWidth="1"/>
    <col min="9999" max="10001" width="3" style="144" customWidth="1"/>
    <col min="10002" max="10002" width="2.625" style="144" customWidth="1"/>
    <col min="10003" max="10007" width="2.125" style="144" customWidth="1"/>
    <col min="10008" max="10008" width="2.625" style="144" customWidth="1"/>
    <col min="10009" max="10013" width="2.125" style="144" customWidth="1"/>
    <col min="10014" max="10014" width="2.625" style="144" customWidth="1"/>
    <col min="10015" max="10018" width="2.125" style="144" customWidth="1"/>
    <col min="10019" max="10019" width="2.625" style="144" customWidth="1"/>
    <col min="10020" max="10022" width="2.5" style="144" customWidth="1"/>
    <col min="10023" max="10029" width="2.375" style="144" customWidth="1"/>
    <col min="10030" max="10038" width="2.125" style="144" customWidth="1"/>
    <col min="10039" max="10059" width="2.375" style="144" customWidth="1"/>
    <col min="10060" max="10061" width="2.125" style="144" customWidth="1"/>
    <col min="10062" max="10064" width="1.375" style="144" customWidth="1"/>
    <col min="10065" max="10065" width="1.75" style="144" customWidth="1"/>
    <col min="10066" max="10066" width="1.875" style="144" customWidth="1"/>
    <col min="10067" max="10067" width="1.75" style="144" customWidth="1"/>
    <col min="10068" max="10118" width="1.375" style="144" customWidth="1"/>
    <col min="10119" max="10198" width="2.125" style="144" customWidth="1"/>
    <col min="10199" max="10239" width="2.125" style="144"/>
    <col min="10240" max="10240" width="0.875" style="144" customWidth="1"/>
    <col min="10241" max="10241" width="2.625" style="144" customWidth="1"/>
    <col min="10242" max="10246" width="1.75" style="144" customWidth="1"/>
    <col min="10247" max="10247" width="1.25" style="144" customWidth="1"/>
    <col min="10248" max="10248" width="2.625" style="144" customWidth="1"/>
    <col min="10249" max="10253" width="2" style="144" customWidth="1"/>
    <col min="10254" max="10254" width="2.625" style="144" customWidth="1"/>
    <col min="10255" max="10257" width="3" style="144" customWidth="1"/>
    <col min="10258" max="10258" width="2.625" style="144" customWidth="1"/>
    <col min="10259" max="10263" width="2.125" style="144" customWidth="1"/>
    <col min="10264" max="10264" width="2.625" style="144" customWidth="1"/>
    <col min="10265" max="10269" width="2.125" style="144" customWidth="1"/>
    <col min="10270" max="10270" width="2.625" style="144" customWidth="1"/>
    <col min="10271" max="10274" width="2.125" style="144" customWidth="1"/>
    <col min="10275" max="10275" width="2.625" style="144" customWidth="1"/>
    <col min="10276" max="10278" width="2.5" style="144" customWidth="1"/>
    <col min="10279" max="10285" width="2.375" style="144" customWidth="1"/>
    <col min="10286" max="10294" width="2.125" style="144" customWidth="1"/>
    <col min="10295" max="10315" width="2.375" style="144" customWidth="1"/>
    <col min="10316" max="10317" width="2.125" style="144" customWidth="1"/>
    <col min="10318" max="10320" width="1.375" style="144" customWidth="1"/>
    <col min="10321" max="10321" width="1.75" style="144" customWidth="1"/>
    <col min="10322" max="10322" width="1.875" style="144" customWidth="1"/>
    <col min="10323" max="10323" width="1.75" style="144" customWidth="1"/>
    <col min="10324" max="10374" width="1.375" style="144" customWidth="1"/>
    <col min="10375" max="10454" width="2.125" style="144" customWidth="1"/>
    <col min="10455" max="10495" width="2.125" style="144"/>
    <col min="10496" max="10496" width="0.875" style="144" customWidth="1"/>
    <col min="10497" max="10497" width="2.625" style="144" customWidth="1"/>
    <col min="10498" max="10502" width="1.75" style="144" customWidth="1"/>
    <col min="10503" max="10503" width="1.25" style="144" customWidth="1"/>
    <col min="10504" max="10504" width="2.625" style="144" customWidth="1"/>
    <col min="10505" max="10509" width="2" style="144" customWidth="1"/>
    <col min="10510" max="10510" width="2.625" style="144" customWidth="1"/>
    <col min="10511" max="10513" width="3" style="144" customWidth="1"/>
    <col min="10514" max="10514" width="2.625" style="144" customWidth="1"/>
    <col min="10515" max="10519" width="2.125" style="144" customWidth="1"/>
    <col min="10520" max="10520" width="2.625" style="144" customWidth="1"/>
    <col min="10521" max="10525" width="2.125" style="144" customWidth="1"/>
    <col min="10526" max="10526" width="2.625" style="144" customWidth="1"/>
    <col min="10527" max="10530" width="2.125" style="144" customWidth="1"/>
    <col min="10531" max="10531" width="2.625" style="144" customWidth="1"/>
    <col min="10532" max="10534" width="2.5" style="144" customWidth="1"/>
    <col min="10535" max="10541" width="2.375" style="144" customWidth="1"/>
    <col min="10542" max="10550" width="2.125" style="144" customWidth="1"/>
    <col min="10551" max="10571" width="2.375" style="144" customWidth="1"/>
    <col min="10572" max="10573" width="2.125" style="144" customWidth="1"/>
    <col min="10574" max="10576" width="1.375" style="144" customWidth="1"/>
    <col min="10577" max="10577" width="1.75" style="144" customWidth="1"/>
    <col min="10578" max="10578" width="1.875" style="144" customWidth="1"/>
    <col min="10579" max="10579" width="1.75" style="144" customWidth="1"/>
    <col min="10580" max="10630" width="1.375" style="144" customWidth="1"/>
    <col min="10631" max="10710" width="2.125" style="144" customWidth="1"/>
    <col min="10711" max="10751" width="2.125" style="144"/>
    <col min="10752" max="10752" width="0.875" style="144" customWidth="1"/>
    <col min="10753" max="10753" width="2.625" style="144" customWidth="1"/>
    <col min="10754" max="10758" width="1.75" style="144" customWidth="1"/>
    <col min="10759" max="10759" width="1.25" style="144" customWidth="1"/>
    <col min="10760" max="10760" width="2.625" style="144" customWidth="1"/>
    <col min="10761" max="10765" width="2" style="144" customWidth="1"/>
    <col min="10766" max="10766" width="2.625" style="144" customWidth="1"/>
    <col min="10767" max="10769" width="3" style="144" customWidth="1"/>
    <col min="10770" max="10770" width="2.625" style="144" customWidth="1"/>
    <col min="10771" max="10775" width="2.125" style="144" customWidth="1"/>
    <col min="10776" max="10776" width="2.625" style="144" customWidth="1"/>
    <col min="10777" max="10781" width="2.125" style="144" customWidth="1"/>
    <col min="10782" max="10782" width="2.625" style="144" customWidth="1"/>
    <col min="10783" max="10786" width="2.125" style="144" customWidth="1"/>
    <col min="10787" max="10787" width="2.625" style="144" customWidth="1"/>
    <col min="10788" max="10790" width="2.5" style="144" customWidth="1"/>
    <col min="10791" max="10797" width="2.375" style="144" customWidth="1"/>
    <col min="10798" max="10806" width="2.125" style="144" customWidth="1"/>
    <col min="10807" max="10827" width="2.375" style="144" customWidth="1"/>
    <col min="10828" max="10829" width="2.125" style="144" customWidth="1"/>
    <col min="10830" max="10832" width="1.375" style="144" customWidth="1"/>
    <col min="10833" max="10833" width="1.75" style="144" customWidth="1"/>
    <col min="10834" max="10834" width="1.875" style="144" customWidth="1"/>
    <col min="10835" max="10835" width="1.75" style="144" customWidth="1"/>
    <col min="10836" max="10886" width="1.375" style="144" customWidth="1"/>
    <col min="10887" max="10966" width="2.125" style="144" customWidth="1"/>
    <col min="10967" max="11007" width="2.125" style="144"/>
    <col min="11008" max="11008" width="0.875" style="144" customWidth="1"/>
    <col min="11009" max="11009" width="2.625" style="144" customWidth="1"/>
    <col min="11010" max="11014" width="1.75" style="144" customWidth="1"/>
    <col min="11015" max="11015" width="1.25" style="144" customWidth="1"/>
    <col min="11016" max="11016" width="2.625" style="144" customWidth="1"/>
    <col min="11017" max="11021" width="2" style="144" customWidth="1"/>
    <col min="11022" max="11022" width="2.625" style="144" customWidth="1"/>
    <col min="11023" max="11025" width="3" style="144" customWidth="1"/>
    <col min="11026" max="11026" width="2.625" style="144" customWidth="1"/>
    <col min="11027" max="11031" width="2.125" style="144" customWidth="1"/>
    <col min="11032" max="11032" width="2.625" style="144" customWidth="1"/>
    <col min="11033" max="11037" width="2.125" style="144" customWidth="1"/>
    <col min="11038" max="11038" width="2.625" style="144" customWidth="1"/>
    <col min="11039" max="11042" width="2.125" style="144" customWidth="1"/>
    <col min="11043" max="11043" width="2.625" style="144" customWidth="1"/>
    <col min="11044" max="11046" width="2.5" style="144" customWidth="1"/>
    <col min="11047" max="11053" width="2.375" style="144" customWidth="1"/>
    <col min="11054" max="11062" width="2.125" style="144" customWidth="1"/>
    <col min="11063" max="11083" width="2.375" style="144" customWidth="1"/>
    <col min="11084" max="11085" width="2.125" style="144" customWidth="1"/>
    <col min="11086" max="11088" width="1.375" style="144" customWidth="1"/>
    <col min="11089" max="11089" width="1.75" style="144" customWidth="1"/>
    <col min="11090" max="11090" width="1.875" style="144" customWidth="1"/>
    <col min="11091" max="11091" width="1.75" style="144" customWidth="1"/>
    <col min="11092" max="11142" width="1.375" style="144" customWidth="1"/>
    <col min="11143" max="11222" width="2.125" style="144" customWidth="1"/>
    <col min="11223" max="11263" width="2.125" style="144"/>
    <col min="11264" max="11264" width="0.875" style="144" customWidth="1"/>
    <col min="11265" max="11265" width="2.625" style="144" customWidth="1"/>
    <col min="11266" max="11270" width="1.75" style="144" customWidth="1"/>
    <col min="11271" max="11271" width="1.25" style="144" customWidth="1"/>
    <col min="11272" max="11272" width="2.625" style="144" customWidth="1"/>
    <col min="11273" max="11277" width="2" style="144" customWidth="1"/>
    <col min="11278" max="11278" width="2.625" style="144" customWidth="1"/>
    <col min="11279" max="11281" width="3" style="144" customWidth="1"/>
    <col min="11282" max="11282" width="2.625" style="144" customWidth="1"/>
    <col min="11283" max="11287" width="2.125" style="144" customWidth="1"/>
    <col min="11288" max="11288" width="2.625" style="144" customWidth="1"/>
    <col min="11289" max="11293" width="2.125" style="144" customWidth="1"/>
    <col min="11294" max="11294" width="2.625" style="144" customWidth="1"/>
    <col min="11295" max="11298" width="2.125" style="144" customWidth="1"/>
    <col min="11299" max="11299" width="2.625" style="144" customWidth="1"/>
    <col min="11300" max="11302" width="2.5" style="144" customWidth="1"/>
    <col min="11303" max="11309" width="2.375" style="144" customWidth="1"/>
    <col min="11310" max="11318" width="2.125" style="144" customWidth="1"/>
    <col min="11319" max="11339" width="2.375" style="144" customWidth="1"/>
    <col min="11340" max="11341" width="2.125" style="144" customWidth="1"/>
    <col min="11342" max="11344" width="1.375" style="144" customWidth="1"/>
    <col min="11345" max="11345" width="1.75" style="144" customWidth="1"/>
    <col min="11346" max="11346" width="1.875" style="144" customWidth="1"/>
    <col min="11347" max="11347" width="1.75" style="144" customWidth="1"/>
    <col min="11348" max="11398" width="1.375" style="144" customWidth="1"/>
    <col min="11399" max="11478" width="2.125" style="144" customWidth="1"/>
    <col min="11479" max="11519" width="2.125" style="144"/>
    <col min="11520" max="11520" width="0.875" style="144" customWidth="1"/>
    <col min="11521" max="11521" width="2.625" style="144" customWidth="1"/>
    <col min="11522" max="11526" width="1.75" style="144" customWidth="1"/>
    <col min="11527" max="11527" width="1.25" style="144" customWidth="1"/>
    <col min="11528" max="11528" width="2.625" style="144" customWidth="1"/>
    <col min="11529" max="11533" width="2" style="144" customWidth="1"/>
    <col min="11534" max="11534" width="2.625" style="144" customWidth="1"/>
    <col min="11535" max="11537" width="3" style="144" customWidth="1"/>
    <col min="11538" max="11538" width="2.625" style="144" customWidth="1"/>
    <col min="11539" max="11543" width="2.125" style="144" customWidth="1"/>
    <col min="11544" max="11544" width="2.625" style="144" customWidth="1"/>
    <col min="11545" max="11549" width="2.125" style="144" customWidth="1"/>
    <col min="11550" max="11550" width="2.625" style="144" customWidth="1"/>
    <col min="11551" max="11554" width="2.125" style="144" customWidth="1"/>
    <col min="11555" max="11555" width="2.625" style="144" customWidth="1"/>
    <col min="11556" max="11558" width="2.5" style="144" customWidth="1"/>
    <col min="11559" max="11565" width="2.375" style="144" customWidth="1"/>
    <col min="11566" max="11574" width="2.125" style="144" customWidth="1"/>
    <col min="11575" max="11595" width="2.375" style="144" customWidth="1"/>
    <col min="11596" max="11597" width="2.125" style="144" customWidth="1"/>
    <col min="11598" max="11600" width="1.375" style="144" customWidth="1"/>
    <col min="11601" max="11601" width="1.75" style="144" customWidth="1"/>
    <col min="11602" max="11602" width="1.875" style="144" customWidth="1"/>
    <col min="11603" max="11603" width="1.75" style="144" customWidth="1"/>
    <col min="11604" max="11654" width="1.375" style="144" customWidth="1"/>
    <col min="11655" max="11734" width="2.125" style="144" customWidth="1"/>
    <col min="11735" max="11775" width="2.125" style="144"/>
    <col min="11776" max="11776" width="0.875" style="144" customWidth="1"/>
    <col min="11777" max="11777" width="2.625" style="144" customWidth="1"/>
    <col min="11778" max="11782" width="1.75" style="144" customWidth="1"/>
    <col min="11783" max="11783" width="1.25" style="144" customWidth="1"/>
    <col min="11784" max="11784" width="2.625" style="144" customWidth="1"/>
    <col min="11785" max="11789" width="2" style="144" customWidth="1"/>
    <col min="11790" max="11790" width="2.625" style="144" customWidth="1"/>
    <col min="11791" max="11793" width="3" style="144" customWidth="1"/>
    <col min="11794" max="11794" width="2.625" style="144" customWidth="1"/>
    <col min="11795" max="11799" width="2.125" style="144" customWidth="1"/>
    <col min="11800" max="11800" width="2.625" style="144" customWidth="1"/>
    <col min="11801" max="11805" width="2.125" style="144" customWidth="1"/>
    <col min="11806" max="11806" width="2.625" style="144" customWidth="1"/>
    <col min="11807" max="11810" width="2.125" style="144" customWidth="1"/>
    <col min="11811" max="11811" width="2.625" style="144" customWidth="1"/>
    <col min="11812" max="11814" width="2.5" style="144" customWidth="1"/>
    <col min="11815" max="11821" width="2.375" style="144" customWidth="1"/>
    <col min="11822" max="11830" width="2.125" style="144" customWidth="1"/>
    <col min="11831" max="11851" width="2.375" style="144" customWidth="1"/>
    <col min="11852" max="11853" width="2.125" style="144" customWidth="1"/>
    <col min="11854" max="11856" width="1.375" style="144" customWidth="1"/>
    <col min="11857" max="11857" width="1.75" style="144" customWidth="1"/>
    <col min="11858" max="11858" width="1.875" style="144" customWidth="1"/>
    <col min="11859" max="11859" width="1.75" style="144" customWidth="1"/>
    <col min="11860" max="11910" width="1.375" style="144" customWidth="1"/>
    <col min="11911" max="11990" width="2.125" style="144" customWidth="1"/>
    <col min="11991" max="12031" width="2.125" style="144"/>
    <col min="12032" max="12032" width="0.875" style="144" customWidth="1"/>
    <col min="12033" max="12033" width="2.625" style="144" customWidth="1"/>
    <col min="12034" max="12038" width="1.75" style="144" customWidth="1"/>
    <col min="12039" max="12039" width="1.25" style="144" customWidth="1"/>
    <col min="12040" max="12040" width="2.625" style="144" customWidth="1"/>
    <col min="12041" max="12045" width="2" style="144" customWidth="1"/>
    <col min="12046" max="12046" width="2.625" style="144" customWidth="1"/>
    <col min="12047" max="12049" width="3" style="144" customWidth="1"/>
    <col min="12050" max="12050" width="2.625" style="144" customWidth="1"/>
    <col min="12051" max="12055" width="2.125" style="144" customWidth="1"/>
    <col min="12056" max="12056" width="2.625" style="144" customWidth="1"/>
    <col min="12057" max="12061" width="2.125" style="144" customWidth="1"/>
    <col min="12062" max="12062" width="2.625" style="144" customWidth="1"/>
    <col min="12063" max="12066" width="2.125" style="144" customWidth="1"/>
    <col min="12067" max="12067" width="2.625" style="144" customWidth="1"/>
    <col min="12068" max="12070" width="2.5" style="144" customWidth="1"/>
    <col min="12071" max="12077" width="2.375" style="144" customWidth="1"/>
    <col min="12078" max="12086" width="2.125" style="144" customWidth="1"/>
    <col min="12087" max="12107" width="2.375" style="144" customWidth="1"/>
    <col min="12108" max="12109" width="2.125" style="144" customWidth="1"/>
    <col min="12110" max="12112" width="1.375" style="144" customWidth="1"/>
    <col min="12113" max="12113" width="1.75" style="144" customWidth="1"/>
    <col min="12114" max="12114" width="1.875" style="144" customWidth="1"/>
    <col min="12115" max="12115" width="1.75" style="144" customWidth="1"/>
    <col min="12116" max="12166" width="1.375" style="144" customWidth="1"/>
    <col min="12167" max="12246" width="2.125" style="144" customWidth="1"/>
    <col min="12247" max="12287" width="2.125" style="144"/>
    <col min="12288" max="12288" width="0.875" style="144" customWidth="1"/>
    <col min="12289" max="12289" width="2.625" style="144" customWidth="1"/>
    <col min="12290" max="12294" width="1.75" style="144" customWidth="1"/>
    <col min="12295" max="12295" width="1.25" style="144" customWidth="1"/>
    <col min="12296" max="12296" width="2.625" style="144" customWidth="1"/>
    <col min="12297" max="12301" width="2" style="144" customWidth="1"/>
    <col min="12302" max="12302" width="2.625" style="144" customWidth="1"/>
    <col min="12303" max="12305" width="3" style="144" customWidth="1"/>
    <col min="12306" max="12306" width="2.625" style="144" customWidth="1"/>
    <col min="12307" max="12311" width="2.125" style="144" customWidth="1"/>
    <col min="12312" max="12312" width="2.625" style="144" customWidth="1"/>
    <col min="12313" max="12317" width="2.125" style="144" customWidth="1"/>
    <col min="12318" max="12318" width="2.625" style="144" customWidth="1"/>
    <col min="12319" max="12322" width="2.125" style="144" customWidth="1"/>
    <col min="12323" max="12323" width="2.625" style="144" customWidth="1"/>
    <col min="12324" max="12326" width="2.5" style="144" customWidth="1"/>
    <col min="12327" max="12333" width="2.375" style="144" customWidth="1"/>
    <col min="12334" max="12342" width="2.125" style="144" customWidth="1"/>
    <col min="12343" max="12363" width="2.375" style="144" customWidth="1"/>
    <col min="12364" max="12365" width="2.125" style="144" customWidth="1"/>
    <col min="12366" max="12368" width="1.375" style="144" customWidth="1"/>
    <col min="12369" max="12369" width="1.75" style="144" customWidth="1"/>
    <col min="12370" max="12370" width="1.875" style="144" customWidth="1"/>
    <col min="12371" max="12371" width="1.75" style="144" customWidth="1"/>
    <col min="12372" max="12422" width="1.375" style="144" customWidth="1"/>
    <col min="12423" max="12502" width="2.125" style="144" customWidth="1"/>
    <col min="12503" max="12543" width="2.125" style="144"/>
    <col min="12544" max="12544" width="0.875" style="144" customWidth="1"/>
    <col min="12545" max="12545" width="2.625" style="144" customWidth="1"/>
    <col min="12546" max="12550" width="1.75" style="144" customWidth="1"/>
    <col min="12551" max="12551" width="1.25" style="144" customWidth="1"/>
    <col min="12552" max="12552" width="2.625" style="144" customWidth="1"/>
    <col min="12553" max="12557" width="2" style="144" customWidth="1"/>
    <col min="12558" max="12558" width="2.625" style="144" customWidth="1"/>
    <col min="12559" max="12561" width="3" style="144" customWidth="1"/>
    <col min="12562" max="12562" width="2.625" style="144" customWidth="1"/>
    <col min="12563" max="12567" width="2.125" style="144" customWidth="1"/>
    <col min="12568" max="12568" width="2.625" style="144" customWidth="1"/>
    <col min="12569" max="12573" width="2.125" style="144" customWidth="1"/>
    <col min="12574" max="12574" width="2.625" style="144" customWidth="1"/>
    <col min="12575" max="12578" width="2.125" style="144" customWidth="1"/>
    <col min="12579" max="12579" width="2.625" style="144" customWidth="1"/>
    <col min="12580" max="12582" width="2.5" style="144" customWidth="1"/>
    <col min="12583" max="12589" width="2.375" style="144" customWidth="1"/>
    <col min="12590" max="12598" width="2.125" style="144" customWidth="1"/>
    <col min="12599" max="12619" width="2.375" style="144" customWidth="1"/>
    <col min="12620" max="12621" width="2.125" style="144" customWidth="1"/>
    <col min="12622" max="12624" width="1.375" style="144" customWidth="1"/>
    <col min="12625" max="12625" width="1.75" style="144" customWidth="1"/>
    <col min="12626" max="12626" width="1.875" style="144" customWidth="1"/>
    <col min="12627" max="12627" width="1.75" style="144" customWidth="1"/>
    <col min="12628" max="12678" width="1.375" style="144" customWidth="1"/>
    <col min="12679" max="12758" width="2.125" style="144" customWidth="1"/>
    <col min="12759" max="12799" width="2.125" style="144"/>
    <col min="12800" max="12800" width="0.875" style="144" customWidth="1"/>
    <col min="12801" max="12801" width="2.625" style="144" customWidth="1"/>
    <col min="12802" max="12806" width="1.75" style="144" customWidth="1"/>
    <col min="12807" max="12807" width="1.25" style="144" customWidth="1"/>
    <col min="12808" max="12808" width="2.625" style="144" customWidth="1"/>
    <col min="12809" max="12813" width="2" style="144" customWidth="1"/>
    <col min="12814" max="12814" width="2.625" style="144" customWidth="1"/>
    <col min="12815" max="12817" width="3" style="144" customWidth="1"/>
    <col min="12818" max="12818" width="2.625" style="144" customWidth="1"/>
    <col min="12819" max="12823" width="2.125" style="144" customWidth="1"/>
    <col min="12824" max="12824" width="2.625" style="144" customWidth="1"/>
    <col min="12825" max="12829" width="2.125" style="144" customWidth="1"/>
    <col min="12830" max="12830" width="2.625" style="144" customWidth="1"/>
    <col min="12831" max="12834" width="2.125" style="144" customWidth="1"/>
    <col min="12835" max="12835" width="2.625" style="144" customWidth="1"/>
    <col min="12836" max="12838" width="2.5" style="144" customWidth="1"/>
    <col min="12839" max="12845" width="2.375" style="144" customWidth="1"/>
    <col min="12846" max="12854" width="2.125" style="144" customWidth="1"/>
    <col min="12855" max="12875" width="2.375" style="144" customWidth="1"/>
    <col min="12876" max="12877" width="2.125" style="144" customWidth="1"/>
    <col min="12878" max="12880" width="1.375" style="144" customWidth="1"/>
    <col min="12881" max="12881" width="1.75" style="144" customWidth="1"/>
    <col min="12882" max="12882" width="1.875" style="144" customWidth="1"/>
    <col min="12883" max="12883" width="1.75" style="144" customWidth="1"/>
    <col min="12884" max="12934" width="1.375" style="144" customWidth="1"/>
    <col min="12935" max="13014" width="2.125" style="144" customWidth="1"/>
    <col min="13015" max="13055" width="2.125" style="144"/>
    <col min="13056" max="13056" width="0.875" style="144" customWidth="1"/>
    <col min="13057" max="13057" width="2.625" style="144" customWidth="1"/>
    <col min="13058" max="13062" width="1.75" style="144" customWidth="1"/>
    <col min="13063" max="13063" width="1.25" style="144" customWidth="1"/>
    <col min="13064" max="13064" width="2.625" style="144" customWidth="1"/>
    <col min="13065" max="13069" width="2" style="144" customWidth="1"/>
    <col min="13070" max="13070" width="2.625" style="144" customWidth="1"/>
    <col min="13071" max="13073" width="3" style="144" customWidth="1"/>
    <col min="13074" max="13074" width="2.625" style="144" customWidth="1"/>
    <col min="13075" max="13079" width="2.125" style="144" customWidth="1"/>
    <col min="13080" max="13080" width="2.625" style="144" customWidth="1"/>
    <col min="13081" max="13085" width="2.125" style="144" customWidth="1"/>
    <col min="13086" max="13086" width="2.625" style="144" customWidth="1"/>
    <col min="13087" max="13090" width="2.125" style="144" customWidth="1"/>
    <col min="13091" max="13091" width="2.625" style="144" customWidth="1"/>
    <col min="13092" max="13094" width="2.5" style="144" customWidth="1"/>
    <col min="13095" max="13101" width="2.375" style="144" customWidth="1"/>
    <col min="13102" max="13110" width="2.125" style="144" customWidth="1"/>
    <col min="13111" max="13131" width="2.375" style="144" customWidth="1"/>
    <col min="13132" max="13133" width="2.125" style="144" customWidth="1"/>
    <col min="13134" max="13136" width="1.375" style="144" customWidth="1"/>
    <col min="13137" max="13137" width="1.75" style="144" customWidth="1"/>
    <col min="13138" max="13138" width="1.875" style="144" customWidth="1"/>
    <col min="13139" max="13139" width="1.75" style="144" customWidth="1"/>
    <col min="13140" max="13190" width="1.375" style="144" customWidth="1"/>
    <col min="13191" max="13270" width="2.125" style="144" customWidth="1"/>
    <col min="13271" max="13311" width="2.125" style="144"/>
    <col min="13312" max="13312" width="0.875" style="144" customWidth="1"/>
    <col min="13313" max="13313" width="2.625" style="144" customWidth="1"/>
    <col min="13314" max="13318" width="1.75" style="144" customWidth="1"/>
    <col min="13319" max="13319" width="1.25" style="144" customWidth="1"/>
    <col min="13320" max="13320" width="2.625" style="144" customWidth="1"/>
    <col min="13321" max="13325" width="2" style="144" customWidth="1"/>
    <col min="13326" max="13326" width="2.625" style="144" customWidth="1"/>
    <col min="13327" max="13329" width="3" style="144" customWidth="1"/>
    <col min="13330" max="13330" width="2.625" style="144" customWidth="1"/>
    <col min="13331" max="13335" width="2.125" style="144" customWidth="1"/>
    <col min="13336" max="13336" width="2.625" style="144" customWidth="1"/>
    <col min="13337" max="13341" width="2.125" style="144" customWidth="1"/>
    <col min="13342" max="13342" width="2.625" style="144" customWidth="1"/>
    <col min="13343" max="13346" width="2.125" style="144" customWidth="1"/>
    <col min="13347" max="13347" width="2.625" style="144" customWidth="1"/>
    <col min="13348" max="13350" width="2.5" style="144" customWidth="1"/>
    <col min="13351" max="13357" width="2.375" style="144" customWidth="1"/>
    <col min="13358" max="13366" width="2.125" style="144" customWidth="1"/>
    <col min="13367" max="13387" width="2.375" style="144" customWidth="1"/>
    <col min="13388" max="13389" width="2.125" style="144" customWidth="1"/>
    <col min="13390" max="13392" width="1.375" style="144" customWidth="1"/>
    <col min="13393" max="13393" width="1.75" style="144" customWidth="1"/>
    <col min="13394" max="13394" width="1.875" style="144" customWidth="1"/>
    <col min="13395" max="13395" width="1.75" style="144" customWidth="1"/>
    <col min="13396" max="13446" width="1.375" style="144" customWidth="1"/>
    <col min="13447" max="13526" width="2.125" style="144" customWidth="1"/>
    <col min="13527" max="13567" width="2.125" style="144"/>
    <col min="13568" max="13568" width="0.875" style="144" customWidth="1"/>
    <col min="13569" max="13569" width="2.625" style="144" customWidth="1"/>
    <col min="13570" max="13574" width="1.75" style="144" customWidth="1"/>
    <col min="13575" max="13575" width="1.25" style="144" customWidth="1"/>
    <col min="13576" max="13576" width="2.625" style="144" customWidth="1"/>
    <col min="13577" max="13581" width="2" style="144" customWidth="1"/>
    <col min="13582" max="13582" width="2.625" style="144" customWidth="1"/>
    <col min="13583" max="13585" width="3" style="144" customWidth="1"/>
    <col min="13586" max="13586" width="2.625" style="144" customWidth="1"/>
    <col min="13587" max="13591" width="2.125" style="144" customWidth="1"/>
    <col min="13592" max="13592" width="2.625" style="144" customWidth="1"/>
    <col min="13593" max="13597" width="2.125" style="144" customWidth="1"/>
    <col min="13598" max="13598" width="2.625" style="144" customWidth="1"/>
    <col min="13599" max="13602" width="2.125" style="144" customWidth="1"/>
    <col min="13603" max="13603" width="2.625" style="144" customWidth="1"/>
    <col min="13604" max="13606" width="2.5" style="144" customWidth="1"/>
    <col min="13607" max="13613" width="2.375" style="144" customWidth="1"/>
    <col min="13614" max="13622" width="2.125" style="144" customWidth="1"/>
    <col min="13623" max="13643" width="2.375" style="144" customWidth="1"/>
    <col min="13644" max="13645" width="2.125" style="144" customWidth="1"/>
    <col min="13646" max="13648" width="1.375" style="144" customWidth="1"/>
    <col min="13649" max="13649" width="1.75" style="144" customWidth="1"/>
    <col min="13650" max="13650" width="1.875" style="144" customWidth="1"/>
    <col min="13651" max="13651" width="1.75" style="144" customWidth="1"/>
    <col min="13652" max="13702" width="1.375" style="144" customWidth="1"/>
    <col min="13703" max="13782" width="2.125" style="144" customWidth="1"/>
    <col min="13783" max="13823" width="2.125" style="144"/>
    <col min="13824" max="13824" width="0.875" style="144" customWidth="1"/>
    <col min="13825" max="13825" width="2.625" style="144" customWidth="1"/>
    <col min="13826" max="13830" width="1.75" style="144" customWidth="1"/>
    <col min="13831" max="13831" width="1.25" style="144" customWidth="1"/>
    <col min="13832" max="13832" width="2.625" style="144" customWidth="1"/>
    <col min="13833" max="13837" width="2" style="144" customWidth="1"/>
    <col min="13838" max="13838" width="2.625" style="144" customWidth="1"/>
    <col min="13839" max="13841" width="3" style="144" customWidth="1"/>
    <col min="13842" max="13842" width="2.625" style="144" customWidth="1"/>
    <col min="13843" max="13847" width="2.125" style="144" customWidth="1"/>
    <col min="13848" max="13848" width="2.625" style="144" customWidth="1"/>
    <col min="13849" max="13853" width="2.125" style="144" customWidth="1"/>
    <col min="13854" max="13854" width="2.625" style="144" customWidth="1"/>
    <col min="13855" max="13858" width="2.125" style="144" customWidth="1"/>
    <col min="13859" max="13859" width="2.625" style="144" customWidth="1"/>
    <col min="13860" max="13862" width="2.5" style="144" customWidth="1"/>
    <col min="13863" max="13869" width="2.375" style="144" customWidth="1"/>
    <col min="13870" max="13878" width="2.125" style="144" customWidth="1"/>
    <col min="13879" max="13899" width="2.375" style="144" customWidth="1"/>
    <col min="13900" max="13901" width="2.125" style="144" customWidth="1"/>
    <col min="13902" max="13904" width="1.375" style="144" customWidth="1"/>
    <col min="13905" max="13905" width="1.75" style="144" customWidth="1"/>
    <col min="13906" max="13906" width="1.875" style="144" customWidth="1"/>
    <col min="13907" max="13907" width="1.75" style="144" customWidth="1"/>
    <col min="13908" max="13958" width="1.375" style="144" customWidth="1"/>
    <col min="13959" max="14038" width="2.125" style="144" customWidth="1"/>
    <col min="14039" max="14079" width="2.125" style="144"/>
    <col min="14080" max="14080" width="0.875" style="144" customWidth="1"/>
    <col min="14081" max="14081" width="2.625" style="144" customWidth="1"/>
    <col min="14082" max="14086" width="1.75" style="144" customWidth="1"/>
    <col min="14087" max="14087" width="1.25" style="144" customWidth="1"/>
    <col min="14088" max="14088" width="2.625" style="144" customWidth="1"/>
    <col min="14089" max="14093" width="2" style="144" customWidth="1"/>
    <col min="14094" max="14094" width="2.625" style="144" customWidth="1"/>
    <col min="14095" max="14097" width="3" style="144" customWidth="1"/>
    <col min="14098" max="14098" width="2.625" style="144" customWidth="1"/>
    <col min="14099" max="14103" width="2.125" style="144" customWidth="1"/>
    <col min="14104" max="14104" width="2.625" style="144" customWidth="1"/>
    <col min="14105" max="14109" width="2.125" style="144" customWidth="1"/>
    <col min="14110" max="14110" width="2.625" style="144" customWidth="1"/>
    <col min="14111" max="14114" width="2.125" style="144" customWidth="1"/>
    <col min="14115" max="14115" width="2.625" style="144" customWidth="1"/>
    <col min="14116" max="14118" width="2.5" style="144" customWidth="1"/>
    <col min="14119" max="14125" width="2.375" style="144" customWidth="1"/>
    <col min="14126" max="14134" width="2.125" style="144" customWidth="1"/>
    <col min="14135" max="14155" width="2.375" style="144" customWidth="1"/>
    <col min="14156" max="14157" width="2.125" style="144" customWidth="1"/>
    <col min="14158" max="14160" width="1.375" style="144" customWidth="1"/>
    <col min="14161" max="14161" width="1.75" style="144" customWidth="1"/>
    <col min="14162" max="14162" width="1.875" style="144" customWidth="1"/>
    <col min="14163" max="14163" width="1.75" style="144" customWidth="1"/>
    <col min="14164" max="14214" width="1.375" style="144" customWidth="1"/>
    <col min="14215" max="14294" width="2.125" style="144" customWidth="1"/>
    <col min="14295" max="14335" width="2.125" style="144"/>
    <col min="14336" max="14336" width="0.875" style="144" customWidth="1"/>
    <col min="14337" max="14337" width="2.625" style="144" customWidth="1"/>
    <col min="14338" max="14342" width="1.75" style="144" customWidth="1"/>
    <col min="14343" max="14343" width="1.25" style="144" customWidth="1"/>
    <col min="14344" max="14344" width="2.625" style="144" customWidth="1"/>
    <col min="14345" max="14349" width="2" style="144" customWidth="1"/>
    <col min="14350" max="14350" width="2.625" style="144" customWidth="1"/>
    <col min="14351" max="14353" width="3" style="144" customWidth="1"/>
    <col min="14354" max="14354" width="2.625" style="144" customWidth="1"/>
    <col min="14355" max="14359" width="2.125" style="144" customWidth="1"/>
    <col min="14360" max="14360" width="2.625" style="144" customWidth="1"/>
    <col min="14361" max="14365" width="2.125" style="144" customWidth="1"/>
    <col min="14366" max="14366" width="2.625" style="144" customWidth="1"/>
    <col min="14367" max="14370" width="2.125" style="144" customWidth="1"/>
    <col min="14371" max="14371" width="2.625" style="144" customWidth="1"/>
    <col min="14372" max="14374" width="2.5" style="144" customWidth="1"/>
    <col min="14375" max="14381" width="2.375" style="144" customWidth="1"/>
    <col min="14382" max="14390" width="2.125" style="144" customWidth="1"/>
    <col min="14391" max="14411" width="2.375" style="144" customWidth="1"/>
    <col min="14412" max="14413" width="2.125" style="144" customWidth="1"/>
    <col min="14414" max="14416" width="1.375" style="144" customWidth="1"/>
    <col min="14417" max="14417" width="1.75" style="144" customWidth="1"/>
    <col min="14418" max="14418" width="1.875" style="144" customWidth="1"/>
    <col min="14419" max="14419" width="1.75" style="144" customWidth="1"/>
    <col min="14420" max="14470" width="1.375" style="144" customWidth="1"/>
    <col min="14471" max="14550" width="2.125" style="144" customWidth="1"/>
    <col min="14551" max="14591" width="2.125" style="144"/>
    <col min="14592" max="14592" width="0.875" style="144" customWidth="1"/>
    <col min="14593" max="14593" width="2.625" style="144" customWidth="1"/>
    <col min="14594" max="14598" width="1.75" style="144" customWidth="1"/>
    <col min="14599" max="14599" width="1.25" style="144" customWidth="1"/>
    <col min="14600" max="14600" width="2.625" style="144" customWidth="1"/>
    <col min="14601" max="14605" width="2" style="144" customWidth="1"/>
    <col min="14606" max="14606" width="2.625" style="144" customWidth="1"/>
    <col min="14607" max="14609" width="3" style="144" customWidth="1"/>
    <col min="14610" max="14610" width="2.625" style="144" customWidth="1"/>
    <col min="14611" max="14615" width="2.125" style="144" customWidth="1"/>
    <col min="14616" max="14616" width="2.625" style="144" customWidth="1"/>
    <col min="14617" max="14621" width="2.125" style="144" customWidth="1"/>
    <col min="14622" max="14622" width="2.625" style="144" customWidth="1"/>
    <col min="14623" max="14626" width="2.125" style="144" customWidth="1"/>
    <col min="14627" max="14627" width="2.625" style="144" customWidth="1"/>
    <col min="14628" max="14630" width="2.5" style="144" customWidth="1"/>
    <col min="14631" max="14637" width="2.375" style="144" customWidth="1"/>
    <col min="14638" max="14646" width="2.125" style="144" customWidth="1"/>
    <col min="14647" max="14667" width="2.375" style="144" customWidth="1"/>
    <col min="14668" max="14669" width="2.125" style="144" customWidth="1"/>
    <col min="14670" max="14672" width="1.375" style="144" customWidth="1"/>
    <col min="14673" max="14673" width="1.75" style="144" customWidth="1"/>
    <col min="14674" max="14674" width="1.875" style="144" customWidth="1"/>
    <col min="14675" max="14675" width="1.75" style="144" customWidth="1"/>
    <col min="14676" max="14726" width="1.375" style="144" customWidth="1"/>
    <col min="14727" max="14806" width="2.125" style="144" customWidth="1"/>
    <col min="14807" max="14847" width="2.125" style="144"/>
    <col min="14848" max="14848" width="0.875" style="144" customWidth="1"/>
    <col min="14849" max="14849" width="2.625" style="144" customWidth="1"/>
    <col min="14850" max="14854" width="1.75" style="144" customWidth="1"/>
    <col min="14855" max="14855" width="1.25" style="144" customWidth="1"/>
    <col min="14856" max="14856" width="2.625" style="144" customWidth="1"/>
    <col min="14857" max="14861" width="2" style="144" customWidth="1"/>
    <col min="14862" max="14862" width="2.625" style="144" customWidth="1"/>
    <col min="14863" max="14865" width="3" style="144" customWidth="1"/>
    <col min="14866" max="14866" width="2.625" style="144" customWidth="1"/>
    <col min="14867" max="14871" width="2.125" style="144" customWidth="1"/>
    <col min="14872" max="14872" width="2.625" style="144" customWidth="1"/>
    <col min="14873" max="14877" width="2.125" style="144" customWidth="1"/>
    <col min="14878" max="14878" width="2.625" style="144" customWidth="1"/>
    <col min="14879" max="14882" width="2.125" style="144" customWidth="1"/>
    <col min="14883" max="14883" width="2.625" style="144" customWidth="1"/>
    <col min="14884" max="14886" width="2.5" style="144" customWidth="1"/>
    <col min="14887" max="14893" width="2.375" style="144" customWidth="1"/>
    <col min="14894" max="14902" width="2.125" style="144" customWidth="1"/>
    <col min="14903" max="14923" width="2.375" style="144" customWidth="1"/>
    <col min="14924" max="14925" width="2.125" style="144" customWidth="1"/>
    <col min="14926" max="14928" width="1.375" style="144" customWidth="1"/>
    <col min="14929" max="14929" width="1.75" style="144" customWidth="1"/>
    <col min="14930" max="14930" width="1.875" style="144" customWidth="1"/>
    <col min="14931" max="14931" width="1.75" style="144" customWidth="1"/>
    <col min="14932" max="14982" width="1.375" style="144" customWidth="1"/>
    <col min="14983" max="15062" width="2.125" style="144" customWidth="1"/>
    <col min="15063" max="15103" width="2.125" style="144"/>
    <col min="15104" max="15104" width="0.875" style="144" customWidth="1"/>
    <col min="15105" max="15105" width="2.625" style="144" customWidth="1"/>
    <col min="15106" max="15110" width="1.75" style="144" customWidth="1"/>
    <col min="15111" max="15111" width="1.25" style="144" customWidth="1"/>
    <col min="15112" max="15112" width="2.625" style="144" customWidth="1"/>
    <col min="15113" max="15117" width="2" style="144" customWidth="1"/>
    <col min="15118" max="15118" width="2.625" style="144" customWidth="1"/>
    <col min="15119" max="15121" width="3" style="144" customWidth="1"/>
    <col min="15122" max="15122" width="2.625" style="144" customWidth="1"/>
    <col min="15123" max="15127" width="2.125" style="144" customWidth="1"/>
    <col min="15128" max="15128" width="2.625" style="144" customWidth="1"/>
    <col min="15129" max="15133" width="2.125" style="144" customWidth="1"/>
    <col min="15134" max="15134" width="2.625" style="144" customWidth="1"/>
    <col min="15135" max="15138" width="2.125" style="144" customWidth="1"/>
    <col min="15139" max="15139" width="2.625" style="144" customWidth="1"/>
    <col min="15140" max="15142" width="2.5" style="144" customWidth="1"/>
    <col min="15143" max="15149" width="2.375" style="144" customWidth="1"/>
    <col min="15150" max="15158" width="2.125" style="144" customWidth="1"/>
    <col min="15159" max="15179" width="2.375" style="144" customWidth="1"/>
    <col min="15180" max="15181" width="2.125" style="144" customWidth="1"/>
    <col min="15182" max="15184" width="1.375" style="144" customWidth="1"/>
    <col min="15185" max="15185" width="1.75" style="144" customWidth="1"/>
    <col min="15186" max="15186" width="1.875" style="144" customWidth="1"/>
    <col min="15187" max="15187" width="1.75" style="144" customWidth="1"/>
    <col min="15188" max="15238" width="1.375" style="144" customWidth="1"/>
    <col min="15239" max="15318" width="2.125" style="144" customWidth="1"/>
    <col min="15319" max="15359" width="2.125" style="144"/>
    <col min="15360" max="15360" width="0.875" style="144" customWidth="1"/>
    <col min="15361" max="15361" width="2.625" style="144" customWidth="1"/>
    <col min="15362" max="15366" width="1.75" style="144" customWidth="1"/>
    <col min="15367" max="15367" width="1.25" style="144" customWidth="1"/>
    <col min="15368" max="15368" width="2.625" style="144" customWidth="1"/>
    <col min="15369" max="15373" width="2" style="144" customWidth="1"/>
    <col min="15374" max="15374" width="2.625" style="144" customWidth="1"/>
    <col min="15375" max="15377" width="3" style="144" customWidth="1"/>
    <col min="15378" max="15378" width="2.625" style="144" customWidth="1"/>
    <col min="15379" max="15383" width="2.125" style="144" customWidth="1"/>
    <col min="15384" max="15384" width="2.625" style="144" customWidth="1"/>
    <col min="15385" max="15389" width="2.125" style="144" customWidth="1"/>
    <col min="15390" max="15390" width="2.625" style="144" customWidth="1"/>
    <col min="15391" max="15394" width="2.125" style="144" customWidth="1"/>
    <col min="15395" max="15395" width="2.625" style="144" customWidth="1"/>
    <col min="15396" max="15398" width="2.5" style="144" customWidth="1"/>
    <col min="15399" max="15405" width="2.375" style="144" customWidth="1"/>
    <col min="15406" max="15414" width="2.125" style="144" customWidth="1"/>
    <col min="15415" max="15435" width="2.375" style="144" customWidth="1"/>
    <col min="15436" max="15437" width="2.125" style="144" customWidth="1"/>
    <col min="15438" max="15440" width="1.375" style="144" customWidth="1"/>
    <col min="15441" max="15441" width="1.75" style="144" customWidth="1"/>
    <col min="15442" max="15442" width="1.875" style="144" customWidth="1"/>
    <col min="15443" max="15443" width="1.75" style="144" customWidth="1"/>
    <col min="15444" max="15494" width="1.375" style="144" customWidth="1"/>
    <col min="15495" max="15574" width="2.125" style="144" customWidth="1"/>
    <col min="15575" max="15615" width="2.125" style="144"/>
    <col min="15616" max="15616" width="0.875" style="144" customWidth="1"/>
    <col min="15617" max="15617" width="2.625" style="144" customWidth="1"/>
    <col min="15618" max="15622" width="1.75" style="144" customWidth="1"/>
    <col min="15623" max="15623" width="1.25" style="144" customWidth="1"/>
    <col min="15624" max="15624" width="2.625" style="144" customWidth="1"/>
    <col min="15625" max="15629" width="2" style="144" customWidth="1"/>
    <col min="15630" max="15630" width="2.625" style="144" customWidth="1"/>
    <col min="15631" max="15633" width="3" style="144" customWidth="1"/>
    <col min="15634" max="15634" width="2.625" style="144" customWidth="1"/>
    <col min="15635" max="15639" width="2.125" style="144" customWidth="1"/>
    <col min="15640" max="15640" width="2.625" style="144" customWidth="1"/>
    <col min="15641" max="15645" width="2.125" style="144" customWidth="1"/>
    <col min="15646" max="15646" width="2.625" style="144" customWidth="1"/>
    <col min="15647" max="15650" width="2.125" style="144" customWidth="1"/>
    <col min="15651" max="15651" width="2.625" style="144" customWidth="1"/>
    <col min="15652" max="15654" width="2.5" style="144" customWidth="1"/>
    <col min="15655" max="15661" width="2.375" style="144" customWidth="1"/>
    <col min="15662" max="15670" width="2.125" style="144" customWidth="1"/>
    <col min="15671" max="15691" width="2.375" style="144" customWidth="1"/>
    <col min="15692" max="15693" width="2.125" style="144" customWidth="1"/>
    <col min="15694" max="15696" width="1.375" style="144" customWidth="1"/>
    <col min="15697" max="15697" width="1.75" style="144" customWidth="1"/>
    <col min="15698" max="15698" width="1.875" style="144" customWidth="1"/>
    <col min="15699" max="15699" width="1.75" style="144" customWidth="1"/>
    <col min="15700" max="15750" width="1.375" style="144" customWidth="1"/>
    <col min="15751" max="15830" width="2.125" style="144" customWidth="1"/>
    <col min="15831" max="15871" width="2.125" style="144"/>
    <col min="15872" max="15872" width="0.875" style="144" customWidth="1"/>
    <col min="15873" max="15873" width="2.625" style="144" customWidth="1"/>
    <col min="15874" max="15878" width="1.75" style="144" customWidth="1"/>
    <col min="15879" max="15879" width="1.25" style="144" customWidth="1"/>
    <col min="15880" max="15880" width="2.625" style="144" customWidth="1"/>
    <col min="15881" max="15885" width="2" style="144" customWidth="1"/>
    <col min="15886" max="15886" width="2.625" style="144" customWidth="1"/>
    <col min="15887" max="15889" width="3" style="144" customWidth="1"/>
    <col min="15890" max="15890" width="2.625" style="144" customWidth="1"/>
    <col min="15891" max="15895" width="2.125" style="144" customWidth="1"/>
    <col min="15896" max="15896" width="2.625" style="144" customWidth="1"/>
    <col min="15897" max="15901" width="2.125" style="144" customWidth="1"/>
    <col min="15902" max="15902" width="2.625" style="144" customWidth="1"/>
    <col min="15903" max="15906" width="2.125" style="144" customWidth="1"/>
    <col min="15907" max="15907" width="2.625" style="144" customWidth="1"/>
    <col min="15908" max="15910" width="2.5" style="144" customWidth="1"/>
    <col min="15911" max="15917" width="2.375" style="144" customWidth="1"/>
    <col min="15918" max="15926" width="2.125" style="144" customWidth="1"/>
    <col min="15927" max="15947" width="2.375" style="144" customWidth="1"/>
    <col min="15948" max="15949" width="2.125" style="144" customWidth="1"/>
    <col min="15950" max="15952" width="1.375" style="144" customWidth="1"/>
    <col min="15953" max="15953" width="1.75" style="144" customWidth="1"/>
    <col min="15954" max="15954" width="1.875" style="144" customWidth="1"/>
    <col min="15955" max="15955" width="1.75" style="144" customWidth="1"/>
    <col min="15956" max="16006" width="1.375" style="144" customWidth="1"/>
    <col min="16007" max="16086" width="2.125" style="144" customWidth="1"/>
    <col min="16087" max="16127" width="2.125" style="144"/>
    <col min="16128" max="16128" width="0.875" style="144" customWidth="1"/>
    <col min="16129" max="16129" width="2.625" style="144" customWidth="1"/>
    <col min="16130" max="16134" width="1.75" style="144" customWidth="1"/>
    <col min="16135" max="16135" width="1.25" style="144" customWidth="1"/>
    <col min="16136" max="16136" width="2.625" style="144" customWidth="1"/>
    <col min="16137" max="16141" width="2" style="144" customWidth="1"/>
    <col min="16142" max="16142" width="2.625" style="144" customWidth="1"/>
    <col min="16143" max="16145" width="3" style="144" customWidth="1"/>
    <col min="16146" max="16146" width="2.625" style="144" customWidth="1"/>
    <col min="16147" max="16151" width="2.125" style="144" customWidth="1"/>
    <col min="16152" max="16152" width="2.625" style="144" customWidth="1"/>
    <col min="16153" max="16157" width="2.125" style="144" customWidth="1"/>
    <col min="16158" max="16158" width="2.625" style="144" customWidth="1"/>
    <col min="16159" max="16162" width="2.125" style="144" customWidth="1"/>
    <col min="16163" max="16163" width="2.625" style="144" customWidth="1"/>
    <col min="16164" max="16166" width="2.5" style="144" customWidth="1"/>
    <col min="16167" max="16173" width="2.375" style="144" customWidth="1"/>
    <col min="16174" max="16182" width="2.125" style="144" customWidth="1"/>
    <col min="16183" max="16203" width="2.375" style="144" customWidth="1"/>
    <col min="16204" max="16205" width="2.125" style="144" customWidth="1"/>
    <col min="16206" max="16208" width="1.375" style="144" customWidth="1"/>
    <col min="16209" max="16209" width="1.75" style="144" customWidth="1"/>
    <col min="16210" max="16210" width="1.875" style="144" customWidth="1"/>
    <col min="16211" max="16211" width="1.75" style="144" customWidth="1"/>
    <col min="16212" max="16262" width="1.375" style="144" customWidth="1"/>
    <col min="16263" max="16342" width="2.125" style="144" customWidth="1"/>
    <col min="16343" max="16384" width="2.125" style="144"/>
  </cols>
  <sheetData>
    <row r="1" spans="1:223" ht="15" customHeight="1" x14ac:dyDescent="0.15">
      <c r="A1" s="1311" t="s">
        <v>
643</v>
      </c>
      <c r="B1" s="686"/>
      <c r="C1" s="686"/>
      <c r="D1" s="686"/>
      <c r="E1" s="686"/>
      <c r="F1" s="686"/>
      <c r="G1" s="686"/>
      <c r="H1" s="686"/>
      <c r="I1" s="686"/>
      <c r="J1" s="686"/>
      <c r="K1" s="686"/>
      <c r="L1" s="686"/>
      <c r="M1" s="686"/>
      <c r="N1" s="686"/>
      <c r="O1" s="686"/>
      <c r="P1" s="11"/>
      <c r="Q1" s="45"/>
      <c r="R1" s="45"/>
      <c r="S1" s="45"/>
      <c r="T1" s="45"/>
      <c r="U1" s="45"/>
      <c r="V1" s="45"/>
      <c r="W1" s="45"/>
      <c r="X1" s="45"/>
      <c r="Y1" s="45"/>
      <c r="Z1" s="45"/>
      <c r="AA1" s="45"/>
      <c r="AB1" s="45"/>
      <c r="AC1" s="45"/>
      <c r="AD1" s="45"/>
      <c r="AE1" s="45"/>
      <c r="AF1" s="45"/>
      <c r="AG1" s="45"/>
      <c r="AH1" s="45"/>
      <c r="AI1" s="45"/>
      <c r="AJ1" s="45"/>
      <c r="AK1" s="45"/>
      <c r="AL1" s="45"/>
      <c r="AM1" s="1403" t="s">
        <v>
732</v>
      </c>
      <c r="AN1" s="1403"/>
      <c r="AO1" s="1403"/>
      <c r="AP1" s="1404" t="s">
        <v>
614</v>
      </c>
      <c r="AQ1" s="1404"/>
      <c r="AR1" s="1404"/>
      <c r="AS1" s="1404"/>
      <c r="AT1" s="1404"/>
      <c r="AU1" s="1404"/>
      <c r="AV1" s="1404"/>
      <c r="AW1" s="1404"/>
      <c r="AX1" s="1404"/>
      <c r="AY1" s="1404"/>
      <c r="AZ1" s="1404"/>
      <c r="BA1" s="286"/>
      <c r="BB1" s="286"/>
      <c r="BC1" s="286"/>
      <c r="BD1" s="286"/>
      <c r="BE1" s="286"/>
      <c r="BF1" s="286"/>
      <c r="BG1" s="286"/>
      <c r="BH1" s="286"/>
      <c r="BI1" s="286"/>
      <c r="BJ1" s="286"/>
      <c r="BK1" s="286"/>
      <c r="BL1" s="286"/>
      <c r="BM1" s="286"/>
      <c r="BN1" s="286"/>
      <c r="BO1" s="286"/>
      <c r="BP1" s="286"/>
      <c r="BQ1" s="286"/>
      <c r="BR1" s="286"/>
      <c r="BS1" s="286"/>
      <c r="BT1" s="286"/>
      <c r="BU1" s="286"/>
      <c r="BV1" s="286"/>
      <c r="BW1" s="286"/>
      <c r="BX1" s="286"/>
      <c r="BY1" s="286"/>
      <c r="BZ1" s="286"/>
      <c r="CA1" s="10"/>
      <c r="CB1" s="142"/>
      <c r="CC1" s="616" t="s">
        <v>
733</v>
      </c>
      <c r="CD1" s="616"/>
      <c r="CE1" s="10" t="s">
        <v>
6</v>
      </c>
      <c r="CF1" s="10" t="s">
        <v>
567</v>
      </c>
      <c r="CG1" s="10"/>
      <c r="CH1" s="406" t="s">
        <v>
516</v>
      </c>
      <c r="CI1" s="406"/>
      <c r="CJ1" s="406"/>
      <c r="CK1" s="406"/>
      <c r="CL1" s="406"/>
      <c r="CM1" s="406"/>
      <c r="CN1" s="406"/>
      <c r="CO1" s="406"/>
      <c r="CP1" s="406"/>
      <c r="CQ1" s="406"/>
      <c r="CR1" s="406"/>
      <c r="CS1" s="406"/>
      <c r="CT1" s="406"/>
      <c r="CU1" s="11"/>
      <c r="CV1" s="11"/>
      <c r="CW1" s="11"/>
      <c r="CX1" s="11"/>
      <c r="CY1" s="11"/>
      <c r="CZ1" s="11"/>
      <c r="DA1" s="11"/>
      <c r="DB1" s="11"/>
      <c r="DC1" s="11"/>
      <c r="DD1" s="11"/>
      <c r="DE1" s="11"/>
      <c r="DF1" s="268"/>
      <c r="DG1" s="268"/>
      <c r="DH1" s="268"/>
      <c r="DI1" s="268"/>
      <c r="DJ1" s="268"/>
      <c r="DK1" s="268"/>
      <c r="DL1" s="268"/>
      <c r="DM1" s="268"/>
      <c r="DN1" s="1"/>
      <c r="DO1" s="1"/>
      <c r="DP1" s="1"/>
      <c r="DQ1" s="1"/>
      <c r="DR1" s="1"/>
      <c r="DS1" s="1"/>
      <c r="DT1" s="1"/>
      <c r="DU1" s="1"/>
      <c r="DV1" s="1"/>
      <c r="DW1" s="1"/>
      <c r="DX1" s="1"/>
      <c r="DY1" s="1"/>
      <c r="DZ1" s="1"/>
      <c r="EA1" s="1"/>
      <c r="EB1" s="1"/>
      <c r="EC1" s="1"/>
      <c r="ED1" s="1"/>
      <c r="EE1" s="1"/>
      <c r="EF1" s="1"/>
      <c r="EG1" s="1"/>
      <c r="EH1" s="10"/>
      <c r="EI1" s="142"/>
      <c r="EJ1" s="616" t="s">
        <v>
737</v>
      </c>
      <c r="EK1" s="616"/>
      <c r="EL1" s="10" t="s">
        <v>
6</v>
      </c>
      <c r="EM1" s="10" t="s">
        <v>
652</v>
      </c>
      <c r="EN1" s="10"/>
      <c r="EO1" s="406" t="s">
        <v>
517</v>
      </c>
      <c r="EP1" s="406"/>
      <c r="EQ1" s="406"/>
      <c r="ER1" s="406"/>
      <c r="ES1" s="406"/>
      <c r="ET1" s="406"/>
      <c r="EU1" s="406"/>
      <c r="EV1" s="406"/>
      <c r="EW1" s="406"/>
      <c r="EX1" s="406"/>
      <c r="EY1" s="406"/>
      <c r="EZ1" s="406"/>
      <c r="FA1" s="406"/>
      <c r="FB1" s="406"/>
      <c r="FC1" s="1"/>
      <c r="FD1" s="1"/>
      <c r="FE1" s="1"/>
      <c r="FF1" s="1"/>
      <c r="FG1" s="1"/>
      <c r="FH1" s="1"/>
      <c r="FI1" s="1"/>
      <c r="FJ1" s="1"/>
      <c r="FK1" s="1"/>
      <c r="FL1" s="1"/>
      <c r="FM1" s="1"/>
      <c r="FN1" s="1"/>
      <c r="FO1" s="1"/>
      <c r="FP1" s="1"/>
      <c r="FQ1" s="1"/>
      <c r="FR1" s="1"/>
      <c r="FS1" s="1"/>
      <c r="FT1" s="1"/>
      <c r="FU1" s="1"/>
      <c r="FV1" s="10"/>
      <c r="FW1" s="142"/>
      <c r="FX1" s="616" t="s">
        <v>
737</v>
      </c>
      <c r="FY1" s="616"/>
      <c r="FZ1" s="10" t="s">
        <v>
6</v>
      </c>
      <c r="GA1" s="10" t="s">
        <v>
632</v>
      </c>
      <c r="GB1" s="10"/>
      <c r="GC1" s="406" t="s">
        <v>
518</v>
      </c>
      <c r="GD1" s="406"/>
      <c r="GE1" s="406"/>
      <c r="GF1" s="406"/>
      <c r="GG1" s="406"/>
      <c r="GH1" s="406"/>
      <c r="GI1" s="406"/>
      <c r="GJ1" s="406"/>
      <c r="GK1" s="406"/>
      <c r="GL1" s="406"/>
      <c r="GM1" s="406"/>
      <c r="GN1" s="406"/>
      <c r="GO1" s="406"/>
      <c r="GP1" s="406"/>
      <c r="GQ1" s="1"/>
      <c r="GR1" s="1"/>
      <c r="GS1" s="1"/>
      <c r="GT1" s="1"/>
      <c r="GU1" s="1"/>
      <c r="GV1" s="1"/>
      <c r="GW1" s="1"/>
      <c r="GX1" s="1"/>
      <c r="GY1" s="1"/>
      <c r="GZ1" s="1"/>
      <c r="HA1" s="1"/>
      <c r="HB1" s="1"/>
      <c r="HC1" s="1"/>
      <c r="HD1" s="1"/>
      <c r="HE1" s="1"/>
      <c r="HF1" s="1"/>
      <c r="HG1" s="1"/>
      <c r="HH1" s="1"/>
      <c r="HI1" s="1"/>
      <c r="HJ1" s="86"/>
      <c r="HK1" s="86"/>
      <c r="HL1" s="86"/>
      <c r="HM1" s="86"/>
      <c r="HN1" s="86"/>
      <c r="HO1" s="86"/>
    </row>
    <row r="2" spans="1:223" ht="15" customHeight="1" x14ac:dyDescent="0.15">
      <c r="A2" s="686"/>
      <c r="B2" s="686"/>
      <c r="C2" s="686"/>
      <c r="D2" s="686"/>
      <c r="E2" s="686"/>
      <c r="F2" s="686"/>
      <c r="G2" s="686"/>
      <c r="H2" s="686"/>
      <c r="I2" s="686"/>
      <c r="J2" s="686"/>
      <c r="K2" s="686"/>
      <c r="L2" s="686"/>
      <c r="M2" s="686"/>
      <c r="N2" s="686"/>
      <c r="O2" s="686"/>
      <c r="P2" s="11"/>
      <c r="Q2" s="45"/>
      <c r="R2" s="45"/>
      <c r="S2" s="45"/>
      <c r="T2" s="45"/>
      <c r="U2" s="45"/>
      <c r="V2" s="45"/>
      <c r="W2" s="45"/>
      <c r="X2" s="45"/>
      <c r="Y2" s="45"/>
      <c r="Z2" s="45"/>
      <c r="AA2" s="45"/>
      <c r="AB2" s="45"/>
      <c r="AC2" s="45"/>
      <c r="AD2" s="45"/>
      <c r="AE2" s="45"/>
      <c r="AF2" s="45"/>
      <c r="AG2" s="45"/>
      <c r="AH2" s="45"/>
      <c r="AI2" s="45"/>
      <c r="AJ2" s="45"/>
      <c r="AK2" s="45"/>
      <c r="AL2" s="45"/>
      <c r="AM2" s="1403"/>
      <c r="AN2" s="1403"/>
      <c r="AO2" s="1403"/>
      <c r="AP2" s="1404"/>
      <c r="AQ2" s="1404"/>
      <c r="AR2" s="1404"/>
      <c r="AS2" s="1404"/>
      <c r="AT2" s="1404"/>
      <c r="AU2" s="1404"/>
      <c r="AV2" s="1404"/>
      <c r="AW2" s="1404"/>
      <c r="AX2" s="1404"/>
      <c r="AY2" s="1404"/>
      <c r="AZ2" s="1404"/>
      <c r="BA2" s="286"/>
      <c r="BB2" s="286"/>
      <c r="BC2" s="286"/>
      <c r="BD2" s="286"/>
      <c r="BE2" s="286"/>
      <c r="BF2" s="286"/>
      <c r="BG2" s="286"/>
      <c r="BH2" s="286"/>
      <c r="BI2" s="286"/>
      <c r="BJ2" s="286"/>
      <c r="BK2" s="286"/>
      <c r="BL2" s="286"/>
      <c r="BM2" s="286"/>
      <c r="BN2" s="286"/>
      <c r="BO2" s="286"/>
      <c r="BP2" s="286"/>
      <c r="BQ2" s="286"/>
      <c r="BR2" s="286"/>
      <c r="BS2" s="286"/>
      <c r="BT2" s="286"/>
      <c r="BU2" s="286"/>
      <c r="BV2" s="286"/>
      <c r="BW2" s="286"/>
      <c r="BX2" s="286"/>
      <c r="BY2" s="286"/>
      <c r="BZ2" s="286"/>
      <c r="CA2" s="10"/>
      <c r="CB2" s="391"/>
      <c r="CC2" s="391"/>
      <c r="CD2" s="10"/>
      <c r="CE2" s="10"/>
      <c r="CF2" s="10"/>
      <c r="CG2" s="155"/>
      <c r="CH2" s="155"/>
      <c r="CI2" s="155"/>
      <c r="CJ2" s="155"/>
      <c r="CK2" s="155"/>
      <c r="CL2" s="155"/>
      <c r="CM2" s="155"/>
      <c r="CN2" s="155"/>
      <c r="CO2" s="155"/>
      <c r="CP2" s="155"/>
      <c r="CQ2" s="155"/>
      <c r="CR2" s="155"/>
      <c r="CS2" s="155"/>
      <c r="CT2" s="11"/>
      <c r="CU2" s="11"/>
      <c r="CV2" s="406"/>
      <c r="CW2" s="406"/>
      <c r="CX2" s="406"/>
      <c r="CY2" s="406"/>
      <c r="CZ2" s="406"/>
      <c r="DA2" s="406"/>
      <c r="DB2" s="406"/>
      <c r="DC2" s="406"/>
      <c r="DD2" s="406"/>
      <c r="DE2" s="406"/>
      <c r="DF2" s="268"/>
      <c r="DG2" s="268"/>
      <c r="DH2" s="268"/>
      <c r="DI2" s="268"/>
      <c r="DJ2" s="268"/>
      <c r="DK2" s="268"/>
      <c r="DL2" s="268"/>
      <c r="DM2" s="268"/>
      <c r="DN2" s="1"/>
      <c r="DO2" s="1"/>
      <c r="DP2" s="1"/>
      <c r="DQ2" s="1"/>
      <c r="DR2" s="1"/>
      <c r="DS2" s="1"/>
      <c r="DT2" s="1"/>
      <c r="DU2" s="1"/>
      <c r="DV2" s="1"/>
      <c r="DW2" s="1"/>
      <c r="DX2" s="1"/>
      <c r="DY2" s="1"/>
      <c r="DZ2" s="1"/>
      <c r="EA2" s="1"/>
      <c r="EB2" s="1"/>
      <c r="EC2" s="1"/>
      <c r="ED2" s="1"/>
      <c r="EE2" s="1"/>
      <c r="EF2" s="1"/>
      <c r="EG2" s="1"/>
      <c r="EH2" s="1"/>
      <c r="EI2" s="1"/>
      <c r="EJ2" s="1"/>
      <c r="EK2" s="1"/>
      <c r="EL2" s="1"/>
      <c r="EM2" s="1"/>
      <c r="EN2" s="406" t="s">
        <v>
450</v>
      </c>
      <c r="EO2" s="406"/>
      <c r="EP2" s="406"/>
      <c r="EQ2" s="406"/>
      <c r="ER2" s="406"/>
      <c r="ES2" s="406"/>
      <c r="ET2" s="406"/>
      <c r="EU2" s="406"/>
      <c r="EV2" s="406"/>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42"/>
      <c r="FY2" s="142"/>
      <c r="FZ2" s="1"/>
      <c r="GA2" s="1"/>
      <c r="GB2" s="406" t="s">
        <v>
450</v>
      </c>
      <c r="GC2" s="406"/>
      <c r="GD2" s="406"/>
      <c r="GE2" s="406"/>
      <c r="GF2" s="406"/>
      <c r="GG2" s="406"/>
      <c r="GH2" s="406"/>
      <c r="GI2" s="406"/>
      <c r="GJ2" s="406"/>
      <c r="GK2" s="1"/>
      <c r="GL2" s="1"/>
      <c r="GM2" s="1"/>
      <c r="GN2" s="1"/>
      <c r="GO2" s="1"/>
      <c r="GP2" s="1"/>
      <c r="GQ2" s="1"/>
      <c r="GR2" s="1"/>
      <c r="GS2" s="1"/>
      <c r="GT2" s="1"/>
      <c r="GU2" s="1"/>
      <c r="GV2" s="1"/>
      <c r="GW2" s="1"/>
      <c r="GX2" s="1"/>
      <c r="GY2" s="1"/>
      <c r="GZ2" s="1"/>
      <c r="HA2" s="1"/>
      <c r="HB2" s="1"/>
      <c r="HC2" s="1"/>
      <c r="HD2" s="1"/>
      <c r="HE2" s="1"/>
      <c r="HF2" s="1"/>
      <c r="HG2" s="1"/>
      <c r="HH2" s="1"/>
      <c r="HI2" s="1"/>
      <c r="HJ2" s="86"/>
      <c r="HK2" s="86"/>
      <c r="HL2" s="86"/>
      <c r="HM2" s="86"/>
      <c r="HN2" s="86"/>
      <c r="HO2" s="86"/>
    </row>
    <row r="3" spans="1:223" ht="15" customHeight="1" x14ac:dyDescent="0.15">
      <c r="A3" s="1203" t="s">
        <v>
559</v>
      </c>
      <c r="B3" s="1203"/>
      <c r="C3" s="1203"/>
      <c r="D3" s="168" t="s">
        <v>
414</v>
      </c>
      <c r="E3" s="58" t="s">
        <v>
560</v>
      </c>
      <c r="F3" s="45"/>
      <c r="G3" s="801" t="s">
        <v>
644</v>
      </c>
      <c r="H3" s="801"/>
      <c r="I3" s="801"/>
      <c r="J3" s="801"/>
      <c r="K3" s="801"/>
      <c r="L3" s="801"/>
      <c r="M3" s="801"/>
      <c r="N3" s="801"/>
      <c r="O3" s="801"/>
      <c r="P3" s="801"/>
      <c r="Q3" s="801"/>
      <c r="R3" s="801"/>
      <c r="S3" s="45"/>
      <c r="T3" s="45"/>
      <c r="U3" s="45"/>
      <c r="V3" s="45"/>
      <c r="W3" s="45"/>
      <c r="X3" s="45"/>
      <c r="Y3" s="45"/>
      <c r="Z3" s="45"/>
      <c r="AA3" s="45"/>
      <c r="AB3" s="45"/>
      <c r="AC3" s="45"/>
      <c r="AD3" s="45"/>
      <c r="AE3" s="45" t="s">
        <v>
513</v>
      </c>
      <c r="AF3" s="45"/>
      <c r="AG3" s="45"/>
      <c r="AH3" s="45"/>
      <c r="AI3" s="45"/>
      <c r="AJ3" s="45"/>
      <c r="AK3" s="45"/>
      <c r="AL3" s="45"/>
      <c r="AM3" s="450"/>
      <c r="AN3" s="287"/>
      <c r="AO3" s="288" t="s">
        <v>
645</v>
      </c>
      <c r="AP3" s="288"/>
      <c r="AQ3" s="288"/>
      <c r="AR3" s="288"/>
      <c r="AS3" s="288"/>
      <c r="AT3" s="288"/>
      <c r="AU3" s="288"/>
      <c r="AV3" s="288"/>
      <c r="AW3" s="288"/>
      <c r="AX3" s="288"/>
      <c r="AY3" s="288"/>
      <c r="AZ3" s="288"/>
      <c r="BA3" s="288"/>
      <c r="BB3" s="288"/>
      <c r="BC3" s="288"/>
      <c r="BD3" s="288"/>
      <c r="BE3" s="288"/>
      <c r="BF3" s="288"/>
      <c r="BG3" s="286"/>
      <c r="BH3" s="286"/>
      <c r="BI3" s="286"/>
      <c r="BJ3" s="286"/>
      <c r="BK3" s="286"/>
      <c r="BL3" s="286"/>
      <c r="BM3" s="286"/>
      <c r="BN3" s="286"/>
      <c r="BO3" s="286"/>
      <c r="BP3" s="286"/>
      <c r="BQ3" s="286"/>
      <c r="BR3" s="286"/>
      <c r="BS3" s="286"/>
      <c r="BT3" s="286"/>
      <c r="BU3" s="286"/>
      <c r="BV3" s="286"/>
      <c r="BW3" s="286"/>
      <c r="BX3" s="286"/>
      <c r="BY3" s="286"/>
      <c r="BZ3" s="286"/>
      <c r="CA3" s="715" t="s">
        <v>
321</v>
      </c>
      <c r="CB3" s="804"/>
      <c r="CC3" s="804"/>
      <c r="CD3" s="804"/>
      <c r="CE3" s="804"/>
      <c r="CF3" s="804"/>
      <c r="CG3" s="804"/>
      <c r="CH3" s="805"/>
      <c r="CI3" s="543" t="s">
        <v>
519</v>
      </c>
      <c r="CJ3" s="537"/>
      <c r="CK3" s="537"/>
      <c r="CL3" s="537"/>
      <c r="CM3" s="537"/>
      <c r="CN3" s="537"/>
      <c r="CO3" s="537"/>
      <c r="CP3" s="537"/>
      <c r="CQ3" s="537"/>
      <c r="CR3" s="539"/>
      <c r="CS3" s="543" t="s">
        <v>
520</v>
      </c>
      <c r="CT3" s="537"/>
      <c r="CU3" s="537"/>
      <c r="CV3" s="537"/>
      <c r="CW3" s="537"/>
      <c r="CX3" s="537"/>
      <c r="CY3" s="537"/>
      <c r="CZ3" s="537"/>
      <c r="DA3" s="537"/>
      <c r="DB3" s="539"/>
      <c r="DC3" s="543" t="s">
        <v>
521</v>
      </c>
      <c r="DD3" s="537"/>
      <c r="DE3" s="537"/>
      <c r="DF3" s="537"/>
      <c r="DG3" s="537"/>
      <c r="DH3" s="537"/>
      <c r="DI3" s="537"/>
      <c r="DJ3" s="537"/>
      <c r="DK3" s="537"/>
      <c r="DL3" s="539"/>
      <c r="DM3" s="543" t="s">
        <v>
522</v>
      </c>
      <c r="DN3" s="537"/>
      <c r="DO3" s="537"/>
      <c r="DP3" s="537"/>
      <c r="DQ3" s="537"/>
      <c r="DR3" s="537"/>
      <c r="DS3" s="537"/>
      <c r="DT3" s="537"/>
      <c r="DU3" s="537"/>
      <c r="DV3" s="539"/>
      <c r="DW3" s="543" t="s">
        <v>
43</v>
      </c>
      <c r="DX3" s="537"/>
      <c r="DY3" s="537"/>
      <c r="DZ3" s="537"/>
      <c r="EA3" s="537"/>
      <c r="EB3" s="537"/>
      <c r="EC3" s="537"/>
      <c r="ED3" s="537"/>
      <c r="EE3" s="537"/>
      <c r="EF3" s="539"/>
      <c r="EG3" s="13"/>
      <c r="EH3" s="730" t="s">
        <v>
15</v>
      </c>
      <c r="EI3" s="731"/>
      <c r="EJ3" s="731"/>
      <c r="EK3" s="731"/>
      <c r="EL3" s="731"/>
      <c r="EM3" s="731"/>
      <c r="EN3" s="731"/>
      <c r="EO3" s="731"/>
      <c r="EP3" s="731"/>
      <c r="EQ3" s="732"/>
      <c r="ER3" s="732" t="s">
        <v>
453</v>
      </c>
      <c r="ES3" s="681"/>
      <c r="ET3" s="681"/>
      <c r="EU3" s="681"/>
      <c r="EV3" s="681"/>
      <c r="EW3" s="681"/>
      <c r="EX3" s="681"/>
      <c r="EY3" s="681"/>
      <c r="EZ3" s="681"/>
      <c r="FA3" s="681"/>
      <c r="FB3" s="681"/>
      <c r="FC3" s="681"/>
      <c r="FD3" s="681"/>
      <c r="FE3" s="681"/>
      <c r="FF3" s="681"/>
      <c r="FG3" s="731" t="s">
        <v>
523</v>
      </c>
      <c r="FH3" s="731"/>
      <c r="FI3" s="731"/>
      <c r="FJ3" s="731"/>
      <c r="FK3" s="731"/>
      <c r="FL3" s="731"/>
      <c r="FM3" s="731"/>
      <c r="FN3" s="731"/>
      <c r="FO3" s="731"/>
      <c r="FP3" s="731"/>
      <c r="FQ3" s="731"/>
      <c r="FR3" s="731"/>
      <c r="FS3" s="731"/>
      <c r="FT3" s="731"/>
      <c r="FU3" s="732"/>
      <c r="FV3" s="1378" t="s">
        <v>
15</v>
      </c>
      <c r="FW3" s="1372"/>
      <c r="FX3" s="1372"/>
      <c r="FY3" s="1372"/>
      <c r="FZ3" s="1372"/>
      <c r="GA3" s="1372"/>
      <c r="GB3" s="1372"/>
      <c r="GC3" s="1372"/>
      <c r="GD3" s="1372"/>
      <c r="GE3" s="1373"/>
      <c r="GF3" s="1373" t="s">
        <v>
453</v>
      </c>
      <c r="GG3" s="1379"/>
      <c r="GH3" s="1379"/>
      <c r="GI3" s="1379"/>
      <c r="GJ3" s="1379"/>
      <c r="GK3" s="1379"/>
      <c r="GL3" s="1379"/>
      <c r="GM3" s="1379"/>
      <c r="GN3" s="1379"/>
      <c r="GO3" s="1379"/>
      <c r="GP3" s="1379"/>
      <c r="GQ3" s="1379"/>
      <c r="GR3" s="1379"/>
      <c r="GS3" s="1379"/>
      <c r="GT3" s="1379"/>
      <c r="GU3" s="1372" t="s">
        <v>
523</v>
      </c>
      <c r="GV3" s="1372"/>
      <c r="GW3" s="1372"/>
      <c r="GX3" s="1372"/>
      <c r="GY3" s="1372"/>
      <c r="GZ3" s="1372"/>
      <c r="HA3" s="1372"/>
      <c r="HB3" s="1372"/>
      <c r="HC3" s="1372"/>
      <c r="HD3" s="1372"/>
      <c r="HE3" s="1372"/>
      <c r="HF3" s="1372"/>
      <c r="HG3" s="1372"/>
      <c r="HH3" s="1372"/>
      <c r="HI3" s="1373"/>
      <c r="HJ3" s="86"/>
      <c r="HK3" s="86"/>
      <c r="HL3" s="86"/>
      <c r="HM3" s="86"/>
      <c r="HN3" s="86"/>
      <c r="HO3" s="86"/>
    </row>
    <row r="4" spans="1:223" ht="18" customHeight="1" x14ac:dyDescent="0.15">
      <c r="A4" s="54"/>
      <c r="B4" s="54"/>
      <c r="C4" s="54"/>
      <c r="D4" s="10"/>
      <c r="E4" s="10"/>
      <c r="F4" s="10"/>
      <c r="G4" s="728" t="s">
        <v>
450</v>
      </c>
      <c r="H4" s="728"/>
      <c r="I4" s="728"/>
      <c r="J4" s="728"/>
      <c r="K4" s="728"/>
      <c r="L4" s="728"/>
      <c r="M4" s="728"/>
      <c r="N4" s="728"/>
      <c r="O4" s="728"/>
      <c r="P4" s="728"/>
      <c r="Q4" s="56"/>
      <c r="R4" s="56"/>
      <c r="S4" s="56"/>
      <c r="T4" s="56"/>
      <c r="U4" s="56"/>
      <c r="V4" s="56"/>
      <c r="W4" s="56"/>
      <c r="X4" s="56"/>
      <c r="Y4" s="56"/>
      <c r="Z4" s="56"/>
      <c r="AA4" s="56"/>
      <c r="AB4" s="56"/>
      <c r="AC4" s="56"/>
      <c r="AD4" s="56"/>
      <c r="AE4" s="56"/>
      <c r="AF4" s="56"/>
      <c r="AG4" s="45"/>
      <c r="AH4" s="45"/>
      <c r="AI4" s="45"/>
      <c r="AJ4" s="45"/>
      <c r="AK4" s="45"/>
      <c r="AL4" s="45"/>
      <c r="AM4" s="450"/>
      <c r="AN4" s="287"/>
      <c r="AO4" s="288"/>
      <c r="AP4" s="288"/>
      <c r="AQ4" s="288"/>
      <c r="AR4" s="288"/>
      <c r="AS4" s="288"/>
      <c r="AT4" s="288"/>
      <c r="AU4" s="288"/>
      <c r="AV4" s="288"/>
      <c r="AW4" s="288"/>
      <c r="AX4" s="288"/>
      <c r="AY4" s="288"/>
      <c r="AZ4" s="288"/>
      <c r="BA4" s="288"/>
      <c r="BB4" s="288"/>
      <c r="BC4" s="288"/>
      <c r="BD4" s="288"/>
      <c r="BE4" s="288"/>
      <c r="BF4" s="288"/>
      <c r="BG4" s="286"/>
      <c r="BH4" s="286"/>
      <c r="BI4" s="286"/>
      <c r="BJ4" s="286"/>
      <c r="BK4" s="286"/>
      <c r="BL4" s="286"/>
      <c r="BM4" s="286"/>
      <c r="BN4" s="286"/>
      <c r="BO4" s="286"/>
      <c r="BP4" s="286"/>
      <c r="BQ4" s="286"/>
      <c r="BR4" s="286"/>
      <c r="BS4" s="286"/>
      <c r="BT4" s="286"/>
      <c r="BU4" s="286"/>
      <c r="BV4" s="286"/>
      <c r="BW4" s="286"/>
      <c r="BX4" s="286"/>
      <c r="BY4" s="286"/>
      <c r="BZ4" s="286"/>
      <c r="CA4" s="1359"/>
      <c r="CB4" s="1360"/>
      <c r="CC4" s="1360"/>
      <c r="CD4" s="1360"/>
      <c r="CE4" s="1360"/>
      <c r="CF4" s="1360"/>
      <c r="CG4" s="1360"/>
      <c r="CH4" s="1361"/>
      <c r="CI4" s="1126"/>
      <c r="CJ4" s="1067"/>
      <c r="CK4" s="1067"/>
      <c r="CL4" s="1067"/>
      <c r="CM4" s="1067"/>
      <c r="CN4" s="1067"/>
      <c r="CO4" s="1067"/>
      <c r="CP4" s="1067"/>
      <c r="CQ4" s="1067"/>
      <c r="CR4" s="1075"/>
      <c r="CS4" s="1126"/>
      <c r="CT4" s="1067"/>
      <c r="CU4" s="1067"/>
      <c r="CV4" s="1067"/>
      <c r="CW4" s="1067"/>
      <c r="CX4" s="1067"/>
      <c r="CY4" s="1067"/>
      <c r="CZ4" s="1067"/>
      <c r="DA4" s="1067"/>
      <c r="DB4" s="1075"/>
      <c r="DC4" s="575"/>
      <c r="DD4" s="522"/>
      <c r="DE4" s="522"/>
      <c r="DF4" s="522"/>
      <c r="DG4" s="522"/>
      <c r="DH4" s="522"/>
      <c r="DI4" s="522"/>
      <c r="DJ4" s="522"/>
      <c r="DK4" s="522"/>
      <c r="DL4" s="525"/>
      <c r="DM4" s="575"/>
      <c r="DN4" s="522"/>
      <c r="DO4" s="522"/>
      <c r="DP4" s="522"/>
      <c r="DQ4" s="522"/>
      <c r="DR4" s="522"/>
      <c r="DS4" s="522"/>
      <c r="DT4" s="522"/>
      <c r="DU4" s="522"/>
      <c r="DV4" s="525"/>
      <c r="DW4" s="575"/>
      <c r="DX4" s="522"/>
      <c r="DY4" s="522"/>
      <c r="DZ4" s="522"/>
      <c r="EA4" s="522"/>
      <c r="EB4" s="522"/>
      <c r="EC4" s="522"/>
      <c r="ED4" s="522"/>
      <c r="EE4" s="522"/>
      <c r="EF4" s="525"/>
      <c r="EG4" s="17"/>
      <c r="EH4" s="61"/>
      <c r="EI4" s="690" t="s">
        <v>
34</v>
      </c>
      <c r="EJ4" s="690"/>
      <c r="EK4" s="690"/>
      <c r="EL4" s="537">
        <v>
28</v>
      </c>
      <c r="EM4" s="537"/>
      <c r="EN4" s="690" t="s">
        <v>
286</v>
      </c>
      <c r="EO4" s="690"/>
      <c r="EP4" s="690"/>
      <c r="EQ4" s="41"/>
      <c r="ER4" s="48"/>
      <c r="ES4" s="84"/>
      <c r="ET4" s="84"/>
      <c r="EU4" s="84"/>
      <c r="EV4" s="84"/>
      <c r="EW4" s="1375">
        <v>
124</v>
      </c>
      <c r="EX4" s="1375"/>
      <c r="EY4" s="1375"/>
      <c r="EZ4" s="1375"/>
      <c r="FA4" s="1375"/>
      <c r="FB4" s="1375"/>
      <c r="FC4" s="1375"/>
      <c r="FD4" s="298"/>
      <c r="FE4" s="298"/>
      <c r="FF4" s="298"/>
      <c r="FG4" s="298"/>
      <c r="FH4" s="298"/>
      <c r="FI4" s="298"/>
      <c r="FJ4" s="298"/>
      <c r="FK4" s="298"/>
      <c r="FL4" s="1377">
        <v>
38879300</v>
      </c>
      <c r="FM4" s="1377"/>
      <c r="FN4" s="1377"/>
      <c r="FO4" s="1377"/>
      <c r="FP4" s="1377"/>
      <c r="FQ4" s="1377"/>
      <c r="FR4" s="1377"/>
      <c r="FS4" s="84"/>
      <c r="FT4" s="84"/>
      <c r="FU4" s="111"/>
      <c r="FV4" s="61"/>
      <c r="FW4" s="690" t="s">
        <v>
34</v>
      </c>
      <c r="FX4" s="690"/>
      <c r="FY4" s="690"/>
      <c r="FZ4" s="537">
        <v>
28</v>
      </c>
      <c r="GA4" s="537"/>
      <c r="GB4" s="690" t="s">
        <v>
286</v>
      </c>
      <c r="GC4" s="690"/>
      <c r="GD4" s="690"/>
      <c r="GE4" s="41"/>
      <c r="GF4" s="48"/>
      <c r="GG4" s="84"/>
      <c r="GH4" s="84"/>
      <c r="GI4" s="84"/>
      <c r="GJ4" s="84"/>
      <c r="GK4" s="1377">
        <v>
1442</v>
      </c>
      <c r="GL4" s="1377"/>
      <c r="GM4" s="1377"/>
      <c r="GN4" s="1377"/>
      <c r="GO4" s="1377"/>
      <c r="GP4" s="1377"/>
      <c r="GQ4" s="1377"/>
      <c r="GR4" s="437"/>
      <c r="GS4" s="437"/>
      <c r="GT4" s="437"/>
      <c r="GU4" s="437"/>
      <c r="GV4" s="437"/>
      <c r="GW4" s="437"/>
      <c r="GX4" s="437"/>
      <c r="GY4" s="437"/>
      <c r="GZ4" s="1377">
        <v>
118048000</v>
      </c>
      <c r="HA4" s="1377"/>
      <c r="HB4" s="1377"/>
      <c r="HC4" s="1377"/>
      <c r="HD4" s="1377"/>
      <c r="HE4" s="1377"/>
      <c r="HF4" s="1377"/>
      <c r="HG4" s="84"/>
      <c r="HH4" s="84"/>
      <c r="HI4" s="111"/>
      <c r="HJ4" s="1"/>
      <c r="HK4" s="1"/>
      <c r="HL4" s="1"/>
      <c r="HM4" s="1"/>
      <c r="HN4" s="1"/>
      <c r="HO4" s="1"/>
    </row>
    <row r="5" spans="1:223" ht="18" customHeight="1" x14ac:dyDescent="0.15">
      <c r="A5" s="618"/>
      <c r="B5" s="618"/>
      <c r="C5" s="618"/>
      <c r="D5" s="618"/>
      <c r="E5" s="618"/>
      <c r="F5" s="618"/>
      <c r="G5" s="619"/>
      <c r="H5" s="1280" t="s">
        <v>
524</v>
      </c>
      <c r="I5" s="1330"/>
      <c r="J5" s="1330"/>
      <c r="K5" s="1330"/>
      <c r="L5" s="1330"/>
      <c r="M5" s="1331"/>
      <c r="N5" s="803" t="s">
        <v>
608</v>
      </c>
      <c r="O5" s="891"/>
      <c r="P5" s="891"/>
      <c r="Q5" s="892"/>
      <c r="R5" s="1280" t="s">
        <v>
526</v>
      </c>
      <c r="S5" s="1330"/>
      <c r="T5" s="1330"/>
      <c r="U5" s="1330"/>
      <c r="V5" s="1330"/>
      <c r="W5" s="1331"/>
      <c r="X5" s="1280" t="s">
        <v>
609</v>
      </c>
      <c r="Y5" s="1330"/>
      <c r="Z5" s="1330"/>
      <c r="AA5" s="1330"/>
      <c r="AB5" s="1330"/>
      <c r="AC5" s="1331"/>
      <c r="AD5" s="1280" t="s">
        <v>
528</v>
      </c>
      <c r="AE5" s="1330"/>
      <c r="AF5" s="1330"/>
      <c r="AG5" s="1330"/>
      <c r="AH5" s="1331"/>
      <c r="AI5" s="803" t="s">
        <v>
607</v>
      </c>
      <c r="AJ5" s="891"/>
      <c r="AK5" s="891"/>
      <c r="AL5" s="892"/>
      <c r="AM5" s="1415" t="s">
        <v>
15</v>
      </c>
      <c r="AN5" s="1415"/>
      <c r="AO5" s="1415"/>
      <c r="AP5" s="1415"/>
      <c r="AQ5" s="1415" t="s">
        <v>
43</v>
      </c>
      <c r="AR5" s="1415"/>
      <c r="AS5" s="1415"/>
      <c r="AT5" s="1416" t="s">
        <v>
615</v>
      </c>
      <c r="AU5" s="1416"/>
      <c r="AV5" s="1416"/>
      <c r="AW5" s="1416" t="s">
        <v>
616</v>
      </c>
      <c r="AX5" s="1416"/>
      <c r="AY5" s="1416"/>
      <c r="AZ5" s="1416" t="s">
        <v>
617</v>
      </c>
      <c r="BA5" s="1416"/>
      <c r="BB5" s="1416"/>
      <c r="BC5" s="1416" t="s">
        <v>
530</v>
      </c>
      <c r="BD5" s="1416"/>
      <c r="BE5" s="1416"/>
      <c r="BF5" s="1416" t="s">
        <v>
618</v>
      </c>
      <c r="BG5" s="1416"/>
      <c r="BH5" s="1416"/>
      <c r="BI5" s="1416" t="s">
        <v>
619</v>
      </c>
      <c r="BJ5" s="1416"/>
      <c r="BK5" s="1416"/>
      <c r="BL5" s="1416" t="s">
        <v>
620</v>
      </c>
      <c r="BM5" s="1416"/>
      <c r="BN5" s="1416"/>
      <c r="BO5" s="1417" t="s">
        <v>
624</v>
      </c>
      <c r="BP5" s="1417"/>
      <c r="BQ5" s="1417"/>
      <c r="BR5" s="1416" t="s">
        <v>
621</v>
      </c>
      <c r="BS5" s="1416"/>
      <c r="BT5" s="1416"/>
      <c r="BU5" s="1416" t="s">
        <v>
622</v>
      </c>
      <c r="BV5" s="1416"/>
      <c r="BW5" s="1416"/>
      <c r="BX5" s="1416" t="s">
        <v>
623</v>
      </c>
      <c r="BY5" s="1416"/>
      <c r="BZ5" s="1416"/>
      <c r="CA5" s="1359"/>
      <c r="CB5" s="1360"/>
      <c r="CC5" s="1360"/>
      <c r="CD5" s="1360"/>
      <c r="CE5" s="1360"/>
      <c r="CF5" s="1360"/>
      <c r="CG5" s="1360"/>
      <c r="CH5" s="1361"/>
      <c r="CI5" s="605" t="s">
        <v>
531</v>
      </c>
      <c r="CJ5" s="606"/>
      <c r="CK5" s="606"/>
      <c r="CL5" s="606"/>
      <c r="CM5" s="606"/>
      <c r="CN5" s="605" t="s">
        <v>
532</v>
      </c>
      <c r="CO5" s="606"/>
      <c r="CP5" s="606"/>
      <c r="CQ5" s="606"/>
      <c r="CR5" s="607"/>
      <c r="CS5" s="605" t="s">
        <v>
531</v>
      </c>
      <c r="CT5" s="606"/>
      <c r="CU5" s="606"/>
      <c r="CV5" s="606"/>
      <c r="CW5" s="606"/>
      <c r="CX5" s="605" t="s">
        <v>
532</v>
      </c>
      <c r="CY5" s="606"/>
      <c r="CZ5" s="606"/>
      <c r="DA5" s="606"/>
      <c r="DB5" s="607"/>
      <c r="DC5" s="605" t="s">
        <v>
531</v>
      </c>
      <c r="DD5" s="606"/>
      <c r="DE5" s="606"/>
      <c r="DF5" s="606"/>
      <c r="DG5" s="606"/>
      <c r="DH5" s="605" t="s">
        <v>
532</v>
      </c>
      <c r="DI5" s="606"/>
      <c r="DJ5" s="606"/>
      <c r="DK5" s="606"/>
      <c r="DL5" s="607"/>
      <c r="DM5" s="605" t="s">
        <v>
531</v>
      </c>
      <c r="DN5" s="606"/>
      <c r="DO5" s="606"/>
      <c r="DP5" s="606"/>
      <c r="DQ5" s="606"/>
      <c r="DR5" s="605" t="s">
        <v>
532</v>
      </c>
      <c r="DS5" s="606"/>
      <c r="DT5" s="606"/>
      <c r="DU5" s="606"/>
      <c r="DV5" s="607"/>
      <c r="DW5" s="605" t="s">
        <v>
531</v>
      </c>
      <c r="DX5" s="606"/>
      <c r="DY5" s="606"/>
      <c r="DZ5" s="606"/>
      <c r="EA5" s="606"/>
      <c r="EB5" s="605" t="s">
        <v>
532</v>
      </c>
      <c r="EC5" s="606"/>
      <c r="ED5" s="606"/>
      <c r="EE5" s="606"/>
      <c r="EF5" s="607"/>
      <c r="EG5" s="174"/>
      <c r="EH5" s="151"/>
      <c r="EI5" s="1374"/>
      <c r="EJ5" s="1374"/>
      <c r="EK5" s="1374"/>
      <c r="EL5" s="1374"/>
      <c r="EM5" s="1374"/>
      <c r="EN5" s="1374"/>
      <c r="EO5" s="1374"/>
      <c r="EP5" s="1374"/>
      <c r="EQ5" s="158"/>
      <c r="ER5" s="146"/>
      <c r="ES5" s="146"/>
      <c r="ET5" s="146"/>
      <c r="EU5" s="146"/>
      <c r="EV5" s="146"/>
      <c r="EW5" s="1376"/>
      <c r="EX5" s="1376"/>
      <c r="EY5" s="1376"/>
      <c r="EZ5" s="1376"/>
      <c r="FA5" s="1376"/>
      <c r="FB5" s="1376"/>
      <c r="FC5" s="1376"/>
      <c r="FD5" s="299"/>
      <c r="FE5" s="299"/>
      <c r="FF5" s="299"/>
      <c r="FG5" s="299"/>
      <c r="FH5" s="299"/>
      <c r="FI5" s="299"/>
      <c r="FJ5" s="299"/>
      <c r="FK5" s="299"/>
      <c r="FL5" s="1376"/>
      <c r="FM5" s="1376"/>
      <c r="FN5" s="1376"/>
      <c r="FO5" s="1376"/>
      <c r="FP5" s="1376"/>
      <c r="FQ5" s="1376"/>
      <c r="FR5" s="1376"/>
      <c r="FS5" s="146"/>
      <c r="FT5" s="146"/>
      <c r="FU5" s="158"/>
      <c r="FV5" s="267"/>
      <c r="FW5" s="1374"/>
      <c r="FX5" s="1374"/>
      <c r="FY5" s="1374"/>
      <c r="FZ5" s="1374"/>
      <c r="GA5" s="1374"/>
      <c r="GB5" s="1374"/>
      <c r="GC5" s="1374"/>
      <c r="GD5" s="1374"/>
      <c r="GE5" s="232"/>
      <c r="GF5" s="268"/>
      <c r="GG5" s="4"/>
      <c r="GH5" s="4"/>
      <c r="GI5" s="4"/>
      <c r="GJ5" s="4"/>
      <c r="GK5" s="1376"/>
      <c r="GL5" s="1376"/>
      <c r="GM5" s="1376"/>
      <c r="GN5" s="1376"/>
      <c r="GO5" s="1376"/>
      <c r="GP5" s="1376"/>
      <c r="GQ5" s="1376"/>
      <c r="GR5" s="415"/>
      <c r="GS5" s="415"/>
      <c r="GT5" s="415"/>
      <c r="GU5" s="415"/>
      <c r="GV5" s="415"/>
      <c r="GW5" s="415"/>
      <c r="GX5" s="415"/>
      <c r="GY5" s="415"/>
      <c r="GZ5" s="1376"/>
      <c r="HA5" s="1376"/>
      <c r="HB5" s="1376"/>
      <c r="HC5" s="1376"/>
      <c r="HD5" s="1376"/>
      <c r="HE5" s="1376"/>
      <c r="HF5" s="1376"/>
      <c r="HG5" s="4"/>
      <c r="HH5" s="4"/>
      <c r="HI5" s="65"/>
      <c r="HJ5" s="1"/>
      <c r="HK5" s="1"/>
      <c r="HL5" s="1"/>
      <c r="HM5" s="1"/>
      <c r="HN5" s="1"/>
      <c r="HO5" s="1"/>
    </row>
    <row r="6" spans="1:223" ht="18" customHeight="1" x14ac:dyDescent="0.15">
      <c r="A6" s="621"/>
      <c r="B6" s="621"/>
      <c r="C6" s="621"/>
      <c r="D6" s="621"/>
      <c r="E6" s="621"/>
      <c r="F6" s="621"/>
      <c r="G6" s="622"/>
      <c r="H6" s="1325"/>
      <c r="I6" s="1326"/>
      <c r="J6" s="1326"/>
      <c r="K6" s="1326"/>
      <c r="L6" s="1326"/>
      <c r="M6" s="1327"/>
      <c r="N6" s="1325"/>
      <c r="O6" s="1326"/>
      <c r="P6" s="1326"/>
      <c r="Q6" s="1327"/>
      <c r="R6" s="1325"/>
      <c r="S6" s="1326"/>
      <c r="T6" s="1326"/>
      <c r="U6" s="1326"/>
      <c r="V6" s="1326"/>
      <c r="W6" s="1327"/>
      <c r="X6" s="1325"/>
      <c r="Y6" s="1326"/>
      <c r="Z6" s="1326"/>
      <c r="AA6" s="1326"/>
      <c r="AB6" s="1326"/>
      <c r="AC6" s="1327"/>
      <c r="AD6" s="1325"/>
      <c r="AE6" s="1326"/>
      <c r="AF6" s="1326"/>
      <c r="AG6" s="1326"/>
      <c r="AH6" s="1327"/>
      <c r="AI6" s="1325"/>
      <c r="AJ6" s="1326"/>
      <c r="AK6" s="1326"/>
      <c r="AL6" s="1327"/>
      <c r="AM6" s="1415"/>
      <c r="AN6" s="1415"/>
      <c r="AO6" s="1415"/>
      <c r="AP6" s="1415"/>
      <c r="AQ6" s="1415"/>
      <c r="AR6" s="1415"/>
      <c r="AS6" s="1415"/>
      <c r="AT6" s="1416"/>
      <c r="AU6" s="1416"/>
      <c r="AV6" s="1416"/>
      <c r="AW6" s="1416"/>
      <c r="AX6" s="1416"/>
      <c r="AY6" s="1416"/>
      <c r="AZ6" s="1416"/>
      <c r="BA6" s="1416"/>
      <c r="BB6" s="1416"/>
      <c r="BC6" s="1416"/>
      <c r="BD6" s="1416"/>
      <c r="BE6" s="1416"/>
      <c r="BF6" s="1416"/>
      <c r="BG6" s="1416"/>
      <c r="BH6" s="1416"/>
      <c r="BI6" s="1416"/>
      <c r="BJ6" s="1416"/>
      <c r="BK6" s="1416"/>
      <c r="BL6" s="1416"/>
      <c r="BM6" s="1416"/>
      <c r="BN6" s="1416"/>
      <c r="BO6" s="1417"/>
      <c r="BP6" s="1417"/>
      <c r="BQ6" s="1417"/>
      <c r="BR6" s="1416"/>
      <c r="BS6" s="1416"/>
      <c r="BT6" s="1416"/>
      <c r="BU6" s="1416"/>
      <c r="BV6" s="1416"/>
      <c r="BW6" s="1416"/>
      <c r="BX6" s="1416"/>
      <c r="BY6" s="1416"/>
      <c r="BZ6" s="1416"/>
      <c r="CA6" s="806"/>
      <c r="CB6" s="807"/>
      <c r="CC6" s="807"/>
      <c r="CD6" s="807"/>
      <c r="CE6" s="807"/>
      <c r="CF6" s="807"/>
      <c r="CG6" s="807"/>
      <c r="CH6" s="808"/>
      <c r="CI6" s="635"/>
      <c r="CJ6" s="636"/>
      <c r="CK6" s="636"/>
      <c r="CL6" s="636"/>
      <c r="CM6" s="636"/>
      <c r="CN6" s="635"/>
      <c r="CO6" s="636"/>
      <c r="CP6" s="636"/>
      <c r="CQ6" s="636"/>
      <c r="CR6" s="637"/>
      <c r="CS6" s="635"/>
      <c r="CT6" s="636"/>
      <c r="CU6" s="636"/>
      <c r="CV6" s="636"/>
      <c r="CW6" s="636"/>
      <c r="CX6" s="635"/>
      <c r="CY6" s="636"/>
      <c r="CZ6" s="636"/>
      <c r="DA6" s="636"/>
      <c r="DB6" s="637"/>
      <c r="DC6" s="635"/>
      <c r="DD6" s="636"/>
      <c r="DE6" s="636"/>
      <c r="DF6" s="636"/>
      <c r="DG6" s="636"/>
      <c r="DH6" s="635"/>
      <c r="DI6" s="636"/>
      <c r="DJ6" s="636"/>
      <c r="DK6" s="636"/>
      <c r="DL6" s="637"/>
      <c r="DM6" s="635"/>
      <c r="DN6" s="636"/>
      <c r="DO6" s="636"/>
      <c r="DP6" s="636"/>
      <c r="DQ6" s="636"/>
      <c r="DR6" s="635"/>
      <c r="DS6" s="636"/>
      <c r="DT6" s="636"/>
      <c r="DU6" s="636"/>
      <c r="DV6" s="637"/>
      <c r="DW6" s="635"/>
      <c r="DX6" s="636"/>
      <c r="DY6" s="636"/>
      <c r="DZ6" s="636"/>
      <c r="EA6" s="636"/>
      <c r="EB6" s="635"/>
      <c r="EC6" s="636"/>
      <c r="ED6" s="636"/>
      <c r="EE6" s="636"/>
      <c r="EF6" s="637"/>
      <c r="EG6" s="174"/>
      <c r="EH6" s="267"/>
      <c r="EI6" s="268"/>
      <c r="EJ6" s="268"/>
      <c r="EK6" s="268"/>
      <c r="EL6" s="526">
        <v>
29</v>
      </c>
      <c r="EM6" s="526"/>
      <c r="EN6" s="642" t="s">
        <v>
286</v>
      </c>
      <c r="EO6" s="642"/>
      <c r="EP6" s="642"/>
      <c r="EQ6" s="232"/>
      <c r="ER6" s="268"/>
      <c r="ES6" s="4"/>
      <c r="ET6" s="4"/>
      <c r="EU6" s="4"/>
      <c r="EV6" s="4"/>
      <c r="EW6" s="1355">
        <v>
122</v>
      </c>
      <c r="EX6" s="1355"/>
      <c r="EY6" s="1355"/>
      <c r="EZ6" s="1355"/>
      <c r="FA6" s="1355"/>
      <c r="FB6" s="1355"/>
      <c r="FC6" s="1355"/>
      <c r="FD6" s="446"/>
      <c r="FE6" s="446"/>
      <c r="FF6" s="446"/>
      <c r="FG6" s="446"/>
      <c r="FH6" s="446"/>
      <c r="FI6" s="446"/>
      <c r="FJ6" s="446"/>
      <c r="FK6" s="446"/>
      <c r="FL6" s="1332">
        <v>
39978570</v>
      </c>
      <c r="FM6" s="1332"/>
      <c r="FN6" s="1332"/>
      <c r="FO6" s="1332"/>
      <c r="FP6" s="1332"/>
      <c r="FQ6" s="1332"/>
      <c r="FR6" s="1332"/>
      <c r="FS6" s="4"/>
      <c r="FT6" s="4"/>
      <c r="FU6" s="65"/>
      <c r="FV6" s="267"/>
      <c r="FW6" s="268"/>
      <c r="FX6" s="268"/>
      <c r="FY6" s="268"/>
      <c r="FZ6" s="526">
        <v>
29</v>
      </c>
      <c r="GA6" s="526"/>
      <c r="GB6" s="642" t="s">
        <v>
286</v>
      </c>
      <c r="GC6" s="642"/>
      <c r="GD6" s="642"/>
      <c r="GE6" s="232"/>
      <c r="GF6" s="268"/>
      <c r="GG6" s="4"/>
      <c r="GH6" s="4"/>
      <c r="GI6" s="4"/>
      <c r="GJ6" s="4"/>
      <c r="GK6" s="1332">
        <v>
1521</v>
      </c>
      <c r="GL6" s="1332"/>
      <c r="GM6" s="1332"/>
      <c r="GN6" s="1332"/>
      <c r="GO6" s="1332"/>
      <c r="GP6" s="1332"/>
      <c r="GQ6" s="1332"/>
      <c r="GR6" s="415"/>
      <c r="GS6" s="415"/>
      <c r="GT6" s="415"/>
      <c r="GU6" s="415"/>
      <c r="GV6" s="415"/>
      <c r="GW6" s="415"/>
      <c r="GX6" s="415"/>
      <c r="GY6" s="415"/>
      <c r="GZ6" s="1332">
        <v>
123865000</v>
      </c>
      <c r="HA6" s="1332"/>
      <c r="HB6" s="1332"/>
      <c r="HC6" s="1332"/>
      <c r="HD6" s="1332"/>
      <c r="HE6" s="1332"/>
      <c r="HF6" s="1332"/>
      <c r="HG6" s="4"/>
      <c r="HH6" s="4"/>
      <c r="HI6" s="65"/>
      <c r="HJ6" s="1"/>
      <c r="HK6" s="1"/>
      <c r="HL6" s="1"/>
      <c r="HM6" s="1"/>
      <c r="HN6" s="1"/>
      <c r="HO6" s="1"/>
    </row>
    <row r="7" spans="1:223" ht="18" customHeight="1" x14ac:dyDescent="0.15">
      <c r="A7" s="621"/>
      <c r="B7" s="621"/>
      <c r="C7" s="621"/>
      <c r="D7" s="621"/>
      <c r="E7" s="621"/>
      <c r="F7" s="621"/>
      <c r="G7" s="622"/>
      <c r="H7" s="1328" t="s">
        <v>
533</v>
      </c>
      <c r="I7" s="681" t="s">
        <v>
329</v>
      </c>
      <c r="J7" s="681"/>
      <c r="K7" s="681"/>
      <c r="L7" s="681"/>
      <c r="M7" s="681"/>
      <c r="N7" s="1328" t="s">
        <v>
533</v>
      </c>
      <c r="O7" s="681" t="s">
        <v>
329</v>
      </c>
      <c r="P7" s="681"/>
      <c r="Q7" s="681"/>
      <c r="R7" s="1328" t="s">
        <v>
533</v>
      </c>
      <c r="S7" s="681" t="s">
        <v>
329</v>
      </c>
      <c r="T7" s="681"/>
      <c r="U7" s="681"/>
      <c r="V7" s="681"/>
      <c r="W7" s="681"/>
      <c r="X7" s="1328" t="s">
        <v>
533</v>
      </c>
      <c r="Y7" s="681" t="s">
        <v>
329</v>
      </c>
      <c r="Z7" s="681"/>
      <c r="AA7" s="681"/>
      <c r="AB7" s="681"/>
      <c r="AC7" s="681"/>
      <c r="AD7" s="1328" t="s">
        <v>
533</v>
      </c>
      <c r="AE7" s="681" t="s">
        <v>
329</v>
      </c>
      <c r="AF7" s="681"/>
      <c r="AG7" s="681"/>
      <c r="AH7" s="681"/>
      <c r="AI7" s="1328" t="s">
        <v>
533</v>
      </c>
      <c r="AJ7" s="681" t="s">
        <v>
329</v>
      </c>
      <c r="AK7" s="681"/>
      <c r="AL7" s="681"/>
      <c r="AM7" s="1415"/>
      <c r="AN7" s="1415"/>
      <c r="AO7" s="1415"/>
      <c r="AP7" s="1415"/>
      <c r="AQ7" s="1415"/>
      <c r="AR7" s="1415"/>
      <c r="AS7" s="1415"/>
      <c r="AT7" s="1416"/>
      <c r="AU7" s="1416"/>
      <c r="AV7" s="1416"/>
      <c r="AW7" s="1416"/>
      <c r="AX7" s="1416"/>
      <c r="AY7" s="1416"/>
      <c r="AZ7" s="1416"/>
      <c r="BA7" s="1416"/>
      <c r="BB7" s="1416"/>
      <c r="BC7" s="1416"/>
      <c r="BD7" s="1416"/>
      <c r="BE7" s="1416"/>
      <c r="BF7" s="1416"/>
      <c r="BG7" s="1416"/>
      <c r="BH7" s="1416"/>
      <c r="BI7" s="1416"/>
      <c r="BJ7" s="1416"/>
      <c r="BK7" s="1416"/>
      <c r="BL7" s="1416"/>
      <c r="BM7" s="1416"/>
      <c r="BN7" s="1416"/>
      <c r="BO7" s="1417"/>
      <c r="BP7" s="1417"/>
      <c r="BQ7" s="1417"/>
      <c r="BR7" s="1416"/>
      <c r="BS7" s="1416"/>
      <c r="BT7" s="1416"/>
      <c r="BU7" s="1416"/>
      <c r="BV7" s="1416"/>
      <c r="BW7" s="1416"/>
      <c r="BX7" s="1416"/>
      <c r="BY7" s="1416"/>
      <c r="BZ7" s="1416"/>
      <c r="CA7" s="61" t="s">
        <v>
34</v>
      </c>
      <c r="CB7" s="146"/>
      <c r="CC7" s="48"/>
      <c r="CD7" s="537">
        <v>
28</v>
      </c>
      <c r="CE7" s="537"/>
      <c r="CF7" s="193" t="s">
        <v>
286</v>
      </c>
      <c r="CG7" s="418"/>
      <c r="CH7" s="436"/>
      <c r="CI7" s="1382">
        <v>
2</v>
      </c>
      <c r="CJ7" s="1178"/>
      <c r="CK7" s="1178"/>
      <c r="CL7" s="1178"/>
      <c r="CM7" s="1178"/>
      <c r="CN7" s="1178">
        <v>
17</v>
      </c>
      <c r="CO7" s="1178"/>
      <c r="CP7" s="1178"/>
      <c r="CQ7" s="1178"/>
      <c r="CR7" s="1178"/>
      <c r="CS7" s="1178">
        <v>
32</v>
      </c>
      <c r="CT7" s="1178"/>
      <c r="CU7" s="1178"/>
      <c r="CV7" s="1178"/>
      <c r="CW7" s="1178"/>
      <c r="CX7" s="1178">
        <v>
133</v>
      </c>
      <c r="CY7" s="1178"/>
      <c r="CZ7" s="1178"/>
      <c r="DA7" s="1178"/>
      <c r="DB7" s="1178"/>
      <c r="DC7" s="1178">
        <v>
40</v>
      </c>
      <c r="DD7" s="1178"/>
      <c r="DE7" s="1178"/>
      <c r="DF7" s="1178"/>
      <c r="DG7" s="1178"/>
      <c r="DH7" s="1178">
        <v>
97</v>
      </c>
      <c r="DI7" s="1178"/>
      <c r="DJ7" s="1178"/>
      <c r="DK7" s="1178"/>
      <c r="DL7" s="1178"/>
      <c r="DM7" s="1178">
        <v>
96</v>
      </c>
      <c r="DN7" s="1178"/>
      <c r="DO7" s="1178"/>
      <c r="DP7" s="1178"/>
      <c r="DQ7" s="1178"/>
      <c r="DR7" s="1178">
        <v>
182</v>
      </c>
      <c r="DS7" s="1178"/>
      <c r="DT7" s="1178"/>
      <c r="DU7" s="1178"/>
      <c r="DV7" s="1178"/>
      <c r="DW7" s="1178">
        <f>
CI7+CS7+DC7+DM7</f>
        <v>
170</v>
      </c>
      <c r="DX7" s="1178"/>
      <c r="DY7" s="1178"/>
      <c r="DZ7" s="1178"/>
      <c r="EA7" s="1178"/>
      <c r="EB7" s="1178">
        <f>
CN7+CX7+DH7+DR7</f>
        <v>
429</v>
      </c>
      <c r="EC7" s="1178"/>
      <c r="ED7" s="1178"/>
      <c r="EE7" s="1178"/>
      <c r="EF7" s="1383"/>
      <c r="EG7" s="268"/>
      <c r="EH7" s="14"/>
      <c r="EI7" s="4"/>
      <c r="EJ7" s="412"/>
      <c r="EK7" s="4"/>
      <c r="EL7" s="1374"/>
      <c r="EM7" s="1374"/>
      <c r="EN7" s="1374"/>
      <c r="EO7" s="1374"/>
      <c r="EP7" s="1374"/>
      <c r="EQ7" s="65"/>
      <c r="ER7" s="4"/>
      <c r="ES7" s="4"/>
      <c r="ET7" s="4"/>
      <c r="EU7" s="4"/>
      <c r="EV7" s="4"/>
      <c r="EW7" s="1376"/>
      <c r="EX7" s="1376"/>
      <c r="EY7" s="1376"/>
      <c r="EZ7" s="1376"/>
      <c r="FA7" s="1376"/>
      <c r="FB7" s="1376"/>
      <c r="FC7" s="1376"/>
      <c r="FD7" s="286"/>
      <c r="FE7" s="286"/>
      <c r="FF7" s="286"/>
      <c r="FG7" s="286"/>
      <c r="FH7" s="286"/>
      <c r="FI7" s="286"/>
      <c r="FJ7" s="286"/>
      <c r="FK7" s="286"/>
      <c r="FL7" s="1376"/>
      <c r="FM7" s="1376"/>
      <c r="FN7" s="1376"/>
      <c r="FO7" s="1376"/>
      <c r="FP7" s="1376"/>
      <c r="FQ7" s="1376"/>
      <c r="FR7" s="1376"/>
      <c r="FS7" s="4"/>
      <c r="FT7" s="4"/>
      <c r="FU7" s="65"/>
      <c r="FV7" s="14"/>
      <c r="FW7" s="4"/>
      <c r="FX7" s="412"/>
      <c r="FY7" s="4"/>
      <c r="FZ7" s="1374"/>
      <c r="GA7" s="1374"/>
      <c r="GB7" s="1374"/>
      <c r="GC7" s="1374"/>
      <c r="GD7" s="1374"/>
      <c r="GE7" s="65"/>
      <c r="GF7" s="4"/>
      <c r="GG7" s="4"/>
      <c r="GH7" s="4"/>
      <c r="GI7" s="4"/>
      <c r="GJ7" s="4"/>
      <c r="GK7" s="1376"/>
      <c r="GL7" s="1376"/>
      <c r="GM7" s="1376"/>
      <c r="GN7" s="1376"/>
      <c r="GO7" s="1376"/>
      <c r="GP7" s="1376"/>
      <c r="GQ7" s="1376"/>
      <c r="GR7" s="4"/>
      <c r="GS7" s="4"/>
      <c r="GT7" s="4"/>
      <c r="GU7" s="4"/>
      <c r="GV7" s="4"/>
      <c r="GW7" s="4"/>
      <c r="GX7" s="4"/>
      <c r="GY7" s="4"/>
      <c r="GZ7" s="1376"/>
      <c r="HA7" s="1376"/>
      <c r="HB7" s="1376"/>
      <c r="HC7" s="1376"/>
      <c r="HD7" s="1376"/>
      <c r="HE7" s="1376"/>
      <c r="HF7" s="1376"/>
      <c r="HG7" s="4"/>
      <c r="HH7" s="4"/>
      <c r="HI7" s="65"/>
      <c r="HJ7" s="1"/>
      <c r="HK7" s="1"/>
      <c r="HL7" s="1"/>
      <c r="HM7" s="1"/>
      <c r="HN7" s="1"/>
      <c r="HO7" s="1"/>
    </row>
    <row r="8" spans="1:223" ht="18" customHeight="1" x14ac:dyDescent="0.15">
      <c r="A8" s="624"/>
      <c r="B8" s="624"/>
      <c r="C8" s="624"/>
      <c r="D8" s="624"/>
      <c r="E8" s="624"/>
      <c r="F8" s="624"/>
      <c r="G8" s="625"/>
      <c r="H8" s="1329"/>
      <c r="I8" s="681"/>
      <c r="J8" s="681"/>
      <c r="K8" s="681"/>
      <c r="L8" s="681"/>
      <c r="M8" s="681"/>
      <c r="N8" s="1329"/>
      <c r="O8" s="681"/>
      <c r="P8" s="681"/>
      <c r="Q8" s="681"/>
      <c r="R8" s="1329"/>
      <c r="S8" s="681"/>
      <c r="T8" s="681"/>
      <c r="U8" s="681"/>
      <c r="V8" s="681"/>
      <c r="W8" s="681"/>
      <c r="X8" s="1329"/>
      <c r="Y8" s="681"/>
      <c r="Z8" s="681"/>
      <c r="AA8" s="681"/>
      <c r="AB8" s="681"/>
      <c r="AC8" s="681"/>
      <c r="AD8" s="1329"/>
      <c r="AE8" s="681"/>
      <c r="AF8" s="681"/>
      <c r="AG8" s="681"/>
      <c r="AH8" s="681"/>
      <c r="AI8" s="1329"/>
      <c r="AJ8" s="681"/>
      <c r="AK8" s="681"/>
      <c r="AL8" s="681"/>
      <c r="AM8" s="1415"/>
      <c r="AN8" s="1415"/>
      <c r="AO8" s="1415"/>
      <c r="AP8" s="1415"/>
      <c r="AQ8" s="1415"/>
      <c r="AR8" s="1415"/>
      <c r="AS8" s="1415"/>
      <c r="AT8" s="1416"/>
      <c r="AU8" s="1416"/>
      <c r="AV8" s="1416"/>
      <c r="AW8" s="1416"/>
      <c r="AX8" s="1416"/>
      <c r="AY8" s="1416"/>
      <c r="AZ8" s="1416"/>
      <c r="BA8" s="1416"/>
      <c r="BB8" s="1416"/>
      <c r="BC8" s="1416"/>
      <c r="BD8" s="1416"/>
      <c r="BE8" s="1416"/>
      <c r="BF8" s="1416"/>
      <c r="BG8" s="1416"/>
      <c r="BH8" s="1416"/>
      <c r="BI8" s="1416"/>
      <c r="BJ8" s="1416"/>
      <c r="BK8" s="1416"/>
      <c r="BL8" s="1416"/>
      <c r="BM8" s="1416"/>
      <c r="BN8" s="1416"/>
      <c r="BO8" s="1417"/>
      <c r="BP8" s="1417"/>
      <c r="BQ8" s="1417"/>
      <c r="BR8" s="1416"/>
      <c r="BS8" s="1416"/>
      <c r="BT8" s="1416"/>
      <c r="BU8" s="1416"/>
      <c r="BV8" s="1416"/>
      <c r="BW8" s="1416"/>
      <c r="BX8" s="1416"/>
      <c r="BY8" s="1416"/>
      <c r="BZ8" s="1416"/>
      <c r="CA8" s="267"/>
      <c r="CB8" s="268"/>
      <c r="CC8" s="4"/>
      <c r="CD8" s="526">
        <v>
29</v>
      </c>
      <c r="CE8" s="526"/>
      <c r="CF8" s="122" t="s">
        <v>
286</v>
      </c>
      <c r="CG8" s="412"/>
      <c r="CH8" s="439"/>
      <c r="CI8" s="1336">
        <v>
1</v>
      </c>
      <c r="CJ8" s="1185"/>
      <c r="CK8" s="1185"/>
      <c r="CL8" s="1185"/>
      <c r="CM8" s="1185"/>
      <c r="CN8" s="1185">
        <v>
18</v>
      </c>
      <c r="CO8" s="1185"/>
      <c r="CP8" s="1185"/>
      <c r="CQ8" s="1185"/>
      <c r="CR8" s="1185"/>
      <c r="CS8" s="1185">
        <v>
34</v>
      </c>
      <c r="CT8" s="1185"/>
      <c r="CU8" s="1185"/>
      <c r="CV8" s="1185"/>
      <c r="CW8" s="1185"/>
      <c r="CX8" s="1185">
        <v>
135</v>
      </c>
      <c r="CY8" s="1185"/>
      <c r="CZ8" s="1185"/>
      <c r="DA8" s="1185"/>
      <c r="DB8" s="1185"/>
      <c r="DC8" s="1185">
        <v>
40</v>
      </c>
      <c r="DD8" s="1185"/>
      <c r="DE8" s="1185"/>
      <c r="DF8" s="1185"/>
      <c r="DG8" s="1185"/>
      <c r="DH8" s="1185">
        <v>
97</v>
      </c>
      <c r="DI8" s="1185"/>
      <c r="DJ8" s="1185"/>
      <c r="DK8" s="1185"/>
      <c r="DL8" s="1185"/>
      <c r="DM8" s="1185">
        <v>
101</v>
      </c>
      <c r="DN8" s="1185"/>
      <c r="DO8" s="1185"/>
      <c r="DP8" s="1185"/>
      <c r="DQ8" s="1185"/>
      <c r="DR8" s="1185">
        <v>
195</v>
      </c>
      <c r="DS8" s="1185"/>
      <c r="DT8" s="1185"/>
      <c r="DU8" s="1185"/>
      <c r="DV8" s="1185"/>
      <c r="DW8" s="1185">
        <f>
CI8+CS8+DC8+DM8</f>
        <v>
176</v>
      </c>
      <c r="DX8" s="1185"/>
      <c r="DY8" s="1185"/>
      <c r="DZ8" s="1185"/>
      <c r="EA8" s="1185"/>
      <c r="EB8" s="1185">
        <f>
CN8+CX8+DH8+DR8</f>
        <v>
445</v>
      </c>
      <c r="EC8" s="1185"/>
      <c r="ED8" s="1185"/>
      <c r="EE8" s="1185"/>
      <c r="EF8" s="1338"/>
      <c r="EG8" s="268"/>
      <c r="EH8" s="267"/>
      <c r="EI8" s="268"/>
      <c r="EJ8" s="268"/>
      <c r="EK8" s="268"/>
      <c r="EL8" s="526">
        <v>
30</v>
      </c>
      <c r="EM8" s="526"/>
      <c r="EN8" s="642" t="s">
        <v>
286</v>
      </c>
      <c r="EO8" s="642"/>
      <c r="EP8" s="642"/>
      <c r="EQ8" s="232"/>
      <c r="ER8" s="268"/>
      <c r="ES8" s="4"/>
      <c r="ET8" s="4"/>
      <c r="EU8" s="4"/>
      <c r="EV8" s="4"/>
      <c r="EW8" s="1355">
        <v>
131</v>
      </c>
      <c r="EX8" s="1355"/>
      <c r="EY8" s="1355"/>
      <c r="EZ8" s="1355"/>
      <c r="FA8" s="1355"/>
      <c r="FB8" s="1355"/>
      <c r="FC8" s="1355"/>
      <c r="FD8" s="446"/>
      <c r="FE8" s="446"/>
      <c r="FF8" s="446"/>
      <c r="FG8" s="446"/>
      <c r="FH8" s="446"/>
      <c r="FI8" s="446"/>
      <c r="FJ8" s="446"/>
      <c r="FK8" s="446"/>
      <c r="FL8" s="1332">
        <v>
39866420</v>
      </c>
      <c r="FM8" s="1332"/>
      <c r="FN8" s="1332"/>
      <c r="FO8" s="1332"/>
      <c r="FP8" s="1332"/>
      <c r="FQ8" s="1332"/>
      <c r="FR8" s="1332"/>
      <c r="FS8" s="4"/>
      <c r="FT8" s="4"/>
      <c r="FU8" s="65"/>
      <c r="FV8" s="267"/>
      <c r="FW8" s="146"/>
      <c r="FX8" s="412"/>
      <c r="FY8" s="412"/>
      <c r="FZ8" s="526">
        <v>
30</v>
      </c>
      <c r="GA8" s="526"/>
      <c r="GB8" s="642" t="s">
        <v>
286</v>
      </c>
      <c r="GC8" s="642"/>
      <c r="GD8" s="642"/>
      <c r="GE8" s="232"/>
      <c r="GF8" s="268"/>
      <c r="GG8" s="4"/>
      <c r="GH8" s="4"/>
      <c r="GI8" s="4"/>
      <c r="GJ8" s="4"/>
      <c r="GK8" s="1332">
        <v>
1568</v>
      </c>
      <c r="GL8" s="1332"/>
      <c r="GM8" s="1332"/>
      <c r="GN8" s="1332"/>
      <c r="GO8" s="1332"/>
      <c r="GP8" s="1332"/>
      <c r="GQ8" s="1332"/>
      <c r="GR8" s="415"/>
      <c r="GS8" s="415"/>
      <c r="GT8" s="415"/>
      <c r="GU8" s="415"/>
      <c r="GV8" s="415"/>
      <c r="GW8" s="415"/>
      <c r="GX8" s="415"/>
      <c r="GY8" s="415"/>
      <c r="GZ8" s="1332">
        <v>
128870000</v>
      </c>
      <c r="HA8" s="1332"/>
      <c r="HB8" s="1332"/>
      <c r="HC8" s="1332"/>
      <c r="HD8" s="1332"/>
      <c r="HE8" s="1332"/>
      <c r="HF8" s="1332"/>
      <c r="HG8" s="4"/>
      <c r="HH8" s="4"/>
      <c r="HI8" s="65"/>
      <c r="HJ8" s="1"/>
      <c r="HK8" s="1"/>
      <c r="HL8" s="1"/>
      <c r="HM8" s="1"/>
      <c r="HN8" s="1"/>
      <c r="HO8" s="1"/>
    </row>
    <row r="9" spans="1:223" ht="18" customHeight="1" x14ac:dyDescent="0.15">
      <c r="A9" s="176"/>
      <c r="B9" s="176" t="s">
        <v>
34</v>
      </c>
      <c r="C9" s="537">
        <v>
28</v>
      </c>
      <c r="D9" s="537"/>
      <c r="E9" s="48" t="s">
        <v>
286</v>
      </c>
      <c r="F9" s="48"/>
      <c r="G9" s="41"/>
      <c r="H9" s="399">
        <v>
0</v>
      </c>
      <c r="I9" s="1340">
        <v>
0</v>
      </c>
      <c r="J9" s="1340"/>
      <c r="K9" s="1340"/>
      <c r="L9" s="1340"/>
      <c r="M9" s="1340"/>
      <c r="N9" s="398">
        <v>
0</v>
      </c>
      <c r="O9" s="1340">
        <v>
0</v>
      </c>
      <c r="P9" s="1340"/>
      <c r="Q9" s="1340"/>
      <c r="R9" s="398">
        <v>
5</v>
      </c>
      <c r="S9" s="756">
        <v>
2460000</v>
      </c>
      <c r="T9" s="756"/>
      <c r="U9" s="756"/>
      <c r="V9" s="756"/>
      <c r="W9" s="756"/>
      <c r="X9" s="398">
        <v>
0</v>
      </c>
      <c r="Y9" s="1340">
        <v>
0</v>
      </c>
      <c r="Z9" s="1340"/>
      <c r="AA9" s="1340"/>
      <c r="AB9" s="1340"/>
      <c r="AC9" s="1340"/>
      <c r="AD9" s="434" t="s">
        <v>
746</v>
      </c>
      <c r="AE9" s="1341" t="s">
        <v>
746</v>
      </c>
      <c r="AF9" s="1341"/>
      <c r="AG9" s="1341"/>
      <c r="AH9" s="1341"/>
      <c r="AI9" s="434" t="s">
        <v>
746</v>
      </c>
      <c r="AJ9" s="1319">
        <v>
0</v>
      </c>
      <c r="AK9" s="1319"/>
      <c r="AL9" s="1320"/>
      <c r="AM9" s="290"/>
      <c r="AN9" s="291"/>
      <c r="AO9" s="1382" t="s">
        <v>
43</v>
      </c>
      <c r="AP9" s="1383"/>
      <c r="AQ9" s="1312">
        <f>
SUM(AQ11:AS16)</f>
        <v>
2561</v>
      </c>
      <c r="AR9" s="1312"/>
      <c r="AS9" s="1312"/>
      <c r="AT9" s="1312">
        <f>
SUM(AT11:AV16)</f>
        <v>
175</v>
      </c>
      <c r="AU9" s="1312"/>
      <c r="AV9" s="1312"/>
      <c r="AW9" s="1312">
        <f>
SUM(AW11:AY16)</f>
        <v>
262</v>
      </c>
      <c r="AX9" s="1312"/>
      <c r="AY9" s="1312"/>
      <c r="AZ9" s="1312">
        <f>
SUM(AZ11:BB16)</f>
        <v>
35</v>
      </c>
      <c r="BA9" s="1312"/>
      <c r="BB9" s="1312"/>
      <c r="BC9" s="1312">
        <f>
SUM(BC11:BE16)</f>
        <v>
1250</v>
      </c>
      <c r="BD9" s="1312"/>
      <c r="BE9" s="1312"/>
      <c r="BF9" s="1312">
        <f>
SUM(BF11:BH16)</f>
        <v>
31</v>
      </c>
      <c r="BG9" s="1312"/>
      <c r="BH9" s="1312"/>
      <c r="BI9" s="1312">
        <f>
SUM(BI11:BK16)</f>
        <v>
466</v>
      </c>
      <c r="BJ9" s="1312"/>
      <c r="BK9" s="1312"/>
      <c r="BL9" s="1312">
        <f>
SUM(BL11:BN16)</f>
        <v>
190</v>
      </c>
      <c r="BM9" s="1312"/>
      <c r="BN9" s="1312"/>
      <c r="BO9" s="1312">
        <f>
SUM(BO11:BQ16)</f>
        <v>
112</v>
      </c>
      <c r="BP9" s="1312"/>
      <c r="BQ9" s="1312"/>
      <c r="BR9" s="1312">
        <f>
SUM(BR11:BT16)</f>
        <v>
2</v>
      </c>
      <c r="BS9" s="1312"/>
      <c r="BT9" s="1312"/>
      <c r="BU9" s="1312">
        <f>
SUM(BU11:BW16)</f>
        <v>
30</v>
      </c>
      <c r="BV9" s="1312"/>
      <c r="BW9" s="1312"/>
      <c r="BX9" s="1312">
        <f>
SUM(BX11:BZ16)</f>
        <v>
8</v>
      </c>
      <c r="BY9" s="1312"/>
      <c r="BZ9" s="1314"/>
      <c r="CA9" s="15"/>
      <c r="CB9" s="269"/>
      <c r="CC9" s="29"/>
      <c r="CD9" s="522">
        <v>
30</v>
      </c>
      <c r="CE9" s="522"/>
      <c r="CF9" s="194" t="s">
        <v>
286</v>
      </c>
      <c r="CG9" s="417"/>
      <c r="CH9" s="440"/>
      <c r="CI9" s="1337">
        <v>
1</v>
      </c>
      <c r="CJ9" s="1193"/>
      <c r="CK9" s="1193"/>
      <c r="CL9" s="1193"/>
      <c r="CM9" s="1193"/>
      <c r="CN9" s="1193">
        <v>
16</v>
      </c>
      <c r="CO9" s="1193"/>
      <c r="CP9" s="1193"/>
      <c r="CQ9" s="1193"/>
      <c r="CR9" s="1193"/>
      <c r="CS9" s="1193">
        <v>
40</v>
      </c>
      <c r="CT9" s="1193"/>
      <c r="CU9" s="1193"/>
      <c r="CV9" s="1193"/>
      <c r="CW9" s="1193"/>
      <c r="CX9" s="1193">
        <v>
139</v>
      </c>
      <c r="CY9" s="1193"/>
      <c r="CZ9" s="1193"/>
      <c r="DA9" s="1193"/>
      <c r="DB9" s="1193"/>
      <c r="DC9" s="1193">
        <v>
37</v>
      </c>
      <c r="DD9" s="1193"/>
      <c r="DE9" s="1193"/>
      <c r="DF9" s="1193"/>
      <c r="DG9" s="1193"/>
      <c r="DH9" s="1193">
        <v>
96</v>
      </c>
      <c r="DI9" s="1193"/>
      <c r="DJ9" s="1193"/>
      <c r="DK9" s="1193"/>
      <c r="DL9" s="1193"/>
      <c r="DM9" s="1193">
        <v>
98</v>
      </c>
      <c r="DN9" s="1193"/>
      <c r="DO9" s="1193"/>
      <c r="DP9" s="1193"/>
      <c r="DQ9" s="1193"/>
      <c r="DR9" s="1193">
        <v>
203</v>
      </c>
      <c r="DS9" s="1193"/>
      <c r="DT9" s="1193"/>
      <c r="DU9" s="1193"/>
      <c r="DV9" s="1193"/>
      <c r="DW9" s="1193">
        <f>
CI9+CS9+DC9+DM9</f>
        <v>
176</v>
      </c>
      <c r="DX9" s="1193"/>
      <c r="DY9" s="1193"/>
      <c r="DZ9" s="1193"/>
      <c r="EA9" s="1193"/>
      <c r="EB9" s="1193">
        <f>
CN9+CX9+DH9+DR9</f>
        <v>
454</v>
      </c>
      <c r="EC9" s="1193"/>
      <c r="ED9" s="1193"/>
      <c r="EE9" s="1193"/>
      <c r="EF9" s="1335"/>
      <c r="EG9" s="268"/>
      <c r="EH9" s="67"/>
      <c r="EI9" s="145"/>
      <c r="EJ9" s="417"/>
      <c r="EK9" s="145"/>
      <c r="EL9" s="1334"/>
      <c r="EM9" s="1334"/>
      <c r="EN9" s="1334"/>
      <c r="EO9" s="1334"/>
      <c r="EP9" s="1334"/>
      <c r="EQ9" s="159"/>
      <c r="ER9" s="145"/>
      <c r="ES9" s="145"/>
      <c r="ET9" s="145"/>
      <c r="EU9" s="29"/>
      <c r="EV9" s="29"/>
      <c r="EW9" s="1333"/>
      <c r="EX9" s="1333"/>
      <c r="EY9" s="1333"/>
      <c r="EZ9" s="1333"/>
      <c r="FA9" s="1333"/>
      <c r="FB9" s="1333"/>
      <c r="FC9" s="1333"/>
      <c r="FD9" s="300"/>
      <c r="FE9" s="300"/>
      <c r="FF9" s="300"/>
      <c r="FG9" s="300"/>
      <c r="FH9" s="300"/>
      <c r="FI9" s="300"/>
      <c r="FJ9" s="300"/>
      <c r="FK9" s="300"/>
      <c r="FL9" s="1333"/>
      <c r="FM9" s="1333"/>
      <c r="FN9" s="1333"/>
      <c r="FO9" s="1333"/>
      <c r="FP9" s="1333"/>
      <c r="FQ9" s="1333"/>
      <c r="FR9" s="1333"/>
      <c r="FS9" s="29"/>
      <c r="FT9" s="29"/>
      <c r="FU9" s="68"/>
      <c r="FV9" s="15"/>
      <c r="FW9" s="417"/>
      <c r="FX9" s="417"/>
      <c r="FY9" s="417"/>
      <c r="FZ9" s="1334"/>
      <c r="GA9" s="1334"/>
      <c r="GB9" s="1334"/>
      <c r="GC9" s="1334"/>
      <c r="GD9" s="1334"/>
      <c r="GE9" s="440"/>
      <c r="GF9" s="417"/>
      <c r="GG9" s="417"/>
      <c r="GH9" s="417"/>
      <c r="GI9" s="160"/>
      <c r="GJ9" s="160"/>
      <c r="GK9" s="1333"/>
      <c r="GL9" s="1333"/>
      <c r="GM9" s="1333"/>
      <c r="GN9" s="1333"/>
      <c r="GO9" s="1333"/>
      <c r="GP9" s="1333"/>
      <c r="GQ9" s="1333"/>
      <c r="GR9" s="417"/>
      <c r="GS9" s="417"/>
      <c r="GT9" s="417"/>
      <c r="GU9" s="417"/>
      <c r="GV9" s="29"/>
      <c r="GW9" s="29"/>
      <c r="GX9" s="29"/>
      <c r="GY9" s="29"/>
      <c r="GZ9" s="1333"/>
      <c r="HA9" s="1333"/>
      <c r="HB9" s="1333"/>
      <c r="HC9" s="1333"/>
      <c r="HD9" s="1333"/>
      <c r="HE9" s="1333"/>
      <c r="HF9" s="1333"/>
      <c r="HG9" s="29"/>
      <c r="HH9" s="29"/>
      <c r="HI9" s="68"/>
      <c r="HJ9" s="1"/>
      <c r="HK9" s="1"/>
      <c r="HL9" s="1"/>
      <c r="HM9" s="1"/>
      <c r="HN9" s="1"/>
      <c r="HO9" s="1"/>
    </row>
    <row r="10" spans="1:223" ht="18" customHeight="1" x14ac:dyDescent="0.15">
      <c r="A10" s="188"/>
      <c r="B10" s="188"/>
      <c r="C10" s="526">
        <v>
29</v>
      </c>
      <c r="D10" s="526"/>
      <c r="E10" s="181" t="s">
        <v>
286</v>
      </c>
      <c r="F10" s="181"/>
      <c r="G10" s="184"/>
      <c r="H10" s="398">
        <v>
0</v>
      </c>
      <c r="I10" s="1323">
        <v>
0</v>
      </c>
      <c r="J10" s="1323"/>
      <c r="K10" s="1323"/>
      <c r="L10" s="1323"/>
      <c r="M10" s="1323"/>
      <c r="N10" s="398">
        <v>
0</v>
      </c>
      <c r="O10" s="1323">
        <v>
0</v>
      </c>
      <c r="P10" s="1323"/>
      <c r="Q10" s="1323"/>
      <c r="R10" s="398">
        <v>
7</v>
      </c>
      <c r="S10" s="757">
        <v>
4050000</v>
      </c>
      <c r="T10" s="757"/>
      <c r="U10" s="757"/>
      <c r="V10" s="757"/>
      <c r="W10" s="757"/>
      <c r="X10" s="398">
        <v>
0</v>
      </c>
      <c r="Y10" s="1323">
        <v>
0</v>
      </c>
      <c r="Z10" s="1323"/>
      <c r="AA10" s="1323"/>
      <c r="AB10" s="1323"/>
      <c r="AC10" s="1323"/>
      <c r="AD10" s="434" t="s">
        <v>
745</v>
      </c>
      <c r="AE10" s="1324" t="s">
        <v>
746</v>
      </c>
      <c r="AF10" s="1324"/>
      <c r="AG10" s="1324"/>
      <c r="AH10" s="1324"/>
      <c r="AI10" s="434" t="s">
        <v>
745</v>
      </c>
      <c r="AJ10" s="1324" t="s">
        <v>
745</v>
      </c>
      <c r="AK10" s="1324"/>
      <c r="AL10" s="1342"/>
      <c r="AM10" s="1316" t="s">
        <v>
34</v>
      </c>
      <c r="AN10" s="1317"/>
      <c r="AO10" s="1336"/>
      <c r="AP10" s="1338"/>
      <c r="AQ10" s="1313"/>
      <c r="AR10" s="1313"/>
      <c r="AS10" s="1313"/>
      <c r="AT10" s="1313"/>
      <c r="AU10" s="1313"/>
      <c r="AV10" s="1313"/>
      <c r="AW10" s="1313"/>
      <c r="AX10" s="1313"/>
      <c r="AY10" s="1313"/>
      <c r="AZ10" s="1313"/>
      <c r="BA10" s="1313"/>
      <c r="BB10" s="1313"/>
      <c r="BC10" s="1313"/>
      <c r="BD10" s="1313"/>
      <c r="BE10" s="1313"/>
      <c r="BF10" s="1313"/>
      <c r="BG10" s="1313"/>
      <c r="BH10" s="1313"/>
      <c r="BI10" s="1313"/>
      <c r="BJ10" s="1313"/>
      <c r="BK10" s="1313"/>
      <c r="BL10" s="1313"/>
      <c r="BM10" s="1313"/>
      <c r="BN10" s="1313"/>
      <c r="BO10" s="1313"/>
      <c r="BP10" s="1313"/>
      <c r="BQ10" s="1313"/>
      <c r="BR10" s="1313"/>
      <c r="BS10" s="1313"/>
      <c r="BT10" s="1313"/>
      <c r="BU10" s="1313"/>
      <c r="BV10" s="1313"/>
      <c r="BW10" s="1313"/>
      <c r="BX10" s="1313"/>
      <c r="BY10" s="1313"/>
      <c r="BZ10" s="1315"/>
      <c r="CA10" s="268"/>
      <c r="CB10" s="268"/>
      <c r="CC10" s="412" t="s">
        <v>
535</v>
      </c>
      <c r="CD10" s="268"/>
      <c r="CE10" s="268"/>
      <c r="CF10" s="268"/>
      <c r="CG10" s="268"/>
      <c r="CH10" s="268"/>
      <c r="CI10" s="268"/>
      <c r="CJ10" s="268"/>
      <c r="CK10" s="268"/>
      <c r="CL10" s="268"/>
      <c r="CM10" s="268"/>
      <c r="CN10" s="268"/>
      <c r="CO10" s="268"/>
      <c r="CP10" s="268"/>
      <c r="CQ10" s="268"/>
      <c r="CR10" s="268"/>
      <c r="CS10" s="268"/>
      <c r="CT10" s="268"/>
      <c r="CU10" s="268"/>
      <c r="CV10" s="268"/>
      <c r="CW10" s="268"/>
      <c r="CX10" s="268"/>
      <c r="CY10" s="268" t="s">
        <v>
734</v>
      </c>
      <c r="CZ10" s="268"/>
      <c r="DA10" s="268"/>
      <c r="DB10" s="268"/>
      <c r="DC10" s="268"/>
      <c r="DD10" s="268"/>
      <c r="DE10" s="268"/>
      <c r="DF10" s="268"/>
      <c r="DG10" s="268"/>
      <c r="DH10" s="268"/>
      <c r="DI10" s="393"/>
      <c r="DJ10" s="393"/>
      <c r="DK10" s="393"/>
      <c r="DL10" s="393"/>
      <c r="DM10" s="393"/>
      <c r="DN10" s="268"/>
      <c r="DO10" s="268"/>
      <c r="DP10" s="268"/>
      <c r="DQ10" s="268"/>
      <c r="DR10" s="268"/>
      <c r="DS10" s="268"/>
      <c r="DT10" s="268"/>
      <c r="DU10" s="268"/>
      <c r="DV10" s="268"/>
      <c r="DW10" s="268"/>
      <c r="DX10" s="268"/>
      <c r="DY10" s="268"/>
      <c r="DZ10" s="268"/>
      <c r="EA10" s="268"/>
      <c r="EB10" s="268"/>
      <c r="EC10" s="268"/>
      <c r="ED10" s="268"/>
      <c r="EE10" s="393"/>
      <c r="EF10" s="393"/>
      <c r="EG10" s="393"/>
      <c r="EH10" s="1"/>
      <c r="EI10" s="142"/>
      <c r="EJ10" s="412" t="s">
        <v>
535</v>
      </c>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268"/>
      <c r="FW10" s="412"/>
      <c r="FX10" s="412" t="s">
        <v>
535</v>
      </c>
      <c r="FY10" s="412"/>
      <c r="FZ10" s="412"/>
      <c r="GA10" s="412"/>
      <c r="GB10" s="412"/>
      <c r="GC10" s="412"/>
      <c r="GD10" s="412"/>
      <c r="GE10" s="412"/>
      <c r="GF10" s="412"/>
      <c r="GG10" s="412"/>
      <c r="GH10" s="412"/>
      <c r="GI10" s="147"/>
      <c r="GJ10" s="147"/>
      <c r="GK10" s="147"/>
      <c r="GL10" s="147"/>
      <c r="GM10" s="147"/>
      <c r="GN10" s="147"/>
      <c r="GO10" s="412"/>
      <c r="GP10" s="412"/>
      <c r="GQ10" s="412"/>
      <c r="GR10" s="412"/>
      <c r="GS10" s="412"/>
      <c r="GT10" s="412"/>
      <c r="GU10" s="412"/>
      <c r="GV10" s="1"/>
      <c r="GW10" s="1"/>
      <c r="GX10" s="1"/>
      <c r="GY10" s="1"/>
      <c r="GZ10" s="1"/>
      <c r="HA10" s="1"/>
      <c r="HB10" s="1"/>
      <c r="HC10" s="1"/>
      <c r="HD10" s="1"/>
      <c r="HE10" s="1"/>
      <c r="HF10" s="1"/>
      <c r="HG10" s="1"/>
      <c r="HH10" s="1"/>
      <c r="HI10" s="1"/>
      <c r="HJ10" s="1"/>
      <c r="HK10" s="1"/>
      <c r="HL10" s="1"/>
      <c r="HM10" s="1"/>
      <c r="HN10" s="1"/>
      <c r="HO10" s="1"/>
    </row>
    <row r="11" spans="1:223" ht="18" customHeight="1" x14ac:dyDescent="0.15">
      <c r="A11" s="190"/>
      <c r="B11" s="190"/>
      <c r="C11" s="522">
        <v>
30</v>
      </c>
      <c r="D11" s="522"/>
      <c r="E11" s="180" t="s">
        <v>
286</v>
      </c>
      <c r="F11" s="180"/>
      <c r="G11" s="183"/>
      <c r="H11" s="401">
        <v>
0</v>
      </c>
      <c r="I11" s="1343">
        <v>
0</v>
      </c>
      <c r="J11" s="1343"/>
      <c r="K11" s="1343"/>
      <c r="L11" s="1343"/>
      <c r="M11" s="1343"/>
      <c r="N11" s="402">
        <v>
0</v>
      </c>
      <c r="O11" s="1343">
        <v>
0</v>
      </c>
      <c r="P11" s="1343"/>
      <c r="Q11" s="1343"/>
      <c r="R11" s="402">
        <v>
3</v>
      </c>
      <c r="S11" s="761">
        <v>
1878000</v>
      </c>
      <c r="T11" s="761"/>
      <c r="U11" s="761"/>
      <c r="V11" s="761"/>
      <c r="W11" s="761"/>
      <c r="X11" s="402">
        <v>
0</v>
      </c>
      <c r="Y11" s="1343">
        <v>
0</v>
      </c>
      <c r="Z11" s="1343"/>
      <c r="AA11" s="1343"/>
      <c r="AB11" s="1343"/>
      <c r="AC11" s="1343"/>
      <c r="AD11" s="403" t="s">
        <v>
746</v>
      </c>
      <c r="AE11" s="1321" t="s">
        <v>
746</v>
      </c>
      <c r="AF11" s="1321"/>
      <c r="AG11" s="1321"/>
      <c r="AH11" s="1321"/>
      <c r="AI11" s="403" t="s">
        <v>
746</v>
      </c>
      <c r="AJ11" s="1321" t="s">
        <v>
745</v>
      </c>
      <c r="AK11" s="1321"/>
      <c r="AL11" s="1322"/>
      <c r="AM11" s="1316"/>
      <c r="AN11" s="1317"/>
      <c r="AO11" s="1336" t="s">
        <v>
534</v>
      </c>
      <c r="AP11" s="1338"/>
      <c r="AQ11" s="1339">
        <f t="shared" ref="AQ11:AQ16" si="0">
SUM(AT11:BZ11)</f>
        <v>
899</v>
      </c>
      <c r="AR11" s="1313"/>
      <c r="AS11" s="1313"/>
      <c r="AT11" s="1318">
        <v>
60</v>
      </c>
      <c r="AU11" s="1318"/>
      <c r="AV11" s="1318"/>
      <c r="AW11" s="1318">
        <v>
5</v>
      </c>
      <c r="AX11" s="1318"/>
      <c r="AY11" s="1318"/>
      <c r="AZ11" s="1318">
        <v>
1</v>
      </c>
      <c r="BA11" s="1318"/>
      <c r="BB11" s="1318"/>
      <c r="BC11" s="1318">
        <v>
259</v>
      </c>
      <c r="BD11" s="1318"/>
      <c r="BE11" s="1318"/>
      <c r="BF11" s="1318">
        <v>
6</v>
      </c>
      <c r="BG11" s="1318"/>
      <c r="BH11" s="1318"/>
      <c r="BI11" s="1318">
        <v>
371</v>
      </c>
      <c r="BJ11" s="1318"/>
      <c r="BK11" s="1318"/>
      <c r="BL11" s="1318">
        <v>
188</v>
      </c>
      <c r="BM11" s="1318"/>
      <c r="BN11" s="1318"/>
      <c r="BO11" s="1318">
        <v>
0</v>
      </c>
      <c r="BP11" s="1318"/>
      <c r="BQ11" s="1318"/>
      <c r="BR11" s="1318">
        <v>
0</v>
      </c>
      <c r="BS11" s="1318"/>
      <c r="BT11" s="1318"/>
      <c r="BU11" s="1318">
        <v>
4</v>
      </c>
      <c r="BV11" s="1318"/>
      <c r="BW11" s="1318"/>
      <c r="BX11" s="1318">
        <v>
5</v>
      </c>
      <c r="BY11" s="1318"/>
      <c r="BZ11" s="1409"/>
      <c r="CA11" s="268"/>
      <c r="CB11" s="268"/>
      <c r="CC11" s="412"/>
      <c r="CD11" s="412"/>
      <c r="CE11" s="412"/>
      <c r="CF11" s="412"/>
      <c r="CG11" s="412"/>
      <c r="CH11" s="412"/>
      <c r="CI11" s="412"/>
      <c r="CJ11" s="412"/>
      <c r="CK11" s="412"/>
      <c r="CL11" s="412"/>
      <c r="CM11" s="412"/>
      <c r="CN11" s="412"/>
      <c r="CO11" s="147"/>
      <c r="CP11" s="147"/>
      <c r="CQ11" s="268"/>
      <c r="CR11" s="268"/>
      <c r="CS11" s="268"/>
      <c r="CT11" s="268"/>
      <c r="CU11" s="268"/>
      <c r="CV11" s="268"/>
      <c r="CW11" s="268"/>
      <c r="CX11" s="268"/>
      <c r="CY11" s="268"/>
      <c r="CZ11" s="268"/>
      <c r="DA11" s="268"/>
      <c r="DB11" s="268"/>
      <c r="DC11" s="268"/>
      <c r="DD11" s="268"/>
      <c r="DE11" s="268"/>
      <c r="DF11" s="268"/>
      <c r="DG11" s="268"/>
      <c r="DH11" s="268"/>
      <c r="DI11" s="393"/>
      <c r="DJ11" s="393"/>
      <c r="DK11" s="393"/>
      <c r="DL11" s="393"/>
      <c r="DM11" s="393"/>
      <c r="DN11" s="268"/>
      <c r="DO11" s="268"/>
      <c r="DP11" s="268"/>
      <c r="DQ11" s="268"/>
      <c r="DR11" s="268"/>
      <c r="DS11" s="268"/>
      <c r="DT11" s="268"/>
      <c r="DU11" s="268"/>
      <c r="DV11" s="268"/>
      <c r="DW11" s="268"/>
      <c r="DX11" s="268"/>
      <c r="DY11" s="268"/>
      <c r="DZ11" s="268"/>
      <c r="EA11" s="268"/>
      <c r="EB11" s="268"/>
      <c r="EC11" s="268"/>
      <c r="ED11" s="268"/>
      <c r="EE11" s="393"/>
      <c r="EF11" s="393"/>
      <c r="EG11" s="393"/>
      <c r="EH11" s="142"/>
      <c r="EI11" s="142"/>
      <c r="EJ11" s="142"/>
      <c r="EK11" s="142"/>
      <c r="EL11" s="142"/>
      <c r="EM11" s="142"/>
      <c r="EN11" s="142"/>
      <c r="EO11" s="142"/>
      <c r="EP11" s="142"/>
      <c r="EQ11" s="142"/>
      <c r="ER11" s="142"/>
      <c r="ES11" s="142"/>
      <c r="ET11" s="142"/>
      <c r="EU11" s="142"/>
      <c r="EV11" s="142"/>
      <c r="EW11" s="142"/>
      <c r="EX11" s="142"/>
      <c r="EY11" s="142"/>
      <c r="EZ11" s="142"/>
      <c r="FA11" s="142"/>
      <c r="FB11" s="142"/>
      <c r="FC11" s="142"/>
      <c r="FD11" s="142"/>
      <c r="FE11" s="142"/>
      <c r="FF11" s="142"/>
      <c r="FG11" s="142"/>
      <c r="FH11" s="142"/>
      <c r="FI11" s="142"/>
      <c r="FJ11" s="142"/>
      <c r="FK11" s="142"/>
      <c r="FL11" s="142"/>
      <c r="FM11" s="142"/>
      <c r="FN11" s="142"/>
      <c r="FO11" s="142"/>
      <c r="FP11" s="142"/>
      <c r="FQ11" s="142"/>
      <c r="FR11" s="142"/>
      <c r="FS11" s="142"/>
      <c r="FT11" s="142"/>
      <c r="FU11" s="142"/>
      <c r="FV11" s="268"/>
      <c r="FW11" s="412"/>
      <c r="FX11" s="412"/>
      <c r="FY11" s="412"/>
      <c r="FZ11" s="412"/>
      <c r="GA11" s="412"/>
      <c r="GB11" s="412"/>
      <c r="GC11" s="412"/>
      <c r="GD11" s="412"/>
      <c r="GE11" s="412"/>
      <c r="GF11" s="412"/>
      <c r="GG11" s="412"/>
      <c r="GH11" s="412"/>
      <c r="GI11" s="147"/>
      <c r="GJ11" s="147"/>
      <c r="GK11" s="147"/>
      <c r="GL11" s="147"/>
      <c r="GM11" s="147"/>
      <c r="GN11" s="147"/>
      <c r="GO11" s="412"/>
      <c r="GP11" s="412"/>
      <c r="GQ11" s="412"/>
      <c r="GR11" s="412"/>
      <c r="GS11" s="412"/>
      <c r="GT11" s="412"/>
      <c r="GU11" s="412"/>
      <c r="GV11" s="1"/>
      <c r="GW11" s="1"/>
      <c r="GX11" s="1"/>
      <c r="GY11" s="1"/>
      <c r="GZ11" s="1"/>
      <c r="HA11" s="1"/>
      <c r="HB11" s="1"/>
      <c r="HC11" s="1"/>
      <c r="HD11" s="1"/>
      <c r="HE11" s="1"/>
      <c r="HF11" s="1"/>
      <c r="HG11" s="1"/>
      <c r="HH11" s="1"/>
      <c r="HI11" s="1"/>
      <c r="HJ11" s="1"/>
      <c r="HK11" s="1"/>
      <c r="HL11" s="1"/>
      <c r="HM11" s="1"/>
      <c r="HN11" s="1"/>
      <c r="HO11" s="1"/>
    </row>
    <row r="12" spans="1:223" ht="18" customHeight="1" x14ac:dyDescent="0.15">
      <c r="A12" s="3"/>
      <c r="B12" s="3"/>
      <c r="C12" s="3"/>
      <c r="D12" s="3"/>
      <c r="E12" s="3"/>
      <c r="F12" s="3"/>
      <c r="G12" s="3"/>
      <c r="H12" s="3"/>
      <c r="I12" s="3"/>
      <c r="J12" s="3"/>
      <c r="K12" s="3"/>
      <c r="L12" s="3"/>
      <c r="M12" s="3"/>
      <c r="N12" s="3"/>
      <c r="O12" s="3"/>
      <c r="P12" s="3"/>
      <c r="Q12" s="3"/>
      <c r="R12" s="50"/>
      <c r="S12" s="50"/>
      <c r="T12" s="50"/>
      <c r="U12" s="50"/>
      <c r="V12" s="50"/>
      <c r="W12" s="50"/>
      <c r="X12" s="50"/>
      <c r="Y12" s="19"/>
      <c r="Z12" s="19"/>
      <c r="AA12" s="19"/>
      <c r="AB12" s="19"/>
      <c r="AC12" s="19"/>
      <c r="AD12" s="3"/>
      <c r="AE12" s="3"/>
      <c r="AF12" s="3"/>
      <c r="AG12" s="50"/>
      <c r="AH12" s="50"/>
      <c r="AI12" s="50"/>
      <c r="AJ12" s="3"/>
      <c r="AK12" s="3"/>
      <c r="AL12" s="3"/>
      <c r="AM12" s="1336">
        <v>
28</v>
      </c>
      <c r="AN12" s="1338"/>
      <c r="AO12" s="1336" t="s">
        <v>
536</v>
      </c>
      <c r="AP12" s="1338"/>
      <c r="AQ12" s="1339">
        <f t="shared" si="0"/>
        <v>
333</v>
      </c>
      <c r="AR12" s="1313"/>
      <c r="AS12" s="1313"/>
      <c r="AT12" s="1318">
        <v>
48</v>
      </c>
      <c r="AU12" s="1318"/>
      <c r="AV12" s="1318"/>
      <c r="AW12" s="1318">
        <v>
54</v>
      </c>
      <c r="AX12" s="1318"/>
      <c r="AY12" s="1318"/>
      <c r="AZ12" s="1318">
        <v>
0</v>
      </c>
      <c r="BA12" s="1318"/>
      <c r="BB12" s="1318"/>
      <c r="BC12" s="1318">
        <v>
217</v>
      </c>
      <c r="BD12" s="1318"/>
      <c r="BE12" s="1318"/>
      <c r="BF12" s="1318">
        <v>
1</v>
      </c>
      <c r="BG12" s="1318"/>
      <c r="BH12" s="1318"/>
      <c r="BI12" s="1318">
        <v>
1</v>
      </c>
      <c r="BJ12" s="1318"/>
      <c r="BK12" s="1318"/>
      <c r="BL12" s="1318">
        <v>
0</v>
      </c>
      <c r="BM12" s="1318"/>
      <c r="BN12" s="1318"/>
      <c r="BO12" s="1318">
        <v>
0</v>
      </c>
      <c r="BP12" s="1318"/>
      <c r="BQ12" s="1318"/>
      <c r="BR12" s="1318">
        <v>
0</v>
      </c>
      <c r="BS12" s="1318"/>
      <c r="BT12" s="1318"/>
      <c r="BU12" s="1318">
        <v>
10</v>
      </c>
      <c r="BV12" s="1318"/>
      <c r="BW12" s="1318"/>
      <c r="BX12" s="1318">
        <v>
2</v>
      </c>
      <c r="BY12" s="1318"/>
      <c r="BZ12" s="1409"/>
      <c r="CA12" s="268"/>
      <c r="CR12" s="268"/>
      <c r="CS12" s="268"/>
      <c r="CT12" s="268"/>
      <c r="CU12" s="268"/>
      <c r="CV12" s="268"/>
      <c r="CW12" s="268"/>
      <c r="CX12" s="268"/>
      <c r="CY12" s="268"/>
      <c r="CZ12" s="268"/>
      <c r="DA12" s="268"/>
      <c r="DB12" s="268"/>
      <c r="DC12" s="268"/>
      <c r="DD12" s="268"/>
      <c r="DE12" s="268"/>
      <c r="DF12" s="268"/>
      <c r="DN12" s="268"/>
      <c r="DO12" s="268"/>
      <c r="DP12" s="268"/>
      <c r="DQ12" s="268"/>
      <c r="DR12" s="268"/>
      <c r="DS12" s="268"/>
      <c r="DT12" s="268"/>
      <c r="DU12" s="268"/>
      <c r="DV12" s="268"/>
      <c r="DW12" s="268"/>
      <c r="DX12" s="268"/>
      <c r="DY12" s="268"/>
      <c r="DZ12" s="268"/>
      <c r="EA12" s="268"/>
      <c r="EB12" s="268"/>
      <c r="EC12" s="268"/>
      <c r="ED12" s="268"/>
      <c r="EE12" s="393"/>
      <c r="EF12" s="393"/>
      <c r="EG12" s="393"/>
      <c r="EH12" s="142"/>
      <c r="EI12" s="142"/>
      <c r="EJ12" s="142"/>
      <c r="EK12" s="142"/>
      <c r="EL12" s="142"/>
      <c r="EM12" s="142"/>
      <c r="EN12" s="142"/>
      <c r="EO12" s="142"/>
      <c r="EP12" s="142"/>
      <c r="EQ12" s="142"/>
      <c r="ER12" s="142"/>
      <c r="ES12" s="142"/>
      <c r="ET12" s="142"/>
      <c r="EU12" s="142"/>
      <c r="EV12" s="142"/>
      <c r="EW12" s="142"/>
      <c r="EX12" s="142"/>
      <c r="EY12" s="142"/>
      <c r="EZ12" s="142"/>
      <c r="FA12" s="142"/>
      <c r="FB12" s="142"/>
      <c r="FC12" s="142"/>
      <c r="FD12" s="142"/>
      <c r="FE12" s="142"/>
      <c r="FF12" s="142"/>
      <c r="FG12" s="142"/>
      <c r="FH12" s="142"/>
      <c r="FI12" s="142"/>
      <c r="FJ12" s="142"/>
      <c r="FK12" s="142"/>
      <c r="FL12" s="142"/>
      <c r="FM12" s="142"/>
      <c r="FN12" s="142"/>
      <c r="FO12" s="142"/>
      <c r="FP12" s="142"/>
      <c r="FQ12" s="142"/>
      <c r="FR12" s="142"/>
      <c r="FS12" s="142"/>
      <c r="FT12" s="142"/>
      <c r="FU12" s="142"/>
      <c r="FV12" s="268"/>
      <c r="FW12" s="412"/>
      <c r="FX12" s="412"/>
      <c r="FY12" s="412"/>
      <c r="FZ12" s="412"/>
      <c r="GA12" s="412"/>
      <c r="GB12" s="412"/>
      <c r="GC12" s="412"/>
      <c r="GD12" s="412"/>
      <c r="GE12" s="412"/>
      <c r="GF12" s="412"/>
      <c r="GG12" s="412"/>
      <c r="GH12" s="412"/>
      <c r="GI12" s="147"/>
      <c r="GJ12" s="147"/>
      <c r="GK12" s="147"/>
      <c r="GL12" s="147"/>
      <c r="GM12" s="147"/>
      <c r="GN12" s="147"/>
      <c r="GO12" s="412"/>
      <c r="GP12" s="412"/>
      <c r="GQ12" s="412"/>
      <c r="GR12" s="412"/>
      <c r="GS12" s="412"/>
      <c r="GT12" s="412"/>
      <c r="GU12" s="412"/>
      <c r="GV12" s="1"/>
      <c r="GW12" s="1"/>
      <c r="GX12" s="1"/>
      <c r="GY12" s="1"/>
      <c r="GZ12" s="1"/>
      <c r="HA12" s="1"/>
      <c r="HB12" s="1"/>
      <c r="HC12" s="1"/>
      <c r="HD12" s="1"/>
      <c r="HE12" s="1"/>
      <c r="HF12" s="1"/>
      <c r="HG12" s="1"/>
      <c r="HH12" s="1"/>
      <c r="HI12" s="1"/>
      <c r="HJ12" s="1"/>
      <c r="HK12" s="1"/>
      <c r="HL12" s="1"/>
      <c r="HM12" s="1"/>
      <c r="HN12" s="1"/>
      <c r="HO12" s="1"/>
    </row>
    <row r="13" spans="1:223" ht="18" customHeight="1" x14ac:dyDescent="0.15">
      <c r="A13" s="1280" t="s">
        <v>
561</v>
      </c>
      <c r="B13" s="1330"/>
      <c r="C13" s="1330"/>
      <c r="D13" s="1330"/>
      <c r="E13" s="1330"/>
      <c r="F13" s="1330"/>
      <c r="G13" s="1331"/>
      <c r="H13" s="1280" t="s">
        <v>
538</v>
      </c>
      <c r="I13" s="1330"/>
      <c r="J13" s="1330"/>
      <c r="K13" s="1330"/>
      <c r="L13" s="1330"/>
      <c r="M13" s="1331"/>
      <c r="N13" s="803" t="s">
        <v>
539</v>
      </c>
      <c r="O13" s="891"/>
      <c r="P13" s="891"/>
      <c r="Q13" s="892"/>
      <c r="R13" s="1280" t="s">
        <v>
540</v>
      </c>
      <c r="S13" s="1330"/>
      <c r="T13" s="1330"/>
      <c r="U13" s="1330"/>
      <c r="V13" s="1330"/>
      <c r="W13" s="1331"/>
      <c r="X13" s="1280" t="s">
        <v>
610</v>
      </c>
      <c r="Y13" s="1330"/>
      <c r="Z13" s="1330"/>
      <c r="AA13" s="1330"/>
      <c r="AB13" s="1330"/>
      <c r="AC13" s="1331"/>
      <c r="AD13" s="1280" t="s">
        <v>
542</v>
      </c>
      <c r="AE13" s="1330"/>
      <c r="AF13" s="1330"/>
      <c r="AG13" s="1330"/>
      <c r="AH13" s="1331"/>
      <c r="AI13" s="172"/>
      <c r="AJ13" s="16"/>
      <c r="AK13" s="16"/>
      <c r="AL13" s="16"/>
      <c r="AM13" s="1336"/>
      <c r="AN13" s="1338"/>
      <c r="AO13" s="1336" t="s">
        <v>
537</v>
      </c>
      <c r="AP13" s="1338"/>
      <c r="AQ13" s="1339">
        <f t="shared" si="0"/>
        <v>
420</v>
      </c>
      <c r="AR13" s="1313"/>
      <c r="AS13" s="1313"/>
      <c r="AT13" s="1318">
        <v>
15</v>
      </c>
      <c r="AU13" s="1318"/>
      <c r="AV13" s="1318"/>
      <c r="AW13" s="1318">
        <v>
32</v>
      </c>
      <c r="AX13" s="1318"/>
      <c r="AY13" s="1318"/>
      <c r="AZ13" s="1318">
        <v>
18</v>
      </c>
      <c r="BA13" s="1318"/>
      <c r="BB13" s="1318"/>
      <c r="BC13" s="1318">
        <v>
256</v>
      </c>
      <c r="BD13" s="1318"/>
      <c r="BE13" s="1318"/>
      <c r="BF13" s="1318">
        <v>
18</v>
      </c>
      <c r="BG13" s="1318"/>
      <c r="BH13" s="1318"/>
      <c r="BI13" s="1318">
        <v>
56</v>
      </c>
      <c r="BJ13" s="1318"/>
      <c r="BK13" s="1318"/>
      <c r="BL13" s="1318">
        <v>
2</v>
      </c>
      <c r="BM13" s="1318"/>
      <c r="BN13" s="1318"/>
      <c r="BO13" s="1318">
        <v>
9</v>
      </c>
      <c r="BP13" s="1318"/>
      <c r="BQ13" s="1318"/>
      <c r="BR13" s="1318">
        <v>
1</v>
      </c>
      <c r="BS13" s="1318"/>
      <c r="BT13" s="1318"/>
      <c r="BU13" s="1318">
        <v>
12</v>
      </c>
      <c r="BV13" s="1318"/>
      <c r="BW13" s="1318"/>
      <c r="BX13" s="1318">
        <v>
1</v>
      </c>
      <c r="BY13" s="1318"/>
      <c r="BZ13" s="1409"/>
      <c r="CA13" s="10"/>
      <c r="CC13" s="616" t="s">
        <v>
733</v>
      </c>
      <c r="CD13" s="616"/>
      <c r="CE13" s="10" t="s">
        <v>
6</v>
      </c>
      <c r="CF13" s="10" t="s">
        <v>
569</v>
      </c>
      <c r="CG13" s="10"/>
      <c r="CH13" s="406" t="s">
        <v>
544</v>
      </c>
      <c r="CI13" s="406"/>
      <c r="CJ13" s="406"/>
      <c r="CK13" s="406"/>
      <c r="CL13" s="406"/>
      <c r="CM13" s="406"/>
      <c r="CN13" s="406"/>
      <c r="CO13" s="406"/>
      <c r="CP13" s="406"/>
      <c r="CQ13" s="406"/>
      <c r="CR13" s="406"/>
      <c r="CS13" s="406"/>
      <c r="CT13" s="406"/>
      <c r="CU13" s="11"/>
      <c r="CV13" s="11"/>
      <c r="CW13" s="11"/>
      <c r="CX13" s="11"/>
      <c r="CY13" s="11"/>
      <c r="CZ13" s="11"/>
      <c r="DA13" s="11"/>
      <c r="DB13" s="11"/>
      <c r="DC13" s="11"/>
      <c r="DD13" s="11"/>
      <c r="DE13" s="11"/>
      <c r="DF13" s="268"/>
      <c r="DG13" s="268"/>
      <c r="DH13" s="268"/>
      <c r="DI13" s="268"/>
      <c r="DJ13" s="268"/>
      <c r="DK13" s="268"/>
      <c r="DL13" s="268"/>
      <c r="DM13" s="268"/>
      <c r="DN13" s="1"/>
      <c r="DO13" s="1"/>
      <c r="DP13" s="1"/>
      <c r="DQ13" s="1"/>
      <c r="DR13" s="1"/>
      <c r="DS13" s="1"/>
      <c r="DT13" s="1"/>
      <c r="DU13" s="1"/>
      <c r="DV13" s="1"/>
      <c r="DW13" s="268"/>
      <c r="DX13" s="268"/>
      <c r="DY13" s="268"/>
      <c r="DZ13" s="268"/>
      <c r="EA13" s="268"/>
      <c r="EB13" s="268"/>
      <c r="EC13" s="268"/>
      <c r="ED13" s="268"/>
      <c r="EE13" s="393"/>
      <c r="EF13" s="393"/>
      <c r="EG13" s="393"/>
      <c r="EH13" s="10"/>
      <c r="EI13" s="142"/>
      <c r="EJ13" s="616" t="s">
        <v>
735</v>
      </c>
      <c r="EK13" s="616"/>
      <c r="EL13" s="10" t="s">
        <v>
728</v>
      </c>
      <c r="EM13" s="10" t="s">
        <v>
738</v>
      </c>
      <c r="EN13" s="10"/>
      <c r="EO13" s="406" t="s">
        <v>
545</v>
      </c>
      <c r="EP13" s="406"/>
      <c r="EQ13" s="406"/>
      <c r="ER13" s="406"/>
      <c r="ES13" s="406"/>
      <c r="ET13" s="406"/>
      <c r="EU13" s="406"/>
      <c r="EV13" s="406"/>
      <c r="EW13" s="406"/>
      <c r="EX13" s="11"/>
      <c r="EY13" s="11"/>
      <c r="EZ13" s="11"/>
      <c r="FA13" s="11"/>
      <c r="FB13" s="11"/>
      <c r="FC13" s="268"/>
      <c r="FD13" s="268"/>
      <c r="FE13" s="268"/>
      <c r="FF13" s="1"/>
      <c r="FG13" s="1"/>
      <c r="FH13" s="1"/>
      <c r="FI13" s="1"/>
      <c r="FJ13" s="1"/>
      <c r="FK13" s="1"/>
      <c r="FL13" s="1"/>
      <c r="FM13" s="1"/>
      <c r="FN13" s="1"/>
      <c r="FO13" s="1"/>
      <c r="FP13" s="1"/>
      <c r="FQ13" s="1"/>
      <c r="FR13" s="1"/>
      <c r="FS13" s="1"/>
      <c r="FT13" s="1"/>
      <c r="FU13" s="1"/>
      <c r="FV13" s="268"/>
      <c r="FW13" s="412"/>
      <c r="FX13" s="412"/>
      <c r="FY13" s="412"/>
      <c r="FZ13" s="412"/>
      <c r="GA13" s="412"/>
      <c r="GB13" s="412"/>
      <c r="GC13" s="412"/>
      <c r="GD13" s="412"/>
      <c r="GE13" s="412"/>
      <c r="GF13" s="412"/>
      <c r="GG13" s="412"/>
      <c r="GH13" s="412"/>
      <c r="GI13" s="147"/>
      <c r="GJ13" s="147"/>
      <c r="GK13" s="147"/>
      <c r="GL13" s="147"/>
      <c r="GM13" s="147"/>
      <c r="GN13" s="147"/>
      <c r="GO13" s="412"/>
      <c r="GP13" s="412"/>
      <c r="GQ13" s="412"/>
      <c r="GR13" s="412"/>
      <c r="GS13" s="412"/>
      <c r="GT13" s="412"/>
      <c r="GU13" s="412"/>
      <c r="GV13" s="1"/>
      <c r="GW13" s="1"/>
      <c r="GX13" s="1"/>
      <c r="GY13" s="1"/>
      <c r="GZ13" s="1"/>
      <c r="HA13" s="1"/>
      <c r="HB13" s="1"/>
      <c r="HC13" s="1"/>
      <c r="HD13" s="1"/>
      <c r="HE13" s="1"/>
      <c r="HF13" s="1"/>
      <c r="HG13" s="1"/>
      <c r="HH13" s="1"/>
      <c r="HI13" s="1"/>
      <c r="HJ13" s="1"/>
      <c r="HK13" s="1"/>
      <c r="HL13" s="1"/>
      <c r="HM13" s="1"/>
      <c r="HN13" s="1"/>
      <c r="HO13" s="1"/>
    </row>
    <row r="14" spans="1:223" ht="18" customHeight="1" x14ac:dyDescent="0.15">
      <c r="A14" s="1325"/>
      <c r="B14" s="1326"/>
      <c r="C14" s="1326"/>
      <c r="D14" s="1326"/>
      <c r="E14" s="1326"/>
      <c r="F14" s="1326"/>
      <c r="G14" s="1327"/>
      <c r="H14" s="1325"/>
      <c r="I14" s="1326"/>
      <c r="J14" s="1326"/>
      <c r="K14" s="1326"/>
      <c r="L14" s="1326"/>
      <c r="M14" s="1327"/>
      <c r="N14" s="1325"/>
      <c r="O14" s="1326"/>
      <c r="P14" s="1326"/>
      <c r="Q14" s="1327"/>
      <c r="R14" s="1325"/>
      <c r="S14" s="1326"/>
      <c r="T14" s="1326"/>
      <c r="U14" s="1326"/>
      <c r="V14" s="1326"/>
      <c r="W14" s="1327"/>
      <c r="X14" s="1325"/>
      <c r="Y14" s="1326"/>
      <c r="Z14" s="1326"/>
      <c r="AA14" s="1326"/>
      <c r="AB14" s="1326"/>
      <c r="AC14" s="1327"/>
      <c r="AD14" s="1325"/>
      <c r="AE14" s="1326"/>
      <c r="AF14" s="1326"/>
      <c r="AG14" s="1326"/>
      <c r="AH14" s="1327"/>
      <c r="AI14" s="170"/>
      <c r="AJ14" s="170"/>
      <c r="AK14" s="170"/>
      <c r="AL14" s="170"/>
      <c r="AM14" s="1316" t="s">
        <v>
286</v>
      </c>
      <c r="AN14" s="1317"/>
      <c r="AO14" s="1336" t="s">
        <v>
543</v>
      </c>
      <c r="AP14" s="1338"/>
      <c r="AQ14" s="1339">
        <f t="shared" si="0"/>
        <v>
610</v>
      </c>
      <c r="AR14" s="1313"/>
      <c r="AS14" s="1313"/>
      <c r="AT14" s="1318">
        <v>
8</v>
      </c>
      <c r="AU14" s="1318"/>
      <c r="AV14" s="1318"/>
      <c r="AW14" s="1318">
        <v>
85</v>
      </c>
      <c r="AX14" s="1318"/>
      <c r="AY14" s="1318"/>
      <c r="AZ14" s="1318">
        <v>
16</v>
      </c>
      <c r="BA14" s="1318"/>
      <c r="BB14" s="1318"/>
      <c r="BC14" s="1318">
        <v>
349</v>
      </c>
      <c r="BD14" s="1318"/>
      <c r="BE14" s="1318"/>
      <c r="BF14" s="1318">
        <v>
6</v>
      </c>
      <c r="BG14" s="1318"/>
      <c r="BH14" s="1318"/>
      <c r="BI14" s="1318">
        <v>
38</v>
      </c>
      <c r="BJ14" s="1318"/>
      <c r="BK14" s="1318"/>
      <c r="BL14" s="1318">
        <v>
0</v>
      </c>
      <c r="BM14" s="1318"/>
      <c r="BN14" s="1318"/>
      <c r="BO14" s="1318">
        <v>
103</v>
      </c>
      <c r="BP14" s="1318"/>
      <c r="BQ14" s="1318"/>
      <c r="BR14" s="1318">
        <v>
1</v>
      </c>
      <c r="BS14" s="1318"/>
      <c r="BT14" s="1318"/>
      <c r="BU14" s="1318">
        <v>
4</v>
      </c>
      <c r="BV14" s="1318"/>
      <c r="BW14" s="1318"/>
      <c r="BX14" s="1318">
        <v>
0</v>
      </c>
      <c r="BY14" s="1318"/>
      <c r="BZ14" s="1409"/>
      <c r="CA14" s="10"/>
      <c r="CB14" s="391"/>
      <c r="CC14" s="391"/>
      <c r="CD14" s="10"/>
      <c r="CE14" s="10"/>
      <c r="CF14" s="10"/>
      <c r="CG14" s="155"/>
      <c r="CH14" s="155"/>
      <c r="CI14" s="155"/>
      <c r="CJ14" s="155"/>
      <c r="CK14" s="155"/>
      <c r="CL14" s="155"/>
      <c r="CM14" s="155"/>
      <c r="CN14" s="155"/>
      <c r="CO14" s="155"/>
      <c r="CP14" s="155"/>
      <c r="CQ14" s="155"/>
      <c r="CR14" s="155"/>
      <c r="CS14" s="155"/>
      <c r="CT14" s="11"/>
      <c r="CU14" s="11"/>
      <c r="CV14" s="406"/>
      <c r="CW14" s="406"/>
      <c r="CX14" s="406"/>
      <c r="CY14" s="406"/>
      <c r="CZ14" s="406"/>
      <c r="DA14" s="406"/>
      <c r="DB14" s="406"/>
      <c r="DC14" s="406"/>
      <c r="DD14" s="406"/>
      <c r="DE14" s="406"/>
      <c r="DF14" s="268"/>
      <c r="DG14" s="268"/>
      <c r="DH14" s="268"/>
      <c r="DI14" s="268"/>
      <c r="DJ14" s="268"/>
      <c r="DK14" s="268"/>
      <c r="DL14" s="268"/>
      <c r="DM14" s="268"/>
      <c r="DN14" s="1"/>
      <c r="DO14" s="1"/>
      <c r="DP14" s="1"/>
      <c r="DQ14" s="1"/>
      <c r="DR14" s="1"/>
      <c r="DS14" s="1"/>
      <c r="DT14" s="1"/>
      <c r="DU14" s="1"/>
      <c r="DV14" s="1"/>
      <c r="DW14" s="268"/>
      <c r="DX14" s="268"/>
      <c r="DY14" s="268"/>
      <c r="DZ14" s="268"/>
      <c r="EA14" s="268"/>
      <c r="EB14" s="268"/>
      <c r="EC14" s="268"/>
      <c r="ED14" s="268"/>
      <c r="EE14" s="393"/>
      <c r="EF14" s="393"/>
      <c r="EG14" s="393"/>
      <c r="EH14" s="1"/>
      <c r="EI14" s="1"/>
      <c r="EJ14" s="1"/>
      <c r="EK14" s="1"/>
      <c r="EL14" s="1"/>
      <c r="EM14" s="1"/>
      <c r="EN14" s="406" t="s">
        <v>
450</v>
      </c>
      <c r="EO14" s="406"/>
      <c r="EP14" s="406"/>
      <c r="EQ14" s="406"/>
      <c r="ER14" s="406"/>
      <c r="ES14" s="406"/>
      <c r="ET14" s="406"/>
      <c r="EU14" s="406"/>
      <c r="EV14" s="406"/>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268"/>
      <c r="FW14" s="412"/>
      <c r="FX14" s="412"/>
      <c r="FY14" s="412"/>
      <c r="FZ14" s="412"/>
      <c r="GA14" s="412"/>
      <c r="GB14" s="412"/>
      <c r="GC14" s="412"/>
      <c r="GD14" s="412"/>
      <c r="GE14" s="412"/>
      <c r="GF14" s="412"/>
      <c r="GG14" s="412"/>
      <c r="GH14" s="412"/>
      <c r="GI14" s="147"/>
      <c r="GJ14" s="147"/>
      <c r="GK14" s="147"/>
      <c r="GL14" s="147"/>
      <c r="GM14" s="147"/>
      <c r="GN14" s="147"/>
      <c r="GO14" s="412"/>
      <c r="GP14" s="412"/>
      <c r="GQ14" s="412"/>
      <c r="GR14" s="412"/>
      <c r="GS14" s="412"/>
      <c r="GT14" s="412"/>
      <c r="GU14" s="412"/>
      <c r="GV14" s="1"/>
      <c r="GW14" s="1"/>
      <c r="GX14" s="1"/>
      <c r="GY14" s="1"/>
      <c r="GZ14" s="1"/>
      <c r="HA14" s="1"/>
      <c r="HB14" s="1"/>
      <c r="HC14" s="1"/>
      <c r="HD14" s="1"/>
      <c r="HE14" s="1"/>
      <c r="HF14" s="1"/>
      <c r="HG14" s="1"/>
      <c r="HH14" s="1"/>
      <c r="HI14" s="1"/>
      <c r="HJ14" s="1"/>
      <c r="HK14" s="1"/>
      <c r="HL14" s="1"/>
      <c r="HM14" s="1"/>
      <c r="HN14" s="1"/>
      <c r="HO14" s="1"/>
    </row>
    <row r="15" spans="1:223" ht="18" customHeight="1" x14ac:dyDescent="0.15">
      <c r="A15" s="1328" t="s">
        <v>
533</v>
      </c>
      <c r="B15" s="617" t="s">
        <v>
329</v>
      </c>
      <c r="C15" s="618"/>
      <c r="D15" s="618"/>
      <c r="E15" s="618"/>
      <c r="F15" s="618"/>
      <c r="G15" s="618"/>
      <c r="H15" s="1328" t="s">
        <v>
533</v>
      </c>
      <c r="I15" s="681" t="s">
        <v>
329</v>
      </c>
      <c r="J15" s="681"/>
      <c r="K15" s="681"/>
      <c r="L15" s="681"/>
      <c r="M15" s="681"/>
      <c r="N15" s="1328" t="s">
        <v>
533</v>
      </c>
      <c r="O15" s="681" t="s">
        <v>
329</v>
      </c>
      <c r="P15" s="681"/>
      <c r="Q15" s="681"/>
      <c r="R15" s="1328" t="s">
        <v>
533</v>
      </c>
      <c r="S15" s="681" t="s">
        <v>
329</v>
      </c>
      <c r="T15" s="681"/>
      <c r="U15" s="681"/>
      <c r="V15" s="681"/>
      <c r="W15" s="681"/>
      <c r="X15" s="1328" t="s">
        <v>
533</v>
      </c>
      <c r="Y15" s="681" t="s">
        <v>
329</v>
      </c>
      <c r="Z15" s="681"/>
      <c r="AA15" s="681"/>
      <c r="AB15" s="681"/>
      <c r="AC15" s="681"/>
      <c r="AD15" s="1328" t="s">
        <v>
533</v>
      </c>
      <c r="AE15" s="681" t="s">
        <v>
329</v>
      </c>
      <c r="AF15" s="681"/>
      <c r="AG15" s="681"/>
      <c r="AH15" s="681"/>
      <c r="AI15" s="173"/>
      <c r="AJ15" s="171"/>
      <c r="AK15" s="171"/>
      <c r="AL15" s="171"/>
      <c r="AM15" s="1316"/>
      <c r="AN15" s="1317"/>
      <c r="AO15" s="1336" t="s">
        <v>
546</v>
      </c>
      <c r="AP15" s="1338"/>
      <c r="AQ15" s="1339">
        <f t="shared" si="0"/>
        <v>
142</v>
      </c>
      <c r="AR15" s="1313"/>
      <c r="AS15" s="1313"/>
      <c r="AT15" s="1318">
        <v>
32</v>
      </c>
      <c r="AU15" s="1318"/>
      <c r="AV15" s="1318"/>
      <c r="AW15" s="1318">
        <v>
1</v>
      </c>
      <c r="AX15" s="1318"/>
      <c r="AY15" s="1318"/>
      <c r="AZ15" s="1318">
        <v>
0</v>
      </c>
      <c r="BA15" s="1318"/>
      <c r="BB15" s="1318"/>
      <c r="BC15" s="1318">
        <v>
109</v>
      </c>
      <c r="BD15" s="1318"/>
      <c r="BE15" s="1318"/>
      <c r="BF15" s="1318">
        <v>
0</v>
      </c>
      <c r="BG15" s="1318"/>
      <c r="BH15" s="1318"/>
      <c r="BI15" s="1318">
        <v>
0</v>
      </c>
      <c r="BJ15" s="1318"/>
      <c r="BK15" s="1318"/>
      <c r="BL15" s="1318">
        <v>
0</v>
      </c>
      <c r="BM15" s="1318"/>
      <c r="BN15" s="1318"/>
      <c r="BO15" s="1318">
        <v>
0</v>
      </c>
      <c r="BP15" s="1318"/>
      <c r="BQ15" s="1318"/>
      <c r="BR15" s="1318">
        <v>
0</v>
      </c>
      <c r="BS15" s="1318"/>
      <c r="BT15" s="1318"/>
      <c r="BU15" s="1318">
        <v>
0</v>
      </c>
      <c r="BV15" s="1318"/>
      <c r="BW15" s="1318"/>
      <c r="BX15" s="1318">
        <v>
0</v>
      </c>
      <c r="BY15" s="1318"/>
      <c r="BZ15" s="1409"/>
      <c r="CA15" s="715" t="s">
        <v>
321</v>
      </c>
      <c r="CB15" s="716"/>
      <c r="CC15" s="716"/>
      <c r="CD15" s="716"/>
      <c r="CE15" s="716"/>
      <c r="CF15" s="716"/>
      <c r="CG15" s="716"/>
      <c r="CH15" s="717"/>
      <c r="CI15" s="543" t="s">
        <v>
548</v>
      </c>
      <c r="CJ15" s="537"/>
      <c r="CK15" s="537"/>
      <c r="CL15" s="537"/>
      <c r="CM15" s="537"/>
      <c r="CN15" s="537"/>
      <c r="CO15" s="537"/>
      <c r="CP15" s="537"/>
      <c r="CQ15" s="537"/>
      <c r="CR15" s="539"/>
      <c r="CS15" s="543" t="s">
        <v>
536</v>
      </c>
      <c r="CT15" s="537"/>
      <c r="CU15" s="537"/>
      <c r="CV15" s="537"/>
      <c r="CW15" s="537"/>
      <c r="CX15" s="537"/>
      <c r="CY15" s="537"/>
      <c r="CZ15" s="537"/>
      <c r="DA15" s="537"/>
      <c r="DB15" s="539"/>
      <c r="DC15" s="543" t="s">
        <v>
537</v>
      </c>
      <c r="DD15" s="537"/>
      <c r="DE15" s="537"/>
      <c r="DF15" s="537"/>
      <c r="DG15" s="537"/>
      <c r="DH15" s="537"/>
      <c r="DI15" s="537"/>
      <c r="DJ15" s="537"/>
      <c r="DK15" s="537"/>
      <c r="DL15" s="539"/>
      <c r="DM15" s="543" t="s">
        <v>
549</v>
      </c>
      <c r="DN15" s="537"/>
      <c r="DO15" s="537"/>
      <c r="DP15" s="537"/>
      <c r="DQ15" s="537"/>
      <c r="DR15" s="537"/>
      <c r="DS15" s="537"/>
      <c r="DT15" s="537"/>
      <c r="DU15" s="537"/>
      <c r="DV15" s="539"/>
      <c r="DW15" s="142"/>
      <c r="DX15" s="142"/>
      <c r="DY15" s="142"/>
      <c r="DZ15" s="142"/>
      <c r="EA15" s="142"/>
      <c r="EB15" s="142"/>
      <c r="EC15" s="142"/>
      <c r="ED15" s="142"/>
      <c r="EE15" s="142"/>
      <c r="EF15" s="142"/>
      <c r="EG15" s="142"/>
      <c r="EH15" s="730" t="s">
        <v>
15</v>
      </c>
      <c r="EI15" s="731"/>
      <c r="EJ15" s="731"/>
      <c r="EK15" s="731"/>
      <c r="EL15" s="731"/>
      <c r="EM15" s="731"/>
      <c r="EN15" s="731"/>
      <c r="EO15" s="731"/>
      <c r="EP15" s="731"/>
      <c r="EQ15" s="732"/>
      <c r="ER15" s="731" t="s">
        <v>
453</v>
      </c>
      <c r="ES15" s="731"/>
      <c r="ET15" s="731"/>
      <c r="EU15" s="731"/>
      <c r="EV15" s="731"/>
      <c r="EW15" s="731"/>
      <c r="EX15" s="731"/>
      <c r="EY15" s="731"/>
      <c r="EZ15" s="731"/>
      <c r="FA15" s="731"/>
      <c r="FB15" s="731"/>
      <c r="FC15" s="731"/>
      <c r="FD15" s="731"/>
      <c r="FE15" s="731"/>
      <c r="FF15" s="731"/>
      <c r="FG15" s="730" t="s">
        <v>
523</v>
      </c>
      <c r="FH15" s="731"/>
      <c r="FI15" s="731"/>
      <c r="FJ15" s="731"/>
      <c r="FK15" s="731"/>
      <c r="FL15" s="731"/>
      <c r="FM15" s="731"/>
      <c r="FN15" s="731"/>
      <c r="FO15" s="731"/>
      <c r="FP15" s="731"/>
      <c r="FQ15" s="731"/>
      <c r="FR15" s="731"/>
      <c r="FS15" s="731"/>
      <c r="FT15" s="731"/>
      <c r="FU15" s="732"/>
      <c r="FV15" s="268"/>
      <c r="FW15" s="412"/>
      <c r="FX15" s="412"/>
      <c r="FY15" s="412"/>
      <c r="FZ15" s="412"/>
      <c r="GA15" s="412"/>
      <c r="GB15" s="412"/>
      <c r="GC15" s="412"/>
      <c r="GD15" s="412"/>
      <c r="GE15" s="412"/>
      <c r="GF15" s="412"/>
      <c r="GG15" s="412"/>
      <c r="GH15" s="412"/>
      <c r="GI15" s="147"/>
      <c r="GJ15" s="147"/>
      <c r="GK15" s="147"/>
      <c r="GL15" s="147"/>
      <c r="GM15" s="147"/>
      <c r="GN15" s="147"/>
      <c r="GO15" s="412"/>
      <c r="GP15" s="412"/>
      <c r="GQ15" s="412"/>
      <c r="GR15" s="412"/>
      <c r="GS15" s="412"/>
      <c r="GT15" s="412"/>
      <c r="GU15" s="412"/>
      <c r="GV15" s="1"/>
      <c r="GW15" s="1"/>
      <c r="GX15" s="1"/>
      <c r="GY15" s="1"/>
      <c r="GZ15" s="1"/>
      <c r="HA15" s="1"/>
      <c r="HB15" s="1"/>
      <c r="HC15" s="1"/>
      <c r="HD15" s="1"/>
      <c r="HE15" s="1"/>
      <c r="HF15" s="1"/>
      <c r="HG15" s="1"/>
      <c r="HH15" s="1"/>
      <c r="HI15" s="1"/>
      <c r="HJ15" s="1"/>
      <c r="HK15" s="1"/>
      <c r="HL15" s="1"/>
      <c r="HM15" s="1"/>
      <c r="HN15" s="1"/>
      <c r="HO15" s="1"/>
    </row>
    <row r="16" spans="1:223" ht="18" customHeight="1" x14ac:dyDescent="0.15">
      <c r="A16" s="1329"/>
      <c r="B16" s="623"/>
      <c r="C16" s="624"/>
      <c r="D16" s="624"/>
      <c r="E16" s="624"/>
      <c r="F16" s="624"/>
      <c r="G16" s="624"/>
      <c r="H16" s="1329"/>
      <c r="I16" s="681"/>
      <c r="J16" s="681"/>
      <c r="K16" s="681"/>
      <c r="L16" s="681"/>
      <c r="M16" s="681"/>
      <c r="N16" s="1329"/>
      <c r="O16" s="681"/>
      <c r="P16" s="681"/>
      <c r="Q16" s="681"/>
      <c r="R16" s="1329"/>
      <c r="S16" s="681"/>
      <c r="T16" s="681"/>
      <c r="U16" s="681"/>
      <c r="V16" s="681"/>
      <c r="W16" s="681"/>
      <c r="X16" s="1329"/>
      <c r="Y16" s="681"/>
      <c r="Z16" s="681"/>
      <c r="AA16" s="681"/>
      <c r="AB16" s="681"/>
      <c r="AC16" s="681"/>
      <c r="AD16" s="1329"/>
      <c r="AE16" s="681"/>
      <c r="AF16" s="681"/>
      <c r="AG16" s="681"/>
      <c r="AH16" s="681"/>
      <c r="AI16" s="173"/>
      <c r="AJ16" s="171"/>
      <c r="AK16" s="171"/>
      <c r="AL16" s="171"/>
      <c r="AM16" s="292"/>
      <c r="AN16" s="293"/>
      <c r="AO16" s="1336" t="s">
        <v>
547</v>
      </c>
      <c r="AP16" s="1338"/>
      <c r="AQ16" s="1410">
        <f t="shared" si="0"/>
        <v>
157</v>
      </c>
      <c r="AR16" s="1411"/>
      <c r="AS16" s="1411"/>
      <c r="AT16" s="1318">
        <v>
12</v>
      </c>
      <c r="AU16" s="1318"/>
      <c r="AV16" s="1318"/>
      <c r="AW16" s="1318">
        <v>
85</v>
      </c>
      <c r="AX16" s="1318"/>
      <c r="AY16" s="1318"/>
      <c r="AZ16" s="1318">
        <v>
0</v>
      </c>
      <c r="BA16" s="1318"/>
      <c r="BB16" s="1318"/>
      <c r="BC16" s="1318">
        <v>
60</v>
      </c>
      <c r="BD16" s="1318"/>
      <c r="BE16" s="1318"/>
      <c r="BF16" s="1318">
        <v>
0</v>
      </c>
      <c r="BG16" s="1318"/>
      <c r="BH16" s="1318"/>
      <c r="BI16" s="1318">
        <v>
0</v>
      </c>
      <c r="BJ16" s="1318"/>
      <c r="BK16" s="1318"/>
      <c r="BL16" s="1318">
        <v>
0</v>
      </c>
      <c r="BM16" s="1318"/>
      <c r="BN16" s="1318"/>
      <c r="BO16" s="1318">
        <v>
0</v>
      </c>
      <c r="BP16" s="1318"/>
      <c r="BQ16" s="1318"/>
      <c r="BR16" s="1318">
        <v>
0</v>
      </c>
      <c r="BS16" s="1318"/>
      <c r="BT16" s="1318"/>
      <c r="BU16" s="1318">
        <v>
0</v>
      </c>
      <c r="BV16" s="1318"/>
      <c r="BW16" s="1318"/>
      <c r="BX16" s="1318">
        <v>
0</v>
      </c>
      <c r="BY16" s="1318"/>
      <c r="BZ16" s="1409"/>
      <c r="CA16" s="758"/>
      <c r="CB16" s="759"/>
      <c r="CC16" s="759"/>
      <c r="CD16" s="759"/>
      <c r="CE16" s="759"/>
      <c r="CF16" s="759"/>
      <c r="CG16" s="759"/>
      <c r="CH16" s="760"/>
      <c r="CI16" s="1384"/>
      <c r="CJ16" s="1385"/>
      <c r="CK16" s="1385"/>
      <c r="CL16" s="1385"/>
      <c r="CM16" s="1385"/>
      <c r="CN16" s="1385"/>
      <c r="CO16" s="1385"/>
      <c r="CP16" s="1385"/>
      <c r="CQ16" s="1385"/>
      <c r="CR16" s="1386"/>
      <c r="CS16" s="1384"/>
      <c r="CT16" s="1385"/>
      <c r="CU16" s="1385"/>
      <c r="CV16" s="1385"/>
      <c r="CW16" s="1385"/>
      <c r="CX16" s="1385"/>
      <c r="CY16" s="1385"/>
      <c r="CZ16" s="1385"/>
      <c r="DA16" s="1385"/>
      <c r="DB16" s="1386"/>
      <c r="DC16" s="575"/>
      <c r="DD16" s="522"/>
      <c r="DE16" s="522"/>
      <c r="DF16" s="522"/>
      <c r="DG16" s="522"/>
      <c r="DH16" s="522"/>
      <c r="DI16" s="522"/>
      <c r="DJ16" s="522"/>
      <c r="DK16" s="522"/>
      <c r="DL16" s="525"/>
      <c r="DM16" s="575"/>
      <c r="DN16" s="522"/>
      <c r="DO16" s="522"/>
      <c r="DP16" s="522"/>
      <c r="DQ16" s="522"/>
      <c r="DR16" s="522"/>
      <c r="DS16" s="522"/>
      <c r="DT16" s="522"/>
      <c r="DU16" s="522"/>
      <c r="DV16" s="525"/>
      <c r="DW16" s="142"/>
      <c r="DX16" s="142"/>
      <c r="DY16" s="142"/>
      <c r="DZ16" s="142"/>
      <c r="EA16" s="142"/>
      <c r="EB16" s="142"/>
      <c r="EC16" s="142"/>
      <c r="ED16" s="142"/>
      <c r="EE16" s="142"/>
      <c r="EF16" s="142"/>
      <c r="EG16" s="142"/>
      <c r="EH16" s="267"/>
      <c r="EI16" s="690" t="s">
        <v>
34</v>
      </c>
      <c r="EJ16" s="690"/>
      <c r="EK16" s="690"/>
      <c r="EL16" s="537">
        <v>
28</v>
      </c>
      <c r="EM16" s="537"/>
      <c r="EN16" s="690" t="s">
        <v>
286</v>
      </c>
      <c r="EO16" s="690"/>
      <c r="EP16" s="690"/>
      <c r="EQ16" s="232"/>
      <c r="ER16" s="268"/>
      <c r="ES16" s="4"/>
      <c r="ET16" s="4"/>
      <c r="EU16" s="4"/>
      <c r="EV16" s="4"/>
      <c r="EW16" s="1375">
        <v>
36</v>
      </c>
      <c r="EX16" s="1375"/>
      <c r="EY16" s="1375"/>
      <c r="EZ16" s="1375"/>
      <c r="FA16" s="1375"/>
      <c r="FB16" s="1375"/>
      <c r="FC16" s="1375"/>
      <c r="FD16" s="446"/>
      <c r="FE16" s="446"/>
      <c r="FF16" s="446"/>
      <c r="FG16" s="446"/>
      <c r="FH16" s="446"/>
      <c r="FI16" s="446"/>
      <c r="FJ16" s="446"/>
      <c r="FK16" s="446"/>
      <c r="FL16" s="1377">
        <v>
6925280</v>
      </c>
      <c r="FM16" s="1377"/>
      <c r="FN16" s="1377"/>
      <c r="FO16" s="1377"/>
      <c r="FP16" s="1377"/>
      <c r="FQ16" s="1377"/>
      <c r="FR16" s="1377"/>
      <c r="FS16" s="4"/>
      <c r="FT16" s="4"/>
      <c r="FU16" s="65"/>
      <c r="FV16" s="268"/>
      <c r="FW16" s="412"/>
      <c r="FX16" s="412"/>
      <c r="FY16" s="412"/>
      <c r="FZ16" s="412"/>
      <c r="GA16" s="412"/>
      <c r="GB16" s="412"/>
      <c r="GC16" s="412"/>
      <c r="GD16" s="412"/>
      <c r="GE16" s="412"/>
      <c r="GF16" s="412"/>
      <c r="GG16" s="412"/>
      <c r="GH16" s="412"/>
      <c r="GI16" s="147"/>
      <c r="GJ16" s="147"/>
      <c r="GK16" s="147"/>
      <c r="GL16" s="147"/>
      <c r="GM16" s="147"/>
      <c r="GN16" s="147"/>
      <c r="GO16" s="412"/>
      <c r="GP16" s="412"/>
      <c r="GQ16" s="412"/>
      <c r="GR16" s="412"/>
      <c r="GS16" s="412"/>
      <c r="GT16" s="412"/>
      <c r="GU16" s="412"/>
      <c r="GV16" s="1"/>
      <c r="GW16" s="1"/>
      <c r="GX16" s="1"/>
      <c r="GY16" s="1"/>
      <c r="GZ16" s="1"/>
      <c r="HA16" s="1"/>
      <c r="HB16" s="1"/>
      <c r="HC16" s="1"/>
      <c r="HD16" s="1"/>
      <c r="HE16" s="1"/>
      <c r="HF16" s="1"/>
      <c r="HG16" s="1"/>
      <c r="HH16" s="1"/>
      <c r="HI16" s="1"/>
      <c r="HJ16" s="1"/>
      <c r="HK16" s="1"/>
      <c r="HL16" s="1"/>
      <c r="HM16" s="1"/>
      <c r="HN16" s="1"/>
      <c r="HO16" s="1"/>
    </row>
    <row r="17" spans="1:223" ht="18" customHeight="1" x14ac:dyDescent="0.15">
      <c r="A17" s="398">
        <v>
0</v>
      </c>
      <c r="B17" s="599">
        <v>
0</v>
      </c>
      <c r="C17" s="599"/>
      <c r="D17" s="599"/>
      <c r="E17" s="599"/>
      <c r="F17" s="599"/>
      <c r="G17" s="599"/>
      <c r="H17" s="434" t="s">
        <v>
747</v>
      </c>
      <c r="I17" s="1344">
        <v>
211500</v>
      </c>
      <c r="J17" s="1344"/>
      <c r="K17" s="1344"/>
      <c r="L17" s="1344"/>
      <c r="M17" s="1344"/>
      <c r="N17" s="398">
        <v>
0</v>
      </c>
      <c r="O17" s="1345">
        <v>
0</v>
      </c>
      <c r="P17" s="1345"/>
      <c r="Q17" s="1345"/>
      <c r="R17" s="398">
        <v>
0</v>
      </c>
      <c r="S17" s="1346">
        <v>
0</v>
      </c>
      <c r="T17" s="1346"/>
      <c r="U17" s="1346"/>
      <c r="V17" s="1346"/>
      <c r="W17" s="1346"/>
      <c r="X17" s="398">
        <v>
1</v>
      </c>
      <c r="Y17" s="756">
        <v>
450000</v>
      </c>
      <c r="Z17" s="756"/>
      <c r="AA17" s="756"/>
      <c r="AB17" s="756"/>
      <c r="AC17" s="756"/>
      <c r="AD17" s="434" t="s">
        <v>
745</v>
      </c>
      <c r="AE17" s="1341" t="s">
        <v>
745</v>
      </c>
      <c r="AF17" s="1341"/>
      <c r="AG17" s="1341"/>
      <c r="AH17" s="1347"/>
      <c r="AI17" s="161"/>
      <c r="AJ17" s="162"/>
      <c r="AK17" s="162"/>
      <c r="AL17" s="162"/>
      <c r="AM17" s="294"/>
      <c r="AN17" s="295"/>
      <c r="AO17" s="1382" t="s">
        <v>
43</v>
      </c>
      <c r="AP17" s="1383"/>
      <c r="AQ17" s="1312">
        <f>
SUM(AQ19:AS24)</f>
        <v>
2556</v>
      </c>
      <c r="AR17" s="1312"/>
      <c r="AS17" s="1312"/>
      <c r="AT17" s="1312">
        <f>
SUM(AT19:AV24)</f>
        <v>
176</v>
      </c>
      <c r="AU17" s="1312"/>
      <c r="AV17" s="1312"/>
      <c r="AW17" s="1312">
        <f>
SUM(AW19:AY24)</f>
        <v>
262</v>
      </c>
      <c r="AX17" s="1312"/>
      <c r="AY17" s="1312"/>
      <c r="AZ17" s="1312">
        <f>
SUM(AZ19:BB24)</f>
        <v>
37</v>
      </c>
      <c r="BA17" s="1312"/>
      <c r="BB17" s="1312"/>
      <c r="BC17" s="1312">
        <f>
SUM(BC19:BE24)</f>
        <v>
1225</v>
      </c>
      <c r="BD17" s="1312"/>
      <c r="BE17" s="1312"/>
      <c r="BF17" s="1312">
        <f>
SUM(BF19:BH24)</f>
        <v>
37</v>
      </c>
      <c r="BG17" s="1312"/>
      <c r="BH17" s="1312"/>
      <c r="BI17" s="1312">
        <f>
SUM(BI19:BK24)</f>
        <v>
471</v>
      </c>
      <c r="BJ17" s="1312"/>
      <c r="BK17" s="1312"/>
      <c r="BL17" s="1312">
        <f>
SUM(BL19:BN24)</f>
        <v>
196</v>
      </c>
      <c r="BM17" s="1312"/>
      <c r="BN17" s="1312"/>
      <c r="BO17" s="1312">
        <f>
SUM(BO19:BQ24)</f>
        <v>
118</v>
      </c>
      <c r="BP17" s="1312"/>
      <c r="BQ17" s="1312"/>
      <c r="BR17" s="1312">
        <f>
SUM(BR19:BT24)</f>
        <v>
2</v>
      </c>
      <c r="BS17" s="1312"/>
      <c r="BT17" s="1312"/>
      <c r="BU17" s="1312">
        <f>
SUM(BU19:BW24)</f>
        <v>
26</v>
      </c>
      <c r="BV17" s="1312"/>
      <c r="BW17" s="1312"/>
      <c r="BX17" s="1312">
        <f>
SUM(BX19:BZ24)</f>
        <v>
6</v>
      </c>
      <c r="BY17" s="1312"/>
      <c r="BZ17" s="1314"/>
      <c r="CA17" s="267" t="s">
        <v>
34</v>
      </c>
      <c r="CB17" s="163"/>
      <c r="CC17" s="48"/>
      <c r="CD17" s="537">
        <v>
28</v>
      </c>
      <c r="CE17" s="537"/>
      <c r="CF17" s="193" t="s">
        <v>
286</v>
      </c>
      <c r="CG17" s="418"/>
      <c r="CH17" s="439"/>
      <c r="CI17" s="1336">
        <v>
57</v>
      </c>
      <c r="CJ17" s="1185"/>
      <c r="CK17" s="1185"/>
      <c r="CL17" s="1185"/>
      <c r="CM17" s="1185"/>
      <c r="CN17" s="1185"/>
      <c r="CO17" s="1185"/>
      <c r="CP17" s="1185"/>
      <c r="CQ17" s="1185"/>
      <c r="CR17" s="1185"/>
      <c r="CS17" s="1185">
        <v>
408</v>
      </c>
      <c r="CT17" s="1185"/>
      <c r="CU17" s="1185"/>
      <c r="CV17" s="1185"/>
      <c r="CW17" s="1185"/>
      <c r="CX17" s="1185"/>
      <c r="CY17" s="1185"/>
      <c r="CZ17" s="1185"/>
      <c r="DA17" s="1185"/>
      <c r="DB17" s="1185"/>
      <c r="DC17" s="1185">
        <v>
303</v>
      </c>
      <c r="DD17" s="1185"/>
      <c r="DE17" s="1185"/>
      <c r="DF17" s="1185"/>
      <c r="DG17" s="1185"/>
      <c r="DH17" s="1185"/>
      <c r="DI17" s="1185"/>
      <c r="DJ17" s="1185"/>
      <c r="DK17" s="1185"/>
      <c r="DL17" s="1185"/>
      <c r="DM17" s="1185">
        <f>
SUM(CI17:DL17)</f>
        <v>
768</v>
      </c>
      <c r="DN17" s="1185"/>
      <c r="DO17" s="1185"/>
      <c r="DP17" s="1185"/>
      <c r="DQ17" s="1185"/>
      <c r="DR17" s="1185"/>
      <c r="DS17" s="1185"/>
      <c r="DT17" s="1185"/>
      <c r="DU17" s="1185"/>
      <c r="DV17" s="1338"/>
      <c r="DW17" s="142"/>
      <c r="DX17" s="142"/>
      <c r="DY17" s="142"/>
      <c r="DZ17" s="142"/>
      <c r="EA17" s="142"/>
      <c r="EB17" s="142"/>
      <c r="EC17" s="142"/>
      <c r="ED17" s="142"/>
      <c r="EE17" s="142"/>
      <c r="EF17" s="142"/>
      <c r="EG17" s="142"/>
      <c r="EH17" s="267"/>
      <c r="EI17" s="1374"/>
      <c r="EJ17" s="1374"/>
      <c r="EK17" s="1374"/>
      <c r="EL17" s="1374"/>
      <c r="EM17" s="1374"/>
      <c r="EN17" s="1374"/>
      <c r="EO17" s="1374"/>
      <c r="EP17" s="1374"/>
      <c r="EQ17" s="158"/>
      <c r="ER17" s="146"/>
      <c r="ES17" s="146"/>
      <c r="ET17" s="146"/>
      <c r="EU17" s="146"/>
      <c r="EV17" s="146"/>
      <c r="EW17" s="1376"/>
      <c r="EX17" s="1376"/>
      <c r="EY17" s="1376"/>
      <c r="EZ17" s="1376"/>
      <c r="FA17" s="1376"/>
      <c r="FB17" s="1376"/>
      <c r="FC17" s="1376"/>
      <c r="FD17" s="299"/>
      <c r="FE17" s="299"/>
      <c r="FF17" s="299"/>
      <c r="FG17" s="299"/>
      <c r="FH17" s="299"/>
      <c r="FI17" s="299"/>
      <c r="FJ17" s="299"/>
      <c r="FK17" s="299"/>
      <c r="FL17" s="1376"/>
      <c r="FM17" s="1376"/>
      <c r="FN17" s="1376"/>
      <c r="FO17" s="1376"/>
      <c r="FP17" s="1376"/>
      <c r="FQ17" s="1376"/>
      <c r="FR17" s="1376"/>
      <c r="FS17" s="4"/>
      <c r="FT17" s="4"/>
      <c r="FU17" s="65"/>
      <c r="FV17" s="268"/>
      <c r="FW17" s="412"/>
      <c r="FX17" s="412"/>
      <c r="FY17" s="412"/>
      <c r="FZ17" s="412"/>
      <c r="GA17" s="412"/>
      <c r="GB17" s="412"/>
      <c r="GC17" s="412"/>
      <c r="GD17" s="412"/>
      <c r="GE17" s="412"/>
      <c r="GF17" s="412"/>
      <c r="GG17" s="412"/>
      <c r="GH17" s="412"/>
      <c r="GI17" s="147"/>
      <c r="GJ17" s="147"/>
      <c r="GK17" s="147"/>
      <c r="GL17" s="147"/>
      <c r="GM17" s="147"/>
      <c r="GN17" s="147"/>
      <c r="GO17" s="412"/>
      <c r="GP17" s="412"/>
      <c r="GQ17" s="412"/>
      <c r="GR17" s="412"/>
      <c r="GS17" s="412"/>
      <c r="GT17" s="412"/>
      <c r="GU17" s="412"/>
      <c r="GV17" s="1"/>
      <c r="GW17" s="1"/>
      <c r="GX17" s="1"/>
      <c r="GY17" s="1"/>
      <c r="GZ17" s="1"/>
      <c r="HA17" s="1"/>
      <c r="HB17" s="1"/>
      <c r="HC17" s="1"/>
      <c r="HD17" s="1"/>
      <c r="HE17" s="1"/>
      <c r="HF17" s="1"/>
      <c r="HG17" s="1"/>
      <c r="HH17" s="1"/>
      <c r="HI17" s="1"/>
      <c r="HJ17" s="1"/>
      <c r="HK17" s="1"/>
      <c r="HL17" s="1"/>
      <c r="HM17" s="1"/>
      <c r="HN17" s="1"/>
      <c r="HO17" s="1"/>
    </row>
    <row r="18" spans="1:223" ht="18" customHeight="1" x14ac:dyDescent="0.15">
      <c r="A18" s="398">
        <v>
0</v>
      </c>
      <c r="B18" s="535">
        <v>
0</v>
      </c>
      <c r="C18" s="535"/>
      <c r="D18" s="535"/>
      <c r="E18" s="535"/>
      <c r="F18" s="535"/>
      <c r="G18" s="535"/>
      <c r="H18" s="434" t="s">
        <v>
745</v>
      </c>
      <c r="I18" s="738">
        <v>
0</v>
      </c>
      <c r="J18" s="738"/>
      <c r="K18" s="738"/>
      <c r="L18" s="738"/>
      <c r="M18" s="738"/>
      <c r="N18" s="398">
        <v>
0</v>
      </c>
      <c r="O18" s="1350">
        <v>
0</v>
      </c>
      <c r="P18" s="1350"/>
      <c r="Q18" s="1350"/>
      <c r="R18" s="398">
        <v>
0</v>
      </c>
      <c r="S18" s="1351">
        <v>
0</v>
      </c>
      <c r="T18" s="1351"/>
      <c r="U18" s="1351"/>
      <c r="V18" s="1351"/>
      <c r="W18" s="1351"/>
      <c r="X18" s="398">
        <v>
2</v>
      </c>
      <c r="Y18" s="757">
        <v>
580000</v>
      </c>
      <c r="Z18" s="757"/>
      <c r="AA18" s="757"/>
      <c r="AB18" s="757"/>
      <c r="AC18" s="757"/>
      <c r="AD18" s="434" t="s">
        <v>
745</v>
      </c>
      <c r="AE18" s="1324" t="s">
        <v>
745</v>
      </c>
      <c r="AF18" s="1324"/>
      <c r="AG18" s="1324"/>
      <c r="AH18" s="1342"/>
      <c r="AI18" s="161"/>
      <c r="AJ18" s="162"/>
      <c r="AK18" s="162"/>
      <c r="AL18" s="162"/>
      <c r="AM18" s="1316" t="s">
        <v>
34</v>
      </c>
      <c r="AN18" s="1317"/>
      <c r="AO18" s="1336"/>
      <c r="AP18" s="1338"/>
      <c r="AQ18" s="1313"/>
      <c r="AR18" s="1313"/>
      <c r="AS18" s="1313"/>
      <c r="AT18" s="1313"/>
      <c r="AU18" s="1313"/>
      <c r="AV18" s="1313"/>
      <c r="AW18" s="1313"/>
      <c r="AX18" s="1313"/>
      <c r="AY18" s="1313"/>
      <c r="AZ18" s="1313"/>
      <c r="BA18" s="1313"/>
      <c r="BB18" s="1313"/>
      <c r="BC18" s="1313"/>
      <c r="BD18" s="1313"/>
      <c r="BE18" s="1313"/>
      <c r="BF18" s="1313"/>
      <c r="BG18" s="1313"/>
      <c r="BH18" s="1313"/>
      <c r="BI18" s="1313"/>
      <c r="BJ18" s="1313"/>
      <c r="BK18" s="1313"/>
      <c r="BL18" s="1313"/>
      <c r="BM18" s="1313"/>
      <c r="BN18" s="1313"/>
      <c r="BO18" s="1313"/>
      <c r="BP18" s="1313"/>
      <c r="BQ18" s="1313"/>
      <c r="BR18" s="1313"/>
      <c r="BS18" s="1313"/>
      <c r="BT18" s="1313"/>
      <c r="BU18" s="1313"/>
      <c r="BV18" s="1313"/>
      <c r="BW18" s="1313"/>
      <c r="BX18" s="1313"/>
      <c r="BY18" s="1313"/>
      <c r="BZ18" s="1315"/>
      <c r="CA18" s="267"/>
      <c r="CB18" s="268"/>
      <c r="CC18" s="4"/>
      <c r="CD18" s="526">
        <v>
29</v>
      </c>
      <c r="CE18" s="526"/>
      <c r="CF18" s="122" t="s">
        <v>
286</v>
      </c>
      <c r="CG18" s="412"/>
      <c r="CH18" s="439"/>
      <c r="CI18" s="1336">
        <v>
55</v>
      </c>
      <c r="CJ18" s="1185"/>
      <c r="CK18" s="1185"/>
      <c r="CL18" s="1185"/>
      <c r="CM18" s="1185"/>
      <c r="CN18" s="1185"/>
      <c r="CO18" s="1185"/>
      <c r="CP18" s="1185"/>
      <c r="CQ18" s="1185"/>
      <c r="CR18" s="1185"/>
      <c r="CS18" s="1185">
        <v>
460</v>
      </c>
      <c r="CT18" s="1185"/>
      <c r="CU18" s="1185"/>
      <c r="CV18" s="1185"/>
      <c r="CW18" s="1185"/>
      <c r="CX18" s="1185"/>
      <c r="CY18" s="1185"/>
      <c r="CZ18" s="1185"/>
      <c r="DA18" s="1185"/>
      <c r="DB18" s="1185"/>
      <c r="DC18" s="1185">
        <v>
339</v>
      </c>
      <c r="DD18" s="1185"/>
      <c r="DE18" s="1185"/>
      <c r="DF18" s="1185"/>
      <c r="DG18" s="1185"/>
      <c r="DH18" s="1185"/>
      <c r="DI18" s="1185"/>
      <c r="DJ18" s="1185"/>
      <c r="DK18" s="1185"/>
      <c r="DL18" s="1185"/>
      <c r="DM18" s="1185">
        <f>
SUM(CI18:DL18)</f>
        <v>
854</v>
      </c>
      <c r="DN18" s="1185"/>
      <c r="DO18" s="1185"/>
      <c r="DP18" s="1185"/>
      <c r="DQ18" s="1185"/>
      <c r="DR18" s="1185"/>
      <c r="DS18" s="1185"/>
      <c r="DT18" s="1185"/>
      <c r="DU18" s="1185"/>
      <c r="DV18" s="1338"/>
      <c r="DW18" s="142"/>
      <c r="DX18" s="142"/>
      <c r="DY18" s="142"/>
      <c r="DZ18" s="142"/>
      <c r="EA18" s="142"/>
      <c r="EB18" s="142"/>
      <c r="EC18" s="142"/>
      <c r="ED18" s="142"/>
      <c r="EE18" s="142"/>
      <c r="EF18" s="142"/>
      <c r="EG18" s="142"/>
      <c r="EH18" s="267"/>
      <c r="EI18" s="268"/>
      <c r="EJ18" s="268"/>
      <c r="EK18" s="268"/>
      <c r="EL18" s="526">
        <v>
29</v>
      </c>
      <c r="EM18" s="526"/>
      <c r="EN18" s="642" t="s">
        <v>
286</v>
      </c>
      <c r="EO18" s="642"/>
      <c r="EP18" s="642"/>
      <c r="EQ18" s="232"/>
      <c r="ER18" s="268"/>
      <c r="ES18" s="4"/>
      <c r="ET18" s="4"/>
      <c r="EU18" s="4"/>
      <c r="EV18" s="4"/>
      <c r="EW18" s="1355">
        <v>
44</v>
      </c>
      <c r="EX18" s="1355"/>
      <c r="EY18" s="1355"/>
      <c r="EZ18" s="1355"/>
      <c r="FA18" s="1355"/>
      <c r="FB18" s="1355"/>
      <c r="FC18" s="1355"/>
      <c r="FD18" s="446"/>
      <c r="FE18" s="446"/>
      <c r="FF18" s="446"/>
      <c r="FG18" s="446"/>
      <c r="FH18" s="446"/>
      <c r="FI18" s="446"/>
      <c r="FJ18" s="446"/>
      <c r="FK18" s="446"/>
      <c r="FL18" s="1332">
        <v>
6635340</v>
      </c>
      <c r="FM18" s="1332"/>
      <c r="FN18" s="1332"/>
      <c r="FO18" s="1332"/>
      <c r="FP18" s="1332"/>
      <c r="FQ18" s="1332"/>
      <c r="FR18" s="1332"/>
      <c r="FS18" s="4"/>
      <c r="FT18" s="4"/>
      <c r="FU18" s="65"/>
      <c r="FV18" s="268"/>
      <c r="FW18" s="412"/>
      <c r="FX18" s="412"/>
      <c r="FY18" s="412"/>
      <c r="FZ18" s="412"/>
      <c r="GA18" s="412"/>
      <c r="GB18" s="412"/>
      <c r="GC18" s="412"/>
      <c r="GD18" s="412"/>
      <c r="GE18" s="412"/>
      <c r="GF18" s="412"/>
      <c r="GG18" s="412"/>
      <c r="GH18" s="412"/>
      <c r="GI18" s="147"/>
      <c r="GJ18" s="147"/>
      <c r="GK18" s="147"/>
      <c r="GL18" s="147"/>
      <c r="GM18" s="147"/>
      <c r="GN18" s="147"/>
      <c r="GO18" s="412"/>
      <c r="GP18" s="412"/>
      <c r="GQ18" s="412"/>
      <c r="GR18" s="412"/>
      <c r="GS18" s="412"/>
      <c r="GT18" s="412"/>
      <c r="GU18" s="412"/>
      <c r="GV18" s="1"/>
      <c r="GW18" s="1"/>
      <c r="GX18" s="1"/>
      <c r="GY18" s="1"/>
      <c r="GZ18" s="1"/>
      <c r="HA18" s="1"/>
      <c r="HB18" s="1"/>
      <c r="HC18" s="1"/>
      <c r="HD18" s="1"/>
      <c r="HE18" s="1"/>
      <c r="HF18" s="1"/>
      <c r="HG18" s="1"/>
      <c r="HH18" s="1"/>
      <c r="HI18" s="1"/>
      <c r="HJ18" s="1"/>
      <c r="HK18" s="1"/>
      <c r="HL18" s="1"/>
      <c r="HM18" s="1"/>
      <c r="HN18" s="1"/>
      <c r="HO18" s="1"/>
    </row>
    <row r="19" spans="1:223" ht="18" customHeight="1" x14ac:dyDescent="0.15">
      <c r="A19" s="402">
        <v>
0</v>
      </c>
      <c r="B19" s="530">
        <v>
0</v>
      </c>
      <c r="C19" s="530"/>
      <c r="D19" s="530"/>
      <c r="E19" s="530"/>
      <c r="F19" s="530"/>
      <c r="G19" s="530"/>
      <c r="H19" s="403" t="s">
        <v>
745</v>
      </c>
      <c r="I19" s="737">
        <v>
0</v>
      </c>
      <c r="J19" s="737"/>
      <c r="K19" s="737"/>
      <c r="L19" s="737"/>
      <c r="M19" s="737"/>
      <c r="N19" s="402">
        <v>
0</v>
      </c>
      <c r="O19" s="1348">
        <v>
0</v>
      </c>
      <c r="P19" s="1348"/>
      <c r="Q19" s="1348"/>
      <c r="R19" s="402">
        <v>
0</v>
      </c>
      <c r="S19" s="1349">
        <v>
0</v>
      </c>
      <c r="T19" s="1349"/>
      <c r="U19" s="1349"/>
      <c r="V19" s="1349"/>
      <c r="W19" s="1349"/>
      <c r="X19" s="402">
        <v>
1</v>
      </c>
      <c r="Y19" s="761">
        <v>
200000</v>
      </c>
      <c r="Z19" s="761"/>
      <c r="AA19" s="761"/>
      <c r="AB19" s="761"/>
      <c r="AC19" s="761"/>
      <c r="AD19" s="403" t="s">
        <v>
745</v>
      </c>
      <c r="AE19" s="1321" t="s">
        <v>
745</v>
      </c>
      <c r="AF19" s="1321"/>
      <c r="AG19" s="1321"/>
      <c r="AH19" s="1322"/>
      <c r="AI19" s="161"/>
      <c r="AJ19" s="162"/>
      <c r="AK19" s="162"/>
      <c r="AL19" s="162"/>
      <c r="AM19" s="1316"/>
      <c r="AN19" s="1317"/>
      <c r="AO19" s="1336" t="s">
        <v>
534</v>
      </c>
      <c r="AP19" s="1338"/>
      <c r="AQ19" s="1339">
        <f t="shared" ref="AQ19:AQ24" si="1">
SUM(AT19:BZ19)</f>
        <v>
894</v>
      </c>
      <c r="AR19" s="1313"/>
      <c r="AS19" s="1313"/>
      <c r="AT19" s="1318">
        <v>
56</v>
      </c>
      <c r="AU19" s="1318"/>
      <c r="AV19" s="1318"/>
      <c r="AW19" s="1318">
        <v>
6</v>
      </c>
      <c r="AX19" s="1318"/>
      <c r="AY19" s="1318"/>
      <c r="AZ19" s="1318">
        <v>
1</v>
      </c>
      <c r="BA19" s="1318"/>
      <c r="BB19" s="1318"/>
      <c r="BC19" s="1318">
        <v>
250</v>
      </c>
      <c r="BD19" s="1318"/>
      <c r="BE19" s="1318"/>
      <c r="BF19" s="1318">
        <v>
6</v>
      </c>
      <c r="BG19" s="1318"/>
      <c r="BH19" s="1318"/>
      <c r="BI19" s="1318">
        <v>
372</v>
      </c>
      <c r="BJ19" s="1318"/>
      <c r="BK19" s="1318"/>
      <c r="BL19" s="1318">
        <v>
195</v>
      </c>
      <c r="BM19" s="1318"/>
      <c r="BN19" s="1318"/>
      <c r="BO19" s="1318">
        <v>
0</v>
      </c>
      <c r="BP19" s="1318"/>
      <c r="BQ19" s="1318"/>
      <c r="BR19" s="1318">
        <v>
0</v>
      </c>
      <c r="BS19" s="1318"/>
      <c r="BT19" s="1318"/>
      <c r="BU19" s="1318">
        <v>
3</v>
      </c>
      <c r="BV19" s="1318"/>
      <c r="BW19" s="1318"/>
      <c r="BX19" s="1318">
        <v>
5</v>
      </c>
      <c r="BY19" s="1318"/>
      <c r="BZ19" s="1409"/>
      <c r="CA19" s="15"/>
      <c r="CB19" s="269"/>
      <c r="CC19" s="29"/>
      <c r="CD19" s="522">
        <v>
30</v>
      </c>
      <c r="CE19" s="522"/>
      <c r="CF19" s="194" t="s">
        <v>
286</v>
      </c>
      <c r="CG19" s="417"/>
      <c r="CH19" s="440"/>
      <c r="CI19" s="1337">
        <v>
68</v>
      </c>
      <c r="CJ19" s="1193"/>
      <c r="CK19" s="1193"/>
      <c r="CL19" s="1193"/>
      <c r="CM19" s="1193"/>
      <c r="CN19" s="1193"/>
      <c r="CO19" s="1193"/>
      <c r="CP19" s="1193"/>
      <c r="CQ19" s="1193"/>
      <c r="CR19" s="1193"/>
      <c r="CS19" s="1193">
        <v>
496</v>
      </c>
      <c r="CT19" s="1193"/>
      <c r="CU19" s="1193"/>
      <c r="CV19" s="1193"/>
      <c r="CW19" s="1193"/>
      <c r="CX19" s="1193"/>
      <c r="CY19" s="1193"/>
      <c r="CZ19" s="1193"/>
      <c r="DA19" s="1193"/>
      <c r="DB19" s="1193"/>
      <c r="DC19" s="1193">
        <v>
369</v>
      </c>
      <c r="DD19" s="1193"/>
      <c r="DE19" s="1193"/>
      <c r="DF19" s="1193"/>
      <c r="DG19" s="1193"/>
      <c r="DH19" s="1193"/>
      <c r="DI19" s="1193"/>
      <c r="DJ19" s="1193"/>
      <c r="DK19" s="1193"/>
      <c r="DL19" s="1193"/>
      <c r="DM19" s="1193">
        <f>
SUM(CI19:DL19)</f>
        <v>
933</v>
      </c>
      <c r="DN19" s="1193"/>
      <c r="DO19" s="1193"/>
      <c r="DP19" s="1193"/>
      <c r="DQ19" s="1193"/>
      <c r="DR19" s="1193"/>
      <c r="DS19" s="1193"/>
      <c r="DT19" s="1193"/>
      <c r="DU19" s="1193"/>
      <c r="DV19" s="1335"/>
      <c r="DW19" s="142"/>
      <c r="DX19" s="142"/>
      <c r="DY19" s="142"/>
      <c r="DZ19" s="142"/>
      <c r="EA19" s="142"/>
      <c r="EB19" s="142"/>
      <c r="EC19" s="142"/>
      <c r="ED19" s="142"/>
      <c r="EE19" s="142"/>
      <c r="EF19" s="142"/>
      <c r="EG19" s="142"/>
      <c r="EH19" s="14"/>
      <c r="EI19" s="4"/>
      <c r="EJ19" s="412"/>
      <c r="EK19" s="4"/>
      <c r="EL19" s="1374"/>
      <c r="EM19" s="1374"/>
      <c r="EN19" s="1374"/>
      <c r="EO19" s="1374"/>
      <c r="EP19" s="1374"/>
      <c r="EQ19" s="65"/>
      <c r="ER19" s="4"/>
      <c r="ES19" s="4"/>
      <c r="ET19" s="4"/>
      <c r="EU19" s="4"/>
      <c r="EV19" s="4"/>
      <c r="EW19" s="1376"/>
      <c r="EX19" s="1376"/>
      <c r="EY19" s="1376"/>
      <c r="EZ19" s="1376"/>
      <c r="FA19" s="1376"/>
      <c r="FB19" s="1376"/>
      <c r="FC19" s="1376"/>
      <c r="FD19" s="286"/>
      <c r="FE19" s="286"/>
      <c r="FF19" s="286"/>
      <c r="FG19" s="286"/>
      <c r="FH19" s="286"/>
      <c r="FI19" s="286"/>
      <c r="FJ19" s="286"/>
      <c r="FK19" s="286"/>
      <c r="FL19" s="1376"/>
      <c r="FM19" s="1376"/>
      <c r="FN19" s="1376"/>
      <c r="FO19" s="1376"/>
      <c r="FP19" s="1376"/>
      <c r="FQ19" s="1376"/>
      <c r="FR19" s="1376"/>
      <c r="FS19" s="4"/>
      <c r="FT19" s="4"/>
      <c r="FU19" s="65"/>
      <c r="FV19" s="268"/>
      <c r="FW19" s="412"/>
      <c r="FX19" s="412"/>
      <c r="FY19" s="412"/>
      <c r="FZ19" s="412"/>
      <c r="GA19" s="412"/>
      <c r="GB19" s="412"/>
      <c r="GC19" s="412"/>
      <c r="GD19" s="412"/>
      <c r="GE19" s="412"/>
      <c r="GF19" s="412"/>
      <c r="GG19" s="412"/>
      <c r="GH19" s="412"/>
      <c r="GI19" s="147"/>
      <c r="GJ19" s="147"/>
      <c r="GK19" s="147"/>
      <c r="GL19" s="147"/>
      <c r="GM19" s="147"/>
      <c r="GN19" s="147"/>
      <c r="GO19" s="412"/>
      <c r="GP19" s="412"/>
      <c r="GQ19" s="412"/>
      <c r="GR19" s="412"/>
      <c r="GS19" s="412"/>
      <c r="GT19" s="412"/>
      <c r="GU19" s="412"/>
      <c r="GV19" s="1"/>
      <c r="GW19" s="1"/>
      <c r="GX19" s="1"/>
      <c r="GY19" s="1"/>
      <c r="GZ19" s="1"/>
      <c r="HA19" s="1"/>
      <c r="HB19" s="1"/>
      <c r="HC19" s="1"/>
      <c r="HD19" s="1"/>
      <c r="HE19" s="1"/>
      <c r="HF19" s="1"/>
      <c r="HG19" s="1"/>
      <c r="HH19" s="1"/>
      <c r="HI19" s="1"/>
      <c r="HJ19" s="1"/>
      <c r="HK19" s="1"/>
      <c r="HL19" s="1"/>
      <c r="HM19" s="1"/>
      <c r="HN19" s="1"/>
      <c r="HO19" s="1"/>
    </row>
    <row r="20" spans="1:223" ht="18" customHeight="1" x14ac:dyDescent="0.15">
      <c r="A20" s="3"/>
      <c r="B20" s="69" t="s">
        <v>
444</v>
      </c>
      <c r="C20" s="3"/>
      <c r="D20" s="3"/>
      <c r="E20" s="3"/>
      <c r="F20" s="3"/>
      <c r="G20" s="3"/>
      <c r="H20" s="3"/>
      <c r="I20" s="3"/>
      <c r="J20" s="3"/>
      <c r="K20" s="42"/>
      <c r="L20" s="42"/>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1336">
        <v>
29</v>
      </c>
      <c r="AN20" s="1338"/>
      <c r="AO20" s="1336" t="s">
        <v>
536</v>
      </c>
      <c r="AP20" s="1338"/>
      <c r="AQ20" s="1339">
        <f t="shared" si="1"/>
        <v>
332</v>
      </c>
      <c r="AR20" s="1313"/>
      <c r="AS20" s="1313"/>
      <c r="AT20" s="1318">
        <v>
49</v>
      </c>
      <c r="AU20" s="1318"/>
      <c r="AV20" s="1318"/>
      <c r="AW20" s="1318">
        <v>
56</v>
      </c>
      <c r="AX20" s="1318"/>
      <c r="AY20" s="1318"/>
      <c r="AZ20" s="1318">
        <v>
0</v>
      </c>
      <c r="BA20" s="1318"/>
      <c r="BB20" s="1318"/>
      <c r="BC20" s="1318">
        <v>
218</v>
      </c>
      <c r="BD20" s="1318"/>
      <c r="BE20" s="1318"/>
      <c r="BF20" s="1318">
        <v>
0</v>
      </c>
      <c r="BG20" s="1318"/>
      <c r="BH20" s="1318"/>
      <c r="BI20" s="1318">
        <v>
1</v>
      </c>
      <c r="BJ20" s="1318"/>
      <c r="BK20" s="1318"/>
      <c r="BL20" s="1318">
        <v>
0</v>
      </c>
      <c r="BM20" s="1318"/>
      <c r="BN20" s="1318"/>
      <c r="BO20" s="1318">
        <v>
0</v>
      </c>
      <c r="BP20" s="1318"/>
      <c r="BQ20" s="1318"/>
      <c r="BR20" s="1318">
        <v>
0</v>
      </c>
      <c r="BS20" s="1318"/>
      <c r="BT20" s="1318"/>
      <c r="BU20" s="1318">
        <v>
8</v>
      </c>
      <c r="BV20" s="1318"/>
      <c r="BW20" s="1318"/>
      <c r="BX20" s="1318">
        <v>
0</v>
      </c>
      <c r="BY20" s="1318"/>
      <c r="BZ20" s="1409"/>
      <c r="CC20" s="412" t="s">
        <v>
535</v>
      </c>
      <c r="DW20" s="142"/>
      <c r="DX20" s="142"/>
      <c r="DY20" s="142"/>
      <c r="DZ20" s="142"/>
      <c r="EA20" s="142"/>
      <c r="EB20" s="142"/>
      <c r="EC20" s="142"/>
      <c r="ED20" s="142"/>
      <c r="EE20" s="142"/>
      <c r="EF20" s="142"/>
      <c r="EG20" s="142"/>
      <c r="EH20" s="151"/>
      <c r="EI20" s="146"/>
      <c r="EJ20" s="412"/>
      <c r="EK20" s="146"/>
      <c r="EL20" s="526">
        <v>
30</v>
      </c>
      <c r="EM20" s="526"/>
      <c r="EN20" s="642" t="s">
        <v>
286</v>
      </c>
      <c r="EO20" s="642"/>
      <c r="EP20" s="642"/>
      <c r="EQ20" s="232"/>
      <c r="ER20" s="268"/>
      <c r="ES20" s="4"/>
      <c r="ET20" s="4"/>
      <c r="EU20" s="4"/>
      <c r="EV20" s="4"/>
      <c r="EW20" s="1355">
        <v>
38</v>
      </c>
      <c r="EX20" s="1355"/>
      <c r="EY20" s="1355"/>
      <c r="EZ20" s="1355"/>
      <c r="FA20" s="1355"/>
      <c r="FB20" s="1355"/>
      <c r="FC20" s="1355"/>
      <c r="FD20" s="446"/>
      <c r="FE20" s="446"/>
      <c r="FF20" s="446"/>
      <c r="FG20" s="446"/>
      <c r="FH20" s="446"/>
      <c r="FI20" s="446"/>
      <c r="FJ20" s="446"/>
      <c r="FK20" s="446"/>
      <c r="FL20" s="1332">
        <v>
7392230</v>
      </c>
      <c r="FM20" s="1332"/>
      <c r="FN20" s="1332"/>
      <c r="FO20" s="1332"/>
      <c r="FP20" s="1332"/>
      <c r="FQ20" s="1332"/>
      <c r="FR20" s="1332"/>
      <c r="FS20" s="146"/>
      <c r="FT20" s="146"/>
      <c r="FU20" s="158"/>
      <c r="FV20" s="268"/>
      <c r="FW20" s="412"/>
      <c r="FX20" s="412"/>
      <c r="FY20" s="412"/>
      <c r="FZ20" s="412"/>
      <c r="GA20" s="412"/>
      <c r="GB20" s="412"/>
      <c r="GC20" s="412"/>
      <c r="GD20" s="412"/>
      <c r="GE20" s="412"/>
      <c r="GF20" s="412"/>
      <c r="GG20" s="412"/>
      <c r="GH20" s="412"/>
      <c r="GI20" s="147"/>
      <c r="GJ20" s="147"/>
      <c r="GK20" s="147"/>
      <c r="GL20" s="147"/>
      <c r="GM20" s="147"/>
      <c r="GN20" s="147"/>
      <c r="GO20" s="412"/>
      <c r="GP20" s="412"/>
      <c r="GQ20" s="412"/>
      <c r="GR20" s="412"/>
      <c r="GS20" s="412"/>
      <c r="GT20" s="412"/>
      <c r="GU20" s="412"/>
      <c r="GV20" s="1"/>
      <c r="GW20" s="1"/>
      <c r="GX20" s="1"/>
      <c r="GY20" s="1"/>
      <c r="GZ20" s="1"/>
      <c r="HA20" s="1"/>
      <c r="HB20" s="1"/>
      <c r="HC20" s="1"/>
      <c r="HD20" s="1"/>
      <c r="HE20" s="1"/>
      <c r="HF20" s="1"/>
      <c r="HG20" s="1"/>
      <c r="HH20" s="1"/>
      <c r="HI20" s="1"/>
      <c r="HJ20" s="1"/>
      <c r="HK20" s="1"/>
      <c r="HL20" s="1"/>
      <c r="HM20" s="1"/>
      <c r="HN20" s="1"/>
      <c r="HO20" s="1"/>
    </row>
    <row r="21" spans="1:223" ht="18" customHeight="1" x14ac:dyDescent="0.15">
      <c r="B21" s="69"/>
      <c r="C21" s="69"/>
      <c r="D21" s="69"/>
      <c r="E21" s="69"/>
      <c r="F21" s="69"/>
      <c r="G21" s="69"/>
      <c r="H21" s="69"/>
      <c r="I21" s="69"/>
      <c r="J21" s="69"/>
      <c r="K21" s="69"/>
      <c r="L21" s="69"/>
      <c r="M21" s="69"/>
      <c r="N21" s="3"/>
      <c r="O21" s="3"/>
      <c r="P21" s="3"/>
      <c r="Q21" s="3"/>
      <c r="R21" s="50"/>
      <c r="S21" s="3"/>
      <c r="T21" s="3"/>
      <c r="U21" s="3"/>
      <c r="V21" s="3"/>
      <c r="W21" s="3"/>
      <c r="X21" s="3"/>
      <c r="Y21" s="50"/>
      <c r="Z21" s="3"/>
      <c r="AA21" s="3"/>
      <c r="AB21" s="3"/>
      <c r="AC21" s="3"/>
      <c r="AD21" s="3"/>
      <c r="AE21" s="3"/>
      <c r="AF21" s="3"/>
      <c r="AG21" s="3"/>
      <c r="AH21" s="3"/>
      <c r="AI21" s="3"/>
      <c r="AJ21" s="3"/>
      <c r="AK21" s="3"/>
      <c r="AL21" s="50"/>
      <c r="AM21" s="1336"/>
      <c r="AN21" s="1338"/>
      <c r="AO21" s="1336" t="s">
        <v>
537</v>
      </c>
      <c r="AP21" s="1338"/>
      <c r="AQ21" s="1339">
        <f t="shared" si="1"/>
        <v>
420</v>
      </c>
      <c r="AR21" s="1313"/>
      <c r="AS21" s="1313"/>
      <c r="AT21" s="1318">
        <v>
15</v>
      </c>
      <c r="AU21" s="1318"/>
      <c r="AV21" s="1318"/>
      <c r="AW21" s="1318">
        <v>
31</v>
      </c>
      <c r="AX21" s="1318"/>
      <c r="AY21" s="1318"/>
      <c r="AZ21" s="1318">
        <v>
20</v>
      </c>
      <c r="BA21" s="1318"/>
      <c r="BB21" s="1318"/>
      <c r="BC21" s="1318">
        <v>
253</v>
      </c>
      <c r="BD21" s="1318"/>
      <c r="BE21" s="1318"/>
      <c r="BF21" s="1318">
        <v>
20</v>
      </c>
      <c r="BG21" s="1318"/>
      <c r="BH21" s="1318"/>
      <c r="BI21" s="1318">
        <v>
57</v>
      </c>
      <c r="BJ21" s="1318"/>
      <c r="BK21" s="1318"/>
      <c r="BL21" s="1318">
        <v>
0</v>
      </c>
      <c r="BM21" s="1318"/>
      <c r="BN21" s="1318"/>
      <c r="BO21" s="1318">
        <v>
11</v>
      </c>
      <c r="BP21" s="1318"/>
      <c r="BQ21" s="1318"/>
      <c r="BR21" s="1318">
        <v>
1</v>
      </c>
      <c r="BS21" s="1318"/>
      <c r="BT21" s="1318"/>
      <c r="BU21" s="1318">
        <v>
11</v>
      </c>
      <c r="BV21" s="1318"/>
      <c r="BW21" s="1318"/>
      <c r="BX21" s="1318">
        <v>
1</v>
      </c>
      <c r="BY21" s="1318"/>
      <c r="BZ21" s="1409"/>
      <c r="DW21" s="142"/>
      <c r="DX21" s="142"/>
      <c r="DY21" s="142"/>
      <c r="DZ21" s="142"/>
      <c r="EA21" s="142"/>
      <c r="EB21" s="142"/>
      <c r="EC21" s="142"/>
      <c r="ED21" s="142"/>
      <c r="EE21" s="142"/>
      <c r="EF21" s="142"/>
      <c r="EG21" s="142"/>
      <c r="EH21" s="154"/>
      <c r="EI21" s="145"/>
      <c r="EJ21" s="417"/>
      <c r="EK21" s="145"/>
      <c r="EL21" s="1334"/>
      <c r="EM21" s="1334"/>
      <c r="EN21" s="1334"/>
      <c r="EO21" s="1334"/>
      <c r="EP21" s="1334"/>
      <c r="EQ21" s="159"/>
      <c r="ER21" s="145"/>
      <c r="ES21" s="145"/>
      <c r="ET21" s="145"/>
      <c r="EU21" s="145"/>
      <c r="EV21" s="145"/>
      <c r="EW21" s="1333"/>
      <c r="EX21" s="1333"/>
      <c r="EY21" s="1333"/>
      <c r="EZ21" s="1333"/>
      <c r="FA21" s="1333"/>
      <c r="FB21" s="1333"/>
      <c r="FC21" s="1333"/>
      <c r="FD21" s="301"/>
      <c r="FE21" s="301"/>
      <c r="FF21" s="301"/>
      <c r="FG21" s="301"/>
      <c r="FH21" s="301"/>
      <c r="FI21" s="301"/>
      <c r="FJ21" s="301"/>
      <c r="FK21" s="301"/>
      <c r="FL21" s="1333"/>
      <c r="FM21" s="1333"/>
      <c r="FN21" s="1333"/>
      <c r="FO21" s="1333"/>
      <c r="FP21" s="1333"/>
      <c r="FQ21" s="1333"/>
      <c r="FR21" s="1333"/>
      <c r="FS21" s="145"/>
      <c r="FT21" s="145"/>
      <c r="FU21" s="159"/>
      <c r="FV21" s="268"/>
      <c r="FW21" s="412"/>
      <c r="FX21" s="412"/>
      <c r="FY21" s="412"/>
      <c r="FZ21" s="412"/>
      <c r="GA21" s="412"/>
      <c r="GB21" s="412"/>
      <c r="GC21" s="412"/>
      <c r="GD21" s="412"/>
      <c r="GE21" s="412"/>
      <c r="GF21" s="412"/>
      <c r="GG21" s="412"/>
      <c r="GH21" s="412"/>
      <c r="GI21" s="147"/>
      <c r="GJ21" s="147"/>
      <c r="GK21" s="147"/>
      <c r="GL21" s="147"/>
      <c r="GM21" s="147"/>
      <c r="GN21" s="147"/>
      <c r="GO21" s="412"/>
      <c r="GP21" s="412"/>
      <c r="GQ21" s="412"/>
      <c r="GR21" s="412"/>
      <c r="GS21" s="412"/>
      <c r="GT21" s="412"/>
      <c r="GU21" s="412"/>
      <c r="GV21" s="1"/>
      <c r="GW21" s="1"/>
      <c r="GX21" s="1"/>
      <c r="GY21" s="1"/>
      <c r="GZ21" s="1"/>
      <c r="HA21" s="1"/>
      <c r="HB21" s="1"/>
      <c r="HC21" s="1"/>
      <c r="HD21" s="1"/>
      <c r="HE21" s="1"/>
      <c r="HF21" s="1"/>
      <c r="HG21" s="1"/>
      <c r="HH21" s="1"/>
      <c r="HI21" s="1"/>
      <c r="HJ21" s="1"/>
      <c r="HK21" s="1"/>
      <c r="HL21" s="1"/>
      <c r="HM21" s="1"/>
      <c r="HN21" s="1"/>
      <c r="HO21" s="1"/>
    </row>
    <row r="22" spans="1:223" ht="18" customHeight="1" x14ac:dyDescent="0.15">
      <c r="B22" s="69"/>
      <c r="C22" s="69"/>
      <c r="D22" s="69"/>
      <c r="E22" s="69"/>
      <c r="F22" s="69"/>
      <c r="G22" s="69"/>
      <c r="H22" s="69"/>
      <c r="I22" s="69"/>
      <c r="J22" s="69"/>
      <c r="K22" s="69"/>
      <c r="L22" s="69"/>
      <c r="M22" s="69"/>
      <c r="N22" s="3"/>
      <c r="O22" s="3"/>
      <c r="P22" s="3"/>
      <c r="Q22" s="3"/>
      <c r="R22" s="50"/>
      <c r="S22" s="3"/>
      <c r="T22" s="3"/>
      <c r="U22" s="3"/>
      <c r="V22" s="3"/>
      <c r="W22" s="3"/>
      <c r="X22" s="3"/>
      <c r="Y22" s="50"/>
      <c r="Z22" s="3"/>
      <c r="AA22" s="3"/>
      <c r="AB22" s="3"/>
      <c r="AC22" s="3"/>
      <c r="AD22" s="3"/>
      <c r="AE22" s="3"/>
      <c r="AF22" s="3"/>
      <c r="AG22" s="3"/>
      <c r="AH22" s="3"/>
      <c r="AI22" s="3"/>
      <c r="AJ22" s="3"/>
      <c r="AK22" s="3"/>
      <c r="AL22" s="50"/>
      <c r="AM22" s="1316" t="s">
        <v>
286</v>
      </c>
      <c r="AN22" s="1317"/>
      <c r="AO22" s="1336" t="s">
        <v>
543</v>
      </c>
      <c r="AP22" s="1338"/>
      <c r="AQ22" s="1339">
        <f t="shared" si="1"/>
        <v>
612</v>
      </c>
      <c r="AR22" s="1313"/>
      <c r="AS22" s="1313"/>
      <c r="AT22" s="1318">
        <v>
8</v>
      </c>
      <c r="AU22" s="1318"/>
      <c r="AV22" s="1318"/>
      <c r="AW22" s="1318">
        <v>
87</v>
      </c>
      <c r="AX22" s="1318"/>
      <c r="AY22" s="1318"/>
      <c r="AZ22" s="1318">
        <v>
16</v>
      </c>
      <c r="BA22" s="1318"/>
      <c r="BB22" s="1318"/>
      <c r="BC22" s="1318">
        <v>
336</v>
      </c>
      <c r="BD22" s="1318"/>
      <c r="BE22" s="1318"/>
      <c r="BF22" s="1318">
        <v>
11</v>
      </c>
      <c r="BG22" s="1318"/>
      <c r="BH22" s="1318"/>
      <c r="BI22" s="1318">
        <v>
41</v>
      </c>
      <c r="BJ22" s="1318"/>
      <c r="BK22" s="1318"/>
      <c r="BL22" s="1318">
        <v>
1</v>
      </c>
      <c r="BM22" s="1318"/>
      <c r="BN22" s="1318"/>
      <c r="BO22" s="1318">
        <v>
107</v>
      </c>
      <c r="BP22" s="1318"/>
      <c r="BQ22" s="1318"/>
      <c r="BR22" s="1318">
        <v>
1</v>
      </c>
      <c r="BS22" s="1318"/>
      <c r="BT22" s="1318"/>
      <c r="BU22" s="1318">
        <v>
4</v>
      </c>
      <c r="BV22" s="1318"/>
      <c r="BW22" s="1318"/>
      <c r="BX22" s="1318">
        <v>
0</v>
      </c>
      <c r="BY22" s="1318"/>
      <c r="BZ22" s="1409"/>
      <c r="CA22" s="142"/>
      <c r="CB22" s="142"/>
      <c r="CC22" s="142"/>
      <c r="CD22" s="142"/>
      <c r="CE22" s="142"/>
      <c r="CF22" s="142"/>
      <c r="CG22" s="142"/>
      <c r="CH22" s="142"/>
      <c r="CI22" s="142"/>
      <c r="CJ22" s="142"/>
      <c r="CK22" s="142"/>
      <c r="CL22" s="142"/>
      <c r="CM22" s="142"/>
      <c r="CN22" s="142"/>
      <c r="CO22" s="142"/>
      <c r="CP22" s="142"/>
      <c r="CQ22" s="142"/>
      <c r="CR22" s="142"/>
      <c r="CS22" s="142"/>
      <c r="CT22" s="142"/>
      <c r="CU22" s="142"/>
      <c r="CV22" s="142"/>
      <c r="CW22" s="142"/>
      <c r="CX22" s="142"/>
      <c r="CY22" s="142"/>
      <c r="CZ22" s="142"/>
      <c r="DA22" s="142"/>
      <c r="DB22" s="142"/>
      <c r="DC22" s="142"/>
      <c r="DD22" s="142"/>
      <c r="DE22" s="142"/>
      <c r="DF22" s="142"/>
      <c r="DG22" s="142"/>
      <c r="DH22" s="142"/>
      <c r="DI22" s="142"/>
      <c r="DJ22" s="142"/>
      <c r="DK22" s="142"/>
      <c r="DL22" s="142"/>
      <c r="DM22" s="142"/>
      <c r="DN22" s="142"/>
      <c r="DO22" s="142"/>
      <c r="DP22" s="142"/>
      <c r="DQ22" s="142"/>
      <c r="DR22" s="142"/>
      <c r="DS22" s="142"/>
      <c r="DT22" s="142"/>
      <c r="DU22" s="142"/>
      <c r="DV22" s="142"/>
      <c r="DW22" s="142"/>
      <c r="DX22" s="142"/>
      <c r="DY22" s="142"/>
      <c r="DZ22" s="142"/>
      <c r="EA22" s="142"/>
      <c r="EB22" s="142"/>
      <c r="EC22" s="142"/>
      <c r="ED22" s="142"/>
      <c r="EE22" s="142"/>
      <c r="EF22" s="142"/>
      <c r="EG22" s="142"/>
      <c r="EH22" s="142"/>
      <c r="EI22" s="142"/>
      <c r="EJ22" s="412" t="s">
        <v>
535</v>
      </c>
      <c r="EK22" s="142"/>
      <c r="EL22" s="142"/>
      <c r="EM22" s="142"/>
      <c r="EN22" s="142"/>
      <c r="EO22" s="142"/>
      <c r="EP22" s="142"/>
      <c r="EQ22" s="142"/>
      <c r="ER22" s="142"/>
      <c r="ES22" s="142"/>
      <c r="ET22" s="142"/>
      <c r="EU22" s="142"/>
      <c r="EV22" s="142"/>
      <c r="EW22" s="142"/>
      <c r="EX22" s="142"/>
      <c r="EY22" s="142"/>
      <c r="EZ22" s="142"/>
      <c r="FA22" s="142"/>
      <c r="FB22" s="142"/>
      <c r="FC22" s="142"/>
      <c r="FD22" s="142"/>
      <c r="FE22" s="142"/>
      <c r="FF22" s="142"/>
      <c r="FG22" s="142"/>
      <c r="FH22" s="142"/>
      <c r="FI22" s="142"/>
      <c r="FJ22" s="142"/>
      <c r="FK22" s="142"/>
      <c r="FL22" s="142"/>
      <c r="FM22" s="142"/>
      <c r="FN22" s="142"/>
      <c r="FO22" s="142"/>
      <c r="FP22" s="142"/>
      <c r="FQ22" s="142"/>
      <c r="FR22" s="142"/>
      <c r="FS22" s="142"/>
      <c r="FT22" s="142"/>
      <c r="FU22" s="142"/>
      <c r="FV22" s="268"/>
      <c r="FW22" s="412"/>
      <c r="FX22" s="412"/>
      <c r="FY22" s="412"/>
      <c r="FZ22" s="412"/>
      <c r="GA22" s="412"/>
      <c r="GB22" s="412"/>
      <c r="GC22" s="412"/>
      <c r="GD22" s="412"/>
      <c r="GE22" s="412"/>
      <c r="GF22" s="412"/>
      <c r="GG22" s="412"/>
      <c r="GH22" s="412"/>
      <c r="GI22" s="147"/>
      <c r="GJ22" s="147"/>
      <c r="GK22" s="147"/>
      <c r="GL22" s="147"/>
      <c r="GM22" s="147"/>
      <c r="GN22" s="147"/>
      <c r="GO22" s="412"/>
      <c r="GP22" s="412"/>
      <c r="GQ22" s="412"/>
      <c r="GR22" s="412"/>
      <c r="GS22" s="412"/>
      <c r="GT22" s="412"/>
      <c r="GU22" s="412"/>
      <c r="GV22" s="1"/>
      <c r="GW22" s="1"/>
      <c r="GX22" s="1"/>
      <c r="GY22" s="1"/>
      <c r="GZ22" s="1"/>
      <c r="HA22" s="1"/>
      <c r="HB22" s="1"/>
      <c r="HC22" s="1"/>
      <c r="HD22" s="1"/>
      <c r="HE22" s="1"/>
      <c r="HF22" s="1"/>
      <c r="HG22" s="1"/>
      <c r="HH22" s="1"/>
      <c r="HI22" s="1"/>
      <c r="HJ22" s="1"/>
      <c r="HK22" s="1"/>
      <c r="HL22" s="1"/>
      <c r="HM22" s="1"/>
      <c r="HN22" s="1"/>
      <c r="HO22" s="1"/>
    </row>
    <row r="23" spans="1:223" ht="18" customHeight="1" x14ac:dyDescent="0.15">
      <c r="A23" s="3"/>
      <c r="B23" s="3"/>
      <c r="C23" s="3"/>
      <c r="D23" s="3"/>
      <c r="E23" s="3"/>
      <c r="F23" s="3"/>
      <c r="G23" s="51"/>
      <c r="H23" s="3"/>
      <c r="I23" s="3"/>
      <c r="J23" s="3"/>
      <c r="K23" s="3"/>
      <c r="L23" s="3"/>
      <c r="M23" s="3"/>
      <c r="N23" s="3"/>
      <c r="O23" s="3"/>
      <c r="P23" s="3"/>
      <c r="Q23" s="3"/>
      <c r="R23" s="50"/>
      <c r="S23" s="3"/>
      <c r="T23" s="3"/>
      <c r="U23" s="3"/>
      <c r="V23" s="3"/>
      <c r="W23" s="3"/>
      <c r="X23" s="3"/>
      <c r="Y23" s="50"/>
      <c r="Z23" s="3"/>
      <c r="AA23" s="3"/>
      <c r="AB23" s="3"/>
      <c r="AC23" s="3"/>
      <c r="AD23" s="3"/>
      <c r="AE23" s="3"/>
      <c r="AF23" s="3"/>
      <c r="AG23" s="3"/>
      <c r="AH23" s="3"/>
      <c r="AI23" s="3"/>
      <c r="AJ23" s="3"/>
      <c r="AK23" s="3"/>
      <c r="AL23" s="50"/>
      <c r="AM23" s="1316"/>
      <c r="AN23" s="1317"/>
      <c r="AO23" s="1336" t="s">
        <v>
546</v>
      </c>
      <c r="AP23" s="1338"/>
      <c r="AQ23" s="1339">
        <f t="shared" si="1"/>
        <v>
146</v>
      </c>
      <c r="AR23" s="1313"/>
      <c r="AS23" s="1313"/>
      <c r="AT23" s="1318">
        <v>
37</v>
      </c>
      <c r="AU23" s="1318"/>
      <c r="AV23" s="1318"/>
      <c r="AW23" s="1318">
        <v>
1</v>
      </c>
      <c r="AX23" s="1318"/>
      <c r="AY23" s="1318"/>
      <c r="AZ23" s="1318">
        <v>
0</v>
      </c>
      <c r="BA23" s="1318"/>
      <c r="BB23" s="1318"/>
      <c r="BC23" s="1318">
        <v>
108</v>
      </c>
      <c r="BD23" s="1318"/>
      <c r="BE23" s="1318"/>
      <c r="BF23" s="1318">
        <v>
0</v>
      </c>
      <c r="BG23" s="1318"/>
      <c r="BH23" s="1318"/>
      <c r="BI23" s="1318">
        <v>
0</v>
      </c>
      <c r="BJ23" s="1318"/>
      <c r="BK23" s="1318"/>
      <c r="BL23" s="1318">
        <v>
0</v>
      </c>
      <c r="BM23" s="1318"/>
      <c r="BN23" s="1318"/>
      <c r="BO23" s="1318">
        <v>
0</v>
      </c>
      <c r="BP23" s="1318"/>
      <c r="BQ23" s="1318"/>
      <c r="BR23" s="1318">
        <v>
0</v>
      </c>
      <c r="BS23" s="1318"/>
      <c r="BT23" s="1318"/>
      <c r="BU23" s="1318">
        <v>
0</v>
      </c>
      <c r="BV23" s="1318"/>
      <c r="BW23" s="1318"/>
      <c r="BX23" s="1318">
        <v>
0</v>
      </c>
      <c r="BY23" s="1318"/>
      <c r="BZ23" s="1409"/>
      <c r="CA23" s="10"/>
      <c r="CB23" s="142"/>
      <c r="CC23" s="616" t="s">
        <v>
735</v>
      </c>
      <c r="CD23" s="616"/>
      <c r="CE23" s="10" t="s">
        <v>
728</v>
      </c>
      <c r="CF23" s="10" t="s">
        <v>
729</v>
      </c>
      <c r="CG23" s="10"/>
      <c r="CH23" s="406" t="s">
        <v>
550</v>
      </c>
      <c r="CI23" s="406"/>
      <c r="CJ23" s="406"/>
      <c r="CK23" s="406"/>
      <c r="CL23" s="406"/>
      <c r="CM23" s="406"/>
      <c r="CN23" s="406"/>
      <c r="CO23" s="406"/>
      <c r="CP23" s="406"/>
      <c r="CQ23" s="406"/>
      <c r="CR23" s="406"/>
      <c r="CS23" s="406"/>
      <c r="CT23" s="406"/>
      <c r="CU23" s="147"/>
      <c r="CV23" s="147"/>
      <c r="CW23" s="147"/>
      <c r="CX23" s="147"/>
      <c r="CY23" s="268"/>
      <c r="CZ23" s="268"/>
      <c r="DA23" s="268"/>
      <c r="DB23" s="268"/>
      <c r="DC23" s="268"/>
      <c r="DD23" s="268" t="s">
        <v>
734</v>
      </c>
      <c r="DE23" s="268"/>
      <c r="DF23" s="268" t="s">
        <v>
736</v>
      </c>
      <c r="DG23" s="142"/>
      <c r="DH23" s="142"/>
      <c r="DI23" s="142"/>
      <c r="DJ23" s="142"/>
      <c r="DK23" s="142"/>
      <c r="DL23" s="142"/>
      <c r="DM23" s="142"/>
      <c r="DN23" s="268"/>
      <c r="DO23" s="268"/>
      <c r="DP23" s="268"/>
      <c r="DQ23" s="268"/>
      <c r="DR23" s="268"/>
      <c r="DS23" s="268"/>
      <c r="DT23" s="268"/>
      <c r="DU23" s="268"/>
      <c r="DV23" s="268"/>
      <c r="DW23" s="268"/>
      <c r="DX23" s="268"/>
      <c r="DY23" s="268"/>
      <c r="DZ23" s="268"/>
      <c r="EA23" s="268"/>
      <c r="EB23" s="268"/>
      <c r="EC23" s="268"/>
      <c r="ED23" s="268"/>
      <c r="EE23" s="393"/>
      <c r="EF23" s="393"/>
      <c r="EG23" s="393"/>
      <c r="EH23" s="142"/>
      <c r="EI23" s="142"/>
      <c r="EJ23" s="142"/>
      <c r="EK23" s="142"/>
      <c r="EL23" s="142"/>
      <c r="EM23" s="142"/>
      <c r="EN23" s="142"/>
      <c r="EO23" s="142"/>
      <c r="EP23" s="142"/>
      <c r="EQ23" s="142"/>
      <c r="ER23" s="142"/>
      <c r="ES23" s="142"/>
      <c r="ET23" s="142"/>
      <c r="EU23" s="142"/>
      <c r="EV23" s="142"/>
      <c r="EW23" s="142"/>
      <c r="EX23" s="142"/>
      <c r="EY23" s="142"/>
      <c r="EZ23" s="142"/>
      <c r="FA23" s="142"/>
      <c r="FB23" s="142"/>
      <c r="FC23" s="142"/>
      <c r="FD23" s="142"/>
      <c r="FE23" s="142"/>
      <c r="FF23" s="142"/>
      <c r="FG23" s="142"/>
      <c r="FH23" s="142"/>
      <c r="FI23" s="142"/>
      <c r="FJ23" s="142"/>
      <c r="FK23" s="142"/>
      <c r="FL23" s="142"/>
      <c r="FM23" s="142"/>
      <c r="FN23" s="142"/>
      <c r="FO23" s="142"/>
      <c r="FP23" s="142"/>
      <c r="FQ23" s="142"/>
      <c r="FR23" s="142"/>
      <c r="FS23" s="142"/>
      <c r="FT23" s="142"/>
      <c r="FU23" s="142"/>
      <c r="FV23" s="268"/>
      <c r="FW23" s="412"/>
      <c r="FX23" s="412"/>
      <c r="FY23" s="412"/>
      <c r="FZ23" s="412"/>
      <c r="GA23" s="412"/>
      <c r="GB23" s="412"/>
      <c r="GC23" s="412"/>
      <c r="GD23" s="412"/>
      <c r="GE23" s="412"/>
      <c r="GF23" s="412"/>
      <c r="GG23" s="412"/>
      <c r="GH23" s="412"/>
      <c r="GI23" s="147"/>
      <c r="GJ23" s="147"/>
      <c r="GK23" s="147"/>
      <c r="GL23" s="147"/>
      <c r="GM23" s="147"/>
      <c r="GN23" s="147"/>
      <c r="GO23" s="412"/>
      <c r="GP23" s="412"/>
      <c r="GQ23" s="412"/>
      <c r="GR23" s="412"/>
      <c r="GS23" s="412"/>
      <c r="GT23" s="412"/>
      <c r="GU23" s="412"/>
      <c r="GV23" s="1"/>
      <c r="GW23" s="1"/>
      <c r="GX23" s="1"/>
      <c r="GY23" s="1"/>
      <c r="GZ23" s="1"/>
      <c r="HA23" s="1"/>
      <c r="HB23" s="1"/>
      <c r="HC23" s="1"/>
      <c r="HD23" s="1"/>
      <c r="HE23" s="1"/>
      <c r="HF23" s="1"/>
      <c r="HG23" s="1"/>
      <c r="HH23" s="1"/>
      <c r="HI23" s="1"/>
      <c r="HJ23" s="1"/>
      <c r="HK23" s="1"/>
      <c r="HL23" s="1"/>
      <c r="HM23" s="1"/>
      <c r="HN23" s="1"/>
      <c r="HO23" s="1"/>
    </row>
    <row r="24" spans="1:223" ht="18" customHeight="1" x14ac:dyDescent="0.15">
      <c r="A24" s="1203" t="s">
        <v>
559</v>
      </c>
      <c r="B24" s="1203"/>
      <c r="C24" s="1203"/>
      <c r="D24" s="168" t="s">
        <v>
414</v>
      </c>
      <c r="E24" s="58" t="s">
        <v>
515</v>
      </c>
      <c r="F24" s="45"/>
      <c r="G24" s="69" t="s">
        <v>
551</v>
      </c>
      <c r="H24" s="69"/>
      <c r="I24" s="69"/>
      <c r="J24" s="69"/>
      <c r="K24" s="69"/>
      <c r="L24" s="69"/>
      <c r="M24" s="69"/>
      <c r="N24" s="69"/>
      <c r="O24" s="69"/>
      <c r="P24" s="11"/>
      <c r="Q24" s="56"/>
      <c r="R24" s="45"/>
      <c r="S24" s="45"/>
      <c r="T24" s="45"/>
      <c r="U24" s="45"/>
      <c r="V24" s="45"/>
      <c r="W24" s="45"/>
      <c r="X24" s="45"/>
      <c r="Y24" s="45"/>
      <c r="Z24" s="45"/>
      <c r="AA24" s="45"/>
      <c r="AB24" s="45"/>
      <c r="AC24" s="45"/>
      <c r="AD24" s="45"/>
      <c r="AE24" s="45" t="s">
        <v>
513</v>
      </c>
      <c r="AF24" s="45"/>
      <c r="AG24" s="45"/>
      <c r="AH24" s="45"/>
      <c r="AI24" s="45"/>
      <c r="AJ24" s="45"/>
      <c r="AK24" s="45"/>
      <c r="AL24" s="45"/>
      <c r="AM24" s="292"/>
      <c r="AN24" s="293"/>
      <c r="AO24" s="1336" t="s">
        <v>
547</v>
      </c>
      <c r="AP24" s="1338"/>
      <c r="AQ24" s="1410">
        <f t="shared" si="1"/>
        <v>
152</v>
      </c>
      <c r="AR24" s="1411"/>
      <c r="AS24" s="1411"/>
      <c r="AT24" s="1318">
        <v>
11</v>
      </c>
      <c r="AU24" s="1318"/>
      <c r="AV24" s="1318"/>
      <c r="AW24" s="1318">
        <v>
81</v>
      </c>
      <c r="AX24" s="1318"/>
      <c r="AY24" s="1318"/>
      <c r="AZ24" s="1318">
        <v>
0</v>
      </c>
      <c r="BA24" s="1318"/>
      <c r="BB24" s="1318"/>
      <c r="BC24" s="1318">
        <v>
60</v>
      </c>
      <c r="BD24" s="1318"/>
      <c r="BE24" s="1318"/>
      <c r="BF24" s="1318">
        <v>
0</v>
      </c>
      <c r="BG24" s="1318"/>
      <c r="BH24" s="1318"/>
      <c r="BI24" s="1318">
        <v>
0</v>
      </c>
      <c r="BJ24" s="1318"/>
      <c r="BK24" s="1318"/>
      <c r="BL24" s="1318">
        <v>
0</v>
      </c>
      <c r="BM24" s="1318"/>
      <c r="BN24" s="1318"/>
      <c r="BO24" s="1318">
        <v>
0</v>
      </c>
      <c r="BP24" s="1318"/>
      <c r="BQ24" s="1318"/>
      <c r="BR24" s="1318">
        <v>
0</v>
      </c>
      <c r="BS24" s="1318"/>
      <c r="BT24" s="1318"/>
      <c r="BU24" s="1318">
        <v>
0</v>
      </c>
      <c r="BV24" s="1318"/>
      <c r="BW24" s="1318"/>
      <c r="BX24" s="1318">
        <v>
0</v>
      </c>
      <c r="BY24" s="1318"/>
      <c r="BZ24" s="1409"/>
      <c r="CA24" s="268"/>
      <c r="CB24" s="268"/>
      <c r="CC24" s="268"/>
      <c r="CD24" s="268"/>
      <c r="CE24" s="268"/>
      <c r="CF24" s="268"/>
      <c r="CG24" s="143" t="s">
        <v>
450</v>
      </c>
      <c r="CH24" s="143"/>
      <c r="CI24" s="143"/>
      <c r="CJ24" s="143"/>
      <c r="CK24" s="143"/>
      <c r="CL24" s="143"/>
      <c r="CM24" s="143"/>
      <c r="CN24" s="143"/>
      <c r="CO24" s="143"/>
      <c r="CP24" s="155"/>
      <c r="CQ24" s="155"/>
      <c r="CR24" s="155"/>
      <c r="CS24" s="155"/>
      <c r="CT24" s="11"/>
      <c r="CU24" s="268"/>
      <c r="CV24" s="268"/>
      <c r="CW24" s="268"/>
      <c r="CX24" s="268"/>
      <c r="CY24" s="268"/>
      <c r="CZ24" s="268"/>
      <c r="DA24" s="268"/>
      <c r="DB24" s="268"/>
      <c r="DC24" s="268"/>
      <c r="DD24" s="268"/>
      <c r="DE24" s="268"/>
      <c r="DF24" s="268" t="s">
        <v>
565</v>
      </c>
      <c r="DG24" s="142"/>
      <c r="DH24" s="142"/>
      <c r="DI24" s="142"/>
      <c r="DJ24" s="142"/>
      <c r="DK24" s="142"/>
      <c r="DL24" s="142"/>
      <c r="DM24" s="142"/>
      <c r="DN24" s="268"/>
      <c r="DO24" s="268"/>
      <c r="DP24" s="268"/>
      <c r="DQ24" s="268"/>
      <c r="DR24" s="268"/>
      <c r="DS24" s="268"/>
      <c r="DT24" s="268"/>
      <c r="DU24" s="268"/>
      <c r="DV24" s="268"/>
      <c r="DW24" s="268"/>
      <c r="DX24" s="268"/>
      <c r="DY24" s="268"/>
      <c r="DZ24" s="268"/>
      <c r="EA24" s="268"/>
      <c r="EB24" s="268"/>
      <c r="EC24" s="268"/>
      <c r="ED24" s="268"/>
      <c r="EE24" s="393"/>
      <c r="EF24" s="393"/>
      <c r="EG24" s="393"/>
      <c r="EH24" s="142"/>
      <c r="EI24" s="142"/>
      <c r="EJ24" s="142"/>
      <c r="EK24" s="142"/>
      <c r="EL24" s="142"/>
      <c r="EM24" s="142"/>
      <c r="EN24" s="142"/>
      <c r="EO24" s="142"/>
      <c r="EP24" s="142"/>
      <c r="EQ24" s="142"/>
      <c r="ER24" s="142"/>
      <c r="ES24" s="142"/>
      <c r="ET24" s="142"/>
      <c r="EU24" s="142"/>
      <c r="EV24" s="142"/>
      <c r="EW24" s="142"/>
      <c r="EX24" s="142"/>
      <c r="EY24" s="142"/>
      <c r="EZ24" s="142"/>
      <c r="FA24" s="142"/>
      <c r="FB24" s="142"/>
      <c r="FC24" s="142"/>
      <c r="FD24" s="142"/>
      <c r="FE24" s="142"/>
      <c r="FF24" s="142"/>
      <c r="FG24" s="142"/>
      <c r="FH24" s="142"/>
      <c r="FI24" s="142"/>
      <c r="FJ24" s="142"/>
      <c r="FK24" s="142"/>
      <c r="FL24" s="142"/>
      <c r="FM24" s="142"/>
      <c r="FN24" s="142"/>
      <c r="FO24" s="142"/>
      <c r="FP24" s="142"/>
      <c r="FQ24" s="142"/>
      <c r="FR24" s="142"/>
      <c r="FS24" s="142"/>
      <c r="FT24" s="142"/>
      <c r="FU24" s="142"/>
      <c r="FV24" s="268"/>
      <c r="FW24" s="412"/>
      <c r="FX24" s="412"/>
      <c r="FY24" s="412"/>
      <c r="FZ24" s="412"/>
      <c r="GA24" s="412"/>
      <c r="GB24" s="412"/>
      <c r="GC24" s="412"/>
      <c r="GD24" s="412"/>
      <c r="GE24" s="412"/>
      <c r="GF24" s="412"/>
      <c r="GG24" s="412"/>
      <c r="GH24" s="412"/>
      <c r="GI24" s="147"/>
      <c r="GJ24" s="147"/>
      <c r="GK24" s="147"/>
      <c r="GL24" s="147"/>
      <c r="GM24" s="147"/>
      <c r="GN24" s="147"/>
      <c r="GO24" s="412"/>
      <c r="GP24" s="412"/>
      <c r="GQ24" s="412"/>
      <c r="GR24" s="412"/>
      <c r="GS24" s="412"/>
      <c r="GT24" s="412"/>
      <c r="GU24" s="412"/>
      <c r="GV24" s="1"/>
      <c r="GW24" s="1"/>
      <c r="GX24" s="1"/>
      <c r="GY24" s="1"/>
      <c r="GZ24" s="1"/>
      <c r="HA24" s="1"/>
      <c r="HB24" s="1"/>
      <c r="HC24" s="1"/>
      <c r="HD24" s="1"/>
      <c r="HE24" s="1"/>
      <c r="HF24" s="1"/>
      <c r="HG24" s="1"/>
      <c r="HH24" s="1"/>
      <c r="HI24" s="1"/>
      <c r="HJ24" s="1"/>
      <c r="HK24" s="1"/>
      <c r="HL24" s="1"/>
      <c r="HM24" s="1"/>
      <c r="HN24" s="1"/>
      <c r="HO24" s="1"/>
    </row>
    <row r="25" spans="1:223" ht="18" customHeight="1" x14ac:dyDescent="0.15">
      <c r="A25" s="54"/>
      <c r="B25" s="54"/>
      <c r="C25" s="54"/>
      <c r="D25" s="10"/>
      <c r="E25" s="10"/>
      <c r="F25" s="10"/>
      <c r="G25" s="56" t="s">
        <v>
450</v>
      </c>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45"/>
      <c r="AH25" s="45"/>
      <c r="AI25" s="45"/>
      <c r="AJ25" s="45"/>
      <c r="AK25" s="45"/>
      <c r="AL25" s="45"/>
      <c r="AM25" s="294"/>
      <c r="AN25" s="295"/>
      <c r="AO25" s="1382" t="s">
        <v>
43</v>
      </c>
      <c r="AP25" s="1383"/>
      <c r="AQ25" s="1312">
        <f>
SUM(AQ27:AS32)</f>
        <v>
2557</v>
      </c>
      <c r="AR25" s="1312"/>
      <c r="AS25" s="1312"/>
      <c r="AT25" s="1312">
        <f>
SUM(AT27:AV32)</f>
        <v>
178</v>
      </c>
      <c r="AU25" s="1312"/>
      <c r="AV25" s="1312"/>
      <c r="AW25" s="1312">
        <f>
SUM(AW27:AY32)</f>
        <v>
268</v>
      </c>
      <c r="AX25" s="1312"/>
      <c r="AY25" s="1312"/>
      <c r="AZ25" s="1312">
        <f>
SUM(AZ27:BB32)</f>
        <v>
34</v>
      </c>
      <c r="BA25" s="1312"/>
      <c r="BB25" s="1312"/>
      <c r="BC25" s="1312">
        <f>
SUM(BC27:BE32)</f>
        <v>
1203</v>
      </c>
      <c r="BD25" s="1312"/>
      <c r="BE25" s="1312"/>
      <c r="BF25" s="1312">
        <f>
SUM(BF27:BH32)</f>
        <v>
35</v>
      </c>
      <c r="BG25" s="1312"/>
      <c r="BH25" s="1312"/>
      <c r="BI25" s="1312">
        <f>
SUM(BI27:BK32)</f>
        <v>
488</v>
      </c>
      <c r="BJ25" s="1312"/>
      <c r="BK25" s="1312"/>
      <c r="BL25" s="1312">
        <f>
SUM(BL27:BN32)</f>
        <v>
198</v>
      </c>
      <c r="BM25" s="1312"/>
      <c r="BN25" s="1312"/>
      <c r="BO25" s="1312">
        <f>
SUM(BO27:BQ32)</f>
        <v>
119</v>
      </c>
      <c r="BP25" s="1312"/>
      <c r="BQ25" s="1312"/>
      <c r="BR25" s="1312">
        <f>
SUM(BR27:BT32)</f>
        <v>
3</v>
      </c>
      <c r="BS25" s="1312"/>
      <c r="BT25" s="1312"/>
      <c r="BU25" s="1312">
        <f>
SUM(BU27:BW32)</f>
        <v>
26</v>
      </c>
      <c r="BV25" s="1312"/>
      <c r="BW25" s="1312"/>
      <c r="BX25" s="1312">
        <f>
SUM(BX27:BZ32)</f>
        <v>
5</v>
      </c>
      <c r="BY25" s="1312"/>
      <c r="BZ25" s="1314"/>
      <c r="CA25" s="617" t="s">
        <v>
15</v>
      </c>
      <c r="CB25" s="618"/>
      <c r="CC25" s="618"/>
      <c r="CD25" s="618"/>
      <c r="CE25" s="618"/>
      <c r="CF25" s="618"/>
      <c r="CG25" s="619"/>
      <c r="CH25" s="617" t="s">
        <v>
387</v>
      </c>
      <c r="CI25" s="618"/>
      <c r="CJ25" s="618"/>
      <c r="CK25" s="618"/>
      <c r="CL25" s="618"/>
      <c r="CM25" s="618"/>
      <c r="CN25" s="618"/>
      <c r="CO25" s="619"/>
      <c r="CP25" s="681" t="s">
        <v>
646</v>
      </c>
      <c r="CQ25" s="681"/>
      <c r="CR25" s="681"/>
      <c r="CS25" s="681"/>
      <c r="CT25" s="681"/>
      <c r="CU25" s="681"/>
      <c r="CV25" s="681"/>
      <c r="CW25" s="681"/>
      <c r="CX25" s="681"/>
      <c r="CY25" s="681"/>
      <c r="CZ25" s="681"/>
      <c r="DA25" s="681"/>
      <c r="DB25" s="681"/>
      <c r="DC25" s="681"/>
      <c r="DD25" s="681"/>
      <c r="DE25" s="681"/>
      <c r="DF25" s="681"/>
      <c r="DG25" s="681"/>
      <c r="DH25" s="681"/>
      <c r="DI25" s="681"/>
      <c r="DJ25" s="681"/>
      <c r="DK25" s="681"/>
      <c r="DL25" s="681"/>
      <c r="DM25" s="712" t="s">
        <v>
647</v>
      </c>
      <c r="DN25" s="713"/>
      <c r="DO25" s="713"/>
      <c r="DP25" s="713"/>
      <c r="DQ25" s="713"/>
      <c r="DR25" s="713"/>
      <c r="DS25" s="713"/>
      <c r="DT25" s="713"/>
      <c r="DU25" s="713"/>
      <c r="DV25" s="713"/>
      <c r="DW25" s="713"/>
      <c r="DX25" s="713"/>
      <c r="DY25" s="713"/>
      <c r="DZ25" s="713"/>
      <c r="EA25" s="748"/>
      <c r="EB25" s="920" t="s">
        <v>
552</v>
      </c>
      <c r="EC25" s="897"/>
      <c r="ED25" s="897"/>
      <c r="EE25" s="897"/>
      <c r="EF25" s="897"/>
      <c r="EG25" s="898"/>
      <c r="EH25" s="142"/>
      <c r="EI25" s="142"/>
      <c r="EJ25" s="616" t="s">
        <v>
735</v>
      </c>
      <c r="EK25" s="616"/>
      <c r="EL25" s="10" t="s">
        <v>
728</v>
      </c>
      <c r="EM25" s="10" t="s">
        <v>
739</v>
      </c>
      <c r="EN25" s="10"/>
      <c r="EO25" s="406" t="s">
        <v>
553</v>
      </c>
      <c r="EP25" s="406"/>
      <c r="EQ25" s="406"/>
      <c r="ER25" s="406"/>
      <c r="ES25" s="406"/>
      <c r="ET25" s="406"/>
      <c r="EU25" s="164"/>
      <c r="EV25" s="142"/>
      <c r="EW25" s="142"/>
      <c r="EX25" s="142"/>
      <c r="EY25" s="142"/>
      <c r="EZ25" s="142"/>
      <c r="FA25" s="142"/>
      <c r="FB25" s="142"/>
      <c r="FC25" s="142"/>
      <c r="FD25" s="142"/>
      <c r="FE25" s="142"/>
      <c r="FF25" s="142"/>
      <c r="FG25" s="142"/>
      <c r="FH25" s="142"/>
      <c r="FI25" s="142"/>
      <c r="FJ25" s="142"/>
      <c r="FK25" s="142"/>
      <c r="FL25" s="142"/>
      <c r="FM25" s="142"/>
      <c r="FN25" s="142"/>
      <c r="FO25" s="142"/>
      <c r="FP25" s="142"/>
      <c r="FQ25" s="142"/>
      <c r="FR25" s="142"/>
      <c r="FS25" s="142"/>
      <c r="FT25" s="142"/>
      <c r="FU25" s="142"/>
      <c r="FV25" s="268"/>
      <c r="FW25" s="412"/>
      <c r="FX25" s="412"/>
      <c r="FY25" s="412"/>
      <c r="FZ25" s="412"/>
      <c r="GA25" s="412"/>
      <c r="GB25" s="412"/>
      <c r="GC25" s="412"/>
      <c r="GD25" s="412"/>
      <c r="GE25" s="412"/>
      <c r="GF25" s="412"/>
      <c r="GG25" s="412"/>
      <c r="GH25" s="412"/>
      <c r="GI25" s="147"/>
      <c r="GJ25" s="147"/>
      <c r="GK25" s="147"/>
      <c r="GL25" s="147"/>
      <c r="GM25" s="147"/>
      <c r="GN25" s="147"/>
      <c r="GO25" s="412"/>
      <c r="GP25" s="412"/>
      <c r="GQ25" s="412"/>
      <c r="GR25" s="412"/>
      <c r="GS25" s="412"/>
      <c r="GT25" s="412"/>
      <c r="GU25" s="412"/>
      <c r="GV25" s="1"/>
      <c r="GW25" s="1"/>
      <c r="GX25" s="1"/>
      <c r="GY25" s="1"/>
      <c r="GZ25" s="1"/>
      <c r="HA25" s="1"/>
      <c r="HB25" s="1"/>
      <c r="HC25" s="1"/>
      <c r="HD25" s="1"/>
      <c r="HE25" s="1"/>
      <c r="HF25" s="1"/>
      <c r="HG25" s="1"/>
      <c r="HH25" s="1"/>
      <c r="HI25" s="1"/>
      <c r="HJ25" s="1"/>
      <c r="HK25" s="1"/>
      <c r="HL25" s="1"/>
      <c r="HM25" s="1"/>
      <c r="HN25" s="1"/>
      <c r="HO25" s="1"/>
    </row>
    <row r="26" spans="1:223" ht="18" customHeight="1" x14ac:dyDescent="0.15">
      <c r="A26" s="618"/>
      <c r="B26" s="618"/>
      <c r="C26" s="618"/>
      <c r="D26" s="618"/>
      <c r="E26" s="618"/>
      <c r="F26" s="618"/>
      <c r="G26" s="619"/>
      <c r="H26" s="1280" t="s">
        <v>
524</v>
      </c>
      <c r="I26" s="1330"/>
      <c r="J26" s="1330"/>
      <c r="K26" s="1330"/>
      <c r="L26" s="1330"/>
      <c r="M26" s="1331"/>
      <c r="N26" s="1280" t="s">
        <v>
525</v>
      </c>
      <c r="O26" s="1330"/>
      <c r="P26" s="1330"/>
      <c r="Q26" s="1331"/>
      <c r="R26" s="1280" t="s">
        <v>
527</v>
      </c>
      <c r="S26" s="1330"/>
      <c r="T26" s="1330"/>
      <c r="U26" s="1330"/>
      <c r="V26" s="1330"/>
      <c r="W26" s="1331"/>
      <c r="X26" s="1280" t="s">
        <v>
529</v>
      </c>
      <c r="Y26" s="1330"/>
      <c r="Z26" s="1330"/>
      <c r="AA26" s="1330"/>
      <c r="AB26" s="1330"/>
      <c r="AC26" s="1331"/>
      <c r="AD26" s="1280" t="s">
        <v>
539</v>
      </c>
      <c r="AE26" s="1330"/>
      <c r="AF26" s="1330"/>
      <c r="AG26" s="1330"/>
      <c r="AH26" s="1331"/>
      <c r="AI26" s="1280" t="s">
        <v>
540</v>
      </c>
      <c r="AJ26" s="1330"/>
      <c r="AK26" s="1330"/>
      <c r="AL26" s="1331"/>
      <c r="AM26" s="1316" t="s">
        <v>
34</v>
      </c>
      <c r="AN26" s="1317"/>
      <c r="AO26" s="1336"/>
      <c r="AP26" s="1338"/>
      <c r="AQ26" s="1313"/>
      <c r="AR26" s="1313"/>
      <c r="AS26" s="1313"/>
      <c r="AT26" s="1313"/>
      <c r="AU26" s="1313"/>
      <c r="AV26" s="1313"/>
      <c r="AW26" s="1313"/>
      <c r="AX26" s="1313"/>
      <c r="AY26" s="1313"/>
      <c r="AZ26" s="1313"/>
      <c r="BA26" s="1313"/>
      <c r="BB26" s="1313"/>
      <c r="BC26" s="1313"/>
      <c r="BD26" s="1313"/>
      <c r="BE26" s="1313"/>
      <c r="BF26" s="1313"/>
      <c r="BG26" s="1313"/>
      <c r="BH26" s="1313"/>
      <c r="BI26" s="1313"/>
      <c r="BJ26" s="1313"/>
      <c r="BK26" s="1313"/>
      <c r="BL26" s="1313"/>
      <c r="BM26" s="1313"/>
      <c r="BN26" s="1313"/>
      <c r="BO26" s="1313"/>
      <c r="BP26" s="1313"/>
      <c r="BQ26" s="1313"/>
      <c r="BR26" s="1313"/>
      <c r="BS26" s="1313"/>
      <c r="BT26" s="1313"/>
      <c r="BU26" s="1313"/>
      <c r="BV26" s="1313"/>
      <c r="BW26" s="1313"/>
      <c r="BX26" s="1313"/>
      <c r="BY26" s="1313"/>
      <c r="BZ26" s="1315"/>
      <c r="CA26" s="623"/>
      <c r="CB26" s="624"/>
      <c r="CC26" s="624"/>
      <c r="CD26" s="624"/>
      <c r="CE26" s="624"/>
      <c r="CF26" s="624"/>
      <c r="CG26" s="625"/>
      <c r="CH26" s="623"/>
      <c r="CI26" s="624"/>
      <c r="CJ26" s="624"/>
      <c r="CK26" s="624"/>
      <c r="CL26" s="624"/>
      <c r="CM26" s="624"/>
      <c r="CN26" s="624"/>
      <c r="CO26" s="625"/>
      <c r="CP26" s="681" t="s">
        <v>
554</v>
      </c>
      <c r="CQ26" s="681"/>
      <c r="CR26" s="681"/>
      <c r="CS26" s="681"/>
      <c r="CT26" s="681"/>
      <c r="CU26" s="681"/>
      <c r="CV26" s="681"/>
      <c r="CW26" s="681"/>
      <c r="CX26" s="681" t="s">
        <v>
555</v>
      </c>
      <c r="CY26" s="681"/>
      <c r="CZ26" s="681"/>
      <c r="DA26" s="681"/>
      <c r="DB26" s="681"/>
      <c r="DC26" s="681"/>
      <c r="DD26" s="681"/>
      <c r="DE26" s="681"/>
      <c r="DF26" s="681" t="s">
        <v>
556</v>
      </c>
      <c r="DG26" s="681"/>
      <c r="DH26" s="681"/>
      <c r="DI26" s="681"/>
      <c r="DJ26" s="681"/>
      <c r="DK26" s="681"/>
      <c r="DL26" s="681"/>
      <c r="DM26" s="712" t="s">
        <v>
557</v>
      </c>
      <c r="DN26" s="713"/>
      <c r="DO26" s="713"/>
      <c r="DP26" s="713"/>
      <c r="DQ26" s="713"/>
      <c r="DR26" s="713"/>
      <c r="DS26" s="713"/>
      <c r="DT26" s="748"/>
      <c r="DU26" s="681" t="s">
        <v>
558</v>
      </c>
      <c r="DV26" s="681"/>
      <c r="DW26" s="681"/>
      <c r="DX26" s="681"/>
      <c r="DY26" s="681"/>
      <c r="DZ26" s="681"/>
      <c r="EA26" s="681"/>
      <c r="EB26" s="899"/>
      <c r="EC26" s="900"/>
      <c r="ED26" s="900"/>
      <c r="EE26" s="900"/>
      <c r="EF26" s="900"/>
      <c r="EG26" s="901"/>
      <c r="EH26" s="142"/>
      <c r="EI26" s="142"/>
      <c r="EJ26" s="142"/>
      <c r="EK26" s="142"/>
      <c r="EL26" s="142"/>
      <c r="EM26" s="142"/>
      <c r="EN26" s="406" t="s">
        <v>
450</v>
      </c>
      <c r="EO26" s="142"/>
      <c r="EP26" s="142"/>
      <c r="EQ26" s="142"/>
      <c r="ER26" s="142"/>
      <c r="ES26" s="142"/>
      <c r="ET26" s="142"/>
      <c r="EU26" s="142"/>
      <c r="EV26" s="142"/>
      <c r="EW26" s="142"/>
      <c r="EX26" s="142"/>
      <c r="EY26" s="142"/>
      <c r="EZ26" s="142"/>
      <c r="FA26" s="142"/>
      <c r="FB26" s="142"/>
      <c r="FC26" s="142"/>
      <c r="FD26" s="142"/>
      <c r="FE26" s="142"/>
      <c r="FF26" s="142"/>
      <c r="FG26" s="142"/>
      <c r="FH26" s="142"/>
      <c r="FI26" s="142"/>
      <c r="FJ26" s="142"/>
      <c r="FK26" s="142"/>
      <c r="FL26" s="142"/>
      <c r="FM26" s="142"/>
      <c r="FN26" s="142"/>
      <c r="FO26" s="142"/>
      <c r="FP26" s="142"/>
      <c r="FQ26" s="142"/>
      <c r="FR26" s="142"/>
      <c r="FS26" s="142"/>
      <c r="FT26" s="142"/>
      <c r="FU26" s="142"/>
      <c r="FV26" s="268"/>
      <c r="FW26" s="412"/>
      <c r="FX26" s="412"/>
      <c r="FY26" s="412"/>
      <c r="FZ26" s="412"/>
      <c r="GA26" s="412"/>
      <c r="GB26" s="412"/>
      <c r="GC26" s="412"/>
      <c r="GD26" s="412"/>
      <c r="GE26" s="412"/>
      <c r="GF26" s="412"/>
      <c r="GG26" s="412"/>
      <c r="GH26" s="412"/>
      <c r="GI26" s="147"/>
      <c r="GJ26" s="147"/>
      <c r="GK26" s="147"/>
      <c r="GL26" s="147"/>
      <c r="GM26" s="147"/>
      <c r="GN26" s="147"/>
      <c r="GO26" s="412"/>
      <c r="GP26" s="412"/>
      <c r="GQ26" s="412"/>
      <c r="GR26" s="412"/>
      <c r="GS26" s="412"/>
      <c r="GT26" s="412"/>
      <c r="GU26" s="412"/>
      <c r="GV26" s="1"/>
      <c r="GW26" s="1"/>
      <c r="GX26" s="1"/>
      <c r="GY26" s="1"/>
      <c r="GZ26" s="1"/>
      <c r="HA26" s="1"/>
      <c r="HB26" s="1"/>
      <c r="HC26" s="1"/>
      <c r="HD26" s="1"/>
      <c r="HE26" s="1"/>
      <c r="HF26" s="1"/>
      <c r="HG26" s="1"/>
      <c r="HH26" s="1"/>
      <c r="HI26" s="1"/>
      <c r="HJ26" s="1"/>
      <c r="HK26" s="1"/>
      <c r="HL26" s="1"/>
      <c r="HM26" s="1"/>
      <c r="HN26" s="1"/>
      <c r="HO26" s="1"/>
    </row>
    <row r="27" spans="1:223" ht="18" customHeight="1" x14ac:dyDescent="0.15">
      <c r="A27" s="621"/>
      <c r="B27" s="621"/>
      <c r="C27" s="621"/>
      <c r="D27" s="621"/>
      <c r="E27" s="621"/>
      <c r="F27" s="621"/>
      <c r="G27" s="622"/>
      <c r="H27" s="1352"/>
      <c r="I27" s="1353"/>
      <c r="J27" s="1353"/>
      <c r="K27" s="1353"/>
      <c r="L27" s="1353"/>
      <c r="M27" s="1354"/>
      <c r="N27" s="1352"/>
      <c r="O27" s="1353"/>
      <c r="P27" s="1353"/>
      <c r="Q27" s="1354"/>
      <c r="R27" s="1352"/>
      <c r="S27" s="1353"/>
      <c r="T27" s="1353"/>
      <c r="U27" s="1353"/>
      <c r="V27" s="1353"/>
      <c r="W27" s="1354"/>
      <c r="X27" s="1352"/>
      <c r="Y27" s="1353"/>
      <c r="Z27" s="1353"/>
      <c r="AA27" s="1353"/>
      <c r="AB27" s="1353"/>
      <c r="AC27" s="1354"/>
      <c r="AD27" s="1352"/>
      <c r="AE27" s="1353"/>
      <c r="AF27" s="1353"/>
      <c r="AG27" s="1353"/>
      <c r="AH27" s="1354"/>
      <c r="AI27" s="1352"/>
      <c r="AJ27" s="1353"/>
      <c r="AK27" s="1353"/>
      <c r="AL27" s="1354"/>
      <c r="AM27" s="1316"/>
      <c r="AN27" s="1317"/>
      <c r="AO27" s="1336" t="s">
        <v>
534</v>
      </c>
      <c r="AP27" s="1338"/>
      <c r="AQ27" s="1339">
        <f t="shared" ref="AQ27:AQ32" si="2">
SUM(AT27:BZ27)</f>
        <v>
880</v>
      </c>
      <c r="AR27" s="1313"/>
      <c r="AS27" s="1313"/>
      <c r="AT27" s="1318">
        <v>
53</v>
      </c>
      <c r="AU27" s="1318"/>
      <c r="AV27" s="1318"/>
      <c r="AW27" s="1318">
        <v>
9</v>
      </c>
      <c r="AX27" s="1318"/>
      <c r="AY27" s="1318"/>
      <c r="AZ27" s="1318">
        <v>
1</v>
      </c>
      <c r="BA27" s="1318"/>
      <c r="BB27" s="1318"/>
      <c r="BC27" s="1318">
        <v>
237</v>
      </c>
      <c r="BD27" s="1318"/>
      <c r="BE27" s="1318"/>
      <c r="BF27" s="1318">
        <v>
6</v>
      </c>
      <c r="BG27" s="1318"/>
      <c r="BH27" s="1318"/>
      <c r="BI27" s="1318">
        <v>
372</v>
      </c>
      <c r="BJ27" s="1318"/>
      <c r="BK27" s="1318"/>
      <c r="BL27" s="1318">
        <v>
197</v>
      </c>
      <c r="BM27" s="1318"/>
      <c r="BN27" s="1318"/>
      <c r="BO27" s="1318">
        <v>
0</v>
      </c>
      <c r="BP27" s="1318"/>
      <c r="BQ27" s="1318"/>
      <c r="BR27" s="1318">
        <v>
0</v>
      </c>
      <c r="BS27" s="1318"/>
      <c r="BT27" s="1318"/>
      <c r="BU27" s="1318">
        <v>
2</v>
      </c>
      <c r="BV27" s="1318"/>
      <c r="BW27" s="1318"/>
      <c r="BX27" s="1318">
        <v>
3</v>
      </c>
      <c r="BY27" s="1318"/>
      <c r="BZ27" s="1409"/>
      <c r="CA27" s="543" t="s">
        <v>
34</v>
      </c>
      <c r="CB27" s="537"/>
      <c r="CC27" s="537"/>
      <c r="CD27" s="537" t="s">
        <v>
670</v>
      </c>
      <c r="CE27" s="537"/>
      <c r="CF27" s="537"/>
      <c r="CG27" s="539"/>
      <c r="CH27" s="1394">
        <v>
191054000</v>
      </c>
      <c r="CI27" s="1395"/>
      <c r="CJ27" s="1395"/>
      <c r="CK27" s="1395"/>
      <c r="CL27" s="1395"/>
      <c r="CM27" s="1395"/>
      <c r="CN27" s="1395"/>
      <c r="CO27" s="1395"/>
      <c r="CP27" s="1396">
        <v>
110050000</v>
      </c>
      <c r="CQ27" s="1396"/>
      <c r="CR27" s="1396"/>
      <c r="CS27" s="1396"/>
      <c r="CT27" s="1396"/>
      <c r="CU27" s="1396"/>
      <c r="CV27" s="1396"/>
      <c r="CW27" s="1396"/>
      <c r="CX27" s="1396">
        <v>
37381500</v>
      </c>
      <c r="CY27" s="1396"/>
      <c r="CZ27" s="1396"/>
      <c r="DA27" s="1396"/>
      <c r="DB27" s="1396"/>
      <c r="DC27" s="1396"/>
      <c r="DD27" s="1396"/>
      <c r="DE27" s="1396"/>
      <c r="DF27" s="1396">
        <v>
2235000</v>
      </c>
      <c r="DG27" s="1396"/>
      <c r="DH27" s="1396"/>
      <c r="DI27" s="1396"/>
      <c r="DJ27" s="1396"/>
      <c r="DK27" s="1396"/>
      <c r="DL27" s="1396"/>
      <c r="DM27" s="1396">
        <v>
27348000</v>
      </c>
      <c r="DN27" s="1396"/>
      <c r="DO27" s="1396"/>
      <c r="DP27" s="1396"/>
      <c r="DQ27" s="1396"/>
      <c r="DR27" s="1396"/>
      <c r="DS27" s="1396"/>
      <c r="DT27" s="1396"/>
      <c r="DU27" s="1396">
        <v>
14098500</v>
      </c>
      <c r="DV27" s="1396"/>
      <c r="DW27" s="1396"/>
      <c r="DX27" s="1396"/>
      <c r="DY27" s="1396"/>
      <c r="DZ27" s="1396"/>
      <c r="EA27" s="1396"/>
      <c r="EB27" s="1400">
        <v>
-59000</v>
      </c>
      <c r="EC27" s="1401"/>
      <c r="ED27" s="1401"/>
      <c r="EE27" s="1401"/>
      <c r="EF27" s="1401"/>
      <c r="EG27" s="1402"/>
      <c r="EH27" s="730" t="s">
        <v>
15</v>
      </c>
      <c r="EI27" s="731"/>
      <c r="EJ27" s="731"/>
      <c r="EK27" s="731"/>
      <c r="EL27" s="731"/>
      <c r="EM27" s="731"/>
      <c r="EN27" s="731"/>
      <c r="EO27" s="731"/>
      <c r="EP27" s="731"/>
      <c r="EQ27" s="732"/>
      <c r="ER27" s="730" t="s">
        <v>
453</v>
      </c>
      <c r="ES27" s="731"/>
      <c r="ET27" s="731"/>
      <c r="EU27" s="731"/>
      <c r="EV27" s="731"/>
      <c r="EW27" s="731"/>
      <c r="EX27" s="731"/>
      <c r="EY27" s="731"/>
      <c r="EZ27" s="731"/>
      <c r="FA27" s="731"/>
      <c r="FB27" s="731"/>
      <c r="FC27" s="731"/>
      <c r="FD27" s="731"/>
      <c r="FE27" s="731"/>
      <c r="FF27" s="732"/>
      <c r="FG27" s="730" t="s">
        <v>
523</v>
      </c>
      <c r="FH27" s="731"/>
      <c r="FI27" s="731"/>
      <c r="FJ27" s="731"/>
      <c r="FK27" s="731"/>
      <c r="FL27" s="731"/>
      <c r="FM27" s="731"/>
      <c r="FN27" s="731"/>
      <c r="FO27" s="731"/>
      <c r="FP27" s="731"/>
      <c r="FQ27" s="731"/>
      <c r="FR27" s="731"/>
      <c r="FS27" s="731"/>
      <c r="FT27" s="731"/>
      <c r="FU27" s="732"/>
      <c r="FV27" s="268"/>
      <c r="FW27" s="412"/>
      <c r="FX27" s="412"/>
      <c r="FY27" s="412"/>
      <c r="FZ27" s="412"/>
      <c r="GA27" s="412"/>
      <c r="GB27" s="412"/>
      <c r="GC27" s="412"/>
      <c r="GD27" s="412"/>
      <c r="GE27" s="412"/>
      <c r="GF27" s="412"/>
      <c r="GG27" s="412"/>
      <c r="GH27" s="412"/>
      <c r="GI27" s="147"/>
      <c r="GJ27" s="147"/>
      <c r="GK27" s="147"/>
      <c r="GL27" s="147"/>
      <c r="GM27" s="147"/>
      <c r="GN27" s="147"/>
      <c r="GO27" s="412"/>
      <c r="GP27" s="412"/>
      <c r="GQ27" s="412"/>
      <c r="GR27" s="412"/>
      <c r="GS27" s="412"/>
      <c r="GT27" s="412"/>
      <c r="GU27" s="412"/>
      <c r="GV27" s="1"/>
      <c r="GW27" s="1"/>
      <c r="GX27" s="1"/>
      <c r="GY27" s="1"/>
      <c r="GZ27" s="1"/>
      <c r="HA27" s="1"/>
      <c r="HB27" s="1"/>
      <c r="HC27" s="1"/>
      <c r="HD27" s="1"/>
      <c r="HE27" s="1"/>
      <c r="HF27" s="1"/>
      <c r="HG27" s="1"/>
      <c r="HH27" s="1"/>
      <c r="HI27" s="1"/>
      <c r="HJ27" s="1"/>
      <c r="HK27" s="1"/>
      <c r="HL27" s="1"/>
      <c r="HM27" s="1"/>
      <c r="HN27" s="1"/>
      <c r="HO27" s="1"/>
    </row>
    <row r="28" spans="1:223" ht="18" customHeight="1" x14ac:dyDescent="0.15">
      <c r="A28" s="621"/>
      <c r="B28" s="621"/>
      <c r="C28" s="621"/>
      <c r="D28" s="621"/>
      <c r="E28" s="621"/>
      <c r="F28" s="621"/>
      <c r="G28" s="622"/>
      <c r="H28" s="1356" t="s">
        <v>
533</v>
      </c>
      <c r="I28" s="681" t="s">
        <v>
329</v>
      </c>
      <c r="J28" s="681"/>
      <c r="K28" s="681"/>
      <c r="L28" s="681"/>
      <c r="M28" s="681"/>
      <c r="N28" s="1356" t="s">
        <v>
533</v>
      </c>
      <c r="O28" s="681" t="s">
        <v>
329</v>
      </c>
      <c r="P28" s="681"/>
      <c r="Q28" s="681"/>
      <c r="R28" s="1356" t="s">
        <v>
533</v>
      </c>
      <c r="S28" s="617" t="s">
        <v>
329</v>
      </c>
      <c r="T28" s="618"/>
      <c r="U28" s="618"/>
      <c r="V28" s="618"/>
      <c r="W28" s="618"/>
      <c r="X28" s="1356" t="s">
        <v>
533</v>
      </c>
      <c r="Y28" s="617" t="s">
        <v>
329</v>
      </c>
      <c r="Z28" s="618"/>
      <c r="AA28" s="618"/>
      <c r="AB28" s="618"/>
      <c r="AC28" s="618"/>
      <c r="AD28" s="1356" t="s">
        <v>
533</v>
      </c>
      <c r="AE28" s="617" t="s">
        <v>
329</v>
      </c>
      <c r="AF28" s="618"/>
      <c r="AG28" s="618"/>
      <c r="AH28" s="618"/>
      <c r="AI28" s="1356" t="s">
        <v>
533</v>
      </c>
      <c r="AJ28" s="681" t="s">
        <v>
329</v>
      </c>
      <c r="AK28" s="681"/>
      <c r="AL28" s="681"/>
      <c r="AM28" s="1336">
        <v>
30</v>
      </c>
      <c r="AN28" s="1338"/>
      <c r="AO28" s="1336" t="s">
        <v>
536</v>
      </c>
      <c r="AP28" s="1338"/>
      <c r="AQ28" s="1339">
        <f t="shared" si="2"/>
        <v>
336</v>
      </c>
      <c r="AR28" s="1313"/>
      <c r="AS28" s="1313"/>
      <c r="AT28" s="1318">
        <v>
55</v>
      </c>
      <c r="AU28" s="1318"/>
      <c r="AV28" s="1318"/>
      <c r="AW28" s="1318">
        <v>
52</v>
      </c>
      <c r="AX28" s="1318"/>
      <c r="AY28" s="1318"/>
      <c r="AZ28" s="1318">
        <v>
0</v>
      </c>
      <c r="BA28" s="1318"/>
      <c r="BB28" s="1318"/>
      <c r="BC28" s="1318">
        <v>
218</v>
      </c>
      <c r="BD28" s="1318"/>
      <c r="BE28" s="1318"/>
      <c r="BF28" s="1318">
        <v>
1</v>
      </c>
      <c r="BG28" s="1318"/>
      <c r="BH28" s="1318"/>
      <c r="BI28" s="1318">
        <v>
2</v>
      </c>
      <c r="BJ28" s="1318"/>
      <c r="BK28" s="1318"/>
      <c r="BL28" s="1318">
        <v>
0</v>
      </c>
      <c r="BM28" s="1318"/>
      <c r="BN28" s="1318"/>
      <c r="BO28" s="1318">
        <v>
0</v>
      </c>
      <c r="BP28" s="1318"/>
      <c r="BQ28" s="1318"/>
      <c r="BR28" s="1318">
        <v>
0</v>
      </c>
      <c r="BS28" s="1318"/>
      <c r="BT28" s="1318"/>
      <c r="BU28" s="1318">
        <v>
8</v>
      </c>
      <c r="BV28" s="1318"/>
      <c r="BW28" s="1318"/>
      <c r="BX28" s="1318">
        <v>
0</v>
      </c>
      <c r="BY28" s="1318"/>
      <c r="BZ28" s="1409"/>
      <c r="CA28" s="267"/>
      <c r="CB28" s="4"/>
      <c r="CC28" s="268"/>
      <c r="CD28" s="526" t="s">
        <v>
665</v>
      </c>
      <c r="CE28" s="526"/>
      <c r="CF28" s="526"/>
      <c r="CG28" s="528"/>
      <c r="CH28" s="1390">
        <v>
189705500</v>
      </c>
      <c r="CI28" s="1391"/>
      <c r="CJ28" s="1391"/>
      <c r="CK28" s="1391"/>
      <c r="CL28" s="1391"/>
      <c r="CM28" s="1391"/>
      <c r="CN28" s="1391"/>
      <c r="CO28" s="1391"/>
      <c r="CP28" s="1392">
        <v>
108043500</v>
      </c>
      <c r="CQ28" s="1392"/>
      <c r="CR28" s="1392"/>
      <c r="CS28" s="1392"/>
      <c r="CT28" s="1392"/>
      <c r="CU28" s="1392"/>
      <c r="CV28" s="1392"/>
      <c r="CW28" s="1392"/>
      <c r="CX28" s="1393">
        <v>
36055500</v>
      </c>
      <c r="CY28" s="1393"/>
      <c r="CZ28" s="1393"/>
      <c r="DA28" s="1393"/>
      <c r="DB28" s="1393"/>
      <c r="DC28" s="1393"/>
      <c r="DD28" s="1393"/>
      <c r="DE28" s="1393"/>
      <c r="DF28" s="1393">
        <v>
2268000</v>
      </c>
      <c r="DG28" s="1393"/>
      <c r="DH28" s="1393"/>
      <c r="DI28" s="1393"/>
      <c r="DJ28" s="1393"/>
      <c r="DK28" s="1393"/>
      <c r="DL28" s="1393"/>
      <c r="DM28" s="1393">
        <v>
28418000</v>
      </c>
      <c r="DN28" s="1393"/>
      <c r="DO28" s="1393"/>
      <c r="DP28" s="1393"/>
      <c r="DQ28" s="1393"/>
      <c r="DR28" s="1393"/>
      <c r="DS28" s="1393"/>
      <c r="DT28" s="1393"/>
      <c r="DU28" s="1393">
        <v>
14917500</v>
      </c>
      <c r="DV28" s="1393"/>
      <c r="DW28" s="1393"/>
      <c r="DX28" s="1393"/>
      <c r="DY28" s="1393"/>
      <c r="DZ28" s="1393"/>
      <c r="EA28" s="1393"/>
      <c r="EB28" s="1397">
        <v>
3000</v>
      </c>
      <c r="EC28" s="1398"/>
      <c r="ED28" s="1398"/>
      <c r="EE28" s="1398"/>
      <c r="EF28" s="1398"/>
      <c r="EG28" s="1399"/>
      <c r="EH28" s="195"/>
      <c r="EI28" s="642" t="s">
        <v>
34</v>
      </c>
      <c r="EJ28" s="642"/>
      <c r="EK28" s="642"/>
      <c r="EL28" s="537">
        <v>
28</v>
      </c>
      <c r="EM28" s="537"/>
      <c r="EN28" s="642" t="s">
        <v>
286</v>
      </c>
      <c r="EO28" s="642"/>
      <c r="EP28" s="642"/>
      <c r="EQ28" s="158"/>
      <c r="ER28" s="146"/>
      <c r="ES28" s="146"/>
      <c r="ET28" s="146"/>
      <c r="EU28" s="146"/>
      <c r="EV28" s="165"/>
      <c r="EW28" s="1375">
        <v>
2</v>
      </c>
      <c r="EX28" s="1375"/>
      <c r="EY28" s="1375"/>
      <c r="EZ28" s="1375"/>
      <c r="FA28" s="1375"/>
      <c r="FB28" s="1375"/>
      <c r="FC28" s="1375"/>
      <c r="FD28" s="296"/>
      <c r="FE28" s="296"/>
      <c r="FF28" s="286"/>
      <c r="FG28" s="286"/>
      <c r="FH28" s="286"/>
      <c r="FI28" s="286"/>
      <c r="FJ28" s="286"/>
      <c r="FK28" s="286"/>
      <c r="FL28" s="1377">
        <v>
306360</v>
      </c>
      <c r="FM28" s="1377"/>
      <c r="FN28" s="1377"/>
      <c r="FO28" s="1377"/>
      <c r="FP28" s="1377"/>
      <c r="FQ28" s="1377"/>
      <c r="FR28" s="1377"/>
      <c r="FS28" s="4"/>
      <c r="FT28" s="4"/>
      <c r="FU28" s="65"/>
      <c r="FV28" s="268"/>
      <c r="FW28" s="412"/>
      <c r="FX28" s="412"/>
      <c r="FY28" s="412"/>
      <c r="FZ28" s="412"/>
      <c r="GA28" s="412"/>
      <c r="GB28" s="412"/>
      <c r="GC28" s="412"/>
      <c r="GD28" s="412"/>
      <c r="GE28" s="412"/>
      <c r="GF28" s="412"/>
      <c r="GG28" s="412"/>
      <c r="GH28" s="412"/>
      <c r="GI28" s="147"/>
      <c r="GJ28" s="147"/>
      <c r="GK28" s="147"/>
      <c r="GL28" s="147"/>
      <c r="GM28" s="147"/>
      <c r="GN28" s="147"/>
      <c r="GO28" s="412"/>
      <c r="GP28" s="412"/>
      <c r="GQ28" s="412"/>
      <c r="GR28" s="412"/>
      <c r="GS28" s="412"/>
      <c r="GT28" s="412"/>
      <c r="GU28" s="412"/>
      <c r="GV28" s="1"/>
      <c r="GW28" s="1"/>
      <c r="GX28" s="1"/>
      <c r="GY28" s="1"/>
      <c r="GZ28" s="1"/>
      <c r="HA28" s="1"/>
      <c r="HB28" s="1"/>
      <c r="HC28" s="1"/>
      <c r="HD28" s="1"/>
      <c r="HE28" s="1"/>
      <c r="HF28" s="1"/>
      <c r="HG28" s="1"/>
      <c r="HH28" s="1"/>
      <c r="HI28" s="1"/>
      <c r="HJ28" s="1"/>
      <c r="HK28" s="1"/>
      <c r="HL28" s="1"/>
      <c r="HM28" s="1"/>
      <c r="HN28" s="1"/>
      <c r="HO28" s="1"/>
    </row>
    <row r="29" spans="1:223" ht="18" customHeight="1" x14ac:dyDescent="0.15">
      <c r="A29" s="624"/>
      <c r="B29" s="624"/>
      <c r="C29" s="624"/>
      <c r="D29" s="624"/>
      <c r="E29" s="624"/>
      <c r="F29" s="624"/>
      <c r="G29" s="625"/>
      <c r="H29" s="1357"/>
      <c r="I29" s="681"/>
      <c r="J29" s="681"/>
      <c r="K29" s="681"/>
      <c r="L29" s="681"/>
      <c r="M29" s="681"/>
      <c r="N29" s="1357"/>
      <c r="O29" s="681"/>
      <c r="P29" s="681"/>
      <c r="Q29" s="681"/>
      <c r="R29" s="1357"/>
      <c r="S29" s="623"/>
      <c r="T29" s="624"/>
      <c r="U29" s="624"/>
      <c r="V29" s="624"/>
      <c r="W29" s="624"/>
      <c r="X29" s="1357"/>
      <c r="Y29" s="623"/>
      <c r="Z29" s="624"/>
      <c r="AA29" s="624"/>
      <c r="AB29" s="624"/>
      <c r="AC29" s="624"/>
      <c r="AD29" s="1357"/>
      <c r="AE29" s="623"/>
      <c r="AF29" s="624"/>
      <c r="AG29" s="624"/>
      <c r="AH29" s="624"/>
      <c r="AI29" s="1357"/>
      <c r="AJ29" s="681"/>
      <c r="AK29" s="681"/>
      <c r="AL29" s="681"/>
      <c r="AM29" s="1336"/>
      <c r="AN29" s="1338"/>
      <c r="AO29" s="1336" t="s">
        <v>
537</v>
      </c>
      <c r="AP29" s="1338"/>
      <c r="AQ29" s="1339">
        <f t="shared" si="2"/>
        <v>
411</v>
      </c>
      <c r="AR29" s="1313"/>
      <c r="AS29" s="1313"/>
      <c r="AT29" s="1318">
        <v>
17</v>
      </c>
      <c r="AU29" s="1318"/>
      <c r="AV29" s="1318"/>
      <c r="AW29" s="1318">
        <v>
28</v>
      </c>
      <c r="AX29" s="1318"/>
      <c r="AY29" s="1318"/>
      <c r="AZ29" s="1318">
        <v>
17</v>
      </c>
      <c r="BA29" s="1318"/>
      <c r="BB29" s="1318"/>
      <c r="BC29" s="1318">
        <v>
247</v>
      </c>
      <c r="BD29" s="1318"/>
      <c r="BE29" s="1318"/>
      <c r="BF29" s="1318">
        <v>
17</v>
      </c>
      <c r="BG29" s="1318"/>
      <c r="BH29" s="1318"/>
      <c r="BI29" s="1318">
        <v>
62</v>
      </c>
      <c r="BJ29" s="1318"/>
      <c r="BK29" s="1318"/>
      <c r="BL29" s="1318">
        <v>
0</v>
      </c>
      <c r="BM29" s="1318"/>
      <c r="BN29" s="1318"/>
      <c r="BO29" s="1318">
        <v>
10</v>
      </c>
      <c r="BP29" s="1318"/>
      <c r="BQ29" s="1318"/>
      <c r="BR29" s="1318">
        <v>
2</v>
      </c>
      <c r="BS29" s="1318"/>
      <c r="BT29" s="1318"/>
      <c r="BU29" s="1318">
        <v>
10</v>
      </c>
      <c r="BV29" s="1318"/>
      <c r="BW29" s="1318"/>
      <c r="BX29" s="1318">
        <v>
1</v>
      </c>
      <c r="BY29" s="1318"/>
      <c r="BZ29" s="1409"/>
      <c r="CA29" s="15"/>
      <c r="CB29" s="29"/>
      <c r="CC29" s="269"/>
      <c r="CD29" s="522" t="s">
        <v>
666</v>
      </c>
      <c r="CE29" s="522"/>
      <c r="CF29" s="522"/>
      <c r="CG29" s="525"/>
      <c r="CH29" s="1387">
        <v>
188398000</v>
      </c>
      <c r="CI29" s="1388"/>
      <c r="CJ29" s="1388"/>
      <c r="CK29" s="1388"/>
      <c r="CL29" s="1388"/>
      <c r="CM29" s="1388"/>
      <c r="CN29" s="1388"/>
      <c r="CO29" s="1388"/>
      <c r="CP29" s="1389">
        <v>
105694000</v>
      </c>
      <c r="CQ29" s="1389"/>
      <c r="CR29" s="1389"/>
      <c r="CS29" s="1389"/>
      <c r="CT29" s="1389"/>
      <c r="CU29" s="1389"/>
      <c r="CV29" s="1389"/>
      <c r="CW29" s="1389"/>
      <c r="CX29" s="1405">
        <v>
35061000</v>
      </c>
      <c r="CY29" s="1405"/>
      <c r="CZ29" s="1405"/>
      <c r="DA29" s="1405"/>
      <c r="DB29" s="1405"/>
      <c r="DC29" s="1405"/>
      <c r="DD29" s="1405"/>
      <c r="DE29" s="1405"/>
      <c r="DF29" s="1405">
        <v>
2308500</v>
      </c>
      <c r="DG29" s="1405"/>
      <c r="DH29" s="1405"/>
      <c r="DI29" s="1405"/>
      <c r="DJ29" s="1405"/>
      <c r="DK29" s="1405"/>
      <c r="DL29" s="1405"/>
      <c r="DM29" s="1405">
        <v>
29396500</v>
      </c>
      <c r="DN29" s="1405"/>
      <c r="DO29" s="1405"/>
      <c r="DP29" s="1405"/>
      <c r="DQ29" s="1405"/>
      <c r="DR29" s="1405"/>
      <c r="DS29" s="1405"/>
      <c r="DT29" s="1405"/>
      <c r="DU29" s="1405">
        <v>
15938000</v>
      </c>
      <c r="DV29" s="1405"/>
      <c r="DW29" s="1405"/>
      <c r="DX29" s="1405"/>
      <c r="DY29" s="1405"/>
      <c r="DZ29" s="1405"/>
      <c r="EA29" s="1405"/>
      <c r="EB29" s="1406">
        <v>
0</v>
      </c>
      <c r="EC29" s="1407"/>
      <c r="ED29" s="1407"/>
      <c r="EE29" s="1407"/>
      <c r="EF29" s="1407"/>
      <c r="EG29" s="1408"/>
      <c r="EH29" s="14"/>
      <c r="EI29" s="1374"/>
      <c r="EJ29" s="1374"/>
      <c r="EK29" s="1374"/>
      <c r="EL29" s="1374"/>
      <c r="EM29" s="1374"/>
      <c r="EN29" s="1374"/>
      <c r="EO29" s="1374"/>
      <c r="EP29" s="1374"/>
      <c r="EQ29" s="166"/>
      <c r="ER29" s="406"/>
      <c r="ES29" s="406"/>
      <c r="ET29" s="406"/>
      <c r="EU29" s="406"/>
      <c r="EV29" s="406"/>
      <c r="EW29" s="1376"/>
      <c r="EX29" s="1376"/>
      <c r="EY29" s="1376"/>
      <c r="EZ29" s="1376"/>
      <c r="FA29" s="1376"/>
      <c r="FB29" s="1376"/>
      <c r="FC29" s="1376"/>
      <c r="FD29" s="286"/>
      <c r="FE29" s="286"/>
      <c r="FF29" s="286"/>
      <c r="FG29" s="286"/>
      <c r="FH29" s="286"/>
      <c r="FI29" s="286"/>
      <c r="FJ29" s="286"/>
      <c r="FK29" s="286"/>
      <c r="FL29" s="1376"/>
      <c r="FM29" s="1376"/>
      <c r="FN29" s="1376"/>
      <c r="FO29" s="1376"/>
      <c r="FP29" s="1376"/>
      <c r="FQ29" s="1376"/>
      <c r="FR29" s="1376"/>
      <c r="FS29" s="4"/>
      <c r="FT29" s="4"/>
      <c r="FU29" s="65"/>
      <c r="FV29" s="268"/>
      <c r="FW29" s="412"/>
      <c r="FX29" s="412"/>
      <c r="FY29" s="412"/>
      <c r="FZ29" s="412"/>
      <c r="GA29" s="412"/>
      <c r="GB29" s="412"/>
      <c r="GC29" s="412"/>
      <c r="GD29" s="412"/>
      <c r="GE29" s="412"/>
      <c r="GF29" s="412"/>
      <c r="GG29" s="412"/>
      <c r="GH29" s="412"/>
      <c r="GI29" s="147"/>
      <c r="GJ29" s="147"/>
      <c r="GK29" s="147"/>
      <c r="GL29" s="147"/>
      <c r="GM29" s="147"/>
      <c r="GN29" s="147"/>
      <c r="GO29" s="412"/>
      <c r="GP29" s="412"/>
      <c r="GQ29" s="412"/>
      <c r="GR29" s="412"/>
      <c r="GS29" s="412"/>
      <c r="GT29" s="412"/>
      <c r="GU29" s="412"/>
      <c r="GV29" s="1"/>
      <c r="GW29" s="1"/>
      <c r="GX29" s="1"/>
      <c r="GY29" s="1"/>
      <c r="GZ29" s="1"/>
      <c r="HA29" s="1"/>
      <c r="HB29" s="1"/>
      <c r="HC29" s="1"/>
      <c r="HD29" s="1"/>
      <c r="HE29" s="1"/>
      <c r="HF29" s="1"/>
      <c r="HG29" s="1"/>
      <c r="HH29" s="1"/>
      <c r="HI29" s="1"/>
      <c r="HJ29" s="1"/>
      <c r="HK29" s="1"/>
      <c r="HL29" s="1"/>
      <c r="HM29" s="1"/>
      <c r="HN29" s="1"/>
      <c r="HO29" s="1"/>
    </row>
    <row r="30" spans="1:223" ht="18" customHeight="1" x14ac:dyDescent="0.15">
      <c r="A30" s="176"/>
      <c r="B30" s="176" t="s">
        <v>
34</v>
      </c>
      <c r="C30" s="537">
        <v>
28</v>
      </c>
      <c r="D30" s="537"/>
      <c r="E30" s="48" t="s">
        <v>
286</v>
      </c>
      <c r="F30" s="48"/>
      <c r="G30" s="41"/>
      <c r="H30" s="399">
        <v>
0</v>
      </c>
      <c r="I30" s="1340">
        <v>
0</v>
      </c>
      <c r="J30" s="1340"/>
      <c r="K30" s="1340"/>
      <c r="L30" s="1340"/>
      <c r="M30" s="1340"/>
      <c r="N30" s="398">
        <v>
0</v>
      </c>
      <c r="O30" s="1340">
        <v>
0</v>
      </c>
      <c r="P30" s="1340"/>
      <c r="Q30" s="1340"/>
      <c r="R30" s="398">
        <v>
0</v>
      </c>
      <c r="S30" s="756">
        <v>
0</v>
      </c>
      <c r="T30" s="756"/>
      <c r="U30" s="756"/>
      <c r="V30" s="756"/>
      <c r="W30" s="756"/>
      <c r="X30" s="398">
        <v>
0</v>
      </c>
      <c r="Y30" s="1340">
        <v>
0</v>
      </c>
      <c r="Z30" s="1340"/>
      <c r="AA30" s="1340"/>
      <c r="AB30" s="1340"/>
      <c r="AC30" s="1340"/>
      <c r="AD30" s="434" t="s">
        <v>
745</v>
      </c>
      <c r="AE30" s="1341" t="s">
        <v>
746</v>
      </c>
      <c r="AF30" s="1341"/>
      <c r="AG30" s="1341"/>
      <c r="AH30" s="1341"/>
      <c r="AI30" s="434" t="s">
        <v>
746</v>
      </c>
      <c r="AJ30" s="1319">
        <v>
0</v>
      </c>
      <c r="AK30" s="1319"/>
      <c r="AL30" s="1320"/>
      <c r="AM30" s="1316" t="s">
        <v>
286</v>
      </c>
      <c r="AN30" s="1317"/>
      <c r="AO30" s="1336" t="s">
        <v>
543</v>
      </c>
      <c r="AP30" s="1338"/>
      <c r="AQ30" s="1339">
        <f t="shared" si="2"/>
        <v>
625</v>
      </c>
      <c r="AR30" s="1313"/>
      <c r="AS30" s="1313"/>
      <c r="AT30" s="1318">
        <v>
6</v>
      </c>
      <c r="AU30" s="1318"/>
      <c r="AV30" s="1318"/>
      <c r="AW30" s="1318">
        <v>
97</v>
      </c>
      <c r="AX30" s="1318"/>
      <c r="AY30" s="1318"/>
      <c r="AZ30" s="1318">
        <v>
16</v>
      </c>
      <c r="BA30" s="1318"/>
      <c r="BB30" s="1318"/>
      <c r="BC30" s="1318">
        <v>
325</v>
      </c>
      <c r="BD30" s="1318"/>
      <c r="BE30" s="1318"/>
      <c r="BF30" s="1318">
        <v>
11</v>
      </c>
      <c r="BG30" s="1318"/>
      <c r="BH30" s="1318"/>
      <c r="BI30" s="1318">
        <v>
52</v>
      </c>
      <c r="BJ30" s="1318"/>
      <c r="BK30" s="1318"/>
      <c r="BL30" s="1318">
        <v>
1</v>
      </c>
      <c r="BM30" s="1318"/>
      <c r="BN30" s="1318"/>
      <c r="BO30" s="1318">
        <v>
109</v>
      </c>
      <c r="BP30" s="1318"/>
      <c r="BQ30" s="1318"/>
      <c r="BR30" s="1318">
        <v>
1</v>
      </c>
      <c r="BS30" s="1318"/>
      <c r="BT30" s="1318"/>
      <c r="BU30" s="1318">
        <v>
6</v>
      </c>
      <c r="BV30" s="1318"/>
      <c r="BW30" s="1318"/>
      <c r="BX30" s="1318">
        <v>
1</v>
      </c>
      <c r="BY30" s="1318"/>
      <c r="BZ30" s="1409"/>
      <c r="CA30" s="16"/>
      <c r="CB30" s="16"/>
      <c r="CC30" s="412" t="s">
        <v>
535</v>
      </c>
      <c r="CD30" s="16"/>
      <c r="CE30" s="16"/>
      <c r="CF30" s="16"/>
      <c r="CG30" s="16"/>
      <c r="CH30" s="16"/>
      <c r="CI30" s="16"/>
      <c r="CJ30" s="16"/>
      <c r="CK30" s="16"/>
      <c r="CL30" s="16"/>
      <c r="CM30" s="16"/>
      <c r="CN30" s="16"/>
      <c r="CO30" s="16"/>
      <c r="CP30" s="16"/>
      <c r="CQ30" s="16"/>
      <c r="CR30" s="268"/>
      <c r="CS30" s="268"/>
      <c r="CT30" s="268"/>
      <c r="CU30" s="268"/>
      <c r="CV30" s="268"/>
      <c r="CW30" s="268"/>
      <c r="CX30" s="268"/>
      <c r="CY30" s="268"/>
      <c r="CZ30" s="268"/>
      <c r="DA30" s="268"/>
      <c r="DB30" s="268"/>
      <c r="DC30" s="268"/>
      <c r="DD30" s="268"/>
      <c r="DE30" s="268"/>
      <c r="DF30" s="268"/>
      <c r="DG30" s="268"/>
      <c r="DH30" s="268"/>
      <c r="DI30" s="393"/>
      <c r="DJ30" s="393"/>
      <c r="DK30" s="393"/>
      <c r="DL30" s="393"/>
      <c r="DM30" s="393"/>
      <c r="DN30" s="268"/>
      <c r="DO30" s="268"/>
      <c r="DP30" s="268"/>
      <c r="DQ30" s="268"/>
      <c r="DR30" s="268"/>
      <c r="DS30" s="268"/>
      <c r="DT30" s="268"/>
      <c r="DU30" s="268"/>
      <c r="DV30" s="268"/>
      <c r="DW30" s="268"/>
      <c r="DX30" s="268"/>
      <c r="DY30" s="268"/>
      <c r="DZ30" s="268"/>
      <c r="EA30" s="268"/>
      <c r="EB30" s="268"/>
      <c r="EC30" s="268"/>
      <c r="ED30" s="268"/>
      <c r="EE30" s="393"/>
      <c r="EF30" s="393"/>
      <c r="EG30" s="393"/>
      <c r="EH30" s="151"/>
      <c r="EI30" s="146"/>
      <c r="EJ30" s="146"/>
      <c r="EK30" s="146"/>
      <c r="EL30" s="526">
        <v>
29</v>
      </c>
      <c r="EM30" s="526"/>
      <c r="EN30" s="642" t="s">
        <v>
286</v>
      </c>
      <c r="EO30" s="642"/>
      <c r="EP30" s="642"/>
      <c r="EQ30" s="158"/>
      <c r="ER30" s="146"/>
      <c r="ES30" s="146"/>
      <c r="ET30" s="146"/>
      <c r="EU30" s="146"/>
      <c r="EV30" s="146"/>
      <c r="EW30" s="1355">
        <v>
2</v>
      </c>
      <c r="EX30" s="1355"/>
      <c r="EY30" s="1355"/>
      <c r="EZ30" s="1355"/>
      <c r="FA30" s="1355"/>
      <c r="FB30" s="1355"/>
      <c r="FC30" s="1355"/>
      <c r="FD30" s="299"/>
      <c r="FE30" s="299"/>
      <c r="FF30" s="299"/>
      <c r="FG30" s="299"/>
      <c r="FH30" s="299"/>
      <c r="FI30" s="299"/>
      <c r="FJ30" s="299"/>
      <c r="FK30" s="299"/>
      <c r="FL30" s="1332">
        <v>
350000</v>
      </c>
      <c r="FM30" s="1332"/>
      <c r="FN30" s="1332"/>
      <c r="FO30" s="1332"/>
      <c r="FP30" s="1332"/>
      <c r="FQ30" s="1332"/>
      <c r="FR30" s="1332"/>
      <c r="FS30" s="146"/>
      <c r="FT30" s="146"/>
      <c r="FU30" s="158"/>
      <c r="FV30" s="268"/>
      <c r="FW30" s="412"/>
      <c r="FX30" s="412"/>
      <c r="FY30" s="412"/>
      <c r="FZ30" s="412"/>
      <c r="GA30" s="412"/>
      <c r="GB30" s="412"/>
      <c r="GC30" s="412"/>
      <c r="GD30" s="412"/>
      <c r="GE30" s="412"/>
      <c r="GF30" s="412"/>
      <c r="GG30" s="412"/>
      <c r="GH30" s="412"/>
      <c r="GI30" s="147"/>
      <c r="GJ30" s="147"/>
      <c r="GK30" s="147"/>
      <c r="GL30" s="147"/>
      <c r="GM30" s="147"/>
      <c r="GN30" s="147"/>
      <c r="GO30" s="412"/>
      <c r="GP30" s="412"/>
      <c r="GQ30" s="412"/>
      <c r="GR30" s="412"/>
      <c r="GS30" s="412"/>
      <c r="GT30" s="412"/>
      <c r="GU30" s="412"/>
      <c r="GV30" s="1"/>
      <c r="GW30" s="1"/>
      <c r="GX30" s="1"/>
      <c r="GY30" s="1"/>
      <c r="GZ30" s="1"/>
      <c r="HA30" s="1"/>
      <c r="HB30" s="1"/>
      <c r="HC30" s="1"/>
      <c r="HD30" s="1"/>
      <c r="HE30" s="1"/>
      <c r="HF30" s="1"/>
      <c r="HG30" s="1"/>
      <c r="HH30" s="1"/>
      <c r="HI30" s="1"/>
      <c r="HJ30" s="1"/>
      <c r="HK30" s="1"/>
      <c r="HL30" s="1"/>
      <c r="HM30" s="1"/>
      <c r="HN30" s="1"/>
      <c r="HO30" s="1"/>
    </row>
    <row r="31" spans="1:223" ht="18" customHeight="1" x14ac:dyDescent="0.15">
      <c r="A31" s="188"/>
      <c r="B31" s="188"/>
      <c r="C31" s="526">
        <v>
29</v>
      </c>
      <c r="D31" s="526"/>
      <c r="E31" s="181" t="s">
        <v>
286</v>
      </c>
      <c r="F31" s="181"/>
      <c r="G31" s="184"/>
      <c r="H31" s="398">
        <v>
0</v>
      </c>
      <c r="I31" s="1323">
        <v>
0</v>
      </c>
      <c r="J31" s="1323"/>
      <c r="K31" s="1323"/>
      <c r="L31" s="1323"/>
      <c r="M31" s="1323"/>
      <c r="N31" s="398">
        <v>
0</v>
      </c>
      <c r="O31" s="1323">
        <v>
0</v>
      </c>
      <c r="P31" s="1323"/>
      <c r="Q31" s="1323"/>
      <c r="R31" s="398">
        <v>
0</v>
      </c>
      <c r="S31" s="757">
        <v>
0</v>
      </c>
      <c r="T31" s="757"/>
      <c r="U31" s="757"/>
      <c r="V31" s="757"/>
      <c r="W31" s="757"/>
      <c r="X31" s="398">
        <v>
0</v>
      </c>
      <c r="Y31" s="1323">
        <v>
0</v>
      </c>
      <c r="Z31" s="1323"/>
      <c r="AA31" s="1323"/>
      <c r="AB31" s="1323"/>
      <c r="AC31" s="1323"/>
      <c r="AD31" s="434" t="s">
        <v>
746</v>
      </c>
      <c r="AE31" s="1324" t="s">
        <v>
746</v>
      </c>
      <c r="AF31" s="1324"/>
      <c r="AG31" s="1324"/>
      <c r="AH31" s="1324"/>
      <c r="AI31" s="434" t="s">
        <v>
745</v>
      </c>
      <c r="AJ31" s="1324" t="s">
        <v>
746</v>
      </c>
      <c r="AK31" s="1324"/>
      <c r="AL31" s="1342"/>
      <c r="AM31" s="1316"/>
      <c r="AN31" s="1317"/>
      <c r="AO31" s="1336" t="s">
        <v>
546</v>
      </c>
      <c r="AP31" s="1338"/>
      <c r="AQ31" s="1339">
        <f t="shared" si="2"/>
        <v>
154</v>
      </c>
      <c r="AR31" s="1313"/>
      <c r="AS31" s="1313"/>
      <c r="AT31" s="1318">
        <v>
38</v>
      </c>
      <c r="AU31" s="1318"/>
      <c r="AV31" s="1318"/>
      <c r="AW31" s="1318">
        <v>
1</v>
      </c>
      <c r="AX31" s="1318"/>
      <c r="AY31" s="1318"/>
      <c r="AZ31" s="1318">
        <v>
0</v>
      </c>
      <c r="BA31" s="1318"/>
      <c r="BB31" s="1318"/>
      <c r="BC31" s="1318">
        <v>
115</v>
      </c>
      <c r="BD31" s="1318"/>
      <c r="BE31" s="1318"/>
      <c r="BF31" s="1318">
        <v>
0</v>
      </c>
      <c r="BG31" s="1318"/>
      <c r="BH31" s="1318"/>
      <c r="BI31" s="1318">
        <v>
0</v>
      </c>
      <c r="BJ31" s="1318"/>
      <c r="BK31" s="1318"/>
      <c r="BL31" s="1318">
        <v>
0</v>
      </c>
      <c r="BM31" s="1318"/>
      <c r="BN31" s="1318"/>
      <c r="BO31" s="1318">
        <v>
0</v>
      </c>
      <c r="BP31" s="1318"/>
      <c r="BQ31" s="1318"/>
      <c r="BR31" s="1318">
        <v>
0</v>
      </c>
      <c r="BS31" s="1318"/>
      <c r="BT31" s="1318"/>
      <c r="BU31" s="1318">
        <v>
0</v>
      </c>
      <c r="BV31" s="1318"/>
      <c r="BW31" s="1318"/>
      <c r="BX31" s="1318">
        <v>
0</v>
      </c>
      <c r="BY31" s="1318"/>
      <c r="BZ31" s="1409"/>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267"/>
      <c r="EI31" s="146"/>
      <c r="EJ31" s="146"/>
      <c r="EK31" s="146"/>
      <c r="EL31" s="1374"/>
      <c r="EM31" s="1374"/>
      <c r="EN31" s="1374"/>
      <c r="EO31" s="1374"/>
      <c r="EP31" s="1374"/>
      <c r="EQ31" s="232"/>
      <c r="ER31" s="268"/>
      <c r="ES31" s="4"/>
      <c r="ET31" s="4"/>
      <c r="EU31" s="4"/>
      <c r="EV31" s="4"/>
      <c r="EW31" s="1376"/>
      <c r="EX31" s="1376"/>
      <c r="EY31" s="1376"/>
      <c r="EZ31" s="1376"/>
      <c r="FA31" s="1376"/>
      <c r="FB31" s="1376"/>
      <c r="FC31" s="1376"/>
      <c r="FD31" s="446"/>
      <c r="FE31" s="446"/>
      <c r="FF31" s="446"/>
      <c r="FG31" s="446"/>
      <c r="FH31" s="446"/>
      <c r="FI31" s="446"/>
      <c r="FJ31" s="446"/>
      <c r="FK31" s="446"/>
      <c r="FL31" s="1376"/>
      <c r="FM31" s="1376"/>
      <c r="FN31" s="1376"/>
      <c r="FO31" s="1376"/>
      <c r="FP31" s="1376"/>
      <c r="FQ31" s="1376"/>
      <c r="FR31" s="1376"/>
      <c r="FS31" s="4"/>
      <c r="FT31" s="4"/>
      <c r="FU31" s="65"/>
      <c r="FV31" s="268"/>
      <c r="FW31" s="412"/>
      <c r="FX31" s="412"/>
      <c r="FY31" s="412"/>
      <c r="FZ31" s="412"/>
      <c r="GA31" s="412"/>
      <c r="GB31" s="412"/>
      <c r="GC31" s="412"/>
      <c r="GD31" s="412"/>
      <c r="GE31" s="412"/>
      <c r="GF31" s="412"/>
      <c r="GG31" s="412"/>
      <c r="GH31" s="412"/>
      <c r="GI31" s="147"/>
      <c r="GJ31" s="147"/>
      <c r="GK31" s="147"/>
      <c r="GL31" s="147"/>
      <c r="GM31" s="147"/>
      <c r="GN31" s="147"/>
      <c r="GO31" s="412"/>
      <c r="GP31" s="412"/>
      <c r="GQ31" s="412"/>
      <c r="GR31" s="412"/>
      <c r="GS31" s="412"/>
      <c r="GT31" s="412"/>
      <c r="GU31" s="412"/>
      <c r="GV31" s="1"/>
      <c r="GW31" s="1"/>
      <c r="GX31" s="1"/>
      <c r="GY31" s="1"/>
      <c r="GZ31" s="1"/>
      <c r="HA31" s="1"/>
      <c r="HB31" s="1"/>
      <c r="HC31" s="1"/>
      <c r="HD31" s="1"/>
      <c r="HE31" s="1"/>
      <c r="HF31" s="1"/>
      <c r="HG31" s="1"/>
      <c r="HH31" s="1"/>
      <c r="HI31" s="1"/>
      <c r="HJ31" s="1"/>
      <c r="HK31" s="1"/>
      <c r="HL31" s="1"/>
      <c r="HM31" s="1"/>
      <c r="HN31" s="1"/>
      <c r="HO31" s="1"/>
    </row>
    <row r="32" spans="1:223" ht="18" customHeight="1" x14ac:dyDescent="0.15">
      <c r="A32" s="190"/>
      <c r="B32" s="190"/>
      <c r="C32" s="522">
        <v>
30</v>
      </c>
      <c r="D32" s="522"/>
      <c r="E32" s="180" t="s">
        <v>
286</v>
      </c>
      <c r="F32" s="180"/>
      <c r="G32" s="183"/>
      <c r="H32" s="401">
        <v>
0</v>
      </c>
      <c r="I32" s="1343">
        <v>
0</v>
      </c>
      <c r="J32" s="1343"/>
      <c r="K32" s="1343"/>
      <c r="L32" s="1343"/>
      <c r="M32" s="1343"/>
      <c r="N32" s="402">
        <v>
0</v>
      </c>
      <c r="O32" s="1343">
        <v>
0</v>
      </c>
      <c r="P32" s="1343"/>
      <c r="Q32" s="1343"/>
      <c r="R32" s="402">
        <v>
0</v>
      </c>
      <c r="S32" s="761">
        <v>
0</v>
      </c>
      <c r="T32" s="761"/>
      <c r="U32" s="761"/>
      <c r="V32" s="761"/>
      <c r="W32" s="761"/>
      <c r="X32" s="402">
        <v>
0</v>
      </c>
      <c r="Y32" s="1343">
        <v>
0</v>
      </c>
      <c r="Z32" s="1343"/>
      <c r="AA32" s="1343"/>
      <c r="AB32" s="1343"/>
      <c r="AC32" s="1343"/>
      <c r="AD32" s="403" t="s">
        <v>
746</v>
      </c>
      <c r="AE32" s="1321" t="s">
        <v>
745</v>
      </c>
      <c r="AF32" s="1321"/>
      <c r="AG32" s="1321"/>
      <c r="AH32" s="1321"/>
      <c r="AI32" s="403" t="s">
        <v>
746</v>
      </c>
      <c r="AJ32" s="1321" t="s">
        <v>
745</v>
      </c>
      <c r="AK32" s="1321"/>
      <c r="AL32" s="1322"/>
      <c r="AM32" s="292"/>
      <c r="AN32" s="293"/>
      <c r="AO32" s="1337" t="s">
        <v>
547</v>
      </c>
      <c r="AP32" s="1335"/>
      <c r="AQ32" s="1410">
        <f t="shared" si="2"/>
        <v>
151</v>
      </c>
      <c r="AR32" s="1411"/>
      <c r="AS32" s="1411"/>
      <c r="AT32" s="1412">
        <v>
9</v>
      </c>
      <c r="AU32" s="1412"/>
      <c r="AV32" s="1412"/>
      <c r="AW32" s="1412">
        <v>
81</v>
      </c>
      <c r="AX32" s="1412"/>
      <c r="AY32" s="1412"/>
      <c r="AZ32" s="1412">
        <v>
0</v>
      </c>
      <c r="BA32" s="1412"/>
      <c r="BB32" s="1412"/>
      <c r="BC32" s="1412">
        <v>
61</v>
      </c>
      <c r="BD32" s="1412"/>
      <c r="BE32" s="1412"/>
      <c r="BF32" s="1412">
        <v>
0</v>
      </c>
      <c r="BG32" s="1412"/>
      <c r="BH32" s="1412"/>
      <c r="BI32" s="1412">
        <v>
0</v>
      </c>
      <c r="BJ32" s="1412"/>
      <c r="BK32" s="1412"/>
      <c r="BL32" s="1412">
        <v>
0</v>
      </c>
      <c r="BM32" s="1412"/>
      <c r="BN32" s="1412"/>
      <c r="BO32" s="1412">
        <v>
0</v>
      </c>
      <c r="BP32" s="1412"/>
      <c r="BQ32" s="1412"/>
      <c r="BR32" s="1412">
        <v>
0</v>
      </c>
      <c r="BS32" s="1412"/>
      <c r="BT32" s="1412"/>
      <c r="BU32" s="1412">
        <v>
0</v>
      </c>
      <c r="BV32" s="1412"/>
      <c r="BW32" s="1412"/>
      <c r="BX32" s="1412">
        <v>
0</v>
      </c>
      <c r="BY32" s="1412"/>
      <c r="BZ32" s="1413"/>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267"/>
      <c r="EI32" s="268"/>
      <c r="EJ32" s="268"/>
      <c r="EK32" s="268"/>
      <c r="EL32" s="526">
        <v>
30</v>
      </c>
      <c r="EM32" s="526"/>
      <c r="EN32" s="642" t="s">
        <v>
286</v>
      </c>
      <c r="EO32" s="642"/>
      <c r="EP32" s="642"/>
      <c r="EQ32" s="232"/>
      <c r="ER32" s="268"/>
      <c r="ES32" s="4"/>
      <c r="ET32" s="4"/>
      <c r="EU32" s="4"/>
      <c r="EV32" s="4"/>
      <c r="EW32" s="1355">
        <v>
2</v>
      </c>
      <c r="EX32" s="1355"/>
      <c r="EY32" s="1355"/>
      <c r="EZ32" s="1355"/>
      <c r="FA32" s="1355"/>
      <c r="FB32" s="1355"/>
      <c r="FC32" s="1355"/>
      <c r="FD32" s="446"/>
      <c r="FE32" s="446"/>
      <c r="FF32" s="446"/>
      <c r="FG32" s="446"/>
      <c r="FH32" s="446"/>
      <c r="FI32" s="446"/>
      <c r="FJ32" s="446"/>
      <c r="FK32" s="446"/>
      <c r="FL32" s="1332">
        <v>
351320</v>
      </c>
      <c r="FM32" s="1332"/>
      <c r="FN32" s="1332"/>
      <c r="FO32" s="1332"/>
      <c r="FP32" s="1332"/>
      <c r="FQ32" s="1332"/>
      <c r="FR32" s="1332"/>
      <c r="FS32" s="4"/>
      <c r="FT32" s="4"/>
      <c r="FU32" s="65"/>
      <c r="FV32" s="268"/>
      <c r="FW32" s="412"/>
      <c r="FX32" s="412"/>
      <c r="FY32" s="412"/>
      <c r="FZ32" s="412"/>
      <c r="GA32" s="412"/>
      <c r="GB32" s="412"/>
      <c r="GC32" s="412"/>
      <c r="GD32" s="412"/>
      <c r="GE32" s="412"/>
      <c r="GF32" s="412"/>
      <c r="GG32" s="412"/>
      <c r="GH32" s="412"/>
      <c r="GI32" s="147"/>
      <c r="GJ32" s="147"/>
      <c r="GK32" s="147"/>
      <c r="GL32" s="147"/>
      <c r="GM32" s="147"/>
      <c r="GN32" s="147"/>
      <c r="GO32" s="412"/>
      <c r="GP32" s="412"/>
      <c r="GQ32" s="412"/>
      <c r="GR32" s="412"/>
      <c r="GS32" s="412"/>
      <c r="GT32" s="412"/>
      <c r="GU32" s="412"/>
      <c r="GV32" s="1"/>
      <c r="GW32" s="1"/>
      <c r="GX32" s="1"/>
      <c r="GY32" s="1"/>
      <c r="GZ32" s="1"/>
      <c r="HA32" s="1"/>
      <c r="HB32" s="1"/>
      <c r="HC32" s="1"/>
      <c r="HD32" s="1"/>
      <c r="HE32" s="1"/>
      <c r="HF32" s="1"/>
      <c r="HG32" s="1"/>
      <c r="HH32" s="1"/>
      <c r="HI32" s="1"/>
      <c r="HJ32" s="1"/>
      <c r="HK32" s="1"/>
      <c r="HL32" s="1"/>
      <c r="HM32" s="1"/>
      <c r="HN32" s="1"/>
      <c r="HO32" s="1"/>
    </row>
    <row r="33" spans="1:223" ht="18" customHeight="1" x14ac:dyDescent="0.15">
      <c r="A33" s="48"/>
      <c r="B33" s="48"/>
      <c r="C33" s="48"/>
      <c r="D33" s="48"/>
      <c r="E33" s="48"/>
      <c r="F33" s="48"/>
      <c r="G33" s="48"/>
      <c r="H33" s="48"/>
      <c r="I33" s="48"/>
      <c r="J33" s="48"/>
      <c r="K33" s="48"/>
      <c r="L33" s="48"/>
      <c r="M33" s="48"/>
      <c r="N33" s="48"/>
      <c r="O33" s="48"/>
      <c r="P33" s="48"/>
      <c r="Q33" s="48"/>
      <c r="R33" s="52"/>
      <c r="S33" s="52"/>
      <c r="T33" s="52"/>
      <c r="U33" s="52"/>
      <c r="V33" s="52"/>
      <c r="W33" s="52"/>
      <c r="X33" s="52"/>
      <c r="Y33" s="167"/>
      <c r="Z33" s="167"/>
      <c r="AA33" s="167"/>
      <c r="AB33" s="167"/>
      <c r="AC33" s="167"/>
      <c r="AD33" s="48"/>
      <c r="AE33" s="48"/>
      <c r="AF33" s="48"/>
      <c r="AG33" s="52"/>
      <c r="AH33" s="52"/>
      <c r="AI33" s="52"/>
      <c r="AJ33" s="48"/>
      <c r="AK33" s="48"/>
      <c r="AL33" s="48"/>
      <c r="AM33" s="447"/>
      <c r="AN33" s="447"/>
      <c r="AO33" s="289" t="s">
        <v>
535</v>
      </c>
      <c r="AP33" s="296"/>
      <c r="AQ33" s="296"/>
      <c r="AR33" s="296"/>
      <c r="AS33" s="296"/>
      <c r="AT33" s="296"/>
      <c r="AU33" s="296"/>
      <c r="AV33" s="296"/>
      <c r="AW33" s="296"/>
      <c r="AX33" s="296"/>
      <c r="AY33" s="296"/>
      <c r="AZ33" s="296"/>
      <c r="BA33" s="296"/>
      <c r="BB33" s="296"/>
      <c r="BC33" s="296"/>
      <c r="BD33" s="296"/>
      <c r="BE33" s="296"/>
      <c r="BF33" s="296"/>
      <c r="BG33" s="296"/>
      <c r="BH33" s="296"/>
      <c r="BI33" s="296"/>
      <c r="BJ33" s="296"/>
      <c r="BK33" s="296"/>
      <c r="BL33" s="296"/>
      <c r="BM33" s="296"/>
      <c r="BN33" s="296"/>
      <c r="BO33" s="296"/>
      <c r="BP33" s="296"/>
      <c r="BQ33" s="296"/>
      <c r="BR33" s="296"/>
      <c r="BS33" s="296"/>
      <c r="BT33" s="296"/>
      <c r="BU33" s="296"/>
      <c r="BV33" s="296"/>
      <c r="BW33" s="296"/>
      <c r="BX33" s="296"/>
      <c r="BY33" s="296"/>
      <c r="BZ33" s="296"/>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5"/>
      <c r="EI33" s="269"/>
      <c r="EJ33" s="269"/>
      <c r="EK33" s="269"/>
      <c r="EL33" s="1334"/>
      <c r="EM33" s="1334"/>
      <c r="EN33" s="1334"/>
      <c r="EO33" s="1334"/>
      <c r="EP33" s="1334"/>
      <c r="EQ33" s="233"/>
      <c r="ER33" s="269"/>
      <c r="ES33" s="29"/>
      <c r="ET33" s="29"/>
      <c r="EU33" s="29"/>
      <c r="EV33" s="29"/>
      <c r="EW33" s="1333"/>
      <c r="EX33" s="1333"/>
      <c r="EY33" s="1333"/>
      <c r="EZ33" s="1333"/>
      <c r="FA33" s="1333"/>
      <c r="FB33" s="1333"/>
      <c r="FC33" s="1333"/>
      <c r="FD33" s="302"/>
      <c r="FE33" s="302"/>
      <c r="FF33" s="302"/>
      <c r="FG33" s="302"/>
      <c r="FH33" s="302"/>
      <c r="FI33" s="302"/>
      <c r="FJ33" s="302"/>
      <c r="FK33" s="302"/>
      <c r="FL33" s="1333"/>
      <c r="FM33" s="1333"/>
      <c r="FN33" s="1333"/>
      <c r="FO33" s="1333"/>
      <c r="FP33" s="1333"/>
      <c r="FQ33" s="1333"/>
      <c r="FR33" s="1333"/>
      <c r="FS33" s="29"/>
      <c r="FT33" s="29"/>
      <c r="FU33" s="68"/>
      <c r="FV33" s="268"/>
      <c r="FW33" s="412"/>
      <c r="FX33" s="412"/>
      <c r="FY33" s="412"/>
      <c r="FZ33" s="412"/>
      <c r="GA33" s="412"/>
      <c r="GB33" s="412"/>
      <c r="GC33" s="412"/>
      <c r="GD33" s="412"/>
      <c r="GE33" s="412"/>
      <c r="GF33" s="412"/>
      <c r="GG33" s="412"/>
      <c r="GH33" s="412"/>
      <c r="GI33" s="147"/>
      <c r="GJ33" s="147"/>
      <c r="GK33" s="147"/>
      <c r="GL33" s="147"/>
      <c r="GM33" s="147"/>
      <c r="GN33" s="147"/>
      <c r="GO33" s="412"/>
      <c r="GP33" s="412"/>
      <c r="GQ33" s="412"/>
      <c r="GR33" s="412"/>
      <c r="GS33" s="412"/>
      <c r="GT33" s="412"/>
      <c r="GU33" s="412"/>
      <c r="GV33" s="1"/>
      <c r="GW33" s="1"/>
      <c r="GX33" s="1"/>
      <c r="GY33" s="1"/>
      <c r="GZ33" s="1"/>
      <c r="HA33" s="1"/>
      <c r="HB33" s="1"/>
      <c r="HC33" s="1"/>
      <c r="HD33" s="1"/>
      <c r="HE33" s="1"/>
      <c r="HF33" s="1"/>
      <c r="HG33" s="1"/>
      <c r="HH33" s="1"/>
      <c r="HI33" s="1"/>
      <c r="HJ33" s="1"/>
      <c r="HK33" s="1"/>
      <c r="HL33" s="1"/>
      <c r="HM33" s="1"/>
      <c r="HN33" s="1"/>
      <c r="HO33" s="1"/>
    </row>
    <row r="34" spans="1:223" ht="18" customHeight="1" x14ac:dyDescent="0.15">
      <c r="A34" s="1280" t="s">
        <v>
561</v>
      </c>
      <c r="B34" s="1330"/>
      <c r="C34" s="1330"/>
      <c r="D34" s="1330"/>
      <c r="E34" s="1330"/>
      <c r="F34" s="1330"/>
      <c r="G34" s="1331"/>
      <c r="H34" s="1280" t="s">
        <v>
538</v>
      </c>
      <c r="I34" s="1330"/>
      <c r="J34" s="1330"/>
      <c r="K34" s="1330"/>
      <c r="L34" s="1330"/>
      <c r="M34" s="1331"/>
      <c r="N34" s="1280" t="s">
        <v>
542</v>
      </c>
      <c r="O34" s="1330"/>
      <c r="P34" s="1330"/>
      <c r="Q34" s="1331"/>
      <c r="R34" s="1280" t="s">
        <v>
526</v>
      </c>
      <c r="S34" s="1330"/>
      <c r="T34" s="1330"/>
      <c r="U34" s="1330"/>
      <c r="V34" s="1330"/>
      <c r="W34" s="1331"/>
      <c r="X34" s="1280" t="s">
        <v>
541</v>
      </c>
      <c r="Y34" s="1330"/>
      <c r="Z34" s="1330"/>
      <c r="AA34" s="1330"/>
      <c r="AB34" s="1330"/>
      <c r="AC34" s="1331"/>
      <c r="AD34" s="3"/>
      <c r="AE34" s="3"/>
      <c r="AF34" s="3"/>
      <c r="AG34" s="3"/>
      <c r="AH34" s="3"/>
      <c r="AI34" s="3"/>
      <c r="AJ34" s="3"/>
      <c r="AK34" s="3"/>
      <c r="AL34" s="3"/>
      <c r="AM34" s="296"/>
      <c r="AN34" s="287"/>
      <c r="AO34" s="289"/>
      <c r="AP34" s="289"/>
      <c r="AQ34" s="289"/>
      <c r="AR34" s="289"/>
      <c r="AS34" s="289"/>
      <c r="AT34" s="289"/>
      <c r="AU34" s="289"/>
      <c r="AV34" s="289"/>
      <c r="AW34" s="289"/>
      <c r="AX34" s="289"/>
      <c r="AY34" s="289"/>
      <c r="AZ34" s="296"/>
      <c r="BA34" s="296"/>
      <c r="BB34" s="296"/>
      <c r="BC34" s="296"/>
      <c r="BD34" s="296"/>
      <c r="BE34" s="296"/>
      <c r="BF34" s="296"/>
      <c r="BG34" s="296"/>
      <c r="BH34" s="296"/>
      <c r="BI34" s="296"/>
      <c r="BJ34" s="296"/>
      <c r="BK34" s="296"/>
      <c r="BL34" s="296"/>
      <c r="BM34" s="296"/>
      <c r="BN34" s="296"/>
      <c r="BO34" s="296"/>
      <c r="BP34" s="296"/>
      <c r="BQ34" s="296"/>
      <c r="BR34" s="296"/>
      <c r="BS34" s="296"/>
      <c r="BT34" s="296"/>
      <c r="BU34" s="296"/>
      <c r="BV34" s="296"/>
      <c r="BW34" s="296"/>
      <c r="BX34" s="296"/>
      <c r="BY34" s="296"/>
      <c r="BZ34" s="296"/>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412" t="s">
        <v>
535</v>
      </c>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268"/>
      <c r="FW34" s="412"/>
      <c r="FX34" s="412"/>
      <c r="FY34" s="412"/>
      <c r="FZ34" s="412"/>
      <c r="GA34" s="412"/>
      <c r="GB34" s="412"/>
      <c r="GC34" s="412"/>
      <c r="GD34" s="412"/>
      <c r="GE34" s="412"/>
      <c r="GF34" s="412"/>
      <c r="GG34" s="412"/>
      <c r="GH34" s="412"/>
      <c r="GI34" s="147"/>
      <c r="GJ34" s="147"/>
      <c r="GK34" s="147"/>
      <c r="GL34" s="147"/>
      <c r="GM34" s="147"/>
      <c r="GN34" s="147"/>
      <c r="GO34" s="412"/>
      <c r="GP34" s="412"/>
      <c r="GQ34" s="412"/>
      <c r="GR34" s="412"/>
      <c r="GS34" s="412"/>
      <c r="GT34" s="412"/>
      <c r="GU34" s="412"/>
      <c r="GV34" s="1"/>
      <c r="GW34" s="1"/>
      <c r="GX34" s="1"/>
      <c r="GY34" s="1"/>
      <c r="GZ34" s="1"/>
      <c r="HA34" s="1"/>
      <c r="HB34" s="1"/>
      <c r="HC34" s="1"/>
      <c r="HD34" s="1"/>
      <c r="HE34" s="1"/>
      <c r="HF34" s="1"/>
      <c r="HG34" s="1"/>
      <c r="HH34" s="1"/>
      <c r="HI34" s="1"/>
      <c r="HJ34" s="1"/>
      <c r="HK34" s="1"/>
      <c r="HL34" s="1"/>
      <c r="HM34" s="1"/>
      <c r="HN34" s="1"/>
      <c r="HO34" s="1"/>
    </row>
    <row r="35" spans="1:223" ht="18" customHeight="1" x14ac:dyDescent="0.15">
      <c r="A35" s="1325"/>
      <c r="B35" s="1326"/>
      <c r="C35" s="1326"/>
      <c r="D35" s="1326"/>
      <c r="E35" s="1326"/>
      <c r="F35" s="1326"/>
      <c r="G35" s="1327"/>
      <c r="H35" s="1352"/>
      <c r="I35" s="1353"/>
      <c r="J35" s="1353"/>
      <c r="K35" s="1353"/>
      <c r="L35" s="1353"/>
      <c r="M35" s="1354"/>
      <c r="N35" s="1352"/>
      <c r="O35" s="1353"/>
      <c r="P35" s="1353"/>
      <c r="Q35" s="1354"/>
      <c r="R35" s="1352"/>
      <c r="S35" s="1353"/>
      <c r="T35" s="1353"/>
      <c r="U35" s="1353"/>
      <c r="V35" s="1353"/>
      <c r="W35" s="1354"/>
      <c r="X35" s="1352"/>
      <c r="Y35" s="1353"/>
      <c r="Z35" s="1353"/>
      <c r="AA35" s="1353"/>
      <c r="AB35" s="1353"/>
      <c r="AC35" s="1354"/>
      <c r="AD35" s="3"/>
      <c r="AE35" s="3"/>
      <c r="AF35" s="3"/>
      <c r="AG35" s="3"/>
      <c r="AH35" s="3"/>
      <c r="AI35" s="3"/>
      <c r="AJ35" s="3"/>
      <c r="AK35" s="3"/>
      <c r="AL35" s="3"/>
      <c r="AM35" s="297"/>
      <c r="AN35" s="297"/>
      <c r="AO35" s="297"/>
      <c r="AP35" s="297"/>
      <c r="AQ35" s="297"/>
      <c r="AR35" s="297"/>
      <c r="AS35" s="297"/>
      <c r="AT35" s="297"/>
      <c r="AU35" s="297"/>
      <c r="AV35" s="297"/>
      <c r="AW35" s="297"/>
      <c r="AX35" s="297"/>
      <c r="AY35" s="297"/>
      <c r="AZ35" s="297"/>
      <c r="BA35" s="297"/>
      <c r="BB35" s="297"/>
      <c r="BC35" s="297"/>
      <c r="BD35" s="297"/>
      <c r="BE35" s="297"/>
      <c r="BF35" s="297"/>
      <c r="BG35" s="297"/>
      <c r="BH35" s="297"/>
      <c r="BI35" s="297"/>
      <c r="BJ35" s="297"/>
      <c r="BK35" s="297"/>
      <c r="BL35" s="297"/>
      <c r="BM35" s="297"/>
      <c r="BN35" s="297"/>
      <c r="BO35" s="297"/>
      <c r="BP35" s="297"/>
      <c r="BQ35" s="297"/>
      <c r="BR35" s="297"/>
      <c r="BS35" s="297"/>
      <c r="BT35" s="297"/>
      <c r="BU35" s="297"/>
      <c r="BV35" s="297"/>
      <c r="BW35" s="297"/>
      <c r="BX35" s="297"/>
      <c r="BY35" s="297"/>
      <c r="BZ35" s="297"/>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268"/>
      <c r="FW35" s="412"/>
      <c r="FX35" s="412"/>
      <c r="FY35" s="412"/>
      <c r="FZ35" s="412"/>
      <c r="GA35" s="412"/>
      <c r="GB35" s="412"/>
      <c r="GC35" s="412"/>
      <c r="GD35" s="412"/>
      <c r="GE35" s="412"/>
      <c r="GF35" s="412"/>
      <c r="GG35" s="412"/>
      <c r="GH35" s="412"/>
      <c r="GI35" s="147"/>
      <c r="GJ35" s="147"/>
      <c r="GK35" s="147"/>
      <c r="GL35" s="147"/>
      <c r="GM35" s="147"/>
      <c r="GN35" s="147"/>
      <c r="GO35" s="412"/>
      <c r="GP35" s="412"/>
      <c r="GQ35" s="412"/>
      <c r="GR35" s="412"/>
      <c r="GS35" s="412"/>
      <c r="GT35" s="412"/>
      <c r="GU35" s="412"/>
      <c r="GV35" s="1"/>
      <c r="GW35" s="1"/>
      <c r="GX35" s="1"/>
      <c r="GY35" s="1"/>
      <c r="GZ35" s="1"/>
      <c r="HA35" s="1"/>
      <c r="HB35" s="1"/>
      <c r="HC35" s="1"/>
      <c r="HD35" s="1"/>
      <c r="HE35" s="1"/>
      <c r="HF35" s="1"/>
      <c r="HG35" s="1"/>
      <c r="HH35" s="1"/>
      <c r="HI35" s="1"/>
      <c r="HJ35" s="1"/>
      <c r="HK35" s="1"/>
      <c r="HL35" s="1"/>
      <c r="HM35" s="1"/>
      <c r="HN35" s="1"/>
      <c r="HO35" s="1"/>
    </row>
    <row r="36" spans="1:223" ht="15" customHeight="1" x14ac:dyDescent="0.15">
      <c r="A36" s="1358" t="s">
        <v>
533</v>
      </c>
      <c r="B36" s="681" t="s">
        <v>
329</v>
      </c>
      <c r="C36" s="681"/>
      <c r="D36" s="681"/>
      <c r="E36" s="681"/>
      <c r="F36" s="681"/>
      <c r="G36" s="681"/>
      <c r="H36" s="1356" t="s">
        <v>
533</v>
      </c>
      <c r="I36" s="681" t="s">
        <v>
329</v>
      </c>
      <c r="J36" s="681"/>
      <c r="K36" s="681"/>
      <c r="L36" s="681"/>
      <c r="M36" s="681"/>
      <c r="N36" s="1356" t="s">
        <v>
533</v>
      </c>
      <c r="O36" s="681" t="s">
        <v>
329</v>
      </c>
      <c r="P36" s="681"/>
      <c r="Q36" s="681"/>
      <c r="R36" s="1356" t="s">
        <v>
533</v>
      </c>
      <c r="S36" s="681" t="s">
        <v>
329</v>
      </c>
      <c r="T36" s="681"/>
      <c r="U36" s="681"/>
      <c r="V36" s="681"/>
      <c r="W36" s="681"/>
      <c r="X36" s="1356" t="s">
        <v>
533</v>
      </c>
      <c r="Y36" s="681" t="s">
        <v>
329</v>
      </c>
      <c r="Z36" s="681"/>
      <c r="AA36" s="681"/>
      <c r="AB36" s="681"/>
      <c r="AC36" s="681"/>
      <c r="AD36" s="3"/>
      <c r="AE36" s="3"/>
      <c r="AF36" s="3"/>
      <c r="AG36" s="3"/>
      <c r="AH36" s="3"/>
      <c r="AI36" s="3"/>
      <c r="AJ36" s="3"/>
      <c r="AK36" s="3"/>
      <c r="AL36" s="3"/>
      <c r="AM36" s="297"/>
      <c r="AN36" s="297"/>
      <c r="AO36" s="297"/>
      <c r="AP36" s="297"/>
      <c r="AQ36" s="297"/>
      <c r="AR36" s="297"/>
      <c r="AS36" s="297"/>
      <c r="AT36" s="297"/>
      <c r="AU36" s="297"/>
      <c r="AV36" s="297"/>
      <c r="AW36" s="297"/>
      <c r="AX36" s="297"/>
      <c r="AY36" s="297"/>
      <c r="AZ36" s="297"/>
      <c r="BA36" s="297"/>
      <c r="BB36" s="297"/>
      <c r="BC36" s="297"/>
      <c r="BD36" s="297"/>
      <c r="BE36" s="297"/>
      <c r="BF36" s="297"/>
      <c r="BG36" s="297"/>
      <c r="BH36" s="297"/>
      <c r="BI36" s="297"/>
      <c r="BJ36" s="297"/>
      <c r="BK36" s="297"/>
      <c r="BL36" s="297"/>
      <c r="BM36" s="297"/>
      <c r="BN36" s="297"/>
      <c r="BO36" s="297"/>
      <c r="BP36" s="297"/>
      <c r="BQ36" s="297"/>
      <c r="BR36" s="297"/>
      <c r="BS36" s="297"/>
      <c r="BT36" s="297"/>
      <c r="BU36" s="297"/>
      <c r="BV36" s="297"/>
      <c r="BW36" s="297"/>
      <c r="BX36" s="297"/>
      <c r="BY36" s="297"/>
      <c r="BZ36" s="297"/>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230"/>
      <c r="EX36" s="230"/>
      <c r="EY36" s="230"/>
      <c r="EZ36" s="230"/>
      <c r="FA36" s="230"/>
      <c r="FB36" s="230"/>
      <c r="FC36" s="230"/>
      <c r="FD36" s="1"/>
      <c r="FE36" s="1"/>
      <c r="FF36" s="1"/>
      <c r="FG36" s="1"/>
      <c r="FH36" s="1"/>
      <c r="FI36" s="1"/>
      <c r="FJ36" s="1"/>
      <c r="FK36" s="1"/>
      <c r="FL36" s="1"/>
      <c r="FM36" s="1"/>
      <c r="FN36" s="1"/>
      <c r="FO36" s="1"/>
      <c r="FP36" s="1"/>
      <c r="FQ36" s="1"/>
      <c r="FR36" s="1"/>
      <c r="FS36" s="1"/>
      <c r="FT36" s="1"/>
      <c r="FU36" s="1"/>
      <c r="FV36" s="268"/>
      <c r="FW36" s="412"/>
      <c r="FX36" s="412"/>
      <c r="FY36" s="412"/>
      <c r="FZ36" s="412"/>
      <c r="GA36" s="412"/>
      <c r="GB36" s="412"/>
      <c r="GC36" s="412"/>
      <c r="GD36" s="412"/>
      <c r="GE36" s="412"/>
      <c r="GF36" s="412"/>
      <c r="GG36" s="412"/>
      <c r="GH36" s="412"/>
      <c r="GI36" s="147"/>
      <c r="GJ36" s="147"/>
      <c r="GK36" s="147"/>
      <c r="GL36" s="147"/>
      <c r="GM36" s="147"/>
      <c r="GN36" s="147"/>
      <c r="GO36" s="412"/>
      <c r="GP36" s="412"/>
      <c r="GQ36" s="412"/>
      <c r="GR36" s="412"/>
      <c r="GS36" s="412"/>
      <c r="GT36" s="412"/>
      <c r="GU36" s="412"/>
      <c r="GV36" s="1"/>
      <c r="GW36" s="1"/>
      <c r="GX36" s="1"/>
      <c r="GY36" s="1"/>
      <c r="GZ36" s="1"/>
      <c r="HA36" s="1"/>
      <c r="HB36" s="1"/>
      <c r="HC36" s="1"/>
      <c r="HD36" s="1"/>
      <c r="HE36" s="1"/>
      <c r="HF36" s="1"/>
      <c r="HG36" s="1"/>
      <c r="HH36" s="1"/>
      <c r="HI36" s="1"/>
      <c r="HJ36" s="1"/>
      <c r="HK36" s="1"/>
      <c r="HL36" s="1"/>
      <c r="HM36" s="1"/>
      <c r="HN36" s="1"/>
      <c r="HO36" s="1"/>
    </row>
    <row r="37" spans="1:223" ht="15" customHeight="1" x14ac:dyDescent="0.15">
      <c r="A37" s="1358"/>
      <c r="B37" s="681"/>
      <c r="C37" s="681"/>
      <c r="D37" s="681"/>
      <c r="E37" s="681"/>
      <c r="F37" s="681"/>
      <c r="G37" s="681"/>
      <c r="H37" s="1357"/>
      <c r="I37" s="681"/>
      <c r="J37" s="681"/>
      <c r="K37" s="681"/>
      <c r="L37" s="681"/>
      <c r="M37" s="681"/>
      <c r="N37" s="1357"/>
      <c r="O37" s="681"/>
      <c r="P37" s="681"/>
      <c r="Q37" s="681"/>
      <c r="R37" s="1357"/>
      <c r="S37" s="681"/>
      <c r="T37" s="681"/>
      <c r="U37" s="681"/>
      <c r="V37" s="681"/>
      <c r="W37" s="681"/>
      <c r="X37" s="1357"/>
      <c r="Y37" s="681"/>
      <c r="Z37" s="681"/>
      <c r="AA37" s="681"/>
      <c r="AB37" s="681"/>
      <c r="AC37" s="681"/>
      <c r="AD37" s="3"/>
      <c r="AE37" s="3"/>
      <c r="AF37" s="3"/>
      <c r="AG37" s="3"/>
      <c r="AH37" s="3"/>
      <c r="AI37" s="3"/>
      <c r="AJ37" s="3"/>
      <c r="AK37" s="3"/>
      <c r="AL37" s="3"/>
      <c r="AM37" s="297"/>
      <c r="AN37" s="297"/>
      <c r="AO37" s="297"/>
      <c r="AP37" s="297"/>
      <c r="AQ37" s="297"/>
      <c r="AR37" s="297"/>
      <c r="AS37" s="297"/>
      <c r="AT37" s="297"/>
      <c r="AU37" s="297"/>
      <c r="AV37" s="297"/>
      <c r="AW37" s="297"/>
      <c r="AX37" s="297"/>
      <c r="AY37" s="297"/>
      <c r="AZ37" s="297"/>
      <c r="BA37" s="297"/>
      <c r="BB37" s="297"/>
      <c r="BC37" s="297"/>
      <c r="BD37" s="297"/>
      <c r="BE37" s="297"/>
      <c r="BF37" s="297"/>
      <c r="BG37" s="297"/>
      <c r="BH37" s="297"/>
      <c r="BI37" s="297"/>
      <c r="BJ37" s="297"/>
      <c r="BK37" s="297"/>
      <c r="BL37" s="297"/>
      <c r="BM37" s="297"/>
      <c r="BN37" s="297"/>
      <c r="BO37" s="297"/>
      <c r="BP37" s="297"/>
      <c r="BQ37" s="297"/>
      <c r="BR37" s="297"/>
      <c r="BS37" s="297"/>
      <c r="BT37" s="297"/>
      <c r="BU37" s="297"/>
      <c r="BV37" s="297"/>
      <c r="BW37" s="297"/>
      <c r="BX37" s="297"/>
      <c r="BY37" s="297"/>
      <c r="BZ37" s="297"/>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268"/>
      <c r="FW37" s="412"/>
      <c r="FX37" s="412"/>
      <c r="FY37" s="412"/>
      <c r="FZ37" s="412"/>
      <c r="GA37" s="412"/>
      <c r="GB37" s="412"/>
      <c r="GC37" s="412"/>
      <c r="GD37" s="412"/>
      <c r="GE37" s="412"/>
      <c r="GF37" s="412"/>
      <c r="GG37" s="412"/>
      <c r="GH37" s="412"/>
      <c r="GI37" s="147"/>
      <c r="GJ37" s="147"/>
      <c r="GK37" s="147"/>
      <c r="GL37" s="147"/>
      <c r="GM37" s="147"/>
      <c r="GN37" s="147"/>
      <c r="GO37" s="412"/>
      <c r="GP37" s="412"/>
      <c r="GQ37" s="412"/>
      <c r="GR37" s="412"/>
      <c r="GS37" s="412"/>
      <c r="GT37" s="412"/>
      <c r="GU37" s="412"/>
      <c r="GV37" s="1"/>
      <c r="GW37" s="1"/>
      <c r="GX37" s="1"/>
      <c r="GY37" s="1"/>
      <c r="GZ37" s="1"/>
      <c r="HA37" s="1"/>
      <c r="HB37" s="1"/>
      <c r="HC37" s="1"/>
      <c r="HD37" s="1"/>
      <c r="HE37" s="1"/>
      <c r="HF37" s="1"/>
      <c r="HG37" s="1"/>
      <c r="HH37" s="1"/>
      <c r="HI37" s="1"/>
      <c r="HJ37" s="1"/>
      <c r="HK37" s="1"/>
      <c r="HL37" s="1"/>
      <c r="HM37" s="1"/>
      <c r="HN37" s="1"/>
      <c r="HO37" s="1"/>
    </row>
    <row r="38" spans="1:223" ht="15" customHeight="1" x14ac:dyDescent="0.15">
      <c r="A38" s="419">
        <v>
0</v>
      </c>
      <c r="B38" s="1369">
        <v>
0</v>
      </c>
      <c r="C38" s="1370"/>
      <c r="D38" s="1370"/>
      <c r="E38" s="1370"/>
      <c r="F38" s="1370"/>
      <c r="G38" s="1370"/>
      <c r="H38" s="284" t="s">
        <v>
748</v>
      </c>
      <c r="I38" s="1371">
        <v>
1692000</v>
      </c>
      <c r="J38" s="1371"/>
      <c r="K38" s="1371"/>
      <c r="L38" s="1371"/>
      <c r="M38" s="1371"/>
      <c r="N38" s="419">
        <v>
0</v>
      </c>
      <c r="O38" s="1369">
        <v>
0</v>
      </c>
      <c r="P38" s="1369"/>
      <c r="Q38" s="1369"/>
      <c r="R38" s="419">
        <v>
1</v>
      </c>
      <c r="S38" s="1043">
        <v>
570000</v>
      </c>
      <c r="T38" s="1043"/>
      <c r="U38" s="1043"/>
      <c r="V38" s="1043"/>
      <c r="W38" s="1043"/>
      <c r="X38" s="419">
        <v>
0</v>
      </c>
      <c r="Y38" s="1380">
        <v>
0</v>
      </c>
      <c r="Z38" s="1380"/>
      <c r="AA38" s="1380"/>
      <c r="AB38" s="1380"/>
      <c r="AC38" s="1381"/>
      <c r="AD38" s="3"/>
      <c r="AE38" s="51"/>
      <c r="AF38" s="51"/>
      <c r="AG38" s="51"/>
      <c r="AH38" s="51"/>
      <c r="AI38" s="3"/>
      <c r="AJ38" s="51"/>
      <c r="AK38" s="51"/>
      <c r="AL38" s="51"/>
      <c r="AM38" s="297"/>
      <c r="AN38" s="297"/>
      <c r="AO38" s="297"/>
      <c r="AP38" s="297"/>
      <c r="AQ38" s="297"/>
      <c r="AR38" s="297"/>
      <c r="AS38" s="297"/>
      <c r="AT38" s="297"/>
      <c r="AU38" s="297"/>
      <c r="AV38" s="297"/>
      <c r="AW38" s="297"/>
      <c r="AX38" s="297"/>
      <c r="AY38" s="297"/>
      <c r="AZ38" s="297"/>
      <c r="BA38" s="297"/>
      <c r="BB38" s="297"/>
      <c r="BC38" s="297"/>
      <c r="BD38" s="297"/>
      <c r="BE38" s="297"/>
      <c r="BF38" s="297"/>
      <c r="BG38" s="297"/>
      <c r="BH38" s="297"/>
      <c r="BI38" s="297"/>
      <c r="BJ38" s="297"/>
      <c r="BK38" s="297"/>
      <c r="BL38" s="297"/>
      <c r="BM38" s="297"/>
      <c r="BN38" s="297"/>
      <c r="BO38" s="297"/>
      <c r="BP38" s="297"/>
      <c r="BQ38" s="297"/>
      <c r="BR38" s="297"/>
      <c r="BS38" s="297"/>
      <c r="BT38" s="297"/>
      <c r="BU38" s="297"/>
      <c r="BV38" s="297"/>
      <c r="BW38" s="297"/>
      <c r="BX38" s="297"/>
      <c r="BY38" s="297"/>
      <c r="BZ38" s="297"/>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268"/>
      <c r="FW38" s="412"/>
      <c r="FX38" s="412"/>
      <c r="FY38" s="412"/>
      <c r="FZ38" s="412"/>
      <c r="GA38" s="412"/>
      <c r="GB38" s="412"/>
      <c r="GC38" s="412"/>
      <c r="GD38" s="412"/>
      <c r="GE38" s="412"/>
      <c r="GF38" s="412"/>
      <c r="GG38" s="412"/>
      <c r="GH38" s="412"/>
      <c r="GI38" s="147"/>
      <c r="GJ38" s="147"/>
      <c r="GK38" s="147"/>
      <c r="GL38" s="147"/>
      <c r="GM38" s="147"/>
      <c r="GN38" s="147"/>
      <c r="GO38" s="412"/>
      <c r="GP38" s="412"/>
      <c r="GQ38" s="412"/>
      <c r="GR38" s="412"/>
      <c r="GS38" s="412"/>
      <c r="GT38" s="412"/>
      <c r="GU38" s="412"/>
      <c r="GV38" s="1"/>
      <c r="GW38" s="1"/>
      <c r="GX38" s="1"/>
      <c r="GY38" s="1"/>
      <c r="GZ38" s="1"/>
      <c r="HA38" s="1"/>
      <c r="HB38" s="1"/>
      <c r="HC38" s="1"/>
      <c r="HD38" s="1"/>
      <c r="HE38" s="1"/>
      <c r="HF38" s="1"/>
      <c r="HG38" s="1"/>
      <c r="HH38" s="1"/>
      <c r="HI38" s="1"/>
      <c r="HJ38" s="1"/>
      <c r="HK38" s="1"/>
      <c r="HL38" s="1"/>
      <c r="HM38" s="1"/>
      <c r="HN38" s="1"/>
      <c r="HO38" s="1"/>
    </row>
    <row r="39" spans="1:223" ht="15" customHeight="1" x14ac:dyDescent="0.15">
      <c r="A39" s="419">
        <v>
0</v>
      </c>
      <c r="B39" s="1362">
        <v>
0</v>
      </c>
      <c r="C39" s="1363"/>
      <c r="D39" s="1363"/>
      <c r="E39" s="1363"/>
      <c r="F39" s="1363"/>
      <c r="G39" s="1363"/>
      <c r="H39" s="284" t="s">
        <v>
745</v>
      </c>
      <c r="I39" s="1042">
        <v>
0</v>
      </c>
      <c r="J39" s="1042"/>
      <c r="K39" s="1042"/>
      <c r="L39" s="1042"/>
      <c r="M39" s="1042"/>
      <c r="N39" s="419">
        <v>
0</v>
      </c>
      <c r="O39" s="1362">
        <v>
0</v>
      </c>
      <c r="P39" s="1362"/>
      <c r="Q39" s="1362"/>
      <c r="R39" s="419">
        <v>
0</v>
      </c>
      <c r="S39" s="1042">
        <v>
0</v>
      </c>
      <c r="T39" s="1042"/>
      <c r="U39" s="1042"/>
      <c r="V39" s="1042"/>
      <c r="W39" s="1042"/>
      <c r="X39" s="419">
        <v>
0</v>
      </c>
      <c r="Y39" s="1364">
        <v>
0</v>
      </c>
      <c r="Z39" s="1364"/>
      <c r="AA39" s="1364"/>
      <c r="AB39" s="1364"/>
      <c r="AC39" s="1365"/>
      <c r="AD39" s="3"/>
      <c r="AE39" s="51"/>
      <c r="AF39" s="51"/>
      <c r="AG39" s="51"/>
      <c r="AH39" s="51"/>
      <c r="AI39" s="3"/>
      <c r="AJ39" s="51"/>
      <c r="AK39" s="51"/>
      <c r="AL39" s="51"/>
      <c r="AM39" s="297"/>
      <c r="AN39" s="297"/>
      <c r="AO39" s="297"/>
      <c r="AP39" s="297"/>
      <c r="AQ39" s="297"/>
      <c r="AR39" s="297"/>
      <c r="AS39" s="297"/>
      <c r="AT39" s="297"/>
      <c r="AU39" s="297"/>
      <c r="AV39" s="297"/>
      <c r="AW39" s="297"/>
      <c r="AX39" s="297"/>
      <c r="AY39" s="297"/>
      <c r="AZ39" s="297"/>
      <c r="BA39" s="297"/>
      <c r="BB39" s="297"/>
      <c r="BC39" s="297"/>
      <c r="BD39" s="297"/>
      <c r="BE39" s="297"/>
      <c r="BF39" s="297"/>
      <c r="BG39" s="297"/>
      <c r="BH39" s="297"/>
      <c r="BI39" s="297"/>
      <c r="BJ39" s="297"/>
      <c r="BK39" s="297"/>
      <c r="BL39" s="297"/>
      <c r="BM39" s="297"/>
      <c r="BN39" s="297"/>
      <c r="BO39" s="297"/>
      <c r="BP39" s="297"/>
      <c r="BQ39" s="297"/>
      <c r="BR39" s="297"/>
      <c r="BS39" s="297"/>
      <c r="BT39" s="297"/>
      <c r="BU39" s="297"/>
      <c r="BV39" s="297"/>
      <c r="BW39" s="297"/>
      <c r="BX39" s="297"/>
      <c r="BY39" s="297"/>
      <c r="BZ39" s="297"/>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268"/>
      <c r="FW39" s="412"/>
      <c r="FX39" s="412"/>
      <c r="FY39" s="412"/>
      <c r="FZ39" s="412"/>
      <c r="GA39" s="412"/>
      <c r="GB39" s="412"/>
      <c r="GC39" s="412"/>
      <c r="GD39" s="412"/>
      <c r="GE39" s="412"/>
      <c r="GF39" s="412"/>
      <c r="GG39" s="412"/>
      <c r="GH39" s="412"/>
      <c r="GI39" s="147"/>
      <c r="GJ39" s="147"/>
      <c r="GK39" s="147"/>
      <c r="GL39" s="147"/>
      <c r="GM39" s="147"/>
      <c r="GN39" s="147"/>
      <c r="GO39" s="412"/>
      <c r="GP39" s="412"/>
      <c r="GQ39" s="412"/>
      <c r="GR39" s="412"/>
      <c r="GS39" s="412"/>
      <c r="GT39" s="412"/>
      <c r="GU39" s="412"/>
      <c r="GV39" s="1"/>
      <c r="GW39" s="1"/>
      <c r="GX39" s="1"/>
      <c r="GY39" s="1"/>
      <c r="GZ39" s="1"/>
      <c r="HA39" s="1"/>
      <c r="HB39" s="1"/>
      <c r="HC39" s="1"/>
      <c r="HD39" s="1"/>
      <c r="HE39" s="1"/>
      <c r="HF39" s="1"/>
      <c r="HG39" s="1"/>
      <c r="HH39" s="1"/>
      <c r="HI39" s="1"/>
      <c r="HJ39" s="1"/>
      <c r="HK39" s="1"/>
      <c r="HL39" s="1"/>
      <c r="HM39" s="1"/>
      <c r="HN39" s="1"/>
      <c r="HO39" s="1"/>
    </row>
    <row r="40" spans="1:223" ht="15" customHeight="1" x14ac:dyDescent="0.15">
      <c r="A40" s="424">
        <v>
0</v>
      </c>
      <c r="B40" s="1366">
        <v>
0</v>
      </c>
      <c r="C40" s="1367"/>
      <c r="D40" s="1367"/>
      <c r="E40" s="1367"/>
      <c r="F40" s="1367"/>
      <c r="G40" s="1367"/>
      <c r="H40" s="283" t="s">
        <v>
745</v>
      </c>
      <c r="I40" s="1074">
        <v>
0</v>
      </c>
      <c r="J40" s="1074"/>
      <c r="K40" s="1074"/>
      <c r="L40" s="1074"/>
      <c r="M40" s="1074"/>
      <c r="N40" s="424">
        <v>
0</v>
      </c>
      <c r="O40" s="1366">
        <v>
0</v>
      </c>
      <c r="P40" s="1366"/>
      <c r="Q40" s="1366"/>
      <c r="R40" s="424">
        <v>
0</v>
      </c>
      <c r="S40" s="1074">
        <v>
0</v>
      </c>
      <c r="T40" s="1074"/>
      <c r="U40" s="1074"/>
      <c r="V40" s="1074"/>
      <c r="W40" s="1074"/>
      <c r="X40" s="424">
        <v>
0</v>
      </c>
      <c r="Y40" s="1366">
        <v>
0</v>
      </c>
      <c r="Z40" s="1366"/>
      <c r="AA40" s="1366"/>
      <c r="AB40" s="1366"/>
      <c r="AC40" s="1368"/>
      <c r="AD40" s="3"/>
      <c r="AE40" s="51"/>
      <c r="AF40" s="51"/>
      <c r="AG40" s="51"/>
      <c r="AH40" s="51"/>
      <c r="AI40" s="3"/>
      <c r="AJ40" s="51"/>
      <c r="AK40" s="51"/>
      <c r="AL40" s="51"/>
      <c r="AM40" s="297"/>
      <c r="AN40" s="297"/>
      <c r="AO40" s="297"/>
      <c r="AP40" s="297"/>
      <c r="AQ40" s="297"/>
      <c r="AR40" s="297"/>
      <c r="AS40" s="297"/>
      <c r="AT40" s="297"/>
      <c r="AU40" s="297"/>
      <c r="AV40" s="297"/>
      <c r="AW40" s="297"/>
      <c r="AX40" s="297"/>
      <c r="AY40" s="297"/>
      <c r="AZ40" s="297"/>
      <c r="BA40" s="297"/>
      <c r="BB40" s="297"/>
      <c r="BC40" s="297"/>
      <c r="BD40" s="297"/>
      <c r="BE40" s="297"/>
      <c r="BF40" s="297"/>
      <c r="BG40" s="297"/>
      <c r="BH40" s="297"/>
      <c r="BI40" s="297"/>
      <c r="BJ40" s="297"/>
      <c r="BK40" s="297"/>
      <c r="BL40" s="297"/>
      <c r="BM40" s="297"/>
      <c r="BN40" s="297"/>
      <c r="BO40" s="297"/>
      <c r="BP40" s="297"/>
      <c r="BQ40" s="297"/>
      <c r="BR40" s="297"/>
      <c r="BS40" s="297"/>
      <c r="BT40" s="297"/>
      <c r="BU40" s="297"/>
      <c r="BV40" s="297"/>
      <c r="BW40" s="297"/>
      <c r="BX40" s="297"/>
      <c r="BY40" s="297"/>
      <c r="BZ40" s="297"/>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268"/>
      <c r="FW40" s="412"/>
      <c r="FX40" s="412"/>
      <c r="FY40" s="412"/>
      <c r="FZ40" s="412"/>
      <c r="GA40" s="412"/>
      <c r="GB40" s="412"/>
      <c r="GC40" s="412"/>
      <c r="GD40" s="412"/>
      <c r="GE40" s="412"/>
      <c r="GF40" s="412"/>
      <c r="GG40" s="412"/>
      <c r="GH40" s="412"/>
      <c r="GI40" s="147"/>
      <c r="GJ40" s="147"/>
      <c r="GK40" s="147"/>
      <c r="GL40" s="147"/>
      <c r="GM40" s="147"/>
      <c r="GN40" s="147"/>
      <c r="GO40" s="412"/>
      <c r="GP40" s="412"/>
      <c r="GQ40" s="412"/>
      <c r="GR40" s="412"/>
      <c r="GS40" s="412"/>
      <c r="GT40" s="412"/>
      <c r="GU40" s="412"/>
      <c r="GV40" s="1"/>
      <c r="GW40" s="1"/>
      <c r="GX40" s="1"/>
      <c r="GY40" s="1"/>
      <c r="GZ40" s="1"/>
      <c r="HA40" s="1"/>
      <c r="HB40" s="1"/>
      <c r="HC40" s="1"/>
      <c r="HD40" s="1"/>
      <c r="HE40" s="1"/>
      <c r="HF40" s="1"/>
      <c r="HG40" s="1"/>
      <c r="HH40" s="1"/>
      <c r="HI40" s="1"/>
      <c r="HJ40" s="1"/>
      <c r="HK40" s="1"/>
      <c r="HL40" s="1"/>
      <c r="HM40" s="1"/>
      <c r="HN40" s="1"/>
      <c r="HO40" s="1"/>
    </row>
    <row r="41" spans="1:223" ht="15" customHeight="1" x14ac:dyDescent="0.15">
      <c r="A41" s="3"/>
      <c r="B41" s="69" t="s">
        <v>
444</v>
      </c>
      <c r="C41" s="3"/>
      <c r="D41" s="3"/>
      <c r="E41" s="3"/>
      <c r="F41" s="3"/>
      <c r="G41" s="3"/>
      <c r="H41" s="3"/>
      <c r="I41" s="3"/>
      <c r="J41" s="3"/>
      <c r="K41" s="42"/>
      <c r="L41" s="42"/>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287"/>
      <c r="AN41" s="287"/>
      <c r="AO41" s="287"/>
      <c r="AP41" s="287"/>
      <c r="AQ41" s="287"/>
      <c r="AR41" s="287"/>
      <c r="AS41" s="287"/>
      <c r="AT41" s="287"/>
      <c r="AU41" s="287"/>
      <c r="AV41" s="287"/>
      <c r="AW41" s="287"/>
      <c r="AX41" s="287"/>
      <c r="AY41" s="287"/>
      <c r="AZ41" s="287"/>
      <c r="BA41" s="287"/>
      <c r="BB41" s="287"/>
      <c r="BC41" s="287"/>
      <c r="BD41" s="287"/>
      <c r="BE41" s="287"/>
      <c r="BF41" s="287"/>
      <c r="BG41" s="287"/>
      <c r="BH41" s="287"/>
      <c r="BI41" s="287"/>
      <c r="BJ41" s="287"/>
      <c r="BK41" s="287"/>
      <c r="BL41" s="287"/>
      <c r="BM41" s="287"/>
      <c r="BN41" s="287"/>
      <c r="BO41" s="287"/>
      <c r="BP41" s="287"/>
      <c r="BQ41" s="287"/>
      <c r="BR41" s="287"/>
      <c r="BS41" s="287"/>
      <c r="BT41" s="287"/>
      <c r="BU41" s="287"/>
      <c r="BV41" s="287"/>
      <c r="BW41" s="287"/>
      <c r="BX41" s="287"/>
      <c r="BY41" s="287"/>
      <c r="BZ41" s="287"/>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268"/>
      <c r="FW41" s="412"/>
      <c r="FX41" s="412"/>
      <c r="FY41" s="412"/>
      <c r="FZ41" s="412"/>
      <c r="GA41" s="412"/>
      <c r="GB41" s="412"/>
      <c r="GC41" s="412"/>
      <c r="GD41" s="412"/>
      <c r="GE41" s="412"/>
      <c r="GF41" s="412"/>
      <c r="GG41" s="412"/>
      <c r="GH41" s="412"/>
      <c r="GI41" s="147"/>
      <c r="GJ41" s="147"/>
      <c r="GK41" s="147"/>
      <c r="GL41" s="147"/>
      <c r="GM41" s="147"/>
      <c r="GN41" s="147"/>
      <c r="GO41" s="412"/>
      <c r="GP41" s="412"/>
      <c r="GQ41" s="412"/>
      <c r="GR41" s="412"/>
      <c r="GS41" s="412"/>
      <c r="GT41" s="412"/>
      <c r="GU41" s="412"/>
      <c r="GV41" s="1"/>
      <c r="GW41" s="1"/>
      <c r="GX41" s="1"/>
      <c r="GY41" s="1"/>
      <c r="GZ41" s="1"/>
      <c r="HA41" s="1"/>
      <c r="HB41" s="1"/>
      <c r="HC41" s="1"/>
      <c r="HD41" s="1"/>
      <c r="HE41" s="1"/>
      <c r="HF41" s="1"/>
      <c r="HG41" s="1"/>
      <c r="HH41" s="1"/>
      <c r="HI41" s="1"/>
      <c r="HJ41" s="1"/>
      <c r="HK41" s="1"/>
      <c r="HL41" s="1"/>
      <c r="HM41" s="1"/>
      <c r="HN41" s="1"/>
      <c r="HO41" s="1"/>
    </row>
    <row r="42" spans="1:223" ht="15" customHeight="1" x14ac:dyDescent="0.15">
      <c r="B42" s="69"/>
      <c r="C42" s="69"/>
      <c r="D42" s="69"/>
      <c r="E42" s="69"/>
      <c r="F42" s="69"/>
      <c r="G42" s="69"/>
      <c r="H42" s="69"/>
      <c r="I42" s="69"/>
      <c r="J42" s="69"/>
      <c r="K42" s="69"/>
      <c r="L42" s="69"/>
      <c r="M42" s="69"/>
      <c r="N42" s="3"/>
      <c r="O42" s="3"/>
      <c r="P42" s="3"/>
      <c r="Q42" s="3"/>
      <c r="R42" s="50"/>
      <c r="S42" s="3"/>
      <c r="T42" s="3"/>
      <c r="U42" s="3"/>
      <c r="V42" s="3"/>
      <c r="W42" s="3"/>
      <c r="X42" s="3"/>
      <c r="Y42" s="50"/>
      <c r="Z42" s="3"/>
      <c r="AA42" s="3"/>
      <c r="AB42" s="3"/>
      <c r="AC42" s="3"/>
      <c r="AD42" s="3"/>
      <c r="AE42" s="3"/>
      <c r="AF42" s="3" t="s">
        <v>
513</v>
      </c>
      <c r="AG42" s="3"/>
      <c r="AH42" s="3"/>
      <c r="AI42" s="3"/>
      <c r="AJ42" s="3"/>
      <c r="AK42" s="3"/>
      <c r="AL42" s="50"/>
      <c r="AM42" s="297"/>
      <c r="AN42" s="297"/>
      <c r="AO42" s="297"/>
      <c r="AP42" s="297"/>
      <c r="AQ42" s="297"/>
      <c r="AR42" s="297"/>
      <c r="AS42" s="297"/>
      <c r="AT42" s="297"/>
      <c r="AU42" s="297"/>
      <c r="AV42" s="297"/>
      <c r="AW42" s="297"/>
      <c r="AX42" s="297"/>
      <c r="AY42" s="297"/>
      <c r="AZ42" s="297"/>
      <c r="BA42" s="297"/>
      <c r="BB42" s="297"/>
      <c r="BC42" s="297"/>
      <c r="BD42" s="297"/>
      <c r="BE42" s="297"/>
      <c r="BF42" s="297"/>
      <c r="BG42" s="297"/>
      <c r="BH42" s="297"/>
      <c r="BI42" s="297"/>
      <c r="BJ42" s="297"/>
      <c r="BK42" s="297"/>
      <c r="BL42" s="297"/>
      <c r="BM42" s="297"/>
      <c r="BN42" s="297"/>
      <c r="BO42" s="297"/>
      <c r="BP42" s="297"/>
      <c r="BQ42" s="297"/>
      <c r="BR42" s="297"/>
      <c r="BS42" s="297"/>
      <c r="BT42" s="297"/>
      <c r="BU42" s="297"/>
      <c r="BV42" s="297"/>
      <c r="BW42" s="297"/>
      <c r="BX42" s="297"/>
      <c r="BY42" s="297"/>
      <c r="BZ42" s="297"/>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268"/>
      <c r="FW42" s="412"/>
      <c r="FX42" s="412"/>
      <c r="FY42" s="412"/>
      <c r="FZ42" s="412"/>
      <c r="GA42" s="412"/>
      <c r="GB42" s="412"/>
      <c r="GC42" s="412"/>
      <c r="GD42" s="412"/>
      <c r="GE42" s="412"/>
      <c r="GF42" s="412"/>
      <c r="GG42" s="412"/>
      <c r="GH42" s="412"/>
      <c r="GI42" s="147"/>
      <c r="GJ42" s="147"/>
      <c r="GK42" s="147"/>
      <c r="GL42" s="147"/>
      <c r="GM42" s="147"/>
      <c r="GN42" s="147"/>
      <c r="GO42" s="412"/>
      <c r="GP42" s="412"/>
      <c r="GQ42" s="412"/>
      <c r="GR42" s="412"/>
      <c r="GS42" s="412"/>
      <c r="GT42" s="412"/>
      <c r="GU42" s="412"/>
      <c r="GV42" s="1"/>
      <c r="GW42" s="1"/>
      <c r="GX42" s="1"/>
      <c r="GY42" s="1"/>
      <c r="GZ42" s="1"/>
      <c r="HA42" s="1"/>
      <c r="HB42" s="1"/>
      <c r="HC42" s="1"/>
      <c r="HD42" s="1"/>
      <c r="HE42" s="1"/>
      <c r="HF42" s="1"/>
      <c r="HG42" s="1"/>
      <c r="HH42" s="1"/>
      <c r="HI42" s="1"/>
      <c r="HJ42" s="1"/>
      <c r="HK42" s="1"/>
      <c r="HL42" s="1"/>
      <c r="HM42" s="1"/>
      <c r="HN42" s="1"/>
      <c r="HO42" s="1"/>
    </row>
    <row r="43" spans="1:223" ht="15" customHeight="1" x14ac:dyDescent="0.15">
      <c r="A43" s="3"/>
      <c r="B43" s="3"/>
      <c r="C43" s="3"/>
      <c r="D43" s="3"/>
      <c r="E43" s="3"/>
      <c r="F43" s="3"/>
      <c r="G43" s="3"/>
      <c r="H43" s="3"/>
      <c r="I43" s="3"/>
      <c r="J43" s="3"/>
      <c r="K43" s="42"/>
      <c r="L43" s="42"/>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297"/>
      <c r="AN43" s="297"/>
      <c r="AO43" s="297"/>
      <c r="AP43" s="297"/>
      <c r="AQ43" s="297"/>
      <c r="AR43" s="297"/>
      <c r="AS43" s="297"/>
      <c r="AT43" s="297"/>
      <c r="AU43" s="297"/>
      <c r="AV43" s="297"/>
      <c r="AW43" s="297"/>
      <c r="AX43" s="297"/>
      <c r="AY43" s="297"/>
      <c r="AZ43" s="297"/>
      <c r="BA43" s="297"/>
      <c r="BB43" s="297"/>
      <c r="BC43" s="297"/>
      <c r="BD43" s="297"/>
      <c r="BE43" s="297"/>
      <c r="BF43" s="297"/>
      <c r="BG43" s="297"/>
      <c r="BH43" s="297"/>
      <c r="BI43" s="297"/>
      <c r="BJ43" s="297"/>
      <c r="BK43" s="297"/>
      <c r="BL43" s="297"/>
      <c r="BM43" s="297"/>
      <c r="BN43" s="297"/>
      <c r="BO43" s="297"/>
      <c r="BP43" s="297"/>
      <c r="BQ43" s="297"/>
      <c r="BR43" s="297"/>
      <c r="BS43" s="297"/>
      <c r="BT43" s="297"/>
      <c r="BU43" s="297"/>
      <c r="BV43" s="297"/>
      <c r="BW43" s="297"/>
      <c r="BX43" s="297"/>
      <c r="BY43" s="297"/>
      <c r="BZ43" s="297"/>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42"/>
      <c r="EI43" s="404"/>
      <c r="EJ43" s="404"/>
      <c r="EK43" s="404"/>
      <c r="EL43" s="404"/>
      <c r="EM43" s="404"/>
      <c r="EN43" s="404"/>
      <c r="EO43" s="404"/>
      <c r="EP43" s="404"/>
      <c r="EQ43" s="404"/>
      <c r="ER43" s="404"/>
      <c r="ES43" s="404"/>
      <c r="ET43" s="404"/>
      <c r="EU43" s="404"/>
      <c r="EV43" s="404"/>
      <c r="EW43" s="404"/>
      <c r="EX43" s="404"/>
      <c r="EY43" s="404"/>
      <c r="EZ43" s="404"/>
      <c r="FA43" s="404"/>
      <c r="FB43" s="404"/>
      <c r="FC43" s="404"/>
      <c r="FD43" s="404"/>
      <c r="FE43" s="404"/>
      <c r="FF43" s="404"/>
      <c r="FG43" s="404"/>
      <c r="FH43" s="404"/>
      <c r="FI43" s="404"/>
      <c r="FJ43" s="404"/>
      <c r="FK43" s="404"/>
      <c r="FL43" s="404"/>
      <c r="FM43" s="404"/>
      <c r="FN43" s="404"/>
      <c r="FO43" s="404"/>
      <c r="FP43" s="404"/>
      <c r="FQ43" s="404"/>
      <c r="FR43" s="404"/>
      <c r="FS43" s="404"/>
      <c r="FT43" s="404"/>
      <c r="FU43" s="404"/>
      <c r="FV43" s="268"/>
      <c r="FW43" s="412"/>
      <c r="FX43" s="412"/>
      <c r="FY43" s="412"/>
      <c r="FZ43" s="412"/>
      <c r="GA43" s="412"/>
      <c r="GB43" s="412"/>
      <c r="GC43" s="412"/>
      <c r="GD43" s="412"/>
      <c r="GE43" s="412"/>
      <c r="GF43" s="412"/>
      <c r="GG43" s="412"/>
      <c r="GH43" s="412"/>
      <c r="GI43" s="147"/>
      <c r="GJ43" s="147"/>
      <c r="GK43" s="147"/>
      <c r="GL43" s="147"/>
      <c r="GM43" s="147"/>
      <c r="GN43" s="147"/>
      <c r="GO43" s="412"/>
      <c r="GP43" s="412"/>
      <c r="GQ43" s="412"/>
      <c r="GR43" s="412"/>
      <c r="GS43" s="412"/>
      <c r="GT43" s="412"/>
      <c r="GU43" s="412"/>
      <c r="GV43" s="1"/>
      <c r="GW43" s="1"/>
      <c r="GX43" s="1"/>
      <c r="GY43" s="1"/>
      <c r="GZ43" s="1"/>
      <c r="HA43" s="1"/>
      <c r="HB43" s="1"/>
      <c r="HC43" s="1"/>
      <c r="HD43" s="1"/>
      <c r="HE43" s="1"/>
      <c r="HF43" s="1"/>
      <c r="HG43" s="1"/>
      <c r="HH43" s="1"/>
      <c r="HI43" s="1"/>
      <c r="HJ43" s="1"/>
      <c r="HK43" s="1"/>
      <c r="HL43" s="1"/>
      <c r="HM43" s="1"/>
      <c r="HN43" s="1"/>
      <c r="HO43" s="1"/>
    </row>
    <row r="44" spans="1:223" ht="15" customHeight="1" x14ac:dyDescent="0.15">
      <c r="A44" s="3"/>
      <c r="B44" s="3"/>
      <c r="C44" s="3"/>
      <c r="D44" s="3"/>
      <c r="E44" s="3"/>
      <c r="F44" s="3"/>
      <c r="G44" s="3"/>
      <c r="H44" s="3"/>
      <c r="I44" s="3"/>
      <c r="J44" s="3"/>
      <c r="K44" s="42"/>
      <c r="L44" s="42"/>
      <c r="M44" s="3"/>
      <c r="N44" s="3"/>
      <c r="O44" s="3"/>
      <c r="P44" s="3" t="s">
        <v>
513</v>
      </c>
      <c r="Q44" s="3"/>
      <c r="R44" s="3"/>
      <c r="S44" s="3"/>
      <c r="T44" s="3"/>
      <c r="U44" s="3"/>
      <c r="V44" s="3"/>
      <c r="W44" s="3"/>
      <c r="X44" s="3"/>
      <c r="Y44" s="3"/>
      <c r="Z44" s="3"/>
      <c r="AA44" s="3"/>
      <c r="AB44" s="3"/>
      <c r="AC44" s="3"/>
      <c r="AD44" s="3"/>
      <c r="AE44" s="3"/>
      <c r="AF44" s="3"/>
      <c r="AG44" s="3"/>
      <c r="AH44" s="3"/>
      <c r="AI44" s="3"/>
      <c r="AJ44" s="3"/>
      <c r="AK44" s="3"/>
      <c r="AL44" s="3"/>
      <c r="AM44" s="297"/>
      <c r="AN44" s="297"/>
      <c r="AO44" s="297"/>
      <c r="AP44" s="297"/>
      <c r="AQ44" s="297"/>
      <c r="AR44" s="297"/>
      <c r="AS44" s="297"/>
      <c r="AT44" s="297"/>
      <c r="AU44" s="297"/>
      <c r="AV44" s="297"/>
      <c r="AW44" s="297"/>
      <c r="AX44" s="297"/>
      <c r="AY44" s="297"/>
      <c r="AZ44" s="297"/>
      <c r="BA44" s="297"/>
      <c r="BB44" s="297"/>
      <c r="BC44" s="297"/>
      <c r="BD44" s="297"/>
      <c r="BE44" s="297"/>
      <c r="BF44" s="297"/>
      <c r="BG44" s="297"/>
      <c r="BH44" s="297"/>
      <c r="BI44" s="297"/>
      <c r="BJ44" s="297"/>
      <c r="BK44" s="297"/>
      <c r="BL44" s="297"/>
      <c r="BM44" s="297"/>
      <c r="BN44" s="297"/>
      <c r="BO44" s="297"/>
      <c r="BP44" s="297"/>
      <c r="BQ44" s="297"/>
      <c r="BR44" s="297"/>
      <c r="BS44" s="297"/>
      <c r="BT44" s="297"/>
      <c r="BU44" s="297"/>
      <c r="BV44" s="297"/>
      <c r="BW44" s="297"/>
      <c r="BX44" s="297"/>
      <c r="BY44" s="297"/>
      <c r="BZ44" s="297"/>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389"/>
      <c r="EI44" s="404"/>
      <c r="EJ44" s="404"/>
      <c r="EK44" s="404"/>
      <c r="EL44" s="404"/>
      <c r="EM44" s="404"/>
      <c r="EN44" s="404"/>
      <c r="EO44" s="404"/>
      <c r="EP44" s="404"/>
      <c r="EQ44" s="404"/>
      <c r="ER44" s="404"/>
      <c r="ES44" s="404"/>
      <c r="ET44" s="404"/>
      <c r="EU44" s="404"/>
      <c r="EV44" s="404"/>
      <c r="EW44" s="404"/>
      <c r="EX44" s="404"/>
      <c r="EY44" s="404"/>
      <c r="EZ44" s="404"/>
      <c r="FA44" s="404"/>
      <c r="FB44" s="404"/>
      <c r="FC44" s="404"/>
      <c r="FD44" s="404"/>
      <c r="FE44" s="404"/>
      <c r="FF44" s="404"/>
      <c r="FG44" s="404"/>
      <c r="FH44" s="404"/>
      <c r="FI44" s="404"/>
      <c r="FJ44" s="404"/>
      <c r="FK44" s="404"/>
      <c r="FL44" s="404"/>
      <c r="FM44" s="404"/>
      <c r="FN44" s="404"/>
      <c r="FO44" s="404"/>
      <c r="FP44" s="404"/>
      <c r="FQ44" s="404"/>
      <c r="FR44" s="404"/>
      <c r="FS44" s="404"/>
      <c r="FT44" s="404"/>
      <c r="FU44" s="404"/>
      <c r="FV44" s="268"/>
      <c r="FW44" s="412"/>
      <c r="FX44" s="412"/>
      <c r="FY44" s="412"/>
      <c r="FZ44" s="412"/>
      <c r="GA44" s="412"/>
      <c r="GB44" s="412"/>
      <c r="GC44" s="412"/>
      <c r="GD44" s="412"/>
      <c r="GE44" s="412"/>
      <c r="GF44" s="412"/>
      <c r="GG44" s="412"/>
      <c r="GH44" s="412"/>
      <c r="GI44" s="147"/>
      <c r="GJ44" s="147"/>
      <c r="GK44" s="147"/>
      <c r="GL44" s="147"/>
      <c r="GM44" s="147"/>
      <c r="GN44" s="147"/>
      <c r="GO44" s="412"/>
      <c r="GP44" s="412"/>
      <c r="GQ44" s="412"/>
      <c r="GR44" s="412"/>
      <c r="GS44" s="412"/>
      <c r="GT44" s="412"/>
      <c r="GU44" s="412"/>
      <c r="GV44" s="1"/>
      <c r="GW44" s="1"/>
      <c r="GX44" s="1"/>
      <c r="GY44" s="1"/>
      <c r="GZ44" s="1"/>
      <c r="HA44" s="1"/>
      <c r="HB44" s="1"/>
      <c r="HC44" s="1"/>
      <c r="HD44" s="1"/>
      <c r="HE44" s="1"/>
      <c r="HF44" s="1"/>
      <c r="HG44" s="1"/>
      <c r="HH44" s="1"/>
      <c r="HI44" s="1"/>
      <c r="HJ44" s="1"/>
      <c r="HK44" s="1"/>
      <c r="HL44" s="1"/>
      <c r="HM44" s="1"/>
      <c r="HN44" s="1"/>
      <c r="HO44" s="1"/>
    </row>
    <row r="45" spans="1:223" ht="15" customHeight="1" x14ac:dyDescent="0.15">
      <c r="A45" s="268"/>
      <c r="B45" s="268"/>
      <c r="C45" s="268"/>
      <c r="D45" s="314"/>
      <c r="E45" s="268"/>
      <c r="F45" s="268"/>
      <c r="G45" s="314"/>
      <c r="H45" s="268"/>
      <c r="I45" s="268"/>
      <c r="J45" s="268"/>
      <c r="K45" s="268"/>
      <c r="L45" s="268"/>
      <c r="M45" s="268"/>
      <c r="N45" s="268"/>
      <c r="O45" s="268"/>
      <c r="P45" s="268"/>
      <c r="Q45" s="268"/>
      <c r="R45" s="268"/>
      <c r="S45" s="315"/>
      <c r="T45" s="315"/>
      <c r="U45" s="315"/>
      <c r="V45" s="315"/>
      <c r="W45" s="315"/>
      <c r="X45" s="268"/>
      <c r="Y45" s="268"/>
      <c r="Z45" s="268"/>
      <c r="AA45" s="268"/>
      <c r="AB45" s="268"/>
      <c r="AC45" s="268"/>
      <c r="AD45" s="268"/>
      <c r="AE45" s="268"/>
      <c r="AF45" s="268"/>
      <c r="AG45" s="315"/>
      <c r="AH45" s="315"/>
      <c r="AI45" s="268"/>
      <c r="AJ45" s="268"/>
      <c r="AK45" s="268"/>
      <c r="AL45" s="268"/>
      <c r="AM45" s="319"/>
      <c r="AN45" s="319"/>
      <c r="AO45" s="319"/>
      <c r="AP45" s="319"/>
      <c r="AQ45" s="319"/>
      <c r="AR45" s="319"/>
      <c r="AS45" s="319"/>
      <c r="AT45" s="319"/>
      <c r="AU45" s="319"/>
      <c r="AV45" s="319"/>
      <c r="AW45" s="319"/>
      <c r="AX45" s="319"/>
      <c r="AY45" s="319"/>
      <c r="AZ45" s="319"/>
      <c r="BA45" s="319"/>
      <c r="BB45" s="319"/>
      <c r="BC45" s="319"/>
      <c r="BD45" s="319"/>
      <c r="BE45" s="319"/>
      <c r="BF45" s="319"/>
      <c r="BG45" s="319"/>
      <c r="BH45" s="319"/>
      <c r="BI45" s="319"/>
      <c r="BJ45" s="319"/>
      <c r="BK45" s="319"/>
      <c r="BL45" s="319"/>
      <c r="BM45" s="319"/>
      <c r="BN45" s="319"/>
      <c r="BO45" s="319"/>
      <c r="BP45" s="319"/>
      <c r="BQ45" s="319"/>
      <c r="BR45" s="319"/>
      <c r="BS45" s="319"/>
      <c r="BT45" s="319"/>
      <c r="BU45" s="319"/>
      <c r="BV45" s="319"/>
      <c r="BW45" s="319"/>
      <c r="BX45" s="319"/>
      <c r="BY45" s="319"/>
      <c r="BZ45" s="319"/>
      <c r="CA45" s="413"/>
      <c r="CB45" s="413"/>
      <c r="CC45" s="413"/>
      <c r="CD45" s="413"/>
      <c r="CE45" s="413"/>
      <c r="CF45" s="413"/>
      <c r="CG45" s="413"/>
      <c r="CH45" s="413"/>
      <c r="CI45" s="413"/>
      <c r="CJ45" s="413"/>
      <c r="CK45" s="413"/>
      <c r="CL45" s="413"/>
      <c r="CM45" s="413"/>
      <c r="CN45" s="413"/>
      <c r="CO45" s="413"/>
      <c r="CP45" s="413"/>
      <c r="CQ45" s="413"/>
      <c r="CR45" s="413"/>
      <c r="CS45" s="413"/>
      <c r="CT45" s="413"/>
      <c r="CU45" s="413"/>
      <c r="CV45" s="413"/>
      <c r="CW45" s="413"/>
      <c r="CX45" s="413"/>
      <c r="CY45" s="413"/>
      <c r="CZ45" s="413"/>
      <c r="DA45" s="413"/>
      <c r="DB45" s="413"/>
      <c r="DC45" s="413"/>
      <c r="DD45" s="413"/>
      <c r="DE45" s="413"/>
      <c r="DF45" s="413"/>
      <c r="DG45" s="413"/>
      <c r="DH45" s="413"/>
      <c r="DI45" s="413"/>
      <c r="DJ45" s="1"/>
      <c r="DK45" s="1"/>
      <c r="DL45" s="1"/>
      <c r="DM45" s="1"/>
      <c r="DN45" s="1"/>
      <c r="DO45" s="1"/>
      <c r="DP45" s="1"/>
      <c r="DQ45" s="1"/>
      <c r="DR45" s="1"/>
      <c r="DS45" s="1"/>
      <c r="DT45" s="1"/>
      <c r="DU45" s="1"/>
      <c r="DV45" s="1"/>
      <c r="DW45" s="1"/>
      <c r="DX45" s="1"/>
      <c r="DY45" s="1"/>
      <c r="DZ45" s="1"/>
      <c r="EA45" s="1"/>
      <c r="EB45" s="1"/>
      <c r="EC45" s="1"/>
      <c r="ED45" s="1"/>
      <c r="EE45" s="1"/>
      <c r="EF45" s="1"/>
      <c r="EG45" s="1"/>
      <c r="EH45" s="389"/>
      <c r="EI45" s="404"/>
      <c r="EJ45" s="404"/>
      <c r="EK45" s="404"/>
      <c r="EL45" s="404"/>
      <c r="EM45" s="404"/>
      <c r="EN45" s="404"/>
      <c r="EO45" s="404"/>
      <c r="EP45" s="404"/>
      <c r="EQ45" s="404"/>
      <c r="ER45" s="404"/>
      <c r="ES45" s="404"/>
      <c r="ET45" s="404"/>
      <c r="EU45" s="404"/>
      <c r="EV45" s="404"/>
      <c r="EW45" s="404"/>
      <c r="EX45" s="404"/>
      <c r="EY45" s="404"/>
      <c r="EZ45" s="404"/>
      <c r="FA45" s="404"/>
      <c r="FB45" s="404"/>
      <c r="FC45" s="404"/>
      <c r="FD45" s="404"/>
      <c r="FE45" s="404"/>
      <c r="FF45" s="404"/>
      <c r="FG45" s="404"/>
      <c r="FH45" s="404"/>
      <c r="FI45" s="404"/>
      <c r="FJ45" s="404"/>
      <c r="FK45" s="404"/>
      <c r="FL45" s="404"/>
      <c r="FM45" s="404"/>
      <c r="FN45" s="404"/>
      <c r="FO45" s="404"/>
      <c r="FP45" s="404"/>
      <c r="FQ45" s="404"/>
      <c r="FR45" s="404"/>
      <c r="FS45" s="404"/>
      <c r="FT45" s="404"/>
      <c r="FU45" s="404"/>
      <c r="FV45" s="268"/>
      <c r="FW45" s="412"/>
      <c r="FX45" s="412"/>
      <c r="FY45" s="412"/>
      <c r="FZ45" s="412"/>
      <c r="GA45" s="412"/>
      <c r="GB45" s="412"/>
      <c r="GC45" s="412"/>
      <c r="GD45" s="412"/>
      <c r="GE45" s="412"/>
      <c r="GF45" s="412"/>
      <c r="GG45" s="412"/>
      <c r="GH45" s="412"/>
      <c r="GI45" s="147"/>
      <c r="GJ45" s="147"/>
      <c r="GK45" s="147"/>
      <c r="GL45" s="147"/>
      <c r="GM45" s="147"/>
      <c r="GN45" s="147"/>
      <c r="GO45" s="412"/>
      <c r="GP45" s="412"/>
      <c r="GQ45" s="412"/>
      <c r="GR45" s="412"/>
      <c r="GS45" s="412"/>
      <c r="GT45" s="412"/>
      <c r="GU45" s="412"/>
      <c r="GV45" s="1"/>
      <c r="GW45" s="1"/>
      <c r="GX45" s="1"/>
      <c r="GY45" s="1"/>
      <c r="GZ45" s="1"/>
      <c r="HA45" s="1"/>
      <c r="HB45" s="1"/>
      <c r="HC45" s="1"/>
      <c r="HD45" s="1"/>
      <c r="HE45" s="1"/>
      <c r="HF45" s="1"/>
      <c r="HG45" s="1"/>
      <c r="HH45" s="1"/>
      <c r="HI45" s="1"/>
      <c r="HJ45" s="1"/>
      <c r="HK45" s="1"/>
      <c r="HL45" s="1"/>
      <c r="HM45" s="1"/>
      <c r="HN45" s="1"/>
      <c r="HO45" s="1"/>
    </row>
    <row r="46" spans="1:223" ht="15" customHeight="1" x14ac:dyDescent="0.15">
      <c r="A46" s="965">
        <v>
68</v>
      </c>
      <c r="B46" s="965"/>
      <c r="C46" s="965"/>
      <c r="D46" s="965"/>
      <c r="E46" s="965"/>
      <c r="F46" s="965"/>
      <c r="G46" s="965"/>
      <c r="H46" s="965"/>
      <c r="I46" s="965"/>
      <c r="J46" s="965"/>
      <c r="K46" s="965"/>
      <c r="L46" s="965"/>
      <c r="M46" s="965"/>
      <c r="N46" s="965"/>
      <c r="O46" s="965"/>
      <c r="P46" s="965"/>
      <c r="Q46" s="965"/>
      <c r="R46" s="965"/>
      <c r="S46" s="965"/>
      <c r="T46" s="965"/>
      <c r="U46" s="965"/>
      <c r="V46" s="965"/>
      <c r="W46" s="965"/>
      <c r="X46" s="965"/>
      <c r="Y46" s="965"/>
      <c r="Z46" s="965"/>
      <c r="AA46" s="965"/>
      <c r="AB46" s="965"/>
      <c r="AC46" s="965"/>
      <c r="AD46" s="965"/>
      <c r="AE46" s="965"/>
      <c r="AF46" s="965"/>
      <c r="AG46" s="965"/>
      <c r="AH46" s="965"/>
      <c r="AI46" s="965"/>
      <c r="AJ46" s="965"/>
      <c r="AK46" s="965"/>
      <c r="AL46" s="965"/>
      <c r="AM46" s="1414">
        <v>
69</v>
      </c>
      <c r="AN46" s="1414"/>
      <c r="AO46" s="1414"/>
      <c r="AP46" s="1414"/>
      <c r="AQ46" s="1414"/>
      <c r="AR46" s="1414"/>
      <c r="AS46" s="1414"/>
      <c r="AT46" s="1414"/>
      <c r="AU46" s="1414"/>
      <c r="AV46" s="1414"/>
      <c r="AW46" s="1414"/>
      <c r="AX46" s="1414"/>
      <c r="AY46" s="1414"/>
      <c r="AZ46" s="1414"/>
      <c r="BA46" s="1414"/>
      <c r="BB46" s="1414"/>
      <c r="BC46" s="1414"/>
      <c r="BD46" s="1414"/>
      <c r="BE46" s="1414"/>
      <c r="BF46" s="1414"/>
      <c r="BG46" s="1414"/>
      <c r="BH46" s="1414"/>
      <c r="BI46" s="1414"/>
      <c r="BJ46" s="1414"/>
      <c r="BK46" s="1414"/>
      <c r="BL46" s="1414"/>
      <c r="BM46" s="1414"/>
      <c r="BN46" s="1414"/>
      <c r="BO46" s="1414"/>
      <c r="BP46" s="1414"/>
      <c r="BQ46" s="1414"/>
      <c r="BR46" s="1414"/>
      <c r="BS46" s="1414"/>
      <c r="BT46" s="1414"/>
      <c r="BU46" s="1414"/>
      <c r="BV46" s="1414"/>
      <c r="BW46" s="1414"/>
      <c r="BX46" s="1414"/>
      <c r="BY46" s="1414"/>
      <c r="BZ46" s="1414"/>
      <c r="CA46" s="521">
        <v>
70</v>
      </c>
      <c r="CB46" s="521"/>
      <c r="CC46" s="521"/>
      <c r="CD46" s="521"/>
      <c r="CE46" s="521"/>
      <c r="CF46" s="521"/>
      <c r="CG46" s="521"/>
      <c r="CH46" s="521"/>
      <c r="CI46" s="521"/>
      <c r="CJ46" s="521"/>
      <c r="CK46" s="521"/>
      <c r="CL46" s="521"/>
      <c r="CM46" s="521"/>
      <c r="CN46" s="521"/>
      <c r="CO46" s="521"/>
      <c r="CP46" s="521"/>
      <c r="CQ46" s="521"/>
      <c r="CR46" s="521"/>
      <c r="CS46" s="521"/>
      <c r="CT46" s="521"/>
      <c r="CU46" s="521"/>
      <c r="CV46" s="521"/>
      <c r="CW46" s="521"/>
      <c r="CX46" s="521"/>
      <c r="CY46" s="521"/>
      <c r="CZ46" s="521"/>
      <c r="DA46" s="521"/>
      <c r="DB46" s="521"/>
      <c r="DC46" s="521"/>
      <c r="DD46" s="521"/>
      <c r="DE46" s="521"/>
      <c r="DF46" s="521"/>
      <c r="DG46" s="521"/>
      <c r="DH46" s="521"/>
      <c r="DI46" s="521"/>
      <c r="DJ46" s="521"/>
      <c r="DK46" s="521"/>
      <c r="DL46" s="521"/>
      <c r="DM46" s="521"/>
      <c r="DN46" s="521"/>
      <c r="DO46" s="521"/>
      <c r="DP46" s="521"/>
      <c r="DQ46" s="521"/>
      <c r="DR46" s="521"/>
      <c r="DS46" s="521"/>
      <c r="DT46" s="521"/>
      <c r="DU46" s="521"/>
      <c r="DV46" s="521"/>
      <c r="DW46" s="521"/>
      <c r="DX46" s="521"/>
      <c r="DY46" s="521"/>
      <c r="DZ46" s="521"/>
      <c r="EA46" s="521"/>
      <c r="EB46" s="521"/>
      <c r="EC46" s="521"/>
      <c r="ED46" s="521"/>
      <c r="EE46" s="521"/>
      <c r="EF46" s="521"/>
      <c r="EG46" s="521"/>
      <c r="EH46" s="521">
        <v>
71</v>
      </c>
      <c r="EI46" s="521"/>
      <c r="EJ46" s="521"/>
      <c r="EK46" s="521"/>
      <c r="EL46" s="521"/>
      <c r="EM46" s="521"/>
      <c r="EN46" s="521"/>
      <c r="EO46" s="521"/>
      <c r="EP46" s="521"/>
      <c r="EQ46" s="521"/>
      <c r="ER46" s="521"/>
      <c r="ES46" s="521"/>
      <c r="ET46" s="521"/>
      <c r="EU46" s="521"/>
      <c r="EV46" s="521"/>
      <c r="EW46" s="521"/>
      <c r="EX46" s="521"/>
      <c r="EY46" s="521"/>
      <c r="EZ46" s="521"/>
      <c r="FA46" s="521"/>
      <c r="FB46" s="521"/>
      <c r="FC46" s="521"/>
      <c r="FD46" s="521"/>
      <c r="FE46" s="521"/>
      <c r="FF46" s="521"/>
      <c r="FG46" s="521"/>
      <c r="FH46" s="521"/>
      <c r="FI46" s="521"/>
      <c r="FJ46" s="521"/>
      <c r="FK46" s="521"/>
      <c r="FL46" s="521"/>
      <c r="FM46" s="521"/>
      <c r="FN46" s="521"/>
      <c r="FO46" s="521"/>
      <c r="FP46" s="521"/>
      <c r="FQ46" s="521"/>
      <c r="FR46" s="521"/>
      <c r="FS46" s="521"/>
      <c r="FT46" s="521"/>
      <c r="FU46" s="521"/>
      <c r="FV46" s="521">
        <v>
72</v>
      </c>
      <c r="FW46" s="521"/>
      <c r="FX46" s="521"/>
      <c r="FY46" s="521"/>
      <c r="FZ46" s="521"/>
      <c r="GA46" s="521"/>
      <c r="GB46" s="521"/>
      <c r="GC46" s="521"/>
      <c r="GD46" s="521"/>
      <c r="GE46" s="521"/>
      <c r="GF46" s="521"/>
      <c r="GG46" s="521"/>
      <c r="GH46" s="521"/>
      <c r="GI46" s="521"/>
      <c r="GJ46" s="521"/>
      <c r="GK46" s="521"/>
      <c r="GL46" s="521"/>
      <c r="GM46" s="521"/>
      <c r="GN46" s="521"/>
      <c r="GO46" s="521"/>
      <c r="GP46" s="521"/>
      <c r="GQ46" s="521"/>
      <c r="GR46" s="521"/>
      <c r="GS46" s="521"/>
      <c r="GT46" s="521"/>
      <c r="GU46" s="521"/>
      <c r="GV46" s="521"/>
      <c r="GW46" s="521"/>
      <c r="GX46" s="521"/>
      <c r="GY46" s="521"/>
      <c r="GZ46" s="521"/>
      <c r="HA46" s="521"/>
      <c r="HB46" s="521"/>
      <c r="HC46" s="521"/>
      <c r="HD46" s="521"/>
      <c r="HE46" s="521"/>
      <c r="HF46" s="521"/>
      <c r="HG46" s="521"/>
      <c r="HH46" s="521"/>
      <c r="HI46" s="521"/>
      <c r="HJ46" s="1"/>
      <c r="HK46" s="1"/>
      <c r="HL46" s="1"/>
      <c r="HM46" s="1"/>
      <c r="HN46" s="1"/>
      <c r="HO46" s="1"/>
    </row>
    <row r="47" spans="1:223" ht="18" customHeight="1" x14ac:dyDescent="0.15">
      <c r="A47" s="3"/>
      <c r="B47" s="3"/>
      <c r="C47" s="3"/>
      <c r="D47" s="3"/>
      <c r="E47" s="3"/>
      <c r="F47" s="3"/>
      <c r="G47" s="51"/>
      <c r="H47" s="3"/>
      <c r="I47" s="3"/>
      <c r="J47" s="3"/>
      <c r="K47" s="3"/>
      <c r="L47" s="3"/>
      <c r="M47" s="3"/>
      <c r="N47" s="3"/>
      <c r="O47" s="3"/>
      <c r="P47" s="3"/>
      <c r="Q47" s="3"/>
      <c r="R47" s="3"/>
      <c r="S47" s="50"/>
      <c r="T47" s="50"/>
      <c r="U47" s="50"/>
      <c r="V47" s="50"/>
      <c r="W47" s="50"/>
      <c r="X47" s="3"/>
      <c r="Y47" s="3"/>
      <c r="Z47" s="3"/>
      <c r="AA47" s="3"/>
      <c r="AB47" s="3"/>
      <c r="AC47" s="3"/>
      <c r="AD47" s="3"/>
      <c r="AE47" s="3"/>
      <c r="AF47" s="3"/>
      <c r="AG47" s="50"/>
      <c r="AH47" s="50"/>
      <c r="AI47" s="3"/>
      <c r="AJ47" s="3"/>
      <c r="AK47" s="3"/>
      <c r="AL47" s="3"/>
      <c r="EE47" s="1"/>
      <c r="EF47" s="1"/>
      <c r="EG47" s="1"/>
      <c r="EH47" s="1"/>
      <c r="EI47" s="1"/>
      <c r="EJ47" s="1"/>
      <c r="EK47" s="1"/>
      <c r="EL47" s="1"/>
      <c r="EM47" s="1"/>
      <c r="EN47" s="1"/>
      <c r="EO47" s="1"/>
      <c r="EP47" s="1"/>
      <c r="FS47" s="268"/>
      <c r="FT47" s="412"/>
      <c r="FU47" s="412"/>
      <c r="FV47" s="412"/>
      <c r="FW47" s="412"/>
      <c r="FX47" s="412"/>
      <c r="FY47" s="412"/>
      <c r="FZ47" s="412"/>
      <c r="GA47" s="412"/>
      <c r="GB47" s="412"/>
      <c r="GC47" s="412"/>
      <c r="GD47" s="412"/>
      <c r="GE47" s="412"/>
      <c r="GF47" s="169"/>
      <c r="GG47" s="169"/>
      <c r="GH47" s="169"/>
      <c r="GI47" s="169"/>
      <c r="GJ47" s="169"/>
      <c r="GK47" s="169"/>
      <c r="GL47" s="412"/>
      <c r="GM47" s="412"/>
      <c r="GN47" s="412"/>
      <c r="GO47" s="412"/>
      <c r="GP47" s="412"/>
      <c r="GQ47" s="412"/>
      <c r="GR47" s="412"/>
      <c r="GS47" s="1"/>
      <c r="GT47" s="1"/>
      <c r="GU47" s="1"/>
      <c r="GV47" s="1"/>
      <c r="GW47" s="1"/>
      <c r="GX47" s="1"/>
      <c r="GY47" s="1"/>
      <c r="GZ47" s="1"/>
      <c r="HA47" s="1"/>
      <c r="HB47" s="1"/>
      <c r="HC47" s="1"/>
      <c r="HD47" s="1"/>
      <c r="HE47" s="1"/>
      <c r="HF47" s="1"/>
      <c r="HG47" s="1"/>
      <c r="HH47" s="1"/>
      <c r="HI47" s="1"/>
      <c r="HJ47" s="1"/>
      <c r="HK47" s="1"/>
      <c r="HL47" s="1"/>
      <c r="HM47" s="1"/>
      <c r="HN47" s="1"/>
      <c r="HO47" s="1"/>
    </row>
    <row r="48" spans="1:223" ht="18"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89"/>
      <c r="AN48" s="389"/>
      <c r="AO48" s="389"/>
      <c r="AP48" s="389"/>
      <c r="AQ48" s="389"/>
      <c r="AR48" s="389"/>
      <c r="AS48" s="389"/>
      <c r="AT48" s="389"/>
      <c r="AU48" s="389"/>
      <c r="AV48" s="389"/>
      <c r="AW48" s="389"/>
      <c r="AX48" s="389"/>
      <c r="AY48" s="389"/>
      <c r="AZ48" s="389"/>
      <c r="BA48" s="389"/>
      <c r="BB48" s="389"/>
      <c r="BC48" s="389"/>
      <c r="BD48" s="389"/>
      <c r="BE48" s="389"/>
      <c r="BF48" s="389"/>
      <c r="BG48" s="389"/>
      <c r="BH48" s="389"/>
      <c r="BI48" s="389"/>
      <c r="BJ48" s="389"/>
      <c r="BK48" s="389"/>
      <c r="BL48" s="389"/>
      <c r="BM48" s="389"/>
      <c r="BN48" s="389"/>
      <c r="BO48" s="389"/>
      <c r="BP48" s="389"/>
      <c r="BQ48" s="389"/>
      <c r="BR48" s="389"/>
      <c r="BS48" s="389"/>
      <c r="BT48" s="389"/>
      <c r="BU48" s="389"/>
      <c r="BV48" s="389"/>
      <c r="BW48" s="389"/>
      <c r="EE48" s="1"/>
      <c r="EF48" s="1"/>
      <c r="EG48" s="1"/>
      <c r="EH48" s="1"/>
      <c r="EI48" s="1"/>
      <c r="EJ48" s="1"/>
      <c r="EK48" s="1"/>
      <c r="EL48" s="1"/>
      <c r="EM48" s="1"/>
      <c r="EN48" s="1"/>
      <c r="EO48" s="1"/>
      <c r="EP48" s="1"/>
      <c r="FS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row>
    <row r="49" spans="1:223" ht="24" customHeight="1" x14ac:dyDescent="0.1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89"/>
      <c r="AN49" s="389"/>
      <c r="AO49" s="389"/>
      <c r="AP49" s="389"/>
      <c r="AQ49" s="389"/>
      <c r="AR49" s="389"/>
      <c r="AS49" s="389"/>
      <c r="AT49" s="389"/>
      <c r="AU49" s="389"/>
      <c r="AV49" s="389"/>
      <c r="AW49" s="389"/>
      <c r="AX49" s="389"/>
      <c r="AY49" s="389"/>
      <c r="AZ49" s="389"/>
      <c r="BA49" s="389"/>
      <c r="BB49" s="389"/>
      <c r="BC49" s="389"/>
      <c r="BD49" s="389"/>
      <c r="BE49" s="389"/>
      <c r="BF49" s="389"/>
      <c r="BG49" s="389"/>
      <c r="BH49" s="389"/>
      <c r="BI49" s="389"/>
      <c r="BJ49" s="389"/>
      <c r="BK49" s="389"/>
      <c r="BL49" s="389"/>
      <c r="BM49" s="389"/>
      <c r="BN49" s="389"/>
      <c r="BO49" s="389"/>
      <c r="BP49" s="389"/>
      <c r="BQ49" s="389"/>
      <c r="BR49" s="389"/>
      <c r="BS49" s="389"/>
      <c r="BT49" s="389"/>
      <c r="BU49" s="389"/>
      <c r="BV49" s="389"/>
      <c r="BW49" s="389"/>
      <c r="CA49" s="389"/>
      <c r="CB49" s="389"/>
      <c r="CC49" s="389"/>
      <c r="CD49" s="389"/>
      <c r="CE49" s="389"/>
      <c r="CF49" s="389"/>
      <c r="CG49" s="389"/>
      <c r="CH49" s="389"/>
      <c r="CI49" s="389"/>
      <c r="CJ49" s="389"/>
      <c r="CK49" s="389"/>
      <c r="CL49" s="389"/>
      <c r="CM49" s="389"/>
      <c r="CN49" s="389"/>
      <c r="CO49" s="389"/>
      <c r="CP49" s="389"/>
      <c r="CQ49" s="389"/>
      <c r="CR49" s="389"/>
      <c r="CS49" s="389"/>
      <c r="CT49" s="389"/>
      <c r="CU49" s="389"/>
      <c r="CV49" s="389"/>
      <c r="CW49" s="389"/>
      <c r="CX49" s="389"/>
      <c r="CY49" s="389"/>
      <c r="CZ49" s="389"/>
      <c r="DA49" s="389"/>
      <c r="DB49" s="389"/>
      <c r="DC49" s="389"/>
      <c r="DD49" s="389"/>
      <c r="DE49" s="389"/>
      <c r="DF49" s="389"/>
      <c r="DG49" s="389"/>
      <c r="DH49" s="389"/>
      <c r="DI49" s="389"/>
      <c r="DJ49" s="389"/>
      <c r="DK49" s="389"/>
      <c r="DL49" s="389"/>
      <c r="DM49" s="389"/>
      <c r="DN49" s="389"/>
      <c r="DO49" s="389"/>
      <c r="DP49" s="389"/>
      <c r="DQ49" s="389"/>
      <c r="DR49" s="389"/>
      <c r="DS49" s="389"/>
      <c r="DT49" s="389"/>
      <c r="DU49" s="389"/>
      <c r="DV49" s="389"/>
      <c r="DW49" s="389"/>
      <c r="DX49" s="389"/>
      <c r="DY49" s="389"/>
      <c r="DZ49" s="389"/>
      <c r="EA49" s="389"/>
      <c r="EB49" s="389"/>
      <c r="EC49" s="389"/>
      <c r="ED49" s="389"/>
      <c r="EE49" s="1"/>
      <c r="EF49" s="1"/>
      <c r="EG49" s="1"/>
      <c r="EH49" s="1"/>
      <c r="EI49" s="1"/>
      <c r="EJ49" s="1"/>
      <c r="EK49" s="1"/>
      <c r="EL49" s="1"/>
      <c r="EM49" s="1"/>
      <c r="EN49" s="1"/>
      <c r="EO49" s="1"/>
      <c r="EP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row>
    <row r="50" spans="1:223" ht="10.5" customHeight="1" x14ac:dyDescent="0.1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389"/>
      <c r="BY50" s="389"/>
      <c r="BZ50" s="389"/>
      <c r="CA50" s="389"/>
      <c r="CB50" s="389"/>
      <c r="CC50" s="389"/>
      <c r="CD50" s="389"/>
      <c r="CE50" s="389"/>
      <c r="CF50" s="389"/>
      <c r="CG50" s="389"/>
      <c r="CH50" s="389"/>
      <c r="CI50" s="389"/>
      <c r="CJ50" s="389"/>
      <c r="CK50" s="389"/>
      <c r="CL50" s="389"/>
      <c r="CM50" s="389"/>
      <c r="CN50" s="389"/>
      <c r="CO50" s="389"/>
      <c r="CP50" s="389"/>
      <c r="CQ50" s="389"/>
      <c r="CR50" s="389"/>
      <c r="CS50" s="389"/>
      <c r="CT50" s="389"/>
      <c r="CU50" s="389"/>
      <c r="CV50" s="389"/>
      <c r="CW50" s="389"/>
      <c r="CX50" s="389"/>
      <c r="CY50" s="389"/>
      <c r="CZ50" s="389"/>
      <c r="DA50" s="389"/>
      <c r="DB50" s="389"/>
      <c r="DC50" s="389"/>
      <c r="DD50" s="389"/>
      <c r="DE50" s="389"/>
      <c r="DF50" s="389"/>
      <c r="DG50" s="389"/>
      <c r="DH50" s="389"/>
      <c r="DI50" s="389"/>
      <c r="DJ50" s="389"/>
      <c r="DK50" s="389"/>
      <c r="DL50" s="389"/>
      <c r="DM50" s="389"/>
      <c r="DN50" s="389"/>
      <c r="DO50" s="389"/>
      <c r="DP50" s="389"/>
      <c r="DQ50" s="389"/>
      <c r="DR50" s="389"/>
      <c r="DS50" s="389"/>
      <c r="DT50" s="389"/>
      <c r="DU50" s="389"/>
      <c r="DV50" s="389"/>
      <c r="DW50" s="389"/>
      <c r="DX50" s="389"/>
      <c r="DY50" s="389"/>
      <c r="DZ50" s="389"/>
      <c r="EA50" s="389"/>
      <c r="EB50" s="389"/>
      <c r="EC50" s="389"/>
      <c r="ED50" s="389"/>
      <c r="EE50" s="1"/>
      <c r="EF50" s="1"/>
      <c r="EG50" s="1"/>
      <c r="EH50" s="1"/>
      <c r="EI50" s="1"/>
      <c r="EJ50" s="1"/>
      <c r="EK50" s="1"/>
      <c r="EL50" s="1"/>
      <c r="EM50" s="1"/>
      <c r="EN50" s="1"/>
      <c r="EO50" s="1"/>
      <c r="EP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row>
    <row r="51" spans="1:223" ht="20.25" customHeight="1" x14ac:dyDescent="0.15">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389"/>
      <c r="BY51" s="389"/>
      <c r="BZ51" s="389"/>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row>
    <row r="52" spans="1:223" ht="27" customHeight="1" x14ac:dyDescent="0.15">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FS52" s="426"/>
      <c r="FT52" s="426"/>
      <c r="FU52" s="426"/>
      <c r="FV52" s="426"/>
      <c r="FW52" s="426"/>
      <c r="FX52" s="426"/>
      <c r="FY52" s="426"/>
      <c r="FZ52" s="426"/>
      <c r="GA52" s="426"/>
      <c r="GB52" s="426"/>
      <c r="GC52" s="426"/>
      <c r="GD52" s="426"/>
      <c r="GE52" s="426"/>
      <c r="GF52" s="426"/>
      <c r="GG52" s="426"/>
      <c r="GH52" s="426"/>
      <c r="GI52" s="426"/>
      <c r="GJ52" s="426"/>
      <c r="GK52" s="426"/>
      <c r="GL52" s="426"/>
      <c r="GM52" s="426"/>
      <c r="GN52" s="426"/>
      <c r="GO52" s="426"/>
      <c r="GP52" s="426"/>
      <c r="GQ52" s="426"/>
      <c r="GR52" s="426"/>
      <c r="GS52" s="426"/>
      <c r="GT52" s="426"/>
      <c r="GU52" s="426"/>
      <c r="GV52" s="426"/>
      <c r="GW52" s="426"/>
      <c r="GX52" s="426"/>
      <c r="GY52" s="426"/>
      <c r="GZ52" s="426"/>
      <c r="HA52" s="426"/>
      <c r="HB52" s="426"/>
      <c r="HC52" s="426"/>
      <c r="HD52" s="426"/>
      <c r="HE52" s="426"/>
      <c r="HF52" s="426"/>
      <c r="HG52" s="1"/>
      <c r="HH52" s="1"/>
      <c r="HI52" s="1"/>
      <c r="HJ52" s="1"/>
      <c r="HK52" s="1"/>
      <c r="HL52" s="1"/>
      <c r="HM52" s="1"/>
      <c r="HN52" s="1"/>
      <c r="HO52" s="1"/>
    </row>
    <row r="53" spans="1:223" ht="27" customHeight="1" x14ac:dyDescent="0.15">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HG53" s="1"/>
      <c r="HH53" s="1"/>
      <c r="HI53" s="1"/>
      <c r="HJ53" s="1"/>
      <c r="HK53" s="1"/>
      <c r="HL53" s="1"/>
      <c r="HM53" s="1"/>
      <c r="HN53" s="1"/>
      <c r="HO53" s="1"/>
    </row>
    <row r="54" spans="1:223" ht="27" customHeight="1" x14ac:dyDescent="0.15">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HG54" s="1"/>
      <c r="HH54" s="1"/>
      <c r="HI54" s="1"/>
      <c r="HJ54" s="1"/>
      <c r="HK54" s="1"/>
      <c r="HL54" s="1"/>
      <c r="HM54" s="1"/>
      <c r="HN54" s="1"/>
      <c r="HO54" s="1"/>
    </row>
    <row r="55" spans="1:223" ht="27" customHeight="1" x14ac:dyDescent="0.15">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HG55" s="1"/>
      <c r="HH55" s="1"/>
      <c r="HI55" s="1"/>
      <c r="HJ55" s="1"/>
      <c r="HK55" s="1"/>
      <c r="HL55" s="1"/>
      <c r="HM55" s="1"/>
      <c r="HN55" s="1"/>
      <c r="HO55" s="1"/>
    </row>
    <row r="56" spans="1:223" ht="15" customHeight="1" x14ac:dyDescent="0.15">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HG56" s="426"/>
      <c r="HH56" s="426"/>
      <c r="HI56" s="426"/>
      <c r="HJ56" s="86"/>
      <c r="HK56" s="86"/>
      <c r="HL56" s="86"/>
      <c r="HM56" s="86"/>
      <c r="HN56" s="86"/>
      <c r="HO56" s="86"/>
    </row>
    <row r="57" spans="1:223" x14ac:dyDescent="0.15">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row>
    <row r="58" spans="1:223" x14ac:dyDescent="0.15">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row>
    <row r="59" spans="1:223" x14ac:dyDescent="0.15">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row>
    <row r="60" spans="1:223" x14ac:dyDescent="0.15">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row>
    <row r="61" spans="1:223" x14ac:dyDescent="0.15">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row>
    <row r="62" spans="1:223" x14ac:dyDescent="0.15">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row>
    <row r="63" spans="1:223" x14ac:dyDescent="0.15">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row>
    <row r="64" spans="1:223" x14ac:dyDescent="0.15">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row>
    <row r="65" spans="39:146" x14ac:dyDescent="0.15">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row>
    <row r="66" spans="39:146" x14ac:dyDescent="0.15">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row>
    <row r="67" spans="39:146" x14ac:dyDescent="0.15">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row>
    <row r="68" spans="39:146" x14ac:dyDescent="0.15">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row>
    <row r="69" spans="39:146" x14ac:dyDescent="0.15">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row>
    <row r="70" spans="39:146" x14ac:dyDescent="0.15">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row>
    <row r="71" spans="39:146" x14ac:dyDescent="0.15">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row>
    <row r="72" spans="39:146" x14ac:dyDescent="0.15">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row>
    <row r="73" spans="39:146" x14ac:dyDescent="0.15">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row>
    <row r="74" spans="39:146" x14ac:dyDescent="0.15">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row>
    <row r="75" spans="39:146" x14ac:dyDescent="0.15">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row>
    <row r="76" spans="39:146" x14ac:dyDescent="0.15">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row>
    <row r="77" spans="39:146" x14ac:dyDescent="0.15">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row>
    <row r="78" spans="39:146" x14ac:dyDescent="0.15">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row>
    <row r="79" spans="39:146" x14ac:dyDescent="0.15">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row>
    <row r="80" spans="39:146" x14ac:dyDescent="0.15">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row>
    <row r="81" spans="39:185" x14ac:dyDescent="0.15">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row>
    <row r="82" spans="39:185" x14ac:dyDescent="0.15">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row>
    <row r="83" spans="39:185" x14ac:dyDescent="0.15">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row>
    <row r="84" spans="39:185" x14ac:dyDescent="0.15">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row>
    <row r="85" spans="39:185" x14ac:dyDescent="0.15">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row>
    <row r="86" spans="39:185" x14ac:dyDescent="0.15">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row>
    <row r="87" spans="39:185" x14ac:dyDescent="0.15">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row>
    <row r="88" spans="39:185" x14ac:dyDescent="0.15">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row>
    <row r="89" spans="39:185" x14ac:dyDescent="0.15">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row>
    <row r="90" spans="39:185" x14ac:dyDescent="0.15">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row>
    <row r="91" spans="39:185" x14ac:dyDescent="0.15">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row>
    <row r="92" spans="39:185" x14ac:dyDescent="0.15">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row>
    <row r="93" spans="39:185" x14ac:dyDescent="0.15">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FS93" s="1"/>
      <c r="FT93" s="1"/>
      <c r="FU93" s="1"/>
      <c r="FV93" s="1"/>
      <c r="FW93" s="1"/>
      <c r="FX93" s="1"/>
      <c r="FY93" s="1"/>
      <c r="FZ93" s="1"/>
      <c r="GA93" s="1"/>
      <c r="GB93" s="1"/>
      <c r="GC93" s="1"/>
    </row>
    <row r="94" spans="39:185" x14ac:dyDescent="0.15">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row>
    <row r="95" spans="39:185" x14ac:dyDescent="0.15">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row>
    <row r="96" spans="39:185" x14ac:dyDescent="0.15">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row>
    <row r="97" spans="1:185" x14ac:dyDescent="0.15">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row>
    <row r="98" spans="1:185" x14ac:dyDescent="0.15">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row>
    <row r="99" spans="1:185" x14ac:dyDescent="0.15">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row>
    <row r="100" spans="1:185" x14ac:dyDescent="0.15">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row>
    <row r="101" spans="1:185" x14ac:dyDescent="0.15">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row>
    <row r="102" spans="1:185" x14ac:dyDescent="0.15">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row>
    <row r="103" spans="1:185" x14ac:dyDescent="0.15">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row>
    <row r="104" spans="1:185" x14ac:dyDescent="0.15">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row>
    <row r="105" spans="1:185" x14ac:dyDescent="0.15">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row>
    <row r="106" spans="1:185" x14ac:dyDescent="0.15">
      <c r="BX106" s="1"/>
      <c r="BY106" s="1"/>
      <c r="BZ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row>
    <row r="107" spans="1:185" x14ac:dyDescent="0.15">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c r="AE107" s="45"/>
      <c r="AF107" s="45"/>
      <c r="AG107" s="45"/>
      <c r="AH107" s="45"/>
      <c r="AI107" s="45"/>
      <c r="AJ107" s="45"/>
      <c r="AK107" s="45"/>
      <c r="AL107" s="45"/>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row>
    <row r="108" spans="1:185" x14ac:dyDescent="0.15">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row>
    <row r="109" spans="1:185" x14ac:dyDescent="0.15">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c r="AH109" s="45"/>
      <c r="AI109" s="45"/>
      <c r="AJ109" s="45"/>
      <c r="AK109" s="45"/>
      <c r="AL109" s="45"/>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row>
    <row r="110" spans="1:185" x14ac:dyDescent="0.15">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45"/>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row>
    <row r="111" spans="1:185" x14ac:dyDescent="0.15">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row>
    <row r="112" spans="1:185" x14ac:dyDescent="0.15">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row>
    <row r="113" spans="1:185" x14ac:dyDescent="0.15">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5"/>
      <c r="AH113" s="45"/>
      <c r="AI113" s="45"/>
      <c r="AJ113" s="45"/>
      <c r="AK113" s="45"/>
      <c r="AL113" s="45"/>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row>
    <row r="114" spans="1:185" x14ac:dyDescent="0.15">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c r="AF114" s="45"/>
      <c r="AG114" s="45"/>
      <c r="AH114" s="45"/>
      <c r="AI114" s="45"/>
      <c r="AJ114" s="45"/>
      <c r="AK114" s="45"/>
      <c r="AL114" s="45"/>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row>
    <row r="115" spans="1:185" x14ac:dyDescent="0.15">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c r="AJ115" s="45"/>
      <c r="AK115" s="45"/>
      <c r="AL115" s="45"/>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row>
    <row r="116" spans="1:185" x14ac:dyDescent="0.15">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row>
    <row r="117" spans="1:185" x14ac:dyDescent="0.15">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c r="AF117" s="45"/>
      <c r="AG117" s="45"/>
      <c r="AH117" s="45"/>
      <c r="AI117" s="45"/>
      <c r="AJ117" s="45"/>
      <c r="AK117" s="45"/>
      <c r="AL117" s="45"/>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row>
    <row r="118" spans="1:185" x14ac:dyDescent="0.15">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c r="AE118" s="45"/>
      <c r="AF118" s="45"/>
      <c r="AG118" s="45"/>
      <c r="AH118" s="45"/>
      <c r="AI118" s="45"/>
      <c r="AJ118" s="45"/>
      <c r="AK118" s="45"/>
      <c r="AL118" s="45"/>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row>
    <row r="119" spans="1:185" x14ac:dyDescent="0.15">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c r="AE119" s="45"/>
      <c r="AF119" s="45"/>
      <c r="AG119" s="45"/>
      <c r="AH119" s="45"/>
      <c r="AI119" s="45"/>
      <c r="AJ119" s="45"/>
      <c r="AK119" s="45"/>
      <c r="AL119" s="45"/>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row>
    <row r="120" spans="1:185" x14ac:dyDescent="0.15">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c r="AF120" s="45"/>
      <c r="AG120" s="45"/>
      <c r="AH120" s="45"/>
      <c r="AI120" s="45"/>
      <c r="AJ120" s="45"/>
      <c r="AK120" s="45"/>
      <c r="AL120" s="45"/>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row>
    <row r="121" spans="1:185" x14ac:dyDescent="0.15">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c r="AH121" s="45"/>
      <c r="AI121" s="45"/>
      <c r="AJ121" s="45"/>
      <c r="AK121" s="45"/>
      <c r="AL121" s="45"/>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row>
    <row r="122" spans="1:185" x14ac:dyDescent="0.15">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45"/>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row>
    <row r="123" spans="1:185" x14ac:dyDescent="0.15">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c r="AF123" s="45"/>
      <c r="AG123" s="45"/>
      <c r="AH123" s="45"/>
      <c r="AI123" s="45"/>
      <c r="AJ123" s="45"/>
      <c r="AK123" s="45"/>
      <c r="AL123" s="45"/>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row>
    <row r="124" spans="1:185" x14ac:dyDescent="0.15">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c r="AE124" s="45"/>
      <c r="AF124" s="45"/>
      <c r="AG124" s="45"/>
      <c r="AH124" s="45"/>
      <c r="AI124" s="45"/>
      <c r="AJ124" s="45"/>
      <c r="AK124" s="45"/>
      <c r="AL124" s="45"/>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row>
    <row r="125" spans="1:185" x14ac:dyDescent="0.15">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c r="AD125" s="45"/>
      <c r="AE125" s="45"/>
      <c r="AF125" s="45"/>
      <c r="AG125" s="45"/>
      <c r="AH125" s="45"/>
      <c r="AI125" s="45"/>
      <c r="AJ125" s="45"/>
      <c r="AK125" s="45"/>
      <c r="AL125" s="45"/>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row>
    <row r="126" spans="1:185" x14ac:dyDescent="0.15">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c r="AD126" s="45"/>
      <c r="AE126" s="45"/>
      <c r="AF126" s="45"/>
      <c r="AG126" s="45"/>
      <c r="AH126" s="45"/>
      <c r="AI126" s="45"/>
      <c r="AJ126" s="45"/>
      <c r="AK126" s="45"/>
      <c r="AL126" s="45"/>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row>
    <row r="127" spans="1:185" x14ac:dyDescent="0.15">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row>
    <row r="128" spans="1:185" x14ac:dyDescent="0.15">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row>
    <row r="129" spans="1:185" x14ac:dyDescent="0.15">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c r="AE129" s="45"/>
      <c r="AF129" s="45"/>
      <c r="AG129" s="45"/>
      <c r="AH129" s="45"/>
      <c r="AI129" s="45"/>
      <c r="AJ129" s="45"/>
      <c r="AK129" s="45"/>
      <c r="AL129" s="45"/>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row>
    <row r="130" spans="1:185" x14ac:dyDescent="0.15">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c r="AE130" s="45"/>
      <c r="AF130" s="45"/>
      <c r="AG130" s="45"/>
      <c r="AH130" s="45"/>
      <c r="AI130" s="45"/>
      <c r="AJ130" s="45"/>
      <c r="AK130" s="45"/>
      <c r="AL130" s="45"/>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row>
    <row r="131" spans="1:185" x14ac:dyDescent="0.15">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c r="AE131" s="45"/>
      <c r="AF131" s="45"/>
      <c r="AG131" s="45"/>
      <c r="AH131" s="45"/>
      <c r="AI131" s="45"/>
      <c r="AJ131" s="45"/>
      <c r="AK131" s="45"/>
      <c r="AL131" s="45"/>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row>
    <row r="132" spans="1:185" x14ac:dyDescent="0.15">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row>
    <row r="133" spans="1:185" x14ac:dyDescent="0.15">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45"/>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row>
    <row r="134" spans="1:185" x14ac:dyDescent="0.15">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c r="AC134" s="45"/>
      <c r="AD134" s="45"/>
      <c r="AE134" s="45"/>
      <c r="AF134" s="45"/>
      <c r="AG134" s="45"/>
      <c r="AH134" s="45"/>
      <c r="AI134" s="45"/>
      <c r="AJ134" s="45"/>
      <c r="AK134" s="45"/>
      <c r="AL134" s="45"/>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row>
    <row r="135" spans="1:185" x14ac:dyDescent="0.15">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c r="AE135" s="45"/>
      <c r="AF135" s="45"/>
      <c r="AG135" s="45"/>
      <c r="AH135" s="45"/>
      <c r="AI135" s="45"/>
      <c r="AJ135" s="45"/>
      <c r="AK135" s="45"/>
      <c r="AL135" s="45"/>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row>
    <row r="136" spans="1:185" x14ac:dyDescent="0.15">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c r="AD136" s="45"/>
      <c r="AE136" s="45"/>
      <c r="AF136" s="45"/>
      <c r="AG136" s="45"/>
      <c r="AH136" s="45"/>
      <c r="AI136" s="45"/>
      <c r="AJ136" s="45"/>
      <c r="AK136" s="45"/>
      <c r="AL136" s="45"/>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row>
    <row r="137" spans="1:185" x14ac:dyDescent="0.15">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c r="AF137" s="45"/>
      <c r="AG137" s="45"/>
      <c r="AH137" s="45"/>
      <c r="AI137" s="45"/>
      <c r="AJ137" s="45"/>
      <c r="AK137" s="45"/>
      <c r="AL137" s="45"/>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row>
    <row r="138" spans="1:185" x14ac:dyDescent="0.15">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row>
    <row r="139" spans="1:185" x14ac:dyDescent="0.15">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c r="AE139" s="45"/>
      <c r="AF139" s="45"/>
      <c r="AG139" s="45"/>
      <c r="AH139" s="45"/>
      <c r="AI139" s="45"/>
      <c r="AJ139" s="45"/>
      <c r="AK139" s="45"/>
      <c r="AL139" s="45"/>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row>
    <row r="140" spans="1:185" x14ac:dyDescent="0.15">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c r="AD140" s="45"/>
      <c r="AE140" s="45"/>
      <c r="AF140" s="45"/>
      <c r="AG140" s="45"/>
      <c r="AH140" s="45"/>
      <c r="AI140" s="45"/>
      <c r="AJ140" s="45"/>
      <c r="AK140" s="45"/>
      <c r="AL140" s="45"/>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row>
    <row r="141" spans="1:185" x14ac:dyDescent="0.15">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c r="AE141" s="45"/>
      <c r="AF141" s="45"/>
      <c r="AG141" s="45"/>
      <c r="AH141" s="45"/>
      <c r="AI141" s="45"/>
      <c r="AJ141" s="45"/>
      <c r="AK141" s="45"/>
      <c r="AL141" s="45"/>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row>
    <row r="142" spans="1:185" x14ac:dyDescent="0.15">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c r="AF142" s="45"/>
      <c r="AG142" s="45"/>
      <c r="AH142" s="45"/>
      <c r="AI142" s="45"/>
      <c r="AJ142" s="45"/>
      <c r="AK142" s="45"/>
      <c r="AL142" s="45"/>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row>
    <row r="143" spans="1:185" x14ac:dyDescent="0.15">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c r="AH143" s="45"/>
      <c r="AI143" s="45"/>
      <c r="AJ143" s="45"/>
      <c r="AK143" s="45"/>
      <c r="AL143" s="45"/>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row>
    <row r="144" spans="1:185" x14ac:dyDescent="0.15">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c r="AE144" s="45"/>
      <c r="AF144" s="45"/>
      <c r="AG144" s="45"/>
      <c r="AH144" s="45"/>
      <c r="AI144" s="45"/>
      <c r="AJ144" s="45"/>
      <c r="AK144" s="45"/>
      <c r="AL144" s="45"/>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row>
    <row r="145" spans="1:185" x14ac:dyDescent="0.15">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c r="AE145" s="45"/>
      <c r="AF145" s="45"/>
      <c r="AG145" s="45"/>
      <c r="AH145" s="45"/>
      <c r="AI145" s="45"/>
      <c r="AJ145" s="45"/>
      <c r="AK145" s="45"/>
      <c r="AL145" s="45"/>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row>
    <row r="146" spans="1:185" x14ac:dyDescent="0.15">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c r="AF146" s="45"/>
      <c r="AG146" s="45"/>
      <c r="AH146" s="45"/>
      <c r="AI146" s="45"/>
      <c r="AJ146" s="45"/>
      <c r="AK146" s="45"/>
      <c r="AL146" s="45"/>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row>
    <row r="147" spans="1:185" x14ac:dyDescent="0.15">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5"/>
      <c r="AI147" s="45"/>
      <c r="AJ147" s="45"/>
      <c r="AK147" s="45"/>
      <c r="AL147" s="45"/>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row>
    <row r="148" spans="1:185" x14ac:dyDescent="0.15">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45"/>
    </row>
    <row r="149" spans="1:185" x14ac:dyDescent="0.15">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c r="AC149" s="45"/>
      <c r="AD149" s="45"/>
      <c r="AE149" s="45"/>
      <c r="AF149" s="45"/>
      <c r="AG149" s="45"/>
      <c r="AH149" s="45"/>
      <c r="AI149" s="45"/>
      <c r="AJ149" s="45"/>
      <c r="AK149" s="45"/>
      <c r="AL149" s="45"/>
    </row>
    <row r="150" spans="1:185" x14ac:dyDescent="0.15">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c r="AD150" s="45"/>
      <c r="AE150" s="45"/>
      <c r="AF150" s="45"/>
      <c r="AG150" s="45"/>
      <c r="AH150" s="45"/>
      <c r="AI150" s="45"/>
      <c r="AJ150" s="45"/>
      <c r="AK150" s="45"/>
      <c r="AL150" s="45"/>
    </row>
    <row r="151" spans="1:185" x14ac:dyDescent="0.15">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c r="AC151" s="45"/>
      <c r="AD151" s="45"/>
      <c r="AE151" s="45"/>
      <c r="AF151" s="45"/>
      <c r="AG151" s="45"/>
      <c r="AH151" s="45"/>
      <c r="AI151" s="45"/>
      <c r="AJ151" s="45"/>
      <c r="AK151" s="45"/>
      <c r="AL151" s="45"/>
    </row>
    <row r="152" spans="1:185" x14ac:dyDescent="0.15">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row>
    <row r="153" spans="1:185" x14ac:dyDescent="0.15">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c r="AF153" s="45"/>
      <c r="AG153" s="45"/>
      <c r="AH153" s="45"/>
      <c r="AI153" s="45"/>
      <c r="AJ153" s="45"/>
      <c r="AK153" s="45"/>
      <c r="AL153" s="45"/>
    </row>
    <row r="154" spans="1:185" x14ac:dyDescent="0.15">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c r="AC154" s="45"/>
      <c r="AD154" s="45"/>
      <c r="AE154" s="45"/>
      <c r="AF154" s="45"/>
      <c r="AG154" s="45"/>
      <c r="AH154" s="45"/>
      <c r="AI154" s="45"/>
      <c r="AJ154" s="45"/>
      <c r="AK154" s="45"/>
      <c r="AL154" s="45"/>
    </row>
    <row r="155" spans="1:185" x14ac:dyDescent="0.15">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c r="AD155" s="45"/>
      <c r="AE155" s="45"/>
      <c r="AF155" s="45"/>
      <c r="AG155" s="45"/>
      <c r="AH155" s="45"/>
      <c r="AI155" s="45"/>
      <c r="AJ155" s="45"/>
      <c r="AK155" s="45"/>
      <c r="AL155" s="45"/>
    </row>
  </sheetData>
  <mergeCells count="628">
    <mergeCell ref="AM46:BZ46"/>
    <mergeCell ref="AM5:AP8"/>
    <mergeCell ref="AQ5:AS8"/>
    <mergeCell ref="AT5:AV8"/>
    <mergeCell ref="AW5:AY8"/>
    <mergeCell ref="AZ5:BB8"/>
    <mergeCell ref="BC5:BE8"/>
    <mergeCell ref="BF5:BH8"/>
    <mergeCell ref="BI5:BK8"/>
    <mergeCell ref="BL5:BN8"/>
    <mergeCell ref="BO5:BQ8"/>
    <mergeCell ref="BR5:BT8"/>
    <mergeCell ref="BU5:BW8"/>
    <mergeCell ref="BX5:BZ8"/>
    <mergeCell ref="BO31:BQ31"/>
    <mergeCell ref="BR31:BT31"/>
    <mergeCell ref="BU31:BW31"/>
    <mergeCell ref="BX31:BZ31"/>
    <mergeCell ref="AO32:AP32"/>
    <mergeCell ref="AQ32:AS32"/>
    <mergeCell ref="AT32:AV32"/>
    <mergeCell ref="AW32:AY32"/>
    <mergeCell ref="AZ32:BB32"/>
    <mergeCell ref="BC32:BE32"/>
    <mergeCell ref="BF32:BH32"/>
    <mergeCell ref="BI32:BK32"/>
    <mergeCell ref="BL32:BN32"/>
    <mergeCell ref="BO32:BQ32"/>
    <mergeCell ref="BR32:BT32"/>
    <mergeCell ref="BU32:BW32"/>
    <mergeCell ref="BX32:BZ32"/>
    <mergeCell ref="BX29:BZ29"/>
    <mergeCell ref="AM30:AN31"/>
    <mergeCell ref="AO30:AP30"/>
    <mergeCell ref="AQ30:AS30"/>
    <mergeCell ref="AT30:AV30"/>
    <mergeCell ref="AW30:AY30"/>
    <mergeCell ref="AZ30:BB30"/>
    <mergeCell ref="BC30:BE30"/>
    <mergeCell ref="BF30:BH30"/>
    <mergeCell ref="BI30:BK30"/>
    <mergeCell ref="BL30:BN30"/>
    <mergeCell ref="BO30:BQ30"/>
    <mergeCell ref="BR30:BT30"/>
    <mergeCell ref="BU30:BW30"/>
    <mergeCell ref="BX30:BZ30"/>
    <mergeCell ref="AO31:AP31"/>
    <mergeCell ref="AQ31:AS31"/>
    <mergeCell ref="BL31:BN31"/>
    <mergeCell ref="BL27:BN27"/>
    <mergeCell ref="BO27:BQ27"/>
    <mergeCell ref="AT27:AV27"/>
    <mergeCell ref="AW27:AY27"/>
    <mergeCell ref="AZ27:BB27"/>
    <mergeCell ref="BC27:BE27"/>
    <mergeCell ref="BF27:BH27"/>
    <mergeCell ref="BI27:BK27"/>
    <mergeCell ref="BL28:BN28"/>
    <mergeCell ref="BO28:BQ28"/>
    <mergeCell ref="AM26:AN27"/>
    <mergeCell ref="AO27:AP27"/>
    <mergeCell ref="AQ27:AS27"/>
    <mergeCell ref="AT31:AV31"/>
    <mergeCell ref="AW31:AY31"/>
    <mergeCell ref="AZ31:BB31"/>
    <mergeCell ref="BC31:BE31"/>
    <mergeCell ref="BF31:BH31"/>
    <mergeCell ref="BI31:BK31"/>
    <mergeCell ref="BR28:BT28"/>
    <mergeCell ref="BU28:BW28"/>
    <mergeCell ref="BX28:BZ28"/>
    <mergeCell ref="AO29:AP29"/>
    <mergeCell ref="AQ29:AS29"/>
    <mergeCell ref="AT29:AV29"/>
    <mergeCell ref="AW29:AY29"/>
    <mergeCell ref="AZ29:BB29"/>
    <mergeCell ref="AM28:AN29"/>
    <mergeCell ref="AO28:AP28"/>
    <mergeCell ref="AQ28:AS28"/>
    <mergeCell ref="AT28:AV28"/>
    <mergeCell ref="AW28:AY28"/>
    <mergeCell ref="AZ28:BB28"/>
    <mergeCell ref="BC28:BE28"/>
    <mergeCell ref="BF28:BH28"/>
    <mergeCell ref="BI28:BK28"/>
    <mergeCell ref="BR27:BT27"/>
    <mergeCell ref="BU24:BW24"/>
    <mergeCell ref="BX24:BZ24"/>
    <mergeCell ref="AO25:AP26"/>
    <mergeCell ref="AQ25:AS26"/>
    <mergeCell ref="AT25:AV26"/>
    <mergeCell ref="AW25:AY26"/>
    <mergeCell ref="AZ25:BB26"/>
    <mergeCell ref="BC25:BE26"/>
    <mergeCell ref="BF25:BH26"/>
    <mergeCell ref="BI25:BK26"/>
    <mergeCell ref="BL25:BN26"/>
    <mergeCell ref="BO25:BQ26"/>
    <mergeCell ref="BR25:BT26"/>
    <mergeCell ref="BU25:BW26"/>
    <mergeCell ref="BX25:BZ26"/>
    <mergeCell ref="AO24:AP24"/>
    <mergeCell ref="AQ24:AS24"/>
    <mergeCell ref="AT24:AV24"/>
    <mergeCell ref="AW24:AY24"/>
    <mergeCell ref="AZ24:BB24"/>
    <mergeCell ref="BC24:BE24"/>
    <mergeCell ref="BU27:BW27"/>
    <mergeCell ref="BX27:BZ27"/>
    <mergeCell ref="BF24:BH24"/>
    <mergeCell ref="BI24:BK24"/>
    <mergeCell ref="BL24:BN24"/>
    <mergeCell ref="BL22:BN22"/>
    <mergeCell ref="BO22:BQ22"/>
    <mergeCell ref="BR22:BT22"/>
    <mergeCell ref="BU22:BW22"/>
    <mergeCell ref="BX22:BZ22"/>
    <mergeCell ref="AO23:AP23"/>
    <mergeCell ref="AQ23:AS23"/>
    <mergeCell ref="AT23:AV23"/>
    <mergeCell ref="AW23:AY23"/>
    <mergeCell ref="AZ23:BB23"/>
    <mergeCell ref="BC23:BE23"/>
    <mergeCell ref="BF23:BH23"/>
    <mergeCell ref="BI23:BK23"/>
    <mergeCell ref="BL23:BN23"/>
    <mergeCell ref="BO23:BQ23"/>
    <mergeCell ref="BR23:BT23"/>
    <mergeCell ref="BU23:BW23"/>
    <mergeCell ref="BX23:BZ23"/>
    <mergeCell ref="BO24:BQ24"/>
    <mergeCell ref="BR24:BT24"/>
    <mergeCell ref="AM22:AN23"/>
    <mergeCell ref="AO22:AP22"/>
    <mergeCell ref="AQ22:AS22"/>
    <mergeCell ref="AT22:AV22"/>
    <mergeCell ref="AW22:AY22"/>
    <mergeCell ref="AZ22:BB22"/>
    <mergeCell ref="BC22:BE22"/>
    <mergeCell ref="BF22:BH22"/>
    <mergeCell ref="BI22:BK22"/>
    <mergeCell ref="BC20:BE20"/>
    <mergeCell ref="BF20:BH20"/>
    <mergeCell ref="BI20:BK20"/>
    <mergeCell ref="BL20:BN20"/>
    <mergeCell ref="BO20:BQ20"/>
    <mergeCell ref="BR20:BT20"/>
    <mergeCell ref="BU20:BW20"/>
    <mergeCell ref="BX20:BZ20"/>
    <mergeCell ref="AO21:AP21"/>
    <mergeCell ref="AQ21:AS21"/>
    <mergeCell ref="AT21:AV21"/>
    <mergeCell ref="AW21:AY21"/>
    <mergeCell ref="AZ21:BB21"/>
    <mergeCell ref="BC21:BE21"/>
    <mergeCell ref="BF21:BH21"/>
    <mergeCell ref="BI21:BK21"/>
    <mergeCell ref="BL21:BN21"/>
    <mergeCell ref="BO21:BQ21"/>
    <mergeCell ref="BR21:BT21"/>
    <mergeCell ref="BU21:BW21"/>
    <mergeCell ref="BX21:BZ21"/>
    <mergeCell ref="BL19:BN19"/>
    <mergeCell ref="BO19:BQ19"/>
    <mergeCell ref="BR19:BT19"/>
    <mergeCell ref="BU19:BW19"/>
    <mergeCell ref="BX19:BZ19"/>
    <mergeCell ref="AT17:AV18"/>
    <mergeCell ref="AW17:AY18"/>
    <mergeCell ref="AZ17:BB18"/>
    <mergeCell ref="BC17:BE18"/>
    <mergeCell ref="BF17:BH18"/>
    <mergeCell ref="BI17:BK18"/>
    <mergeCell ref="BL17:BN18"/>
    <mergeCell ref="BO17:BQ18"/>
    <mergeCell ref="BR17:BT18"/>
    <mergeCell ref="BU17:BW18"/>
    <mergeCell ref="BX17:BZ18"/>
    <mergeCell ref="AM18:AN19"/>
    <mergeCell ref="AO19:AP19"/>
    <mergeCell ref="AQ19:AS19"/>
    <mergeCell ref="AT19:AV19"/>
    <mergeCell ref="AW19:AY19"/>
    <mergeCell ref="AZ19:BB19"/>
    <mergeCell ref="BC19:BE19"/>
    <mergeCell ref="BF19:BH19"/>
    <mergeCell ref="BI19:BK19"/>
    <mergeCell ref="BC15:BE15"/>
    <mergeCell ref="BF15:BH15"/>
    <mergeCell ref="BI15:BK15"/>
    <mergeCell ref="BL15:BN15"/>
    <mergeCell ref="BO15:BQ15"/>
    <mergeCell ref="BR15:BT15"/>
    <mergeCell ref="BU15:BW15"/>
    <mergeCell ref="BX15:BZ15"/>
    <mergeCell ref="BO16:BQ16"/>
    <mergeCell ref="BR16:BT16"/>
    <mergeCell ref="BU16:BW16"/>
    <mergeCell ref="BX16:BZ16"/>
    <mergeCell ref="AO16:AP16"/>
    <mergeCell ref="AQ16:AS16"/>
    <mergeCell ref="AT16:AV16"/>
    <mergeCell ref="AW16:AY16"/>
    <mergeCell ref="AZ16:BB16"/>
    <mergeCell ref="BC16:BE16"/>
    <mergeCell ref="BF16:BH16"/>
    <mergeCell ref="BI16:BK16"/>
    <mergeCell ref="BL16:BN16"/>
    <mergeCell ref="BL13:BN13"/>
    <mergeCell ref="BO13:BQ13"/>
    <mergeCell ref="BR13:BT13"/>
    <mergeCell ref="BU13:BW13"/>
    <mergeCell ref="BX13:BZ13"/>
    <mergeCell ref="AM14:AN15"/>
    <mergeCell ref="AO14:AP14"/>
    <mergeCell ref="AQ14:AS14"/>
    <mergeCell ref="AT14:AV14"/>
    <mergeCell ref="AW14:AY14"/>
    <mergeCell ref="AZ14:BB14"/>
    <mergeCell ref="BC14:BE14"/>
    <mergeCell ref="BF14:BH14"/>
    <mergeCell ref="BI14:BK14"/>
    <mergeCell ref="BL14:BN14"/>
    <mergeCell ref="BO14:BQ14"/>
    <mergeCell ref="BR14:BT14"/>
    <mergeCell ref="BU14:BW14"/>
    <mergeCell ref="BX14:BZ14"/>
    <mergeCell ref="AO15:AP15"/>
    <mergeCell ref="AQ15:AS15"/>
    <mergeCell ref="AT15:AV15"/>
    <mergeCell ref="AW15:AY15"/>
    <mergeCell ref="AZ15:BB15"/>
    <mergeCell ref="BU11:BW11"/>
    <mergeCell ref="BX11:BZ11"/>
    <mergeCell ref="AM12:AN13"/>
    <mergeCell ref="AO12:AP12"/>
    <mergeCell ref="AQ12:AS12"/>
    <mergeCell ref="AT12:AV12"/>
    <mergeCell ref="AW12:AY12"/>
    <mergeCell ref="AZ12:BB12"/>
    <mergeCell ref="BC12:BE12"/>
    <mergeCell ref="BF12:BH12"/>
    <mergeCell ref="BI12:BK12"/>
    <mergeCell ref="BL12:BN12"/>
    <mergeCell ref="BO12:BQ12"/>
    <mergeCell ref="BR12:BT12"/>
    <mergeCell ref="BU12:BW12"/>
    <mergeCell ref="BX12:BZ12"/>
    <mergeCell ref="AO13:AP13"/>
    <mergeCell ref="AQ13:AS13"/>
    <mergeCell ref="AT13:AV13"/>
    <mergeCell ref="AW13:AY13"/>
    <mergeCell ref="AZ13:BB13"/>
    <mergeCell ref="BC13:BE13"/>
    <mergeCell ref="BF13:BH13"/>
    <mergeCell ref="BI13:BK13"/>
    <mergeCell ref="AM1:AO2"/>
    <mergeCell ref="AP1:AZ2"/>
    <mergeCell ref="CA46:EG46"/>
    <mergeCell ref="EH46:FU46"/>
    <mergeCell ref="FV46:HI46"/>
    <mergeCell ref="CA27:CC27"/>
    <mergeCell ref="CD27:CG27"/>
    <mergeCell ref="CD28:CG28"/>
    <mergeCell ref="CD29:CG29"/>
    <mergeCell ref="FL30:FR31"/>
    <mergeCell ref="EL32:EM33"/>
    <mergeCell ref="EN32:EP33"/>
    <mergeCell ref="EW32:FC33"/>
    <mergeCell ref="FL32:FR33"/>
    <mergeCell ref="CX29:DE29"/>
    <mergeCell ref="DF29:DL29"/>
    <mergeCell ref="DM29:DT29"/>
    <mergeCell ref="DU29:EA29"/>
    <mergeCell ref="EB29:EG29"/>
    <mergeCell ref="EI28:EK29"/>
    <mergeCell ref="EL28:EM29"/>
    <mergeCell ref="EN28:EP29"/>
    <mergeCell ref="EW28:FC29"/>
    <mergeCell ref="AO9:AP10"/>
    <mergeCell ref="FL28:FR29"/>
    <mergeCell ref="CH29:CO29"/>
    <mergeCell ref="CP29:CW29"/>
    <mergeCell ref="FG27:FU27"/>
    <mergeCell ref="CH28:CO28"/>
    <mergeCell ref="CP28:CW28"/>
    <mergeCell ref="CX28:DE28"/>
    <mergeCell ref="DF28:DL28"/>
    <mergeCell ref="DM28:DT28"/>
    <mergeCell ref="DU28:EA28"/>
    <mergeCell ref="CH27:CO27"/>
    <mergeCell ref="CP27:CW27"/>
    <mergeCell ref="CX27:DE27"/>
    <mergeCell ref="DF27:DL27"/>
    <mergeCell ref="DM27:DT27"/>
    <mergeCell ref="DU27:EA27"/>
    <mergeCell ref="EB28:EG28"/>
    <mergeCell ref="EB27:EG27"/>
    <mergeCell ref="EH27:EQ27"/>
    <mergeCell ref="ER27:FF27"/>
    <mergeCell ref="FL20:FR21"/>
    <mergeCell ref="CC23:CD23"/>
    <mergeCell ref="CA25:CG26"/>
    <mergeCell ref="CH25:CO26"/>
    <mergeCell ref="CP25:DL25"/>
    <mergeCell ref="CD18:CE18"/>
    <mergeCell ref="CI18:CR18"/>
    <mergeCell ref="CS18:DB18"/>
    <mergeCell ref="DC18:DL18"/>
    <mergeCell ref="DM18:DV18"/>
    <mergeCell ref="DM25:EA25"/>
    <mergeCell ref="CD19:CE19"/>
    <mergeCell ref="CI19:CR19"/>
    <mergeCell ref="CS19:DB19"/>
    <mergeCell ref="DC19:DL19"/>
    <mergeCell ref="DM19:DV19"/>
    <mergeCell ref="EB25:EG26"/>
    <mergeCell ref="EJ25:EK25"/>
    <mergeCell ref="CP26:CW26"/>
    <mergeCell ref="CX26:DE26"/>
    <mergeCell ref="DF26:DL26"/>
    <mergeCell ref="DM26:DT26"/>
    <mergeCell ref="DU26:EA26"/>
    <mergeCell ref="ER15:FF15"/>
    <mergeCell ref="EL18:EM19"/>
    <mergeCell ref="EN18:EP19"/>
    <mergeCell ref="EW18:FC19"/>
    <mergeCell ref="FG15:FU15"/>
    <mergeCell ref="EI16:EK17"/>
    <mergeCell ref="EL16:EM17"/>
    <mergeCell ref="EN16:EP17"/>
    <mergeCell ref="EW16:FC17"/>
    <mergeCell ref="FL16:FR17"/>
    <mergeCell ref="FL18:FR19"/>
    <mergeCell ref="EJ13:EK13"/>
    <mergeCell ref="CN9:CR9"/>
    <mergeCell ref="CS9:CW9"/>
    <mergeCell ref="CX9:DB9"/>
    <mergeCell ref="DC9:DG9"/>
    <mergeCell ref="DH9:DL9"/>
    <mergeCell ref="DM9:DQ9"/>
    <mergeCell ref="CD17:CE17"/>
    <mergeCell ref="CI17:CR17"/>
    <mergeCell ref="DM15:DV16"/>
    <mergeCell ref="EH15:EQ15"/>
    <mergeCell ref="CS17:DB17"/>
    <mergeCell ref="DC17:DL17"/>
    <mergeCell ref="DM17:DV17"/>
    <mergeCell ref="CA15:CH16"/>
    <mergeCell ref="CI15:CR16"/>
    <mergeCell ref="CS15:DB16"/>
    <mergeCell ref="DC15:DL16"/>
    <mergeCell ref="CC13:CD13"/>
    <mergeCell ref="GZ6:HF7"/>
    <mergeCell ref="CD7:CE7"/>
    <mergeCell ref="CI7:CM7"/>
    <mergeCell ref="CN7:CR7"/>
    <mergeCell ref="CS7:CW7"/>
    <mergeCell ref="CX7:DB7"/>
    <mergeCell ref="DC7:DG7"/>
    <mergeCell ref="DH7:DL7"/>
    <mergeCell ref="DM5:DQ6"/>
    <mergeCell ref="DR5:DV6"/>
    <mergeCell ref="DW5:EA6"/>
    <mergeCell ref="EB5:EF6"/>
    <mergeCell ref="EL6:EM7"/>
    <mergeCell ref="EN6:EP7"/>
    <mergeCell ref="DM7:DQ7"/>
    <mergeCell ref="DR7:DV7"/>
    <mergeCell ref="DW7:EA7"/>
    <mergeCell ref="EB7:EF7"/>
    <mergeCell ref="DC5:DG6"/>
    <mergeCell ref="FL6:FR7"/>
    <mergeCell ref="FZ6:GA7"/>
    <mergeCell ref="GB6:GD7"/>
    <mergeCell ref="GK6:GQ7"/>
    <mergeCell ref="S38:W38"/>
    <mergeCell ref="CI5:CM6"/>
    <mergeCell ref="CN5:CR6"/>
    <mergeCell ref="AE32:AH32"/>
    <mergeCell ref="Y38:AC38"/>
    <mergeCell ref="EL30:EM31"/>
    <mergeCell ref="EN30:EP31"/>
    <mergeCell ref="EW30:FC31"/>
    <mergeCell ref="EN8:EP9"/>
    <mergeCell ref="EW8:FC9"/>
    <mergeCell ref="AJ28:AL29"/>
    <mergeCell ref="BC29:BE29"/>
    <mergeCell ref="BF29:BH29"/>
    <mergeCell ref="BI29:BK29"/>
    <mergeCell ref="BL29:BN29"/>
    <mergeCell ref="BO29:BQ29"/>
    <mergeCell ref="BR29:BT29"/>
    <mergeCell ref="BU29:BW29"/>
    <mergeCell ref="AD26:AH27"/>
    <mergeCell ref="AI26:AL27"/>
    <mergeCell ref="AE28:AH29"/>
    <mergeCell ref="AI28:AI29"/>
    <mergeCell ref="AO17:AP18"/>
    <mergeCell ref="AQ17:AS18"/>
    <mergeCell ref="GU3:HI3"/>
    <mergeCell ref="EI4:EK5"/>
    <mergeCell ref="EL4:EM5"/>
    <mergeCell ref="EN4:EP5"/>
    <mergeCell ref="EW4:FC5"/>
    <mergeCell ref="FL4:FR5"/>
    <mergeCell ref="FW4:FY5"/>
    <mergeCell ref="CS3:DB4"/>
    <mergeCell ref="DC3:DL4"/>
    <mergeCell ref="DM3:DV4"/>
    <mergeCell ref="DW3:EF4"/>
    <mergeCell ref="EH3:EQ3"/>
    <mergeCell ref="ER3:FF3"/>
    <mergeCell ref="DH5:DL6"/>
    <mergeCell ref="FZ4:GA5"/>
    <mergeCell ref="GB4:GD5"/>
    <mergeCell ref="GK4:GQ5"/>
    <mergeCell ref="GZ4:HF5"/>
    <mergeCell ref="CS5:CW6"/>
    <mergeCell ref="CX5:DB6"/>
    <mergeCell ref="FG3:FU3"/>
    <mergeCell ref="FV3:GE3"/>
    <mergeCell ref="GF3:GT3"/>
    <mergeCell ref="EW6:FC7"/>
    <mergeCell ref="A46:AL46"/>
    <mergeCell ref="CC1:CD1"/>
    <mergeCell ref="EJ1:EK1"/>
    <mergeCell ref="FX1:FY1"/>
    <mergeCell ref="CA3:CH6"/>
    <mergeCell ref="CI3:CR4"/>
    <mergeCell ref="B39:G39"/>
    <mergeCell ref="I39:M39"/>
    <mergeCell ref="O39:Q39"/>
    <mergeCell ref="S39:W39"/>
    <mergeCell ref="Y39:AC39"/>
    <mergeCell ref="B40:G40"/>
    <mergeCell ref="I40:M40"/>
    <mergeCell ref="O40:Q40"/>
    <mergeCell ref="S40:W40"/>
    <mergeCell ref="Y40:AC40"/>
    <mergeCell ref="R36:R37"/>
    <mergeCell ref="S36:W37"/>
    <mergeCell ref="X36:X37"/>
    <mergeCell ref="Y36:AC37"/>
    <mergeCell ref="B38:G38"/>
    <mergeCell ref="I38:M38"/>
    <mergeCell ref="O38:Q38"/>
    <mergeCell ref="AJ31:AL31"/>
    <mergeCell ref="A36:A37"/>
    <mergeCell ref="B36:G37"/>
    <mergeCell ref="H36:H37"/>
    <mergeCell ref="I36:M37"/>
    <mergeCell ref="N36:N37"/>
    <mergeCell ref="O36:Q37"/>
    <mergeCell ref="AJ32:AL32"/>
    <mergeCell ref="A34:G35"/>
    <mergeCell ref="H34:M35"/>
    <mergeCell ref="N34:Q35"/>
    <mergeCell ref="R34:W35"/>
    <mergeCell ref="X34:AC35"/>
    <mergeCell ref="C32:D32"/>
    <mergeCell ref="I32:M32"/>
    <mergeCell ref="O32:Q32"/>
    <mergeCell ref="S32:W32"/>
    <mergeCell ref="Y32:AC32"/>
    <mergeCell ref="C31:D31"/>
    <mergeCell ref="I31:M31"/>
    <mergeCell ref="O31:Q31"/>
    <mergeCell ref="S31:W31"/>
    <mergeCell ref="Y31:AC31"/>
    <mergeCell ref="AE31:AH31"/>
    <mergeCell ref="AE30:AH30"/>
    <mergeCell ref="AJ30:AL30"/>
    <mergeCell ref="C30:D30"/>
    <mergeCell ref="I30:M30"/>
    <mergeCell ref="O30:Q30"/>
    <mergeCell ref="S30:W30"/>
    <mergeCell ref="Y30:AC30"/>
    <mergeCell ref="A26:G29"/>
    <mergeCell ref="H26:M27"/>
    <mergeCell ref="N26:Q27"/>
    <mergeCell ref="R26:W27"/>
    <mergeCell ref="X26:AC27"/>
    <mergeCell ref="A24:C24"/>
    <mergeCell ref="EL20:EM21"/>
    <mergeCell ref="EN20:EP21"/>
    <mergeCell ref="EW20:FC21"/>
    <mergeCell ref="H28:H29"/>
    <mergeCell ref="I28:M29"/>
    <mergeCell ref="N28:N29"/>
    <mergeCell ref="O28:Q29"/>
    <mergeCell ref="R28:R29"/>
    <mergeCell ref="S28:W29"/>
    <mergeCell ref="X28:X29"/>
    <mergeCell ref="Y28:AC29"/>
    <mergeCell ref="AD28:AD29"/>
    <mergeCell ref="AM20:AN21"/>
    <mergeCell ref="AO20:AP20"/>
    <mergeCell ref="AQ20:AS20"/>
    <mergeCell ref="AT20:AV20"/>
    <mergeCell ref="AW20:AY20"/>
    <mergeCell ref="AZ20:BB20"/>
    <mergeCell ref="B19:G19"/>
    <mergeCell ref="I19:M19"/>
    <mergeCell ref="O19:Q19"/>
    <mergeCell ref="S19:W19"/>
    <mergeCell ref="Y19:AC19"/>
    <mergeCell ref="AE19:AH19"/>
    <mergeCell ref="B18:G18"/>
    <mergeCell ref="I18:M18"/>
    <mergeCell ref="O18:Q18"/>
    <mergeCell ref="S18:W18"/>
    <mergeCell ref="Y18:AC18"/>
    <mergeCell ref="AE18:AH18"/>
    <mergeCell ref="B17:G17"/>
    <mergeCell ref="I17:M17"/>
    <mergeCell ref="O17:Q17"/>
    <mergeCell ref="S17:W17"/>
    <mergeCell ref="Y17:AC17"/>
    <mergeCell ref="AE17:AH17"/>
    <mergeCell ref="R15:R16"/>
    <mergeCell ref="S15:W16"/>
    <mergeCell ref="X15:X16"/>
    <mergeCell ref="Y15:AC16"/>
    <mergeCell ref="AD15:AD16"/>
    <mergeCell ref="AE15:AH16"/>
    <mergeCell ref="A15:A16"/>
    <mergeCell ref="B15:G16"/>
    <mergeCell ref="H15:H16"/>
    <mergeCell ref="I15:M16"/>
    <mergeCell ref="N15:N16"/>
    <mergeCell ref="O15:Q16"/>
    <mergeCell ref="A13:G14"/>
    <mergeCell ref="H13:M14"/>
    <mergeCell ref="N13:Q14"/>
    <mergeCell ref="C9:D9"/>
    <mergeCell ref="I9:M9"/>
    <mergeCell ref="O9:Q9"/>
    <mergeCell ref="S9:W9"/>
    <mergeCell ref="Y9:AC9"/>
    <mergeCell ref="AE9:AH9"/>
    <mergeCell ref="AJ10:AL10"/>
    <mergeCell ref="R13:W14"/>
    <mergeCell ref="X13:AC14"/>
    <mergeCell ref="AD13:AH14"/>
    <mergeCell ref="C11:D11"/>
    <mergeCell ref="I11:M11"/>
    <mergeCell ref="O11:Q11"/>
    <mergeCell ref="S11:W11"/>
    <mergeCell ref="Y11:AC11"/>
    <mergeCell ref="AE11:AH11"/>
    <mergeCell ref="AZ9:BB10"/>
    <mergeCell ref="BC9:BE10"/>
    <mergeCell ref="BF9:BH10"/>
    <mergeCell ref="BI9:BK10"/>
    <mergeCell ref="BL9:BN10"/>
    <mergeCell ref="AO11:AP11"/>
    <mergeCell ref="AQ11:AS11"/>
    <mergeCell ref="AT11:AV11"/>
    <mergeCell ref="AW11:AY11"/>
    <mergeCell ref="AZ11:BB11"/>
    <mergeCell ref="BC11:BE11"/>
    <mergeCell ref="AW9:AY10"/>
    <mergeCell ref="GZ8:HF9"/>
    <mergeCell ref="EL8:EM9"/>
    <mergeCell ref="EB9:EF9"/>
    <mergeCell ref="CI8:CM8"/>
    <mergeCell ref="CN8:CR8"/>
    <mergeCell ref="CS8:CW8"/>
    <mergeCell ref="CX8:DB8"/>
    <mergeCell ref="CD8:CE8"/>
    <mergeCell ref="CD9:CE9"/>
    <mergeCell ref="CI9:CM9"/>
    <mergeCell ref="FL8:FR9"/>
    <mergeCell ref="FZ8:GA9"/>
    <mergeCell ref="GB8:GD9"/>
    <mergeCell ref="GK8:GQ9"/>
    <mergeCell ref="DC8:DG8"/>
    <mergeCell ref="DH8:DL8"/>
    <mergeCell ref="DM8:DQ8"/>
    <mergeCell ref="DR8:DV8"/>
    <mergeCell ref="DW8:EA8"/>
    <mergeCell ref="EB8:EF8"/>
    <mergeCell ref="DR9:DV9"/>
    <mergeCell ref="DW9:EA9"/>
    <mergeCell ref="AI5:AL6"/>
    <mergeCell ref="AI7:AI8"/>
    <mergeCell ref="AJ7:AL8"/>
    <mergeCell ref="A5:G8"/>
    <mergeCell ref="H5:M6"/>
    <mergeCell ref="N5:Q6"/>
    <mergeCell ref="R5:W6"/>
    <mergeCell ref="X5:AC6"/>
    <mergeCell ref="AD5:AH6"/>
    <mergeCell ref="AD7:AD8"/>
    <mergeCell ref="AE7:AH8"/>
    <mergeCell ref="H7:H8"/>
    <mergeCell ref="I7:M8"/>
    <mergeCell ref="N7:N8"/>
    <mergeCell ref="O7:Q8"/>
    <mergeCell ref="R7:R8"/>
    <mergeCell ref="S7:W8"/>
    <mergeCell ref="X7:X8"/>
    <mergeCell ref="Y7:AC8"/>
    <mergeCell ref="A1:O2"/>
    <mergeCell ref="G3:R3"/>
    <mergeCell ref="BU9:BW10"/>
    <mergeCell ref="BX9:BZ10"/>
    <mergeCell ref="AM10:AN11"/>
    <mergeCell ref="G4:P4"/>
    <mergeCell ref="A3:C3"/>
    <mergeCell ref="BF11:BH11"/>
    <mergeCell ref="BI11:BK11"/>
    <mergeCell ref="BL11:BN11"/>
    <mergeCell ref="AJ9:AL9"/>
    <mergeCell ref="BR9:BT10"/>
    <mergeCell ref="BO11:BQ11"/>
    <mergeCell ref="BR11:BT11"/>
    <mergeCell ref="AJ11:AL11"/>
    <mergeCell ref="C10:D10"/>
    <mergeCell ref="I10:M10"/>
    <mergeCell ref="O10:Q10"/>
    <mergeCell ref="S10:W10"/>
    <mergeCell ref="Y10:AC10"/>
    <mergeCell ref="AE10:AH10"/>
    <mergeCell ref="BO9:BQ10"/>
    <mergeCell ref="AQ9:AS10"/>
    <mergeCell ref="AT9:AV10"/>
  </mergeCells>
  <phoneticPr fontId="3"/>
  <printOptions horizontalCentered="1"/>
  <pageMargins left="0.78740157480314965" right="0.78740157480314965" top="0.98425196850393704" bottom="0.78740157480314965" header="0" footer="0"/>
  <headerFooter alignWithMargins="0"/>
  <colBreaks count="3" manualBreakCount="3">
    <brk id="78" max="45" man="1"/>
    <brk id="137" max="45" man="1"/>
    <brk id="177" max="4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X53"/>
  <sheetViews>
    <sheetView view="pageBreakPreview" topLeftCell="BV1" zoomScale="70" zoomScaleNormal="100" zoomScaleSheetLayoutView="70" workbookViewId="0">
      <selection activeCell="CD20" sqref="CD20"/>
    </sheetView>
  </sheetViews>
  <sheetFormatPr defaultRowHeight="13.5" x14ac:dyDescent="0.15"/>
  <cols>
    <col min="1" max="1" width="0.875" style="144" customWidth="1"/>
    <col min="2" max="8" width="2.375" style="144" customWidth="1"/>
    <col min="9" max="10" width="0.875" style="144" customWidth="1"/>
    <col min="11" max="14" width="2.375" style="144" customWidth="1"/>
    <col min="15" max="16" width="0.875" style="144" customWidth="1"/>
    <col min="17" max="20" width="2.375" style="144" customWidth="1"/>
    <col min="21" max="22" width="0.875" style="144" customWidth="1"/>
    <col min="23" max="26" width="2.375" style="144" customWidth="1"/>
    <col min="27" max="28" width="0.875" style="144" customWidth="1"/>
    <col min="29" max="32" width="2.375" style="144" customWidth="1"/>
    <col min="33" max="37" width="0.875" style="144" customWidth="1"/>
    <col min="38" max="39" width="2.375" style="144" customWidth="1"/>
    <col min="40" max="42" width="0.875" style="144" customWidth="1"/>
    <col min="43" max="46" width="2.375" style="144" customWidth="1"/>
    <col min="47" max="51" width="0.875" style="144" customWidth="1"/>
    <col min="52" max="54" width="2.375" style="144" customWidth="1"/>
    <col min="55" max="57" width="0.875" style="144" customWidth="1"/>
    <col min="58" max="60" width="2.375" style="144" customWidth="1"/>
    <col min="61" max="63" width="0.875" style="144" customWidth="1"/>
    <col min="64" max="66" width="2.375" style="144" customWidth="1"/>
    <col min="67" max="68" width="0.875" style="144" customWidth="1"/>
    <col min="69" max="72" width="2.375" style="144" customWidth="1"/>
    <col min="73" max="73" width="0.875" style="144" customWidth="1"/>
    <col min="74" max="76" width="2.375" style="144" customWidth="1"/>
    <col min="77" max="77" width="0.875" style="144" customWidth="1"/>
    <col min="78" max="81" width="2.375" style="144" customWidth="1"/>
    <col min="82" max="82" width="0.875" style="144" customWidth="1"/>
    <col min="83" max="87" width="2.375" style="144" customWidth="1"/>
    <col min="88" max="88" width="0.875" style="144" customWidth="1"/>
    <col min="89" max="93" width="2.375" style="144" customWidth="1"/>
    <col min="94" max="94" width="0.875" style="144" customWidth="1"/>
    <col min="95" max="95" width="2.375" style="144" customWidth="1"/>
    <col min="96" max="96" width="2.5" style="144" customWidth="1"/>
    <col min="97" max="99" width="2.125" style="144" customWidth="1"/>
    <col min="100" max="101" width="1" style="144" customWidth="1"/>
    <col min="102" max="104" width="2.25" style="144" customWidth="1"/>
    <col min="105" max="108" width="1.125" style="144" customWidth="1"/>
    <col min="109" max="109" width="2.25" style="144" customWidth="1"/>
    <col min="110" max="111" width="1.125" style="144" customWidth="1"/>
    <col min="112" max="112" width="2.25" style="144" customWidth="1"/>
    <col min="113" max="115" width="1.125" style="144" customWidth="1"/>
    <col min="116" max="116" width="2.25" style="144" customWidth="1"/>
    <col min="117" max="120" width="1.125" style="144" customWidth="1"/>
    <col min="121" max="121" width="2.25" style="144" customWidth="1"/>
    <col min="122" max="132" width="1.125" style="144" customWidth="1"/>
    <col min="133" max="133" width="2.25" style="144" customWidth="1"/>
    <col min="134" max="143" width="1.125" style="144" customWidth="1"/>
    <col min="144" max="145" width="0.5" style="144" customWidth="1"/>
    <col min="146" max="150" width="1.125" style="144" customWidth="1"/>
    <col min="151" max="151" width="2.25" style="144" customWidth="1"/>
    <col min="152" max="162" width="1.125" style="144" customWidth="1"/>
    <col min="163" max="164" width="2.125" style="144" customWidth="1"/>
    <col min="165" max="171" width="1.125" style="144" customWidth="1"/>
    <col min="172" max="172" width="2.125" style="144" customWidth="1"/>
    <col min="173" max="174" width="1.125" style="144" customWidth="1"/>
    <col min="175" max="175" width="2.125" style="144" customWidth="1"/>
    <col min="176" max="212" width="1.125" style="144" customWidth="1"/>
    <col min="213" max="213" width="2.25" style="144" customWidth="1"/>
    <col min="214" max="215" width="1.125" style="144" customWidth="1"/>
    <col min="216" max="216" width="2.375" style="144" customWidth="1"/>
    <col min="217" max="225" width="1.125" style="144" customWidth="1"/>
    <col min="226" max="228" width="2.25" style="144" customWidth="1"/>
  </cols>
  <sheetData>
    <row r="1" spans="1:229" ht="15" customHeight="1" x14ac:dyDescent="0.15">
      <c r="A1" s="685" t="s">
        <v>
705</v>
      </c>
      <c r="B1" s="685"/>
      <c r="C1" s="685"/>
      <c r="D1" s="686" t="s">
        <v>
107</v>
      </c>
      <c r="E1" s="686"/>
      <c r="F1" s="686"/>
      <c r="G1" s="686"/>
      <c r="H1" s="686"/>
      <c r="I1" s="686"/>
      <c r="J1" s="686"/>
      <c r="K1" s="686"/>
      <c r="L1" s="686"/>
      <c r="M1" s="366"/>
      <c r="N1" s="366"/>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4"/>
      <c r="AY1" s="268"/>
      <c r="AZ1" s="268"/>
      <c r="BA1" s="268"/>
      <c r="BB1" s="268"/>
      <c r="BC1" s="268"/>
      <c r="BD1" s="268"/>
      <c r="BE1" s="268"/>
      <c r="BF1" s="268"/>
      <c r="BG1" s="268"/>
      <c r="BH1" s="268"/>
      <c r="BI1" s="268"/>
      <c r="BJ1" s="268"/>
      <c r="BK1" s="268"/>
      <c r="BL1" s="378"/>
      <c r="BM1" s="268"/>
      <c r="BN1" s="268"/>
      <c r="BO1" s="268"/>
      <c r="BP1" s="268"/>
      <c r="BQ1" s="268"/>
      <c r="BR1" s="268"/>
      <c r="BS1" s="268"/>
      <c r="BT1" s="268"/>
      <c r="BU1" s="268"/>
      <c r="BV1" s="268"/>
      <c r="BW1" s="268"/>
      <c r="BX1" s="268"/>
      <c r="BY1" s="268"/>
      <c r="BZ1" s="268"/>
      <c r="CA1" s="4"/>
      <c r="CB1" s="4"/>
      <c r="CC1" s="4"/>
      <c r="CD1" s="4"/>
      <c r="CE1" s="4"/>
      <c r="CF1" s="4"/>
      <c r="CG1" s="4"/>
      <c r="CH1" s="4"/>
      <c r="CI1" s="4"/>
      <c r="CJ1" s="4"/>
      <c r="CK1" s="4"/>
      <c r="CL1" s="4"/>
      <c r="CM1" s="4"/>
      <c r="CN1" s="4"/>
      <c r="CO1" s="4"/>
      <c r="CP1" s="4"/>
      <c r="CQ1" s="4"/>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HA1" s="43"/>
      <c r="HB1" s="1"/>
      <c r="HC1" s="1"/>
      <c r="HD1" s="1"/>
      <c r="HE1" s="1"/>
      <c r="HF1" s="1"/>
      <c r="HG1" s="1"/>
      <c r="HH1" s="1"/>
      <c r="HI1" s="1"/>
      <c r="HJ1" s="1"/>
      <c r="HK1" s="1"/>
      <c r="HL1" s="1"/>
      <c r="HM1" s="1"/>
      <c r="HN1" s="1"/>
      <c r="HO1" s="1"/>
      <c r="HP1" s="1"/>
      <c r="HQ1" s="1"/>
      <c r="HR1" s="1"/>
      <c r="HS1" s="1"/>
      <c r="HU1" s="1"/>
    </row>
    <row r="2" spans="1:229" ht="15" customHeight="1" x14ac:dyDescent="0.15">
      <c r="A2" s="685"/>
      <c r="B2" s="685"/>
      <c r="C2" s="685"/>
      <c r="D2" s="686"/>
      <c r="E2" s="686"/>
      <c r="F2" s="686"/>
      <c r="G2" s="686"/>
      <c r="H2" s="686"/>
      <c r="I2" s="686"/>
      <c r="J2" s="686"/>
      <c r="K2" s="686"/>
      <c r="L2" s="686"/>
      <c r="M2" s="366"/>
      <c r="N2" s="366"/>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4"/>
      <c r="AY2" s="268"/>
      <c r="AZ2" s="268"/>
      <c r="BA2" s="268"/>
      <c r="BB2" s="268"/>
      <c r="BC2" s="268"/>
      <c r="BD2" s="268"/>
      <c r="BE2" s="268"/>
      <c r="BF2" s="268"/>
      <c r="BG2" s="268"/>
      <c r="BH2" s="268"/>
      <c r="BI2" s="268"/>
      <c r="BJ2" s="268"/>
      <c r="BK2" s="268"/>
      <c r="BL2" s="378"/>
      <c r="BM2" s="268"/>
      <c r="BN2" s="268"/>
      <c r="BO2" s="268"/>
      <c r="BP2" s="268"/>
      <c r="BQ2" s="268"/>
      <c r="BR2" s="268"/>
      <c r="BS2" s="268"/>
      <c r="BT2" s="268"/>
      <c r="BU2" s="268"/>
      <c r="BV2" s="268"/>
      <c r="BW2" s="268"/>
      <c r="BX2" s="268"/>
      <c r="BY2" s="268"/>
      <c r="BZ2" s="268"/>
      <c r="CA2" s="4"/>
      <c r="CB2" s="4"/>
      <c r="CC2" s="4"/>
      <c r="CD2" s="4"/>
      <c r="CE2" s="4"/>
      <c r="CF2" s="4"/>
      <c r="CG2" s="4"/>
      <c r="CH2" s="4"/>
      <c r="CI2" s="4"/>
      <c r="CJ2" s="4"/>
      <c r="CK2" s="4"/>
      <c r="CL2" s="4"/>
      <c r="CM2" s="4"/>
      <c r="CN2" s="4"/>
      <c r="CO2" s="4"/>
      <c r="CP2" s="4"/>
      <c r="CQ2" s="4"/>
      <c r="DI2" s="1"/>
      <c r="DJ2" s="1"/>
      <c r="DK2" s="1"/>
      <c r="HU2" s="1"/>
    </row>
    <row r="3" spans="1:229" ht="19.5" customHeight="1" x14ac:dyDescent="0.15">
      <c r="A3" s="10"/>
      <c r="B3" s="616" t="s">
        <v>
514</v>
      </c>
      <c r="C3" s="616"/>
      <c r="D3" s="10" t="s">
        <v>
6</v>
      </c>
      <c r="E3" s="10" t="s">
        <v>
7</v>
      </c>
      <c r="F3" s="10"/>
      <c r="G3" s="370" t="s">
        <v>
105</v>
      </c>
      <c r="H3" s="370"/>
      <c r="I3" s="370"/>
      <c r="J3" s="370"/>
      <c r="K3" s="370"/>
      <c r="L3" s="370"/>
      <c r="M3" s="370"/>
      <c r="N3" s="370"/>
      <c r="O3" s="370"/>
      <c r="P3" s="370"/>
      <c r="Q3" s="370"/>
      <c r="R3" s="370"/>
      <c r="S3" s="370"/>
      <c r="T3" s="370"/>
      <c r="U3" s="370"/>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4"/>
      <c r="AY3" s="4"/>
      <c r="AZ3" s="4"/>
      <c r="BA3" s="4"/>
      <c r="BB3" s="4"/>
      <c r="BC3" s="4"/>
      <c r="BD3" s="268"/>
      <c r="BE3" s="268"/>
      <c r="BF3" s="268"/>
      <c r="BG3" s="268"/>
      <c r="BH3" s="268"/>
      <c r="BI3" s="268"/>
      <c r="BJ3" s="4"/>
      <c r="BK3" s="378"/>
      <c r="BL3" s="378"/>
      <c r="BM3" s="378"/>
      <c r="BN3" s="378"/>
      <c r="BO3" s="378"/>
      <c r="BP3" s="378"/>
      <c r="BQ3" s="378"/>
      <c r="BR3" s="378"/>
      <c r="BS3" s="378"/>
      <c r="BT3" s="378"/>
      <c r="BU3" s="378"/>
      <c r="BV3" s="378"/>
      <c r="BW3" s="378"/>
      <c r="BX3" s="378"/>
      <c r="BY3" s="378"/>
      <c r="BZ3" s="378"/>
      <c r="CA3" s="4"/>
      <c r="CB3" s="4"/>
      <c r="CC3" s="4"/>
      <c r="CD3" s="4"/>
      <c r="CE3" s="6"/>
      <c r="CF3" s="6"/>
      <c r="CG3" s="6"/>
      <c r="CH3" s="6"/>
      <c r="CI3" s="32"/>
      <c r="CJ3" s="32"/>
      <c r="CK3" s="32"/>
      <c r="CL3" s="32"/>
      <c r="CM3" s="32"/>
      <c r="CN3" s="32"/>
      <c r="CO3" s="32"/>
      <c r="CP3" s="32"/>
      <c r="CQ3" s="32"/>
      <c r="CS3" s="616" t="s">
        <v>
860</v>
      </c>
      <c r="CT3" s="616"/>
      <c r="CU3" s="10" t="s">
        <v>
6</v>
      </c>
      <c r="CV3" s="10"/>
      <c r="CW3" s="35" t="s">
        <v>
626</v>
      </c>
      <c r="CX3" s="35"/>
      <c r="CY3" s="492" t="s">
        <v>
100</v>
      </c>
      <c r="CZ3" s="492"/>
      <c r="DA3" s="492"/>
      <c r="DB3" s="492"/>
      <c r="DC3" s="492"/>
      <c r="DD3" s="492"/>
      <c r="DE3" s="492"/>
      <c r="DF3" s="492"/>
      <c r="DG3" s="492"/>
      <c r="DH3" s="492"/>
      <c r="DI3" s="1"/>
      <c r="DJ3" s="1"/>
      <c r="DK3" s="1"/>
      <c r="HU3" s="1"/>
    </row>
    <row r="4" spans="1:229" ht="18" customHeight="1" x14ac:dyDescent="0.15">
      <c r="A4" s="1"/>
      <c r="B4" s="1"/>
      <c r="C4" s="1"/>
      <c r="D4" s="1"/>
      <c r="E4" s="1"/>
      <c r="F4" s="1"/>
      <c r="G4" s="5" t="s">
        <v>
75</v>
      </c>
      <c r="H4" s="5"/>
      <c r="I4" s="5"/>
      <c r="J4" s="5"/>
      <c r="K4" s="5"/>
      <c r="L4" s="5"/>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4"/>
      <c r="AY4" s="268"/>
      <c r="AZ4" s="268"/>
      <c r="BA4" s="268"/>
      <c r="BB4" s="268"/>
      <c r="BC4" s="268"/>
      <c r="BD4" s="268"/>
      <c r="BE4" s="268"/>
      <c r="BF4" s="268"/>
      <c r="BG4" s="268"/>
      <c r="BH4" s="268"/>
      <c r="BI4" s="268"/>
      <c r="BJ4" s="268"/>
      <c r="BK4" s="268"/>
      <c r="BL4" s="268"/>
      <c r="BM4" s="268"/>
      <c r="BN4" s="268"/>
      <c r="BO4" s="268"/>
      <c r="BP4" s="268"/>
      <c r="BQ4" s="268"/>
      <c r="BR4" s="268"/>
      <c r="BS4" s="268"/>
      <c r="BT4" s="268"/>
      <c r="BU4" s="268"/>
      <c r="BV4" s="268"/>
      <c r="BW4" s="268"/>
      <c r="BX4" s="268"/>
      <c r="BY4" s="268"/>
      <c r="BZ4" s="268"/>
      <c r="CA4" s="268"/>
      <c r="CB4" s="268"/>
      <c r="CC4" s="268"/>
      <c r="CD4" s="268"/>
      <c r="CE4" s="268"/>
      <c r="CF4" s="268"/>
      <c r="CG4" s="268"/>
      <c r="CH4" s="268"/>
      <c r="CI4" s="268"/>
      <c r="CJ4" s="268"/>
      <c r="CL4" s="359"/>
      <c r="CM4" s="359"/>
      <c r="CN4" s="359"/>
      <c r="CO4" s="359"/>
      <c r="CP4" s="359" t="s">
        <v>
94</v>
      </c>
      <c r="CQ4" s="268"/>
      <c r="CR4" s="1"/>
      <c r="GY4" s="744">
        <v>
42825</v>
      </c>
      <c r="GZ4" s="744"/>
      <c r="HA4" s="744"/>
      <c r="HB4" s="744"/>
      <c r="HC4" s="744"/>
      <c r="HD4" s="744"/>
      <c r="HE4" s="744"/>
      <c r="HF4" s="744"/>
      <c r="HG4" s="744"/>
      <c r="HH4" s="744"/>
      <c r="HI4" s="744"/>
      <c r="HJ4" s="744"/>
      <c r="HK4" s="744"/>
      <c r="HL4" s="744"/>
      <c r="HM4" s="744"/>
      <c r="HN4" s="744"/>
      <c r="HO4" s="744"/>
      <c r="HP4" s="744"/>
      <c r="HQ4" s="744"/>
      <c r="HR4" s="744"/>
    </row>
    <row r="5" spans="1:229" ht="18" customHeight="1" x14ac:dyDescent="0.15">
      <c r="A5" s="617" t="s">
        <v>
15</v>
      </c>
      <c r="B5" s="618"/>
      <c r="C5" s="618"/>
      <c r="D5" s="618"/>
      <c r="E5" s="618"/>
      <c r="F5" s="618"/>
      <c r="G5" s="618"/>
      <c r="H5" s="618"/>
      <c r="I5" s="619"/>
      <c r="J5" s="681" t="s">
        <v>
43</v>
      </c>
      <c r="K5" s="681"/>
      <c r="L5" s="681"/>
      <c r="M5" s="681"/>
      <c r="N5" s="681"/>
      <c r="O5" s="681"/>
      <c r="P5" s="681"/>
      <c r="Q5" s="681"/>
      <c r="R5" s="681"/>
      <c r="S5" s="681"/>
      <c r="T5" s="681"/>
      <c r="U5" s="681"/>
      <c r="V5" s="681" t="s">
        <v>
104</v>
      </c>
      <c r="W5" s="681"/>
      <c r="X5" s="681"/>
      <c r="Y5" s="681"/>
      <c r="Z5" s="681"/>
      <c r="AA5" s="681"/>
      <c r="AB5" s="681"/>
      <c r="AC5" s="681"/>
      <c r="AD5" s="681"/>
      <c r="AE5" s="681"/>
      <c r="AF5" s="681"/>
      <c r="AG5" s="681"/>
      <c r="AH5" s="730" t="s">
        <v>
103</v>
      </c>
      <c r="AI5" s="731"/>
      <c r="AJ5" s="731"/>
      <c r="AK5" s="731"/>
      <c r="AL5" s="731"/>
      <c r="AM5" s="731"/>
      <c r="AN5" s="731"/>
      <c r="AO5" s="731"/>
      <c r="AP5" s="731"/>
      <c r="AQ5" s="731"/>
      <c r="AR5" s="731"/>
      <c r="AS5" s="731"/>
      <c r="AT5" s="731"/>
      <c r="AU5" s="732"/>
      <c r="AV5" s="357"/>
      <c r="AW5" s="357"/>
      <c r="AX5" s="681" t="s">
        <v>
102</v>
      </c>
      <c r="AY5" s="681"/>
      <c r="AZ5" s="681"/>
      <c r="BA5" s="681"/>
      <c r="BB5" s="681"/>
      <c r="BC5" s="681"/>
      <c r="BD5" s="681"/>
      <c r="BE5" s="681"/>
      <c r="BF5" s="681"/>
      <c r="BG5" s="681"/>
      <c r="BH5" s="681"/>
      <c r="BI5" s="681"/>
      <c r="BJ5" s="681" t="s">
        <v>
706</v>
      </c>
      <c r="BK5" s="681"/>
      <c r="BL5" s="681"/>
      <c r="BM5" s="681"/>
      <c r="BN5" s="681"/>
      <c r="BO5" s="681"/>
      <c r="BP5" s="681"/>
      <c r="BQ5" s="681"/>
      <c r="BR5" s="681"/>
      <c r="BS5" s="681"/>
      <c r="BT5" s="681"/>
      <c r="BU5" s="681"/>
      <c r="BV5" s="730" t="s">
        <v>
707</v>
      </c>
      <c r="BW5" s="731"/>
      <c r="BX5" s="731"/>
      <c r="BY5" s="731"/>
      <c r="BZ5" s="731"/>
      <c r="CA5" s="731"/>
      <c r="CB5" s="731"/>
      <c r="CC5" s="731"/>
      <c r="CD5" s="732"/>
      <c r="CE5" s="730" t="s">
        <v>
73</v>
      </c>
      <c r="CF5" s="731"/>
      <c r="CG5" s="731"/>
      <c r="CH5" s="731"/>
      <c r="CI5" s="731"/>
      <c r="CJ5" s="731"/>
      <c r="CK5" s="731"/>
      <c r="CL5" s="731"/>
      <c r="CM5" s="731"/>
      <c r="CN5" s="731"/>
      <c r="CO5" s="731"/>
      <c r="CP5" s="732"/>
      <c r="CQ5" s="268"/>
      <c r="CR5" s="681" t="s">
        <v>
43</v>
      </c>
      <c r="CS5" s="681"/>
      <c r="CT5" s="681"/>
      <c r="CU5" s="681"/>
      <c r="CV5" s="681"/>
      <c r="CW5" s="681"/>
      <c r="CX5" s="681"/>
      <c r="CY5" s="681"/>
      <c r="CZ5" s="681"/>
      <c r="DA5" s="681"/>
      <c r="DB5" s="681"/>
      <c r="DC5" s="681"/>
      <c r="DD5" s="681"/>
      <c r="DE5" s="681"/>
      <c r="DF5" s="681"/>
      <c r="DG5" s="681"/>
      <c r="DH5" s="681"/>
      <c r="DI5" s="681" t="s">
        <v>
99</v>
      </c>
      <c r="DJ5" s="681"/>
      <c r="DK5" s="681"/>
      <c r="DL5" s="681"/>
      <c r="DM5" s="681"/>
      <c r="DN5" s="681"/>
      <c r="DO5" s="681"/>
      <c r="DP5" s="681"/>
      <c r="DQ5" s="681"/>
      <c r="DR5" s="681"/>
      <c r="DS5" s="681"/>
      <c r="DT5" s="681"/>
      <c r="DU5" s="681"/>
      <c r="DV5" s="681"/>
      <c r="DW5" s="681"/>
      <c r="DX5" s="681"/>
      <c r="DY5" s="681"/>
      <c r="DZ5" s="681"/>
      <c r="EA5" s="681"/>
      <c r="EB5" s="681"/>
      <c r="EC5" s="681"/>
      <c r="ED5" s="681"/>
      <c r="EE5" s="714" t="s">
        <v>
861</v>
      </c>
      <c r="EF5" s="714"/>
      <c r="EG5" s="714"/>
      <c r="EH5" s="714"/>
      <c r="EI5" s="714"/>
      <c r="EJ5" s="714"/>
      <c r="EK5" s="714"/>
      <c r="EL5" s="714"/>
      <c r="EM5" s="714"/>
      <c r="EN5" s="714"/>
      <c r="EO5" s="714"/>
      <c r="EP5" s="714"/>
      <c r="EQ5" s="714"/>
      <c r="ER5" s="714"/>
      <c r="ES5" s="714"/>
      <c r="ET5" s="714"/>
      <c r="EU5" s="714"/>
      <c r="EV5" s="714"/>
      <c r="EW5" s="714"/>
      <c r="EX5" s="714"/>
      <c r="EY5" s="714"/>
      <c r="EZ5" s="714"/>
      <c r="FA5" s="714"/>
      <c r="FB5" s="714"/>
      <c r="FC5" s="714"/>
      <c r="FD5" s="714"/>
      <c r="FE5" s="681" t="s">
        <v>
651</v>
      </c>
      <c r="FF5" s="681"/>
      <c r="FG5" s="681"/>
      <c r="FH5" s="681"/>
      <c r="FI5" s="681"/>
      <c r="FJ5" s="681"/>
      <c r="FK5" s="681"/>
      <c r="FL5" s="681"/>
      <c r="FM5" s="681"/>
      <c r="FN5" s="681"/>
      <c r="FO5" s="681"/>
      <c r="FP5" s="681"/>
      <c r="FQ5" s="681"/>
      <c r="FR5" s="681"/>
      <c r="FS5" s="681"/>
      <c r="FT5" s="681"/>
      <c r="FU5" s="681"/>
      <c r="FV5" s="681"/>
      <c r="FW5" s="681"/>
      <c r="FX5" s="681"/>
      <c r="FY5" s="681"/>
      <c r="FZ5" s="681"/>
      <c r="GA5" s="681" t="s">
        <v>
98</v>
      </c>
      <c r="GB5" s="681"/>
      <c r="GC5" s="681"/>
      <c r="GD5" s="681"/>
      <c r="GE5" s="681"/>
      <c r="GF5" s="681"/>
      <c r="GG5" s="681"/>
      <c r="GH5" s="681"/>
      <c r="GI5" s="681"/>
      <c r="GJ5" s="681"/>
      <c r="GK5" s="681"/>
      <c r="GL5" s="681"/>
      <c r="GM5" s="681"/>
      <c r="GN5" s="681"/>
      <c r="GO5" s="681"/>
      <c r="GP5" s="681"/>
      <c r="GQ5" s="681"/>
      <c r="GR5" s="681"/>
      <c r="GS5" s="681"/>
      <c r="GT5" s="681"/>
      <c r="GU5" s="681"/>
      <c r="GV5" s="681"/>
      <c r="GW5" s="681" t="s">
        <v>
97</v>
      </c>
      <c r="GX5" s="681"/>
      <c r="GY5" s="681"/>
      <c r="GZ5" s="681"/>
      <c r="HA5" s="681"/>
      <c r="HB5" s="681"/>
      <c r="HC5" s="681"/>
      <c r="HD5" s="681"/>
      <c r="HE5" s="681"/>
      <c r="HF5" s="681"/>
      <c r="HG5" s="681"/>
      <c r="HH5" s="681"/>
      <c r="HI5" s="681"/>
      <c r="HJ5" s="681"/>
      <c r="HK5" s="681"/>
      <c r="HL5" s="681"/>
      <c r="HM5" s="681"/>
      <c r="HN5" s="681"/>
      <c r="HO5" s="681"/>
      <c r="HP5" s="681"/>
      <c r="HQ5" s="681"/>
      <c r="HR5" s="681"/>
    </row>
    <row r="6" spans="1:229" ht="18" customHeight="1" x14ac:dyDescent="0.15">
      <c r="A6" s="623"/>
      <c r="B6" s="624"/>
      <c r="C6" s="624"/>
      <c r="D6" s="624"/>
      <c r="E6" s="624"/>
      <c r="F6" s="624"/>
      <c r="G6" s="624"/>
      <c r="H6" s="624"/>
      <c r="I6" s="625"/>
      <c r="J6" s="681" t="s">
        <v>
83</v>
      </c>
      <c r="K6" s="681"/>
      <c r="L6" s="681"/>
      <c r="M6" s="681"/>
      <c r="N6" s="681"/>
      <c r="O6" s="681"/>
      <c r="P6" s="681" t="s">
        <v>
82</v>
      </c>
      <c r="Q6" s="681"/>
      <c r="R6" s="681"/>
      <c r="S6" s="681"/>
      <c r="T6" s="681"/>
      <c r="U6" s="681"/>
      <c r="V6" s="681" t="s">
        <v>
83</v>
      </c>
      <c r="W6" s="681"/>
      <c r="X6" s="681"/>
      <c r="Y6" s="681"/>
      <c r="Z6" s="681"/>
      <c r="AA6" s="681"/>
      <c r="AB6" s="735" t="s">
        <v>
82</v>
      </c>
      <c r="AC6" s="735"/>
      <c r="AD6" s="735"/>
      <c r="AE6" s="735"/>
      <c r="AF6" s="735"/>
      <c r="AG6" s="735"/>
      <c r="AH6" s="741" t="s">
        <v>
83</v>
      </c>
      <c r="AI6" s="742"/>
      <c r="AJ6" s="742"/>
      <c r="AK6" s="742"/>
      <c r="AL6" s="742"/>
      <c r="AM6" s="742"/>
      <c r="AN6" s="743"/>
      <c r="AO6" s="741" t="s">
        <v>
82</v>
      </c>
      <c r="AP6" s="742"/>
      <c r="AQ6" s="742"/>
      <c r="AR6" s="742"/>
      <c r="AS6" s="742"/>
      <c r="AT6" s="742"/>
      <c r="AU6" s="743"/>
      <c r="AV6" s="357"/>
      <c r="AW6" s="357"/>
      <c r="AX6" s="681" t="s">
        <v>
83</v>
      </c>
      <c r="AY6" s="681"/>
      <c r="AZ6" s="681"/>
      <c r="BA6" s="681"/>
      <c r="BB6" s="681"/>
      <c r="BC6" s="681"/>
      <c r="BD6" s="681" t="s">
        <v>
82</v>
      </c>
      <c r="BE6" s="681"/>
      <c r="BF6" s="681"/>
      <c r="BG6" s="681"/>
      <c r="BH6" s="681"/>
      <c r="BI6" s="681"/>
      <c r="BJ6" s="681" t="s">
        <v>
83</v>
      </c>
      <c r="BK6" s="681"/>
      <c r="BL6" s="681"/>
      <c r="BM6" s="681"/>
      <c r="BN6" s="681"/>
      <c r="BO6" s="681"/>
      <c r="BP6" s="735" t="s">
        <v>
82</v>
      </c>
      <c r="BQ6" s="735"/>
      <c r="BR6" s="735"/>
      <c r="BS6" s="735"/>
      <c r="BT6" s="735"/>
      <c r="BU6" s="735"/>
      <c r="BV6" s="741" t="s">
        <v>
83</v>
      </c>
      <c r="BW6" s="742"/>
      <c r="BX6" s="742"/>
      <c r="BY6" s="743"/>
      <c r="BZ6" s="741" t="s">
        <v>
82</v>
      </c>
      <c r="CA6" s="742"/>
      <c r="CB6" s="742"/>
      <c r="CC6" s="742"/>
      <c r="CD6" s="743"/>
      <c r="CE6" s="741" t="s">
        <v>
83</v>
      </c>
      <c r="CF6" s="742"/>
      <c r="CG6" s="742"/>
      <c r="CH6" s="742"/>
      <c r="CI6" s="742"/>
      <c r="CJ6" s="743"/>
      <c r="CK6" s="741" t="s">
        <v>
82</v>
      </c>
      <c r="CL6" s="742"/>
      <c r="CM6" s="742"/>
      <c r="CN6" s="742"/>
      <c r="CO6" s="742"/>
      <c r="CP6" s="743"/>
      <c r="CQ6" s="268"/>
      <c r="CR6" s="745">
        <v>
2789</v>
      </c>
      <c r="CS6" s="746"/>
      <c r="CT6" s="746"/>
      <c r="CU6" s="746"/>
      <c r="CV6" s="746"/>
      <c r="CW6" s="746"/>
      <c r="CX6" s="746"/>
      <c r="CY6" s="746"/>
      <c r="CZ6" s="746"/>
      <c r="DA6" s="746"/>
      <c r="DB6" s="746"/>
      <c r="DC6" s="746"/>
      <c r="DD6" s="746"/>
      <c r="DE6" s="746"/>
      <c r="DF6" s="746"/>
      <c r="DG6" s="746"/>
      <c r="DH6" s="746"/>
      <c r="DI6" s="746">
        <v>
654</v>
      </c>
      <c r="DJ6" s="746"/>
      <c r="DK6" s="746"/>
      <c r="DL6" s="746"/>
      <c r="DM6" s="746"/>
      <c r="DN6" s="746"/>
      <c r="DO6" s="746"/>
      <c r="DP6" s="746"/>
      <c r="DQ6" s="746"/>
      <c r="DR6" s="746"/>
      <c r="DS6" s="746"/>
      <c r="DT6" s="746"/>
      <c r="DU6" s="746"/>
      <c r="DV6" s="746"/>
      <c r="DW6" s="746"/>
      <c r="DX6" s="746"/>
      <c r="DY6" s="746"/>
      <c r="DZ6" s="746"/>
      <c r="EA6" s="746"/>
      <c r="EB6" s="746"/>
      <c r="EC6" s="746"/>
      <c r="ED6" s="746"/>
      <c r="EE6" s="746">
        <v>
52</v>
      </c>
      <c r="EF6" s="746"/>
      <c r="EG6" s="746"/>
      <c r="EH6" s="746"/>
      <c r="EI6" s="746"/>
      <c r="EJ6" s="746"/>
      <c r="EK6" s="746"/>
      <c r="EL6" s="746"/>
      <c r="EM6" s="746"/>
      <c r="EN6" s="746"/>
      <c r="EO6" s="746"/>
      <c r="EP6" s="746"/>
      <c r="EQ6" s="746"/>
      <c r="ER6" s="746"/>
      <c r="ES6" s="746"/>
      <c r="ET6" s="746"/>
      <c r="EU6" s="746"/>
      <c r="EV6" s="746"/>
      <c r="EW6" s="746"/>
      <c r="EX6" s="746"/>
      <c r="EY6" s="746"/>
      <c r="EZ6" s="746"/>
      <c r="FA6" s="746"/>
      <c r="FB6" s="746"/>
      <c r="FC6" s="746"/>
      <c r="FD6" s="746"/>
      <c r="FE6" s="746">
        <v>
199</v>
      </c>
      <c r="FF6" s="746"/>
      <c r="FG6" s="746"/>
      <c r="FH6" s="746"/>
      <c r="FI6" s="746"/>
      <c r="FJ6" s="746"/>
      <c r="FK6" s="746"/>
      <c r="FL6" s="746"/>
      <c r="FM6" s="746"/>
      <c r="FN6" s="746"/>
      <c r="FO6" s="746"/>
      <c r="FP6" s="746"/>
      <c r="FQ6" s="746"/>
      <c r="FR6" s="746"/>
      <c r="FS6" s="746"/>
      <c r="FT6" s="746"/>
      <c r="FU6" s="746"/>
      <c r="FV6" s="746"/>
      <c r="FW6" s="746"/>
      <c r="FX6" s="746"/>
      <c r="FY6" s="746"/>
      <c r="FZ6" s="746"/>
      <c r="GA6" s="746">
        <v>
1282</v>
      </c>
      <c r="GB6" s="746"/>
      <c r="GC6" s="746"/>
      <c r="GD6" s="746"/>
      <c r="GE6" s="746"/>
      <c r="GF6" s="746"/>
      <c r="GG6" s="746"/>
      <c r="GH6" s="746"/>
      <c r="GI6" s="746"/>
      <c r="GJ6" s="746"/>
      <c r="GK6" s="746"/>
      <c r="GL6" s="746"/>
      <c r="GM6" s="746"/>
      <c r="GN6" s="746"/>
      <c r="GO6" s="746"/>
      <c r="GP6" s="746"/>
      <c r="GQ6" s="746"/>
      <c r="GR6" s="746"/>
      <c r="GS6" s="746"/>
      <c r="GT6" s="746"/>
      <c r="GU6" s="746"/>
      <c r="GV6" s="746"/>
      <c r="GW6" s="746">
        <v>
602</v>
      </c>
      <c r="GX6" s="746"/>
      <c r="GY6" s="746"/>
      <c r="GZ6" s="746"/>
      <c r="HA6" s="746"/>
      <c r="HB6" s="746"/>
      <c r="HC6" s="746"/>
      <c r="HD6" s="746"/>
      <c r="HE6" s="746"/>
      <c r="HF6" s="746"/>
      <c r="HG6" s="746"/>
      <c r="HH6" s="746"/>
      <c r="HI6" s="746"/>
      <c r="HJ6" s="746"/>
      <c r="HK6" s="746"/>
      <c r="HL6" s="746"/>
      <c r="HM6" s="746"/>
      <c r="HN6" s="746"/>
      <c r="HO6" s="746"/>
      <c r="HP6" s="746"/>
      <c r="HQ6" s="746"/>
      <c r="HR6" s="747"/>
    </row>
    <row r="7" spans="1:229" ht="18" customHeight="1" x14ac:dyDescent="0.15">
      <c r="A7" s="267"/>
      <c r="B7" s="526" t="s">
        <v>
34</v>
      </c>
      <c r="C7" s="526"/>
      <c r="D7" s="526"/>
      <c r="E7" s="535">
        <v>
27</v>
      </c>
      <c r="F7" s="535"/>
      <c r="G7" s="526" t="s">
        <v>
84</v>
      </c>
      <c r="H7" s="526"/>
      <c r="I7" s="232"/>
      <c r="J7" s="726">
        <v>
22267</v>
      </c>
      <c r="K7" s="727"/>
      <c r="L7" s="727"/>
      <c r="M7" s="727"/>
      <c r="N7" s="727"/>
      <c r="O7" s="368"/>
      <c r="P7" s="727">
        <v>
2404765</v>
      </c>
      <c r="Q7" s="727"/>
      <c r="R7" s="727"/>
      <c r="S7" s="727"/>
      <c r="T7" s="727"/>
      <c r="U7" s="368"/>
      <c r="V7" s="727">
        <v>
18176</v>
      </c>
      <c r="W7" s="727"/>
      <c r="X7" s="727"/>
      <c r="Y7" s="727"/>
      <c r="Z7" s="727"/>
      <c r="AA7" s="368"/>
      <c r="AB7" s="727">
        <v>
1880744</v>
      </c>
      <c r="AC7" s="727"/>
      <c r="AD7" s="727"/>
      <c r="AE7" s="727"/>
      <c r="AF7" s="727"/>
      <c r="AG7" s="368"/>
      <c r="AH7" s="727">
        <v>
2256</v>
      </c>
      <c r="AI7" s="727"/>
      <c r="AJ7" s="727"/>
      <c r="AK7" s="727"/>
      <c r="AL7" s="727"/>
      <c r="AM7" s="727"/>
      <c r="AN7" s="368"/>
      <c r="AO7" s="727">
        <v>
384289</v>
      </c>
      <c r="AP7" s="727"/>
      <c r="AQ7" s="727"/>
      <c r="AR7" s="727"/>
      <c r="AS7" s="727"/>
      <c r="AT7" s="727"/>
      <c r="AU7" s="357"/>
      <c r="AV7" s="357"/>
      <c r="AW7" s="268"/>
      <c r="AX7" s="727">
        <v>
860</v>
      </c>
      <c r="AY7" s="727"/>
      <c r="AZ7" s="727"/>
      <c r="BA7" s="727"/>
      <c r="BB7" s="727"/>
      <c r="BC7" s="367"/>
      <c r="BD7" s="727">
        <v>
104374</v>
      </c>
      <c r="BE7" s="727"/>
      <c r="BF7" s="727"/>
      <c r="BG7" s="727"/>
      <c r="BH7" s="727"/>
      <c r="BI7" s="367"/>
      <c r="BJ7" s="727">
        <v>
129</v>
      </c>
      <c r="BK7" s="727"/>
      <c r="BL7" s="727"/>
      <c r="BM7" s="727"/>
      <c r="BN7" s="727"/>
      <c r="BO7" s="368"/>
      <c r="BP7" s="727">
        <v>
13380</v>
      </c>
      <c r="BQ7" s="727"/>
      <c r="BR7" s="727"/>
      <c r="BS7" s="727"/>
      <c r="BT7" s="727"/>
      <c r="BU7" s="368"/>
      <c r="BV7" s="727">
        <v>
11</v>
      </c>
      <c r="BW7" s="727"/>
      <c r="BX7" s="727"/>
      <c r="BY7" s="368"/>
      <c r="BZ7" s="722">
        <v>
1232</v>
      </c>
      <c r="CA7" s="722"/>
      <c r="CB7" s="722"/>
      <c r="CC7" s="722"/>
      <c r="CD7" s="368"/>
      <c r="CE7" s="722">
        <v>
835</v>
      </c>
      <c r="CF7" s="722"/>
      <c r="CG7" s="722"/>
      <c r="CH7" s="722"/>
      <c r="CI7" s="722"/>
      <c r="CJ7" s="368"/>
      <c r="CK7" s="727">
        <v>
20746</v>
      </c>
      <c r="CL7" s="727"/>
      <c r="CM7" s="727"/>
      <c r="CN7" s="727"/>
      <c r="CO7" s="727"/>
      <c r="CP7" s="41"/>
      <c r="CQ7" s="268"/>
      <c r="CR7" s="1"/>
      <c r="CS7" s="5" t="s">
        <v>
79</v>
      </c>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row>
    <row r="8" spans="1:229" ht="18" customHeight="1" x14ac:dyDescent="0.15">
      <c r="A8" s="267" t="s">
        <v>
513</v>
      </c>
      <c r="B8" s="268"/>
      <c r="C8" s="268"/>
      <c r="D8" s="268"/>
      <c r="E8" s="535">
        <v>
28</v>
      </c>
      <c r="F8" s="535"/>
      <c r="G8" s="526" t="s">
        <v>
84</v>
      </c>
      <c r="H8" s="526"/>
      <c r="I8" s="232"/>
      <c r="J8" s="725">
        <v>
22452</v>
      </c>
      <c r="K8" s="722"/>
      <c r="L8" s="722"/>
      <c r="M8" s="722"/>
      <c r="N8" s="722"/>
      <c r="O8" s="368"/>
      <c r="P8" s="722">
        <v>
2420536</v>
      </c>
      <c r="Q8" s="722"/>
      <c r="R8" s="722"/>
      <c r="S8" s="722"/>
      <c r="T8" s="722"/>
      <c r="U8" s="368"/>
      <c r="V8" s="722">
        <v>
18430</v>
      </c>
      <c r="W8" s="722"/>
      <c r="X8" s="722"/>
      <c r="Y8" s="722"/>
      <c r="Z8" s="722"/>
      <c r="AA8" s="368"/>
      <c r="AB8" s="722">
        <v>
1901124</v>
      </c>
      <c r="AC8" s="722"/>
      <c r="AD8" s="722"/>
      <c r="AE8" s="722"/>
      <c r="AF8" s="722"/>
      <c r="AG8" s="368"/>
      <c r="AH8" s="722">
        <v>
2231</v>
      </c>
      <c r="AI8" s="722"/>
      <c r="AJ8" s="722"/>
      <c r="AK8" s="722"/>
      <c r="AL8" s="722"/>
      <c r="AM8" s="722"/>
      <c r="AN8" s="368"/>
      <c r="AO8" s="722">
        <v>
380464</v>
      </c>
      <c r="AP8" s="722"/>
      <c r="AQ8" s="722"/>
      <c r="AR8" s="722"/>
      <c r="AS8" s="722"/>
      <c r="AT8" s="722"/>
      <c r="AU8" s="357"/>
      <c r="AV8" s="19"/>
      <c r="AW8" s="19"/>
      <c r="AX8" s="722">
        <v>
845</v>
      </c>
      <c r="AY8" s="722"/>
      <c r="AZ8" s="722"/>
      <c r="BA8" s="722"/>
      <c r="BB8" s="722"/>
      <c r="BC8" s="368"/>
      <c r="BD8" s="722">
        <v>
103639</v>
      </c>
      <c r="BE8" s="722"/>
      <c r="BF8" s="722"/>
      <c r="BG8" s="722"/>
      <c r="BH8" s="722"/>
      <c r="BI8" s="368"/>
      <c r="BJ8" s="722">
        <v>
133</v>
      </c>
      <c r="BK8" s="722"/>
      <c r="BL8" s="722"/>
      <c r="BM8" s="722"/>
      <c r="BN8" s="722"/>
      <c r="BO8" s="368"/>
      <c r="BP8" s="722">
        <v>
14073</v>
      </c>
      <c r="BQ8" s="722"/>
      <c r="BR8" s="722"/>
      <c r="BS8" s="722"/>
      <c r="BT8" s="722"/>
      <c r="BU8" s="368"/>
      <c r="BV8" s="722">
        <v>
10</v>
      </c>
      <c r="BW8" s="722"/>
      <c r="BX8" s="722"/>
      <c r="BY8" s="368"/>
      <c r="BZ8" s="722">
        <v>
1146</v>
      </c>
      <c r="CA8" s="722"/>
      <c r="CB8" s="722"/>
      <c r="CC8" s="722"/>
      <c r="CD8" s="368"/>
      <c r="CE8" s="722">
        <v>
803</v>
      </c>
      <c r="CF8" s="722"/>
      <c r="CG8" s="722"/>
      <c r="CH8" s="722"/>
      <c r="CI8" s="722"/>
      <c r="CJ8" s="368"/>
      <c r="CK8" s="722">
        <v>
20090</v>
      </c>
      <c r="CL8" s="722"/>
      <c r="CM8" s="722"/>
      <c r="CN8" s="722"/>
      <c r="CO8" s="722"/>
      <c r="CP8" s="232"/>
      <c r="CQ8" s="268"/>
      <c r="CR8" s="1"/>
      <c r="CS8" s="5"/>
      <c r="CT8" s="5"/>
      <c r="CU8" s="5"/>
      <c r="CV8" s="5"/>
      <c r="CW8" s="5"/>
      <c r="CX8" s="5"/>
      <c r="CY8" s="5"/>
      <c r="CZ8" s="5"/>
      <c r="DA8" s="5"/>
      <c r="DB8" s="5"/>
      <c r="DC8" s="5"/>
      <c r="DD8" s="5"/>
      <c r="DE8" s="5"/>
      <c r="DF8" s="5"/>
      <c r="DG8" s="5"/>
      <c r="DH8" s="5"/>
      <c r="DI8" s="5"/>
      <c r="DJ8" s="5"/>
      <c r="DK8" s="5"/>
      <c r="DL8" s="5"/>
      <c r="DM8" s="5"/>
      <c r="DN8" s="5"/>
      <c r="DO8" s="5"/>
      <c r="DP8" s="5"/>
      <c r="DQ8" s="5"/>
      <c r="DR8" s="5"/>
      <c r="DS8" s="5"/>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HS8" s="1"/>
    </row>
    <row r="9" spans="1:229" ht="18" customHeight="1" x14ac:dyDescent="0.15">
      <c r="A9" s="267"/>
      <c r="B9" s="268"/>
      <c r="C9" s="268"/>
      <c r="D9" s="268"/>
      <c r="E9" s="535">
        <v>
29</v>
      </c>
      <c r="F9" s="535"/>
      <c r="G9" s="526" t="s">
        <v>
84</v>
      </c>
      <c r="H9" s="526"/>
      <c r="I9" s="232"/>
      <c r="J9" s="725">
        <v>
22668</v>
      </c>
      <c r="K9" s="722"/>
      <c r="L9" s="722"/>
      <c r="M9" s="722"/>
      <c r="N9" s="722"/>
      <c r="O9" s="368"/>
      <c r="P9" s="722">
        <v>
2438578</v>
      </c>
      <c r="Q9" s="722"/>
      <c r="R9" s="722"/>
      <c r="S9" s="722"/>
      <c r="T9" s="722"/>
      <c r="U9" s="368"/>
      <c r="V9" s="722">
        <v>
18697</v>
      </c>
      <c r="W9" s="722"/>
      <c r="X9" s="722"/>
      <c r="Y9" s="722"/>
      <c r="Z9" s="722"/>
      <c r="AA9" s="368"/>
      <c r="AB9" s="722">
        <v>
1922196</v>
      </c>
      <c r="AC9" s="722"/>
      <c r="AD9" s="722"/>
      <c r="AE9" s="722"/>
      <c r="AF9" s="722"/>
      <c r="AG9" s="368"/>
      <c r="AH9" s="722">
        <v>
2228</v>
      </c>
      <c r="AI9" s="722"/>
      <c r="AJ9" s="722"/>
      <c r="AK9" s="722"/>
      <c r="AL9" s="722"/>
      <c r="AM9" s="722"/>
      <c r="AN9" s="368"/>
      <c r="AO9" s="722">
        <v>
379749</v>
      </c>
      <c r="AP9" s="722"/>
      <c r="AQ9" s="722"/>
      <c r="AR9" s="722"/>
      <c r="AS9" s="722"/>
      <c r="AT9" s="722"/>
      <c r="AU9" s="357"/>
      <c r="AV9" s="357"/>
      <c r="AW9" s="268"/>
      <c r="AX9" s="722">
        <v>
827</v>
      </c>
      <c r="AY9" s="722"/>
      <c r="AZ9" s="722"/>
      <c r="BA9" s="722"/>
      <c r="BB9" s="722"/>
      <c r="BC9" s="368"/>
      <c r="BD9" s="722">
        <v>
101721</v>
      </c>
      <c r="BE9" s="722"/>
      <c r="BF9" s="722"/>
      <c r="BG9" s="722"/>
      <c r="BH9" s="722"/>
      <c r="BI9" s="368"/>
      <c r="BJ9" s="722">
        <v>
132</v>
      </c>
      <c r="BK9" s="722"/>
      <c r="BL9" s="722"/>
      <c r="BM9" s="722"/>
      <c r="BN9" s="722"/>
      <c r="BO9" s="368"/>
      <c r="BP9" s="722">
        <v>
14075</v>
      </c>
      <c r="BQ9" s="722"/>
      <c r="BR9" s="722"/>
      <c r="BS9" s="722"/>
      <c r="BT9" s="722"/>
      <c r="BU9" s="368"/>
      <c r="BV9" s="722">
        <v>
10</v>
      </c>
      <c r="BW9" s="722"/>
      <c r="BX9" s="722"/>
      <c r="BY9" s="368"/>
      <c r="BZ9" s="722">
        <v>
1146</v>
      </c>
      <c r="CA9" s="722"/>
      <c r="CB9" s="722"/>
      <c r="CC9" s="722"/>
      <c r="CD9" s="368"/>
      <c r="CE9" s="722">
        <f>
J9-(V9+AH9+AX9+BJ9+BV9)</f>
        <v>
774</v>
      </c>
      <c r="CF9" s="722"/>
      <c r="CG9" s="722"/>
      <c r="CH9" s="722"/>
      <c r="CI9" s="722"/>
      <c r="CJ9" s="368"/>
      <c r="CK9" s="722">
        <f>
P9-(AB9+AO9+BD9+BP9+BZ9)</f>
        <v>
19691</v>
      </c>
      <c r="CL9" s="722"/>
      <c r="CM9" s="722"/>
      <c r="CN9" s="722"/>
      <c r="CO9" s="722"/>
      <c r="CP9" s="232"/>
      <c r="CQ9" s="268"/>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HS9" s="1"/>
    </row>
    <row r="10" spans="1:229" ht="18" customHeight="1" x14ac:dyDescent="0.15">
      <c r="A10" s="267"/>
      <c r="B10" s="268"/>
      <c r="C10" s="268"/>
      <c r="D10" s="268"/>
      <c r="E10" s="535">
        <v>
30</v>
      </c>
      <c r="F10" s="535"/>
      <c r="G10" s="526" t="s">
        <v>
84</v>
      </c>
      <c r="H10" s="526"/>
      <c r="I10" s="232"/>
      <c r="J10" s="740">
        <v>
22866</v>
      </c>
      <c r="K10" s="739"/>
      <c r="L10" s="739"/>
      <c r="M10" s="739"/>
      <c r="N10" s="739"/>
      <c r="O10" s="388"/>
      <c r="P10" s="739">
        <v>
2458522</v>
      </c>
      <c r="Q10" s="739"/>
      <c r="R10" s="739"/>
      <c r="S10" s="739"/>
      <c r="T10" s="739"/>
      <c r="U10" s="388"/>
      <c r="V10" s="739">
        <v>
18959</v>
      </c>
      <c r="W10" s="739"/>
      <c r="X10" s="739"/>
      <c r="Y10" s="739"/>
      <c r="Z10" s="739"/>
      <c r="AA10" s="388"/>
      <c r="AB10" s="739">
        <v>
1942013</v>
      </c>
      <c r="AC10" s="739"/>
      <c r="AD10" s="739"/>
      <c r="AE10" s="739"/>
      <c r="AF10" s="739"/>
      <c r="AG10" s="388"/>
      <c r="AH10" s="739">
        <v>
2216</v>
      </c>
      <c r="AI10" s="739"/>
      <c r="AJ10" s="739"/>
      <c r="AK10" s="739"/>
      <c r="AL10" s="739"/>
      <c r="AM10" s="739"/>
      <c r="AN10" s="388"/>
      <c r="AO10" s="738">
        <v>
382856</v>
      </c>
      <c r="AP10" s="738"/>
      <c r="AQ10" s="738"/>
      <c r="AR10" s="738"/>
      <c r="AS10" s="738"/>
      <c r="AT10" s="738"/>
      <c r="AU10" s="371"/>
      <c r="AV10" s="371"/>
      <c r="AW10" s="451"/>
      <c r="AX10" s="738">
        <v>
818</v>
      </c>
      <c r="AY10" s="738"/>
      <c r="AZ10" s="738"/>
      <c r="BA10" s="738"/>
      <c r="BB10" s="738"/>
      <c r="BC10" s="388"/>
      <c r="BD10" s="738">
        <v>
99923</v>
      </c>
      <c r="BE10" s="738"/>
      <c r="BF10" s="738"/>
      <c r="BG10" s="738"/>
      <c r="BH10" s="738"/>
      <c r="BI10" s="388"/>
      <c r="BJ10" s="738">
        <v>
128</v>
      </c>
      <c r="BK10" s="738"/>
      <c r="BL10" s="738"/>
      <c r="BM10" s="738"/>
      <c r="BN10" s="738"/>
      <c r="BO10" s="388"/>
      <c r="BP10" s="739">
        <v>
13535</v>
      </c>
      <c r="BQ10" s="739"/>
      <c r="BR10" s="739"/>
      <c r="BS10" s="739"/>
      <c r="BT10" s="739"/>
      <c r="BU10" s="388"/>
      <c r="BV10" s="739">
        <v>
10</v>
      </c>
      <c r="BW10" s="739"/>
      <c r="BX10" s="739"/>
      <c r="BY10" s="388"/>
      <c r="BZ10" s="738">
        <v>
1146</v>
      </c>
      <c r="CA10" s="738"/>
      <c r="CB10" s="738"/>
      <c r="CC10" s="738"/>
      <c r="CD10" s="368"/>
      <c r="CE10" s="722">
        <f>
J10-(V10+AH10+AX10+BJ10+BV10)</f>
        <v>
735</v>
      </c>
      <c r="CF10" s="722"/>
      <c r="CG10" s="722"/>
      <c r="CH10" s="722"/>
      <c r="CI10" s="722"/>
      <c r="CJ10" s="368"/>
      <c r="CK10" s="722">
        <f t="shared" ref="CK10:CK11" si="0">
P10-(AB10+AO10+BD10+BP10+BZ10)</f>
        <v>
19049</v>
      </c>
      <c r="CL10" s="722"/>
      <c r="CM10" s="722"/>
      <c r="CN10" s="722"/>
      <c r="CO10" s="722"/>
      <c r="CP10" s="232"/>
      <c r="CQ10" s="268"/>
      <c r="CS10" s="616" t="s">
        <v>
514</v>
      </c>
      <c r="CT10" s="616"/>
      <c r="CU10" s="10" t="s">
        <v>
6</v>
      </c>
      <c r="CV10" s="35" t="s">
        <v>
91</v>
      </c>
      <c r="CW10" s="35"/>
      <c r="CX10" s="35"/>
      <c r="CY10" s="492" t="s">
        <v>
90</v>
      </c>
      <c r="CZ10" s="492"/>
      <c r="DA10" s="492"/>
      <c r="DB10" s="492"/>
      <c r="DC10" s="492"/>
      <c r="DD10" s="492"/>
      <c r="DE10" s="492"/>
      <c r="DF10" s="492"/>
      <c r="DG10" s="492"/>
      <c r="DH10" s="492"/>
      <c r="DI10" s="492"/>
      <c r="DJ10" s="492"/>
      <c r="DK10" s="11"/>
      <c r="DL10" s="11"/>
      <c r="DM10" s="11"/>
      <c r="DN10" s="11"/>
      <c r="DO10" s="11"/>
      <c r="DP10" s="11"/>
      <c r="DQ10" s="11"/>
      <c r="DR10" s="11"/>
      <c r="DS10" s="1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row>
    <row r="11" spans="1:229" ht="18" customHeight="1" x14ac:dyDescent="0.15">
      <c r="A11" s="15"/>
      <c r="B11" s="269"/>
      <c r="C11" s="269"/>
      <c r="D11" s="269"/>
      <c r="E11" s="530">
        <v>
31</v>
      </c>
      <c r="F11" s="530"/>
      <c r="G11" s="522" t="s">
        <v>
84</v>
      </c>
      <c r="H11" s="522"/>
      <c r="I11" s="233"/>
      <c r="J11" s="736">
        <v>
23123</v>
      </c>
      <c r="K11" s="737"/>
      <c r="L11" s="737"/>
      <c r="M11" s="737"/>
      <c r="N11" s="737"/>
      <c r="O11" s="387"/>
      <c r="P11" s="737">
        <v>
2479738</v>
      </c>
      <c r="Q11" s="737"/>
      <c r="R11" s="737"/>
      <c r="S11" s="737"/>
      <c r="T11" s="737"/>
      <c r="U11" s="387"/>
      <c r="V11" s="737">
        <v>
19273</v>
      </c>
      <c r="W11" s="737"/>
      <c r="X11" s="737"/>
      <c r="Y11" s="737"/>
      <c r="Z11" s="737"/>
      <c r="AA11" s="387"/>
      <c r="AB11" s="737">
        <v>
1966068</v>
      </c>
      <c r="AC11" s="737"/>
      <c r="AD11" s="737"/>
      <c r="AE11" s="737"/>
      <c r="AF11" s="737"/>
      <c r="AG11" s="387"/>
      <c r="AH11" s="737">
        <v>
2201</v>
      </c>
      <c r="AI11" s="737"/>
      <c r="AJ11" s="737"/>
      <c r="AK11" s="737"/>
      <c r="AL11" s="737"/>
      <c r="AM11" s="737"/>
      <c r="AN11" s="387"/>
      <c r="AO11" s="737">
        <v>
381744</v>
      </c>
      <c r="AP11" s="737"/>
      <c r="AQ11" s="737"/>
      <c r="AR11" s="737"/>
      <c r="AS11" s="737"/>
      <c r="AT11" s="737"/>
      <c r="AU11" s="373"/>
      <c r="AV11" s="451"/>
      <c r="AW11" s="451"/>
      <c r="AX11" s="737">
        <v>
802</v>
      </c>
      <c r="AY11" s="737"/>
      <c r="AZ11" s="737"/>
      <c r="BA11" s="737"/>
      <c r="BB11" s="737"/>
      <c r="BC11" s="387"/>
      <c r="BD11" s="737">
        <v>
98406</v>
      </c>
      <c r="BE11" s="737"/>
      <c r="BF11" s="737"/>
      <c r="BG11" s="737"/>
      <c r="BH11" s="737"/>
      <c r="BI11" s="387"/>
      <c r="BJ11" s="737">
        <v>
133</v>
      </c>
      <c r="BK11" s="737"/>
      <c r="BL11" s="737"/>
      <c r="BM11" s="737"/>
      <c r="BN11" s="737"/>
      <c r="BO11" s="387"/>
      <c r="BP11" s="737">
        <v>
13992</v>
      </c>
      <c r="BQ11" s="737"/>
      <c r="BR11" s="737"/>
      <c r="BS11" s="737"/>
      <c r="BT11" s="737"/>
      <c r="BU11" s="387"/>
      <c r="BV11" s="737">
        <v>
10</v>
      </c>
      <c r="BW11" s="737"/>
      <c r="BX11" s="737"/>
      <c r="BY11" s="387"/>
      <c r="BZ11" s="737">
        <v>
1146</v>
      </c>
      <c r="CA11" s="737"/>
      <c r="CB11" s="737"/>
      <c r="CC11" s="737"/>
      <c r="CD11" s="369"/>
      <c r="CE11" s="724">
        <f>
J11-(V11+AH11+AX11+BJ11+BV11)</f>
        <v>
704</v>
      </c>
      <c r="CF11" s="724"/>
      <c r="CG11" s="724"/>
      <c r="CH11" s="724"/>
      <c r="CI11" s="724"/>
      <c r="CJ11" s="369"/>
      <c r="CK11" s="724">
        <f t="shared" si="0"/>
        <v>
18382</v>
      </c>
      <c r="CL11" s="724"/>
      <c r="CM11" s="724"/>
      <c r="CN11" s="724"/>
      <c r="CO11" s="724"/>
      <c r="CP11" s="233"/>
      <c r="CQ11" s="268"/>
      <c r="CR11" s="1"/>
      <c r="CS11" s="1"/>
      <c r="CT11" s="1"/>
      <c r="CU11" s="1"/>
      <c r="CV11" s="1"/>
      <c r="CW11" s="1"/>
      <c r="CX11" s="497" t="s">
        <v>
75</v>
      </c>
      <c r="CY11" s="497"/>
      <c r="CZ11" s="497"/>
      <c r="DA11" s="497"/>
      <c r="DB11" s="497"/>
      <c r="DC11" s="497"/>
      <c r="DD11" s="497"/>
      <c r="DE11" s="497"/>
      <c r="DF11" s="497"/>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744" t="s">
        <v>
94</v>
      </c>
      <c r="HF11" s="744"/>
      <c r="HG11" s="744"/>
      <c r="HH11" s="744"/>
      <c r="HI11" s="744"/>
      <c r="HJ11" s="744"/>
      <c r="HK11" s="744"/>
      <c r="HL11" s="744"/>
      <c r="HM11" s="744"/>
      <c r="HN11" s="744"/>
      <c r="HO11" s="744"/>
      <c r="HP11" s="744"/>
      <c r="HQ11" s="744"/>
      <c r="HR11" s="744"/>
      <c r="HS11" s="744"/>
      <c r="HT11" s="1"/>
      <c r="HU11" s="1"/>
    </row>
    <row r="12" spans="1:229" ht="18" customHeight="1" x14ac:dyDescent="0.15">
      <c r="A12" s="268"/>
      <c r="B12" s="268"/>
      <c r="C12" s="378" t="s">
        <v>
81</v>
      </c>
      <c r="D12" s="268"/>
      <c r="E12" s="268"/>
      <c r="F12" s="268"/>
      <c r="G12" s="268"/>
      <c r="H12" s="268"/>
      <c r="I12" s="268"/>
      <c r="J12" s="268"/>
      <c r="K12" s="268"/>
      <c r="L12" s="268"/>
      <c r="M12" s="268"/>
      <c r="N12" s="268"/>
      <c r="O12" s="268"/>
      <c r="P12" s="268"/>
      <c r="Q12" s="268"/>
      <c r="R12" s="268"/>
      <c r="S12" s="268"/>
      <c r="T12" s="268"/>
      <c r="U12" s="268"/>
      <c r="V12" s="268"/>
      <c r="W12" s="378"/>
      <c r="X12" s="378"/>
      <c r="Y12" s="268"/>
      <c r="Z12" s="268"/>
      <c r="AA12" s="268"/>
      <c r="AB12" s="268"/>
      <c r="AC12" s="378"/>
      <c r="AD12" s="362"/>
      <c r="AE12" s="19"/>
      <c r="AF12" s="19"/>
      <c r="AG12" s="19"/>
      <c r="AH12" s="19"/>
      <c r="AI12" s="19"/>
      <c r="AJ12" s="19"/>
      <c r="AK12" s="384"/>
      <c r="AL12" s="384"/>
      <c r="AM12" s="384"/>
      <c r="AN12" s="268"/>
      <c r="AO12" s="268"/>
      <c r="AP12" s="268"/>
      <c r="AQ12" s="268"/>
      <c r="AR12" s="268"/>
      <c r="AS12" s="362"/>
      <c r="AT12" s="362"/>
      <c r="AU12" s="362"/>
      <c r="AV12" s="19"/>
      <c r="AW12" s="19"/>
      <c r="AX12" s="383"/>
      <c r="AY12" s="268"/>
      <c r="AZ12" s="268"/>
      <c r="BA12" s="268"/>
      <c r="BB12" s="268"/>
      <c r="BC12" s="268"/>
      <c r="BD12" s="268"/>
      <c r="BE12" s="268"/>
      <c r="BF12" s="268"/>
      <c r="BG12" s="268"/>
      <c r="BH12" s="268"/>
      <c r="BI12" s="268"/>
      <c r="BJ12" s="268"/>
      <c r="BK12" s="268"/>
      <c r="BL12" s="268"/>
      <c r="BM12" s="268"/>
      <c r="BN12" s="268"/>
      <c r="BO12" s="268"/>
      <c r="BP12" s="268"/>
      <c r="BQ12" s="268"/>
      <c r="BR12" s="268"/>
      <c r="BS12" s="268"/>
      <c r="BT12" s="268"/>
      <c r="BU12" s="268"/>
      <c r="BV12" s="268"/>
      <c r="BW12" s="268"/>
      <c r="BX12" s="268"/>
      <c r="BY12" s="268"/>
      <c r="BZ12" s="268"/>
      <c r="CA12" s="268"/>
      <c r="CB12" s="268"/>
      <c r="CC12" s="268"/>
      <c r="CD12" s="268"/>
      <c r="CE12" s="268"/>
      <c r="CF12" s="268"/>
      <c r="CG12" s="268"/>
      <c r="CH12" s="268"/>
      <c r="CI12" s="268"/>
      <c r="CJ12" s="268"/>
      <c r="CK12" s="268"/>
      <c r="CL12" s="268"/>
      <c r="CM12" s="268"/>
      <c r="CN12" s="268"/>
      <c r="CO12" s="268"/>
      <c r="CP12" s="268"/>
      <c r="CQ12" s="268"/>
      <c r="CR12" s="617" t="s">
        <v>
15</v>
      </c>
      <c r="CS12" s="618"/>
      <c r="CT12" s="618"/>
      <c r="CU12" s="618"/>
      <c r="CV12" s="618"/>
      <c r="CW12" s="618"/>
      <c r="CX12" s="619"/>
      <c r="CY12" s="730" t="s">
        <v>
43</v>
      </c>
      <c r="CZ12" s="731"/>
      <c r="DA12" s="731"/>
      <c r="DB12" s="731"/>
      <c r="DC12" s="731"/>
      <c r="DD12" s="731"/>
      <c r="DE12" s="731"/>
      <c r="DF12" s="731"/>
      <c r="DG12" s="731"/>
      <c r="DH12" s="731"/>
      <c r="DI12" s="731"/>
      <c r="DJ12" s="731"/>
      <c r="DK12" s="731"/>
      <c r="DL12" s="731"/>
      <c r="DM12" s="731"/>
      <c r="DN12" s="731"/>
      <c r="DO12" s="732"/>
      <c r="DP12" s="681" t="s">
        <v>
89</v>
      </c>
      <c r="DQ12" s="681"/>
      <c r="DR12" s="681"/>
      <c r="DS12" s="681"/>
      <c r="DT12" s="681"/>
      <c r="DU12" s="681"/>
      <c r="DV12" s="681"/>
      <c r="DW12" s="681"/>
      <c r="DX12" s="681"/>
      <c r="DY12" s="681"/>
      <c r="DZ12" s="681"/>
      <c r="EA12" s="681"/>
      <c r="EB12" s="681"/>
      <c r="EC12" s="681"/>
      <c r="ED12" s="681"/>
      <c r="EE12" s="681"/>
      <c r="EF12" s="681"/>
      <c r="EG12" s="681"/>
      <c r="EH12" s="681"/>
      <c r="EI12" s="681"/>
      <c r="EJ12" s="712" t="s">
        <v>
88</v>
      </c>
      <c r="EK12" s="713"/>
      <c r="EL12" s="713"/>
      <c r="EM12" s="713"/>
      <c r="EN12" s="713"/>
      <c r="EO12" s="713"/>
      <c r="EP12" s="713"/>
      <c r="EQ12" s="713"/>
      <c r="ER12" s="713"/>
      <c r="ES12" s="713"/>
      <c r="ET12" s="713"/>
      <c r="EU12" s="713"/>
      <c r="EV12" s="713"/>
      <c r="EW12" s="713"/>
      <c r="EX12" s="713"/>
      <c r="EY12" s="713"/>
      <c r="EZ12" s="713"/>
      <c r="FA12" s="713"/>
      <c r="FB12" s="713"/>
      <c r="FC12" s="713"/>
      <c r="FD12" s="748"/>
      <c r="FE12" s="608" t="s">
        <v>
87</v>
      </c>
      <c r="FF12" s="609"/>
      <c r="FG12" s="609"/>
      <c r="FH12" s="609"/>
      <c r="FI12" s="609"/>
      <c r="FJ12" s="609"/>
      <c r="FK12" s="609"/>
      <c r="FL12" s="609"/>
      <c r="FM12" s="609"/>
      <c r="FN12" s="609"/>
      <c r="FO12" s="609"/>
      <c r="FP12" s="609"/>
      <c r="FQ12" s="609"/>
      <c r="FR12" s="609"/>
      <c r="FS12" s="609"/>
      <c r="FT12" s="610"/>
      <c r="FU12" s="749" t="s">
        <v>
86</v>
      </c>
      <c r="FV12" s="750"/>
      <c r="FW12" s="750"/>
      <c r="FX12" s="750"/>
      <c r="FY12" s="750"/>
      <c r="FZ12" s="750"/>
      <c r="GA12" s="750"/>
      <c r="GB12" s="750"/>
      <c r="GC12" s="750"/>
      <c r="GD12" s="750"/>
      <c r="GE12" s="750"/>
      <c r="GF12" s="750"/>
      <c r="GG12" s="750"/>
      <c r="GH12" s="750"/>
      <c r="GI12" s="750"/>
      <c r="GJ12" s="750"/>
      <c r="GK12" s="750"/>
      <c r="GL12" s="751"/>
      <c r="GM12" s="608" t="s">
        <v>
85</v>
      </c>
      <c r="GN12" s="609"/>
      <c r="GO12" s="609"/>
      <c r="GP12" s="609"/>
      <c r="GQ12" s="609"/>
      <c r="GR12" s="609"/>
      <c r="GS12" s="609"/>
      <c r="GT12" s="609"/>
      <c r="GU12" s="609"/>
      <c r="GV12" s="609"/>
      <c r="GW12" s="609"/>
      <c r="GX12" s="609"/>
      <c r="GY12" s="609"/>
      <c r="GZ12" s="609"/>
      <c r="HA12" s="609"/>
      <c r="HB12" s="609"/>
      <c r="HC12" s="609"/>
      <c r="HD12" s="610"/>
      <c r="HE12" s="749" t="s">
        <v>
73</v>
      </c>
      <c r="HF12" s="750"/>
      <c r="HG12" s="750"/>
      <c r="HH12" s="750"/>
      <c r="HI12" s="750"/>
      <c r="HJ12" s="750"/>
      <c r="HK12" s="750"/>
      <c r="HL12" s="750"/>
      <c r="HM12" s="750"/>
      <c r="HN12" s="750"/>
      <c r="HO12" s="750"/>
      <c r="HP12" s="750"/>
      <c r="HQ12" s="750"/>
      <c r="HR12" s="750"/>
      <c r="HS12" s="751"/>
      <c r="HT12" s="63"/>
      <c r="HU12" s="1"/>
    </row>
    <row r="13" spans="1:229" ht="18" customHeight="1" x14ac:dyDescent="0.15">
      <c r="A13" s="268"/>
      <c r="C13" s="378"/>
      <c r="D13" s="378"/>
      <c r="E13" s="378"/>
      <c r="F13" s="378"/>
      <c r="G13" s="378"/>
      <c r="H13" s="378"/>
      <c r="I13" s="378"/>
      <c r="J13" s="378"/>
      <c r="K13" s="378"/>
      <c r="L13" s="378"/>
      <c r="M13" s="378"/>
      <c r="N13" s="378"/>
      <c r="O13" s="378"/>
      <c r="P13" s="378"/>
      <c r="Q13" s="378"/>
      <c r="R13" s="378"/>
      <c r="S13" s="378"/>
      <c r="T13" s="378"/>
      <c r="U13" s="378"/>
      <c r="V13" s="378"/>
      <c r="W13" s="378"/>
      <c r="X13" s="378"/>
      <c r="Y13" s="378"/>
      <c r="Z13" s="378"/>
      <c r="AA13" s="378"/>
      <c r="AB13" s="378"/>
      <c r="AC13" s="378"/>
      <c r="AD13" s="378"/>
      <c r="AE13" s="378"/>
      <c r="AF13" s="378"/>
      <c r="AG13" s="378"/>
      <c r="AH13" s="378"/>
      <c r="AI13" s="19"/>
      <c r="AJ13" s="19"/>
      <c r="AK13" s="384" t="s">
        <v>
513</v>
      </c>
      <c r="AL13" s="268" t="s">
        <v>
708</v>
      </c>
      <c r="AM13" s="268"/>
      <c r="AN13" s="268"/>
      <c r="AO13" s="268"/>
      <c r="AP13" s="268"/>
      <c r="AQ13" s="268"/>
      <c r="AR13" s="268"/>
      <c r="AS13" s="362"/>
      <c r="AT13" s="362"/>
      <c r="AU13" s="362"/>
      <c r="AV13" s="19"/>
      <c r="AW13" s="19"/>
      <c r="AX13" s="383"/>
      <c r="AY13" s="268"/>
      <c r="AZ13" s="268"/>
      <c r="BA13" s="268" t="s">
        <v>
709</v>
      </c>
      <c r="BB13" s="268"/>
      <c r="BC13" s="268"/>
      <c r="BD13" s="268"/>
      <c r="BE13" s="268"/>
      <c r="BF13" s="268"/>
      <c r="BG13" s="268"/>
      <c r="BH13" s="268"/>
      <c r="BI13" s="268"/>
      <c r="BJ13" s="268"/>
      <c r="BK13" s="268"/>
      <c r="BL13" s="268"/>
      <c r="BM13" s="268"/>
      <c r="BN13" s="268"/>
      <c r="BO13" s="268"/>
      <c r="BP13" s="268"/>
      <c r="BQ13" s="268"/>
      <c r="BR13" s="268"/>
      <c r="BS13" s="268"/>
      <c r="BT13" s="268"/>
      <c r="BU13" s="268"/>
      <c r="BV13" s="268"/>
      <c r="BW13" s="268"/>
      <c r="BX13" s="268"/>
      <c r="BY13" s="268"/>
      <c r="BZ13" s="268"/>
      <c r="CA13" s="268"/>
      <c r="CB13" s="268"/>
      <c r="CC13" s="268"/>
      <c r="CD13" s="268"/>
      <c r="CE13" s="268"/>
      <c r="CF13" s="268"/>
      <c r="CG13" s="268"/>
      <c r="CH13" s="268"/>
      <c r="CI13" s="268"/>
      <c r="CJ13" s="268"/>
      <c r="CK13" s="268"/>
      <c r="CL13" s="268"/>
      <c r="CM13" s="268"/>
      <c r="CN13" s="268"/>
      <c r="CO13" s="268"/>
      <c r="CP13" s="268"/>
      <c r="CQ13" s="268"/>
      <c r="CR13" s="620"/>
      <c r="CS13" s="621"/>
      <c r="CT13" s="621"/>
      <c r="CU13" s="621"/>
      <c r="CV13" s="621"/>
      <c r="CW13" s="621"/>
      <c r="CX13" s="622"/>
      <c r="CY13" s="617" t="s">
        <v>
83</v>
      </c>
      <c r="CZ13" s="618"/>
      <c r="DA13" s="618"/>
      <c r="DB13" s="618"/>
      <c r="DC13" s="618"/>
      <c r="DD13" s="618"/>
      <c r="DE13" s="618"/>
      <c r="DF13" s="619"/>
      <c r="DG13" s="617" t="s">
        <v>
82</v>
      </c>
      <c r="DH13" s="618"/>
      <c r="DI13" s="618"/>
      <c r="DJ13" s="618"/>
      <c r="DK13" s="618"/>
      <c r="DL13" s="618"/>
      <c r="DM13" s="618"/>
      <c r="DN13" s="618"/>
      <c r="DO13" s="619"/>
      <c r="DP13" s="681" t="s">
        <v>
83</v>
      </c>
      <c r="DQ13" s="681"/>
      <c r="DR13" s="681"/>
      <c r="DS13" s="681"/>
      <c r="DT13" s="681"/>
      <c r="DU13" s="681"/>
      <c r="DV13" s="681"/>
      <c r="DW13" s="681"/>
      <c r="DX13" s="618" t="s">
        <v>
82</v>
      </c>
      <c r="DY13" s="618"/>
      <c r="DZ13" s="618"/>
      <c r="EA13" s="618"/>
      <c r="EB13" s="618"/>
      <c r="EC13" s="618"/>
      <c r="ED13" s="618"/>
      <c r="EE13" s="618"/>
      <c r="EF13" s="618"/>
      <c r="EG13" s="618"/>
      <c r="EH13" s="618"/>
      <c r="EI13" s="619"/>
      <c r="EJ13" s="752" t="s">
        <v>
83</v>
      </c>
      <c r="EK13" s="752"/>
      <c r="EL13" s="752"/>
      <c r="EM13" s="752"/>
      <c r="EN13" s="752"/>
      <c r="EO13" s="752"/>
      <c r="EP13" s="752"/>
      <c r="EQ13" s="752"/>
      <c r="ER13" s="752"/>
      <c r="ES13" s="752"/>
      <c r="ET13" s="715" t="s">
        <v>
82</v>
      </c>
      <c r="EU13" s="716"/>
      <c r="EV13" s="716"/>
      <c r="EW13" s="716"/>
      <c r="EX13" s="716"/>
      <c r="EY13" s="716"/>
      <c r="EZ13" s="716"/>
      <c r="FA13" s="716"/>
      <c r="FB13" s="716"/>
      <c r="FC13" s="716"/>
      <c r="FD13" s="717"/>
      <c r="FE13" s="537" t="s">
        <v>
83</v>
      </c>
      <c r="FF13" s="537"/>
      <c r="FG13" s="537"/>
      <c r="FH13" s="537"/>
      <c r="FI13" s="537"/>
      <c r="FJ13" s="539"/>
      <c r="FK13" s="689" t="s">
        <v>
82</v>
      </c>
      <c r="FL13" s="690"/>
      <c r="FM13" s="690"/>
      <c r="FN13" s="690"/>
      <c r="FO13" s="690"/>
      <c r="FP13" s="690"/>
      <c r="FQ13" s="690"/>
      <c r="FR13" s="690"/>
      <c r="FS13" s="690"/>
      <c r="FT13" s="691"/>
      <c r="FU13" s="689" t="s">
        <v>
83</v>
      </c>
      <c r="FV13" s="690"/>
      <c r="FW13" s="690"/>
      <c r="FX13" s="690"/>
      <c r="FY13" s="690"/>
      <c r="FZ13" s="690"/>
      <c r="GA13" s="690"/>
      <c r="GB13" s="691"/>
      <c r="GC13" s="689" t="s">
        <v>
82</v>
      </c>
      <c r="GD13" s="690"/>
      <c r="GE13" s="690"/>
      <c r="GF13" s="690"/>
      <c r="GG13" s="690"/>
      <c r="GH13" s="690"/>
      <c r="GI13" s="690"/>
      <c r="GJ13" s="690"/>
      <c r="GK13" s="690"/>
      <c r="GL13" s="691"/>
      <c r="GM13" s="689" t="s">
        <v>
83</v>
      </c>
      <c r="GN13" s="690"/>
      <c r="GO13" s="690"/>
      <c r="GP13" s="690"/>
      <c r="GQ13" s="690"/>
      <c r="GR13" s="690"/>
      <c r="GS13" s="690"/>
      <c r="GT13" s="690"/>
      <c r="GU13" s="691"/>
      <c r="GV13" s="689" t="s">
        <v>
82</v>
      </c>
      <c r="GW13" s="690"/>
      <c r="GX13" s="690"/>
      <c r="GY13" s="690"/>
      <c r="GZ13" s="690"/>
      <c r="HA13" s="690"/>
      <c r="HB13" s="690"/>
      <c r="HC13" s="690"/>
      <c r="HD13" s="691"/>
      <c r="HE13" s="689" t="s">
        <v>
83</v>
      </c>
      <c r="HF13" s="690"/>
      <c r="HG13" s="690"/>
      <c r="HH13" s="690"/>
      <c r="HI13" s="690"/>
      <c r="HJ13" s="690"/>
      <c r="HK13" s="691"/>
      <c r="HL13" s="689" t="s">
        <v>
82</v>
      </c>
      <c r="HM13" s="690"/>
      <c r="HN13" s="690"/>
      <c r="HO13" s="690"/>
      <c r="HP13" s="690"/>
      <c r="HQ13" s="690"/>
      <c r="HR13" s="690"/>
      <c r="HS13" s="691"/>
      <c r="HT13" s="1"/>
      <c r="HU13" s="1"/>
    </row>
    <row r="14" spans="1:229" ht="18" customHeight="1" x14ac:dyDescent="0.15">
      <c r="A14" s="268"/>
      <c r="C14" s="378"/>
      <c r="D14" s="378"/>
      <c r="E14" s="378"/>
      <c r="F14" s="378"/>
      <c r="G14" s="378"/>
      <c r="H14" s="378"/>
      <c r="I14" s="378"/>
      <c r="J14" s="378"/>
      <c r="K14" s="378"/>
      <c r="L14" s="378"/>
      <c r="M14" s="378"/>
      <c r="N14" s="378"/>
      <c r="O14" s="378"/>
      <c r="P14" s="378"/>
      <c r="Q14" s="378"/>
      <c r="R14" s="378"/>
      <c r="S14" s="378"/>
      <c r="T14" s="378"/>
      <c r="U14" s="378"/>
      <c r="V14" s="378"/>
      <c r="W14" s="378"/>
      <c r="X14" s="378"/>
      <c r="Y14" s="378"/>
      <c r="Z14" s="378"/>
      <c r="AA14" s="378"/>
      <c r="AB14" s="378"/>
      <c r="AC14" s="378"/>
      <c r="AD14" s="378"/>
      <c r="AE14" s="378"/>
      <c r="AF14" s="378"/>
      <c r="AG14" s="378"/>
      <c r="AH14" s="378"/>
      <c r="AI14" s="19"/>
      <c r="AJ14" s="19"/>
      <c r="AK14" s="384"/>
      <c r="AL14" s="268"/>
      <c r="AM14" s="268"/>
      <c r="AN14" s="268"/>
      <c r="AO14" s="268"/>
      <c r="AP14" s="268"/>
      <c r="AQ14" s="268"/>
      <c r="AR14" s="268"/>
      <c r="AS14" s="362"/>
      <c r="AT14" s="362"/>
      <c r="AU14" s="362"/>
      <c r="AV14" s="19"/>
      <c r="AW14" s="19"/>
      <c r="AX14" s="383"/>
      <c r="AY14" s="268"/>
      <c r="AZ14" s="268"/>
      <c r="BA14" s="268"/>
      <c r="BB14" s="268"/>
      <c r="BC14" s="268"/>
      <c r="BD14" s="268"/>
      <c r="BE14" s="268"/>
      <c r="BF14" s="268"/>
      <c r="BG14" s="268"/>
      <c r="BH14" s="268"/>
      <c r="BI14" s="268"/>
      <c r="BJ14" s="268"/>
      <c r="BK14" s="268"/>
      <c r="BL14" s="268"/>
      <c r="BM14" s="268"/>
      <c r="BN14" s="268"/>
      <c r="BO14" s="268"/>
      <c r="BP14" s="268"/>
      <c r="BQ14" s="268"/>
      <c r="BR14" s="268"/>
      <c r="BS14" s="268"/>
      <c r="BT14" s="268"/>
      <c r="BU14" s="268"/>
      <c r="BV14" s="268"/>
      <c r="BW14" s="268"/>
      <c r="BX14" s="268"/>
      <c r="BY14" s="268"/>
      <c r="BZ14" s="268"/>
      <c r="CA14" s="268"/>
      <c r="CB14" s="268"/>
      <c r="CC14" s="268"/>
      <c r="CD14" s="268"/>
      <c r="CE14" s="268"/>
      <c r="CF14" s="268"/>
      <c r="CG14" s="268"/>
      <c r="CH14" s="268"/>
      <c r="CI14" s="268"/>
      <c r="CJ14" s="268"/>
      <c r="CK14" s="268"/>
      <c r="CL14" s="268"/>
      <c r="CM14" s="268"/>
      <c r="CN14" s="268"/>
      <c r="CO14" s="268"/>
      <c r="CP14" s="268"/>
      <c r="CQ14" s="268"/>
      <c r="CR14" s="620"/>
      <c r="CS14" s="621"/>
      <c r="CT14" s="621"/>
      <c r="CU14" s="621"/>
      <c r="CV14" s="621"/>
      <c r="CW14" s="621"/>
      <c r="CX14" s="622"/>
      <c r="CY14" s="623"/>
      <c r="CZ14" s="624"/>
      <c r="DA14" s="624"/>
      <c r="DB14" s="624"/>
      <c r="DC14" s="624"/>
      <c r="DD14" s="624"/>
      <c r="DE14" s="624"/>
      <c r="DF14" s="625"/>
      <c r="DG14" s="623" t="s">
        <v>
80</v>
      </c>
      <c r="DH14" s="624"/>
      <c r="DI14" s="624"/>
      <c r="DJ14" s="624"/>
      <c r="DK14" s="624"/>
      <c r="DL14" s="624"/>
      <c r="DM14" s="624"/>
      <c r="DN14" s="624"/>
      <c r="DO14" s="625"/>
      <c r="DP14" s="681"/>
      <c r="DQ14" s="681"/>
      <c r="DR14" s="681"/>
      <c r="DS14" s="681"/>
      <c r="DT14" s="681"/>
      <c r="DU14" s="681"/>
      <c r="DV14" s="681"/>
      <c r="DW14" s="681"/>
      <c r="DX14" s="624" t="s">
        <v>
80</v>
      </c>
      <c r="DY14" s="624"/>
      <c r="DZ14" s="624"/>
      <c r="EA14" s="624"/>
      <c r="EB14" s="624"/>
      <c r="EC14" s="624"/>
      <c r="ED14" s="624"/>
      <c r="EE14" s="624"/>
      <c r="EF14" s="624"/>
      <c r="EG14" s="624"/>
      <c r="EH14" s="624"/>
      <c r="EI14" s="625"/>
      <c r="EJ14" s="681"/>
      <c r="EK14" s="681"/>
      <c r="EL14" s="681"/>
      <c r="EM14" s="681"/>
      <c r="EN14" s="681"/>
      <c r="EO14" s="681"/>
      <c r="EP14" s="681"/>
      <c r="EQ14" s="681"/>
      <c r="ER14" s="681"/>
      <c r="ES14" s="681"/>
      <c r="ET14" s="758" t="s">
        <v>
80</v>
      </c>
      <c r="EU14" s="759"/>
      <c r="EV14" s="759"/>
      <c r="EW14" s="759"/>
      <c r="EX14" s="759"/>
      <c r="EY14" s="759"/>
      <c r="EZ14" s="759"/>
      <c r="FA14" s="759"/>
      <c r="FB14" s="759"/>
      <c r="FC14" s="759"/>
      <c r="FD14" s="760"/>
      <c r="FE14" s="522"/>
      <c r="FF14" s="522"/>
      <c r="FG14" s="522"/>
      <c r="FH14" s="522"/>
      <c r="FI14" s="522"/>
      <c r="FJ14" s="525"/>
      <c r="FK14" s="753" t="s">
        <v>
80</v>
      </c>
      <c r="FL14" s="754"/>
      <c r="FM14" s="754"/>
      <c r="FN14" s="754"/>
      <c r="FO14" s="754"/>
      <c r="FP14" s="754"/>
      <c r="FQ14" s="754"/>
      <c r="FR14" s="754"/>
      <c r="FS14" s="754"/>
      <c r="FT14" s="755"/>
      <c r="FU14" s="753"/>
      <c r="FV14" s="754"/>
      <c r="FW14" s="754"/>
      <c r="FX14" s="754"/>
      <c r="FY14" s="754"/>
      <c r="FZ14" s="754"/>
      <c r="GA14" s="754"/>
      <c r="GB14" s="755"/>
      <c r="GC14" s="753" t="s">
        <v>
80</v>
      </c>
      <c r="GD14" s="754"/>
      <c r="GE14" s="754"/>
      <c r="GF14" s="754"/>
      <c r="GG14" s="754"/>
      <c r="GH14" s="754"/>
      <c r="GI14" s="754"/>
      <c r="GJ14" s="754"/>
      <c r="GK14" s="754"/>
      <c r="GL14" s="755"/>
      <c r="GM14" s="753"/>
      <c r="GN14" s="754"/>
      <c r="GO14" s="754"/>
      <c r="GP14" s="754"/>
      <c r="GQ14" s="754"/>
      <c r="GR14" s="754"/>
      <c r="GS14" s="754"/>
      <c r="GT14" s="754"/>
      <c r="GU14" s="755"/>
      <c r="GV14" s="753" t="s">
        <v>
80</v>
      </c>
      <c r="GW14" s="754"/>
      <c r="GX14" s="754"/>
      <c r="GY14" s="754"/>
      <c r="GZ14" s="754"/>
      <c r="HA14" s="754"/>
      <c r="HB14" s="754"/>
      <c r="HC14" s="754"/>
      <c r="HD14" s="755"/>
      <c r="HE14" s="753"/>
      <c r="HF14" s="754"/>
      <c r="HG14" s="754"/>
      <c r="HH14" s="754"/>
      <c r="HI14" s="754"/>
      <c r="HJ14" s="754"/>
      <c r="HK14" s="755"/>
      <c r="HL14" s="753" t="s">
        <v>
80</v>
      </c>
      <c r="HM14" s="754"/>
      <c r="HN14" s="754"/>
      <c r="HO14" s="754"/>
      <c r="HP14" s="754"/>
      <c r="HQ14" s="754"/>
      <c r="HR14" s="754"/>
      <c r="HS14" s="755"/>
      <c r="HT14" s="1"/>
      <c r="HU14" s="1"/>
    </row>
    <row r="15" spans="1:229" ht="18" customHeight="1" x14ac:dyDescent="0.15">
      <c r="A15" s="268"/>
      <c r="B15" s="268"/>
      <c r="C15" s="268"/>
      <c r="D15" s="268"/>
      <c r="E15" s="268"/>
      <c r="F15" s="268"/>
      <c r="G15" s="268"/>
      <c r="H15" s="268"/>
      <c r="I15" s="268"/>
      <c r="J15" s="268"/>
      <c r="K15" s="268"/>
      <c r="L15" s="268"/>
      <c r="M15" s="268"/>
      <c r="N15" s="268"/>
      <c r="O15" s="362"/>
      <c r="P15" s="362"/>
      <c r="Q15" s="19"/>
      <c r="R15" s="19"/>
      <c r="S15" s="268"/>
      <c r="T15" s="268"/>
      <c r="U15" s="268"/>
      <c r="V15" s="362"/>
      <c r="W15" s="362"/>
      <c r="X15" s="268"/>
      <c r="Y15" s="268"/>
      <c r="Z15" s="268"/>
      <c r="AA15" s="268"/>
      <c r="AB15" s="268"/>
      <c r="AC15" s="362"/>
      <c r="AD15" s="362"/>
      <c r="AE15" s="19"/>
      <c r="AF15" s="19"/>
      <c r="AG15" s="19"/>
      <c r="AH15" s="19"/>
      <c r="AI15" s="19"/>
      <c r="AJ15" s="19"/>
      <c r="AK15" s="384"/>
      <c r="AL15" s="19" t="s">
        <v>
708</v>
      </c>
      <c r="AM15" s="19"/>
      <c r="AN15" s="268"/>
      <c r="AO15" s="268"/>
      <c r="AP15" s="268"/>
      <c r="AQ15" s="268"/>
      <c r="AR15" s="268"/>
      <c r="AS15" s="362"/>
      <c r="AT15" s="362"/>
      <c r="AU15" s="362"/>
      <c r="AV15" s="19"/>
      <c r="AW15" s="19"/>
      <c r="AX15" s="383"/>
      <c r="AY15" s="268"/>
      <c r="AZ15" s="268"/>
      <c r="BA15" s="268"/>
      <c r="BB15" s="268"/>
      <c r="BC15" s="268"/>
      <c r="BD15" s="268"/>
      <c r="BE15" s="268"/>
      <c r="BF15" s="268"/>
      <c r="BG15" s="268"/>
      <c r="BH15" s="268"/>
      <c r="BI15" s="268"/>
      <c r="BJ15" s="268"/>
      <c r="BK15" s="268"/>
      <c r="BL15" s="268"/>
      <c r="BM15" s="268"/>
      <c r="BN15" s="268"/>
      <c r="BO15" s="268"/>
      <c r="BP15" s="268"/>
      <c r="BQ15" s="268"/>
      <c r="BR15" s="268"/>
      <c r="BS15" s="268"/>
      <c r="BT15" s="268"/>
      <c r="BU15" s="268"/>
      <c r="BV15" s="268"/>
      <c r="BW15" s="268"/>
      <c r="BX15" s="268"/>
      <c r="BY15" s="268"/>
      <c r="BZ15" s="268"/>
      <c r="CA15" s="268"/>
      <c r="CB15" s="268"/>
      <c r="CC15" s="268"/>
      <c r="CD15" s="268"/>
      <c r="CE15" s="268"/>
      <c r="CF15" s="268"/>
      <c r="CG15" s="268"/>
      <c r="CH15" s="268"/>
      <c r="CI15" s="268"/>
      <c r="CJ15" s="268"/>
      <c r="CK15" s="268"/>
      <c r="CL15" s="268"/>
      <c r="CM15" s="268"/>
      <c r="CN15" s="268"/>
      <c r="CO15" s="268"/>
      <c r="CP15" s="268"/>
      <c r="CQ15" s="268"/>
      <c r="CR15" s="543" t="s">
        <v>
34</v>
      </c>
      <c r="CS15" s="537"/>
      <c r="CT15" s="599">
        <v>
27</v>
      </c>
      <c r="CU15" s="599"/>
      <c r="CV15" s="599"/>
      <c r="CW15" s="537" t="s">
        <v>
66</v>
      </c>
      <c r="CX15" s="539"/>
      <c r="CY15" s="756">
        <v>
669</v>
      </c>
      <c r="CZ15" s="756"/>
      <c r="DA15" s="756"/>
      <c r="DB15" s="756"/>
      <c r="DC15" s="756"/>
      <c r="DD15" s="756"/>
      <c r="DE15" s="756"/>
      <c r="DF15" s="493"/>
      <c r="DG15" s="756">
        <v>
101344</v>
      </c>
      <c r="DH15" s="756"/>
      <c r="DI15" s="756"/>
      <c r="DJ15" s="756"/>
      <c r="DK15" s="756"/>
      <c r="DL15" s="756"/>
      <c r="DM15" s="756"/>
      <c r="DN15" s="756"/>
      <c r="DO15" s="493"/>
      <c r="DP15" s="756">
        <v>
542</v>
      </c>
      <c r="DQ15" s="756"/>
      <c r="DR15" s="756"/>
      <c r="DS15" s="756"/>
      <c r="DT15" s="756"/>
      <c r="DU15" s="756"/>
      <c r="DV15" s="756"/>
      <c r="DW15" s="493"/>
      <c r="DX15" s="756">
        <v>
55730</v>
      </c>
      <c r="DY15" s="756"/>
      <c r="DZ15" s="756"/>
      <c r="EA15" s="756"/>
      <c r="EB15" s="756"/>
      <c r="EC15" s="756"/>
      <c r="ED15" s="756"/>
      <c r="EE15" s="756"/>
      <c r="EF15" s="756"/>
      <c r="EG15" s="756"/>
      <c r="EH15" s="493"/>
      <c r="EI15" s="493"/>
      <c r="EJ15" s="756">
        <v>
0</v>
      </c>
      <c r="EK15" s="756"/>
      <c r="EL15" s="756"/>
      <c r="EM15" s="756"/>
      <c r="EN15" s="756"/>
      <c r="EO15" s="756"/>
      <c r="EP15" s="756"/>
      <c r="EQ15" s="756"/>
      <c r="ER15" s="756"/>
      <c r="ES15" s="493"/>
      <c r="ET15" s="756">
        <v>
0</v>
      </c>
      <c r="EU15" s="756"/>
      <c r="EV15" s="756"/>
      <c r="EW15" s="756"/>
      <c r="EX15" s="756"/>
      <c r="EY15" s="756"/>
      <c r="EZ15" s="756"/>
      <c r="FA15" s="756"/>
      <c r="FB15" s="756"/>
      <c r="FC15" s="38"/>
      <c r="FD15" s="756">
        <v>
21</v>
      </c>
      <c r="FE15" s="756"/>
      <c r="FF15" s="756"/>
      <c r="FG15" s="756"/>
      <c r="FH15" s="756"/>
      <c r="FI15" s="756"/>
      <c r="FJ15" s="493"/>
      <c r="FK15" s="756">
        <v>
24414</v>
      </c>
      <c r="FL15" s="756"/>
      <c r="FM15" s="756"/>
      <c r="FN15" s="756"/>
      <c r="FO15" s="756"/>
      <c r="FP15" s="756"/>
      <c r="FQ15" s="756"/>
      <c r="FR15" s="756"/>
      <c r="FS15" s="756"/>
      <c r="FT15" s="493"/>
      <c r="FU15" s="493"/>
      <c r="FV15" s="756">
        <v>
105</v>
      </c>
      <c r="FW15" s="756"/>
      <c r="FX15" s="756"/>
      <c r="FY15" s="756"/>
      <c r="FZ15" s="756"/>
      <c r="GA15" s="756"/>
      <c r="GB15" s="493"/>
      <c r="GC15" s="756">
        <v>
21186</v>
      </c>
      <c r="GD15" s="756"/>
      <c r="GE15" s="756"/>
      <c r="GF15" s="756"/>
      <c r="GG15" s="756"/>
      <c r="GH15" s="756"/>
      <c r="GI15" s="756"/>
      <c r="GJ15" s="756"/>
      <c r="GK15" s="756"/>
      <c r="GL15" s="493"/>
      <c r="GM15" s="493"/>
      <c r="GN15" s="756">
        <v>
0</v>
      </c>
      <c r="GO15" s="756"/>
      <c r="GP15" s="756"/>
      <c r="GQ15" s="756"/>
      <c r="GR15" s="756"/>
      <c r="GS15" s="756"/>
      <c r="GT15" s="756"/>
      <c r="GU15" s="493"/>
      <c r="GV15" s="756">
        <v>
0</v>
      </c>
      <c r="GW15" s="756"/>
      <c r="GX15" s="756"/>
      <c r="GY15" s="756"/>
      <c r="GZ15" s="756"/>
      <c r="HA15" s="756"/>
      <c r="HB15" s="756"/>
      <c r="HC15" s="756"/>
      <c r="HD15" s="493"/>
      <c r="HE15" s="493"/>
      <c r="HF15" s="756">
        <v>
1</v>
      </c>
      <c r="HG15" s="756"/>
      <c r="HH15" s="756"/>
      <c r="HI15" s="756"/>
      <c r="HJ15" s="756"/>
      <c r="HK15" s="493"/>
      <c r="HL15" s="756">
        <v>
14</v>
      </c>
      <c r="HM15" s="756"/>
      <c r="HN15" s="756"/>
      <c r="HO15" s="756"/>
      <c r="HP15" s="756"/>
      <c r="HQ15" s="756"/>
      <c r="HR15" s="756"/>
      <c r="HS15" s="200"/>
      <c r="HT15" s="1"/>
      <c r="HU15" s="1"/>
    </row>
    <row r="16" spans="1:229" ht="18" customHeight="1" x14ac:dyDescent="0.15">
      <c r="A16" s="268"/>
      <c r="B16" s="616" t="s">
        <v>
514</v>
      </c>
      <c r="C16" s="616"/>
      <c r="D16" s="10" t="s">
        <v>
6</v>
      </c>
      <c r="E16" s="10" t="s">
        <v>
515</v>
      </c>
      <c r="F16" s="10"/>
      <c r="G16" s="728" t="s">
        <v>
96</v>
      </c>
      <c r="H16" s="729"/>
      <c r="I16" s="729"/>
      <c r="J16" s="729"/>
      <c r="K16" s="729"/>
      <c r="L16" s="729"/>
      <c r="M16" s="729"/>
      <c r="N16" s="729"/>
      <c r="O16" s="729"/>
      <c r="P16" s="729"/>
      <c r="Q16" s="729"/>
      <c r="R16" s="729"/>
      <c r="S16" s="729"/>
      <c r="T16" s="729"/>
      <c r="U16" s="729"/>
      <c r="V16" s="729"/>
      <c r="W16" s="729"/>
      <c r="X16" s="729"/>
      <c r="Y16" s="729"/>
      <c r="Z16" s="729"/>
      <c r="AA16" s="729"/>
      <c r="AB16" s="729"/>
      <c r="AC16" s="729"/>
      <c r="AD16" s="729"/>
      <c r="AE16" s="729"/>
      <c r="AF16" s="19"/>
      <c r="AG16" s="268"/>
      <c r="AH16" s="268"/>
      <c r="AI16" s="268"/>
      <c r="AJ16" s="268"/>
      <c r="AK16" s="268"/>
      <c r="AL16" s="268"/>
      <c r="AM16" s="268"/>
      <c r="AN16" s="268"/>
      <c r="AO16" s="268"/>
      <c r="AP16" s="268"/>
      <c r="AQ16" s="19"/>
      <c r="AR16" s="268"/>
      <c r="AS16" s="268"/>
      <c r="AT16" s="268"/>
      <c r="AU16" s="268"/>
      <c r="AV16" s="19"/>
      <c r="AW16" s="268"/>
      <c r="AX16" s="383"/>
      <c r="AY16" s="268"/>
      <c r="AZ16" s="268"/>
      <c r="BA16" s="268"/>
      <c r="BB16" s="268"/>
      <c r="BC16" s="268"/>
      <c r="BD16" s="268"/>
      <c r="BE16" s="268"/>
      <c r="BF16" s="268"/>
      <c r="BG16" s="268"/>
      <c r="BH16" s="268"/>
      <c r="BI16" s="268"/>
      <c r="BJ16" s="268"/>
      <c r="BK16" s="268"/>
      <c r="BL16" s="268"/>
      <c r="BM16" s="268"/>
      <c r="BN16" s="268"/>
      <c r="BO16" s="268"/>
      <c r="BP16" s="268"/>
      <c r="BQ16" s="268"/>
      <c r="BR16" s="268"/>
      <c r="BS16" s="268"/>
      <c r="BT16" s="268"/>
      <c r="BU16" s="268"/>
      <c r="BV16" s="268"/>
      <c r="BW16" s="268"/>
      <c r="BX16" s="268"/>
      <c r="BY16" s="268"/>
      <c r="BZ16" s="268"/>
      <c r="CA16" s="268"/>
      <c r="CB16" s="268"/>
      <c r="CC16" s="268"/>
      <c r="CD16" s="268"/>
      <c r="CE16" s="268"/>
      <c r="CF16" s="268"/>
      <c r="CG16" s="268"/>
      <c r="CH16" s="268"/>
      <c r="CI16" s="268"/>
      <c r="CJ16" s="268"/>
      <c r="CK16" s="268"/>
      <c r="CL16" s="268"/>
      <c r="CM16" s="268"/>
      <c r="CN16" s="268"/>
      <c r="CO16" s="268"/>
      <c r="CP16" s="268"/>
      <c r="CQ16" s="268"/>
      <c r="CR16" s="267"/>
      <c r="CS16" s="268"/>
      <c r="CT16" s="535">
        <v>
28</v>
      </c>
      <c r="CU16" s="535"/>
      <c r="CV16" s="535"/>
      <c r="CW16" s="526" t="s">
        <v>
66</v>
      </c>
      <c r="CX16" s="528"/>
      <c r="CY16" s="757">
        <v>
614</v>
      </c>
      <c r="CZ16" s="757"/>
      <c r="DA16" s="757"/>
      <c r="DB16" s="757"/>
      <c r="DC16" s="757"/>
      <c r="DD16" s="757"/>
      <c r="DE16" s="757"/>
      <c r="DF16" s="493"/>
      <c r="DG16" s="757">
        <v>
76716</v>
      </c>
      <c r="DH16" s="757"/>
      <c r="DI16" s="757"/>
      <c r="DJ16" s="757"/>
      <c r="DK16" s="757"/>
      <c r="DL16" s="757"/>
      <c r="DM16" s="757"/>
      <c r="DN16" s="757"/>
      <c r="DO16" s="493"/>
      <c r="DP16" s="757">
        <v>
508</v>
      </c>
      <c r="DQ16" s="757"/>
      <c r="DR16" s="757"/>
      <c r="DS16" s="757"/>
      <c r="DT16" s="757"/>
      <c r="DU16" s="757"/>
      <c r="DV16" s="757"/>
      <c r="DW16" s="493"/>
      <c r="DX16" s="757">
        <v>
53067</v>
      </c>
      <c r="DY16" s="757"/>
      <c r="DZ16" s="757"/>
      <c r="EA16" s="757"/>
      <c r="EB16" s="757"/>
      <c r="EC16" s="757"/>
      <c r="ED16" s="757"/>
      <c r="EE16" s="757"/>
      <c r="EF16" s="757"/>
      <c r="EG16" s="757"/>
      <c r="EH16" s="493"/>
      <c r="EI16" s="493"/>
      <c r="EJ16" s="757">
        <v>
0</v>
      </c>
      <c r="EK16" s="757"/>
      <c r="EL16" s="757"/>
      <c r="EM16" s="757"/>
      <c r="EN16" s="757"/>
      <c r="EO16" s="757"/>
      <c r="EP16" s="757"/>
      <c r="EQ16" s="757"/>
      <c r="ER16" s="757"/>
      <c r="ES16" s="493"/>
      <c r="ET16" s="757">
        <v>
0</v>
      </c>
      <c r="EU16" s="757"/>
      <c r="EV16" s="757"/>
      <c r="EW16" s="757"/>
      <c r="EX16" s="757"/>
      <c r="EY16" s="757"/>
      <c r="EZ16" s="757"/>
      <c r="FA16" s="757"/>
      <c r="FB16" s="757"/>
      <c r="FC16" s="37"/>
      <c r="FD16" s="757">
        <v>
8</v>
      </c>
      <c r="FE16" s="757"/>
      <c r="FF16" s="757"/>
      <c r="FG16" s="757"/>
      <c r="FH16" s="757"/>
      <c r="FI16" s="757"/>
      <c r="FJ16" s="493"/>
      <c r="FK16" s="757">
        <v>
6486</v>
      </c>
      <c r="FL16" s="757"/>
      <c r="FM16" s="757"/>
      <c r="FN16" s="757"/>
      <c r="FO16" s="757"/>
      <c r="FP16" s="757"/>
      <c r="FQ16" s="757"/>
      <c r="FR16" s="757"/>
      <c r="FS16" s="757"/>
      <c r="FT16" s="493"/>
      <c r="FU16" s="493"/>
      <c r="FV16" s="757">
        <v>
98</v>
      </c>
      <c r="FW16" s="757"/>
      <c r="FX16" s="757"/>
      <c r="FY16" s="757"/>
      <c r="FZ16" s="757"/>
      <c r="GA16" s="757"/>
      <c r="GB16" s="493"/>
      <c r="GC16" s="757">
        <v>
17163</v>
      </c>
      <c r="GD16" s="757"/>
      <c r="GE16" s="757"/>
      <c r="GF16" s="757"/>
      <c r="GG16" s="757"/>
      <c r="GH16" s="757"/>
      <c r="GI16" s="757"/>
      <c r="GJ16" s="757"/>
      <c r="GK16" s="757"/>
      <c r="GL16" s="493"/>
      <c r="GM16" s="493"/>
      <c r="GN16" s="757">
        <v>
0</v>
      </c>
      <c r="GO16" s="757"/>
      <c r="GP16" s="757"/>
      <c r="GQ16" s="757"/>
      <c r="GR16" s="757"/>
      <c r="GS16" s="757"/>
      <c r="GT16" s="757"/>
      <c r="GU16" s="493"/>
      <c r="GV16" s="757">
        <v>
0</v>
      </c>
      <c r="GW16" s="757"/>
      <c r="GX16" s="757"/>
      <c r="GY16" s="757"/>
      <c r="GZ16" s="757"/>
      <c r="HA16" s="757"/>
      <c r="HB16" s="757"/>
      <c r="HC16" s="757"/>
      <c r="HD16" s="493"/>
      <c r="HE16" s="493"/>
      <c r="HF16" s="757">
        <v>
0</v>
      </c>
      <c r="HG16" s="757"/>
      <c r="HH16" s="757"/>
      <c r="HI16" s="757"/>
      <c r="HJ16" s="757"/>
      <c r="HK16" s="493"/>
      <c r="HL16" s="757">
        <v>
0</v>
      </c>
      <c r="HM16" s="757"/>
      <c r="HN16" s="757"/>
      <c r="HO16" s="757"/>
      <c r="HP16" s="757"/>
      <c r="HQ16" s="757"/>
      <c r="HR16" s="757"/>
      <c r="HS16" s="201"/>
      <c r="HT16" s="1"/>
      <c r="HU16" s="1"/>
    </row>
    <row r="17" spans="1:232" ht="18" customHeight="1" x14ac:dyDescent="0.15">
      <c r="A17" s="1"/>
      <c r="B17" s="1"/>
      <c r="C17" s="1"/>
      <c r="D17" s="1"/>
      <c r="E17" s="1"/>
      <c r="F17" s="5" t="s">
        <v>
75</v>
      </c>
      <c r="G17" s="5"/>
      <c r="H17" s="5"/>
      <c r="I17" s="5"/>
      <c r="J17" s="5"/>
      <c r="K17" s="5"/>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383"/>
      <c r="AY17" s="268"/>
      <c r="AZ17" s="268"/>
      <c r="BA17" s="268"/>
      <c r="BB17" s="268"/>
      <c r="BC17" s="268"/>
      <c r="BD17" s="268"/>
      <c r="BE17" s="268"/>
      <c r="BF17" s="268"/>
      <c r="BG17" s="268"/>
      <c r="BH17" s="268"/>
      <c r="BI17" s="268"/>
      <c r="BJ17" s="268"/>
      <c r="BK17" s="268"/>
      <c r="BL17" s="268"/>
      <c r="BM17" s="268"/>
      <c r="BN17" s="268"/>
      <c r="BO17" s="268"/>
      <c r="BP17" s="268"/>
      <c r="BQ17" s="268"/>
      <c r="BR17" s="268"/>
      <c r="BS17" s="268"/>
      <c r="BT17" s="268"/>
      <c r="BU17" s="359" t="s">
        <v>
94</v>
      </c>
      <c r="BV17" s="268"/>
      <c r="BW17" s="268"/>
      <c r="BX17" s="268"/>
      <c r="BY17" s="268"/>
      <c r="BZ17" s="268"/>
      <c r="CA17" s="268"/>
      <c r="CB17" s="268"/>
      <c r="CC17" s="268"/>
      <c r="CD17" s="268"/>
      <c r="CE17" s="268"/>
      <c r="CF17" s="268"/>
      <c r="CG17" s="268"/>
      <c r="CH17" s="268" t="s">
        <v>
709</v>
      </c>
      <c r="CI17" s="268"/>
      <c r="CJ17" s="268"/>
      <c r="CK17" s="268"/>
      <c r="CL17" s="268"/>
      <c r="CM17" s="268"/>
      <c r="CN17" s="268"/>
      <c r="CO17" s="268"/>
      <c r="CP17" s="268"/>
      <c r="CQ17" s="268"/>
      <c r="CR17" s="67"/>
      <c r="CS17" s="29"/>
      <c r="CT17" s="530">
        <v>
29</v>
      </c>
      <c r="CU17" s="530"/>
      <c r="CV17" s="530"/>
      <c r="CW17" s="522" t="s">
        <v>
66</v>
      </c>
      <c r="CX17" s="525"/>
      <c r="CY17" s="761">
        <v>
704</v>
      </c>
      <c r="CZ17" s="761"/>
      <c r="DA17" s="761"/>
      <c r="DB17" s="761"/>
      <c r="DC17" s="761"/>
      <c r="DD17" s="761"/>
      <c r="DE17" s="761"/>
      <c r="DF17" s="494"/>
      <c r="DG17" s="761">
        <v>
208887</v>
      </c>
      <c r="DH17" s="761"/>
      <c r="DI17" s="761"/>
      <c r="DJ17" s="761"/>
      <c r="DK17" s="761"/>
      <c r="DL17" s="761"/>
      <c r="DM17" s="761"/>
      <c r="DN17" s="761"/>
      <c r="DO17" s="494"/>
      <c r="DP17" s="761">
        <v>
608</v>
      </c>
      <c r="DQ17" s="761"/>
      <c r="DR17" s="761"/>
      <c r="DS17" s="761"/>
      <c r="DT17" s="761"/>
      <c r="DU17" s="761"/>
      <c r="DV17" s="761"/>
      <c r="DW17" s="494"/>
      <c r="DX17" s="761">
        <v>
63412</v>
      </c>
      <c r="DY17" s="761"/>
      <c r="DZ17" s="761"/>
      <c r="EA17" s="761"/>
      <c r="EB17" s="761"/>
      <c r="EC17" s="761"/>
      <c r="ED17" s="761"/>
      <c r="EE17" s="761"/>
      <c r="EF17" s="761"/>
      <c r="EG17" s="761"/>
      <c r="EH17" s="494"/>
      <c r="EI17" s="494"/>
      <c r="EJ17" s="761">
        <v>
0</v>
      </c>
      <c r="EK17" s="761"/>
      <c r="EL17" s="761"/>
      <c r="EM17" s="761"/>
      <c r="EN17" s="761"/>
      <c r="EO17" s="761"/>
      <c r="EP17" s="761"/>
      <c r="EQ17" s="761"/>
      <c r="ER17" s="761"/>
      <c r="ES17" s="494"/>
      <c r="ET17" s="761">
        <v>
0</v>
      </c>
      <c r="EU17" s="761"/>
      <c r="EV17" s="761"/>
      <c r="EW17" s="761"/>
      <c r="EX17" s="761"/>
      <c r="EY17" s="761"/>
      <c r="EZ17" s="761"/>
      <c r="FA17" s="761"/>
      <c r="FB17" s="761"/>
      <c r="FC17" s="36"/>
      <c r="FD17" s="761">
        <v>
11</v>
      </c>
      <c r="FE17" s="761"/>
      <c r="FF17" s="761"/>
      <c r="FG17" s="761"/>
      <c r="FH17" s="761"/>
      <c r="FI17" s="761"/>
      <c r="FJ17" s="494"/>
      <c r="FK17" s="761">
        <v>
113606</v>
      </c>
      <c r="FL17" s="761"/>
      <c r="FM17" s="761"/>
      <c r="FN17" s="761"/>
      <c r="FO17" s="761"/>
      <c r="FP17" s="761"/>
      <c r="FQ17" s="761"/>
      <c r="FR17" s="761"/>
      <c r="FS17" s="761"/>
      <c r="FT17" s="494"/>
      <c r="FU17" s="494"/>
      <c r="FV17" s="761">
        <v>
85</v>
      </c>
      <c r="FW17" s="761"/>
      <c r="FX17" s="761"/>
      <c r="FY17" s="761"/>
      <c r="FZ17" s="761"/>
      <c r="GA17" s="761"/>
      <c r="GB17" s="494"/>
      <c r="GC17" s="761">
        <v>
31869</v>
      </c>
      <c r="GD17" s="761"/>
      <c r="GE17" s="761"/>
      <c r="GF17" s="761"/>
      <c r="GG17" s="761"/>
      <c r="GH17" s="761"/>
      <c r="GI17" s="761"/>
      <c r="GJ17" s="761"/>
      <c r="GK17" s="761"/>
      <c r="GL17" s="494"/>
      <c r="GM17" s="494"/>
      <c r="GN17" s="761">
        <v>
0</v>
      </c>
      <c r="GO17" s="761"/>
      <c r="GP17" s="761"/>
      <c r="GQ17" s="761"/>
      <c r="GR17" s="761"/>
      <c r="GS17" s="761"/>
      <c r="GT17" s="761"/>
      <c r="GU17" s="494"/>
      <c r="GV17" s="761">
        <v>
0</v>
      </c>
      <c r="GW17" s="761"/>
      <c r="GX17" s="761"/>
      <c r="GY17" s="761"/>
      <c r="GZ17" s="761"/>
      <c r="HA17" s="761"/>
      <c r="HB17" s="761"/>
      <c r="HC17" s="761"/>
      <c r="HD17" s="494"/>
      <c r="HE17" s="494"/>
      <c r="HF17" s="761">
        <v>
0</v>
      </c>
      <c r="HG17" s="761"/>
      <c r="HH17" s="761"/>
      <c r="HI17" s="761"/>
      <c r="HJ17" s="761"/>
      <c r="HK17" s="494"/>
      <c r="HL17" s="761">
        <v>
0</v>
      </c>
      <c r="HM17" s="761"/>
      <c r="HN17" s="761"/>
      <c r="HO17" s="761"/>
      <c r="HP17" s="761"/>
      <c r="HQ17" s="761"/>
      <c r="HR17" s="761"/>
      <c r="HS17" s="202"/>
      <c r="HT17" s="1"/>
      <c r="HU17" s="1"/>
    </row>
    <row r="18" spans="1:232" ht="18" customHeight="1" x14ac:dyDescent="0.15">
      <c r="A18" s="617" t="s">
        <v>
15</v>
      </c>
      <c r="B18" s="618"/>
      <c r="C18" s="618"/>
      <c r="D18" s="618"/>
      <c r="E18" s="618"/>
      <c r="F18" s="618"/>
      <c r="G18" s="618"/>
      <c r="H18" s="618"/>
      <c r="I18" s="619"/>
      <c r="J18" s="730" t="s">
        <v>
43</v>
      </c>
      <c r="K18" s="731"/>
      <c r="L18" s="731"/>
      <c r="M18" s="731"/>
      <c r="N18" s="731"/>
      <c r="O18" s="731"/>
      <c r="P18" s="731"/>
      <c r="Q18" s="731"/>
      <c r="R18" s="731"/>
      <c r="S18" s="731"/>
      <c r="T18" s="731"/>
      <c r="U18" s="732"/>
      <c r="V18" s="733" t="s">
        <v>
710</v>
      </c>
      <c r="W18" s="734"/>
      <c r="X18" s="734"/>
      <c r="Y18" s="734"/>
      <c r="Z18" s="734"/>
      <c r="AA18" s="734"/>
      <c r="AB18" s="734"/>
      <c r="AC18" s="734"/>
      <c r="AD18" s="734"/>
      <c r="AE18" s="734"/>
      <c r="AF18" s="734"/>
      <c r="AG18" s="734"/>
      <c r="AH18" s="734"/>
      <c r="AI18" s="730" t="s">
        <v>
93</v>
      </c>
      <c r="AJ18" s="731"/>
      <c r="AK18" s="731"/>
      <c r="AL18" s="731"/>
      <c r="AM18" s="731"/>
      <c r="AN18" s="731"/>
      <c r="AO18" s="731"/>
      <c r="AP18" s="731"/>
      <c r="AQ18" s="731"/>
      <c r="AR18" s="731"/>
      <c r="AS18" s="731"/>
      <c r="AT18" s="731"/>
      <c r="AU18" s="731"/>
      <c r="AV18" s="731"/>
      <c r="AW18" s="732"/>
      <c r="AX18" s="681" t="s">
        <v>
92</v>
      </c>
      <c r="AY18" s="681"/>
      <c r="AZ18" s="681"/>
      <c r="BA18" s="681"/>
      <c r="BB18" s="681"/>
      <c r="BC18" s="681"/>
      <c r="BD18" s="681"/>
      <c r="BE18" s="681"/>
      <c r="BF18" s="681"/>
      <c r="BG18" s="681"/>
      <c r="BH18" s="681"/>
      <c r="BI18" s="681"/>
      <c r="BJ18" s="681" t="s">
        <v>
73</v>
      </c>
      <c r="BK18" s="681"/>
      <c r="BL18" s="681"/>
      <c r="BM18" s="681"/>
      <c r="BN18" s="681"/>
      <c r="BO18" s="681"/>
      <c r="BP18" s="681"/>
      <c r="BQ18" s="681"/>
      <c r="BR18" s="681"/>
      <c r="BS18" s="681"/>
      <c r="BT18" s="681"/>
      <c r="BU18" s="681"/>
      <c r="BV18" s="268"/>
      <c r="BW18" s="268"/>
      <c r="BX18" s="268"/>
      <c r="BY18" s="268"/>
      <c r="BZ18" s="268"/>
      <c r="CA18" s="268"/>
      <c r="CB18" s="268"/>
      <c r="CC18" s="268"/>
      <c r="CD18" s="268"/>
      <c r="CE18" s="268"/>
      <c r="CF18" s="268"/>
      <c r="CG18" s="268"/>
      <c r="CH18" s="384"/>
      <c r="CI18" s="19"/>
      <c r="CJ18" s="19"/>
      <c r="CK18" s="19"/>
      <c r="CL18" s="19"/>
      <c r="CM18" s="384"/>
      <c r="CN18" s="19"/>
      <c r="CO18" s="19"/>
      <c r="CP18" s="19"/>
      <c r="CQ18" s="19"/>
      <c r="CR18" s="1"/>
      <c r="CS18" s="5" t="s">
        <v>
79</v>
      </c>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t="s">
        <v>
862</v>
      </c>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row>
    <row r="19" spans="1:232" ht="18" customHeight="1" x14ac:dyDescent="0.15">
      <c r="A19" s="623"/>
      <c r="B19" s="624"/>
      <c r="C19" s="624"/>
      <c r="D19" s="624"/>
      <c r="E19" s="624"/>
      <c r="F19" s="624"/>
      <c r="G19" s="624"/>
      <c r="H19" s="624"/>
      <c r="I19" s="625"/>
      <c r="J19" s="681" t="s">
        <v>
83</v>
      </c>
      <c r="K19" s="681"/>
      <c r="L19" s="681"/>
      <c r="M19" s="681"/>
      <c r="N19" s="681"/>
      <c r="O19" s="681"/>
      <c r="P19" s="681" t="s">
        <v>
82</v>
      </c>
      <c r="Q19" s="681"/>
      <c r="R19" s="681"/>
      <c r="S19" s="681"/>
      <c r="T19" s="681"/>
      <c r="U19" s="681"/>
      <c r="V19" s="730" t="s">
        <v>
83</v>
      </c>
      <c r="W19" s="731"/>
      <c r="X19" s="731"/>
      <c r="Y19" s="731"/>
      <c r="Z19" s="731"/>
      <c r="AA19" s="732"/>
      <c r="AB19" s="731" t="s">
        <v>
82</v>
      </c>
      <c r="AC19" s="731"/>
      <c r="AD19" s="731"/>
      <c r="AE19" s="731"/>
      <c r="AF19" s="731"/>
      <c r="AG19" s="731"/>
      <c r="AH19" s="731"/>
      <c r="AI19" s="681" t="s">
        <v>
83</v>
      </c>
      <c r="AJ19" s="681"/>
      <c r="AK19" s="681"/>
      <c r="AL19" s="681"/>
      <c r="AM19" s="681"/>
      <c r="AN19" s="681"/>
      <c r="AO19" s="681"/>
      <c r="AP19" s="681" t="s">
        <v>
82</v>
      </c>
      <c r="AQ19" s="681"/>
      <c r="AR19" s="681"/>
      <c r="AS19" s="681"/>
      <c r="AT19" s="681"/>
      <c r="AU19" s="681"/>
      <c r="AV19" s="681"/>
      <c r="AW19" s="681"/>
      <c r="AX19" s="681" t="s">
        <v>
83</v>
      </c>
      <c r="AY19" s="681"/>
      <c r="AZ19" s="681"/>
      <c r="BA19" s="681"/>
      <c r="BB19" s="681"/>
      <c r="BC19" s="681"/>
      <c r="BD19" s="681" t="s">
        <v>
82</v>
      </c>
      <c r="BE19" s="681"/>
      <c r="BF19" s="681"/>
      <c r="BG19" s="681"/>
      <c r="BH19" s="681"/>
      <c r="BI19" s="681"/>
      <c r="BJ19" s="681" t="s">
        <v>
83</v>
      </c>
      <c r="BK19" s="681"/>
      <c r="BL19" s="681"/>
      <c r="BM19" s="681"/>
      <c r="BN19" s="681"/>
      <c r="BO19" s="681"/>
      <c r="BP19" s="735" t="s">
        <v>
82</v>
      </c>
      <c r="BQ19" s="735"/>
      <c r="BR19" s="735"/>
      <c r="BS19" s="735"/>
      <c r="BT19" s="735"/>
      <c r="BU19" s="735"/>
      <c r="BV19" s="6"/>
      <c r="BW19" s="6"/>
      <c r="BX19" s="6"/>
      <c r="BY19" s="6"/>
      <c r="BZ19" s="6"/>
      <c r="CA19" s="6"/>
      <c r="CB19" s="6"/>
      <c r="CC19" s="6"/>
      <c r="CD19" s="6"/>
      <c r="CE19" s="268"/>
      <c r="CF19" s="268"/>
      <c r="CG19" s="268"/>
      <c r="CH19" s="384"/>
      <c r="CI19" s="19"/>
      <c r="CJ19" s="19"/>
      <c r="CK19" s="19"/>
      <c r="CL19" s="19"/>
      <c r="CM19" s="384"/>
      <c r="CN19" s="19"/>
      <c r="CO19" s="19"/>
      <c r="CP19" s="19"/>
      <c r="CQ19" s="19"/>
      <c r="CR19" s="1"/>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row>
    <row r="20" spans="1:232" ht="18" customHeight="1" x14ac:dyDescent="0.15">
      <c r="A20" s="61"/>
      <c r="B20" s="537" t="s">
        <v>
34</v>
      </c>
      <c r="C20" s="537"/>
      <c r="D20" s="537"/>
      <c r="E20" s="535">
        <v>
27</v>
      </c>
      <c r="F20" s="535"/>
      <c r="G20" s="537" t="s">
        <v>
84</v>
      </c>
      <c r="H20" s="537"/>
      <c r="I20" s="41"/>
      <c r="J20" s="726">
        <v>
5435</v>
      </c>
      <c r="K20" s="727"/>
      <c r="L20" s="727"/>
      <c r="M20" s="727"/>
      <c r="N20" s="727"/>
      <c r="O20" s="367"/>
      <c r="P20" s="727">
        <v>
2166794</v>
      </c>
      <c r="Q20" s="727"/>
      <c r="R20" s="727"/>
      <c r="S20" s="727"/>
      <c r="T20" s="727"/>
      <c r="U20" s="367"/>
      <c r="V20" s="727">
        <v>
456</v>
      </c>
      <c r="W20" s="727"/>
      <c r="X20" s="727"/>
      <c r="Y20" s="727"/>
      <c r="Z20" s="727"/>
      <c r="AA20" s="367"/>
      <c r="AB20" s="727">
        <v>
314455</v>
      </c>
      <c r="AC20" s="727"/>
      <c r="AD20" s="727"/>
      <c r="AE20" s="727"/>
      <c r="AF20" s="727"/>
      <c r="AG20" s="727"/>
      <c r="AH20" s="367"/>
      <c r="AI20" s="727">
        <v>
4374</v>
      </c>
      <c r="AJ20" s="727"/>
      <c r="AK20" s="727"/>
      <c r="AL20" s="727"/>
      <c r="AM20" s="727"/>
      <c r="AN20" s="727"/>
      <c r="AO20" s="367"/>
      <c r="AP20" s="727">
        <v>
1744841</v>
      </c>
      <c r="AQ20" s="727"/>
      <c r="AR20" s="727"/>
      <c r="AS20" s="727"/>
      <c r="AT20" s="727"/>
      <c r="AU20" s="727"/>
      <c r="AV20" s="727"/>
      <c r="AW20" s="357"/>
      <c r="AX20" s="722">
        <v>
15</v>
      </c>
      <c r="AY20" s="722"/>
      <c r="AZ20" s="722"/>
      <c r="BA20" s="722"/>
      <c r="BB20" s="722"/>
      <c r="BC20" s="368"/>
      <c r="BD20" s="722">
        <v>
26747</v>
      </c>
      <c r="BE20" s="722"/>
      <c r="BF20" s="722"/>
      <c r="BG20" s="722"/>
      <c r="BH20" s="722"/>
      <c r="BI20" s="368"/>
      <c r="BJ20" s="722">
        <v>
590</v>
      </c>
      <c r="BK20" s="722"/>
      <c r="BL20" s="722"/>
      <c r="BM20" s="722"/>
      <c r="BN20" s="722"/>
      <c r="BO20" s="368"/>
      <c r="BP20" s="722">
        <v>
80751</v>
      </c>
      <c r="BQ20" s="722"/>
      <c r="BR20" s="722"/>
      <c r="BS20" s="722"/>
      <c r="BT20" s="722"/>
      <c r="BU20" s="358"/>
      <c r="BV20" s="268"/>
      <c r="BW20" s="268"/>
      <c r="BX20" s="268"/>
      <c r="BY20" s="268"/>
      <c r="BZ20" s="357"/>
      <c r="CA20" s="268"/>
      <c r="CB20" s="268"/>
      <c r="CC20" s="268"/>
      <c r="CD20" s="268"/>
      <c r="CE20" s="268"/>
      <c r="CF20" s="268"/>
      <c r="CG20" s="19"/>
      <c r="CH20" s="19"/>
      <c r="CI20" s="19"/>
      <c r="CJ20" s="19"/>
      <c r="CK20" s="19"/>
      <c r="CL20" s="19"/>
      <c r="CM20" s="19"/>
      <c r="CN20" s="19"/>
      <c r="CO20" s="19"/>
      <c r="CP20" s="19"/>
      <c r="CQ20" s="19"/>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row>
    <row r="21" spans="1:232" ht="18" customHeight="1" x14ac:dyDescent="0.15">
      <c r="A21" s="267" t="s">
        <v>
711</v>
      </c>
      <c r="B21" s="268"/>
      <c r="C21" s="268"/>
      <c r="D21" s="268"/>
      <c r="E21" s="535">
        <v>
28</v>
      </c>
      <c r="F21" s="535"/>
      <c r="G21" s="526" t="s">
        <v>
84</v>
      </c>
      <c r="H21" s="526"/>
      <c r="I21" s="268"/>
      <c r="J21" s="725">
        <v>
5498</v>
      </c>
      <c r="K21" s="722"/>
      <c r="L21" s="722"/>
      <c r="M21" s="722"/>
      <c r="N21" s="722"/>
      <c r="O21" s="368"/>
      <c r="P21" s="722">
        <v>
2204925</v>
      </c>
      <c r="Q21" s="722"/>
      <c r="R21" s="722"/>
      <c r="S21" s="722"/>
      <c r="T21" s="722"/>
      <c r="U21" s="368"/>
      <c r="V21" s="722">
        <v>
460</v>
      </c>
      <c r="W21" s="722"/>
      <c r="X21" s="722"/>
      <c r="Y21" s="722"/>
      <c r="Z21" s="722"/>
      <c r="AA21" s="368"/>
      <c r="AB21" s="722">
        <v>
324209</v>
      </c>
      <c r="AC21" s="722"/>
      <c r="AD21" s="722"/>
      <c r="AE21" s="722"/>
      <c r="AF21" s="722"/>
      <c r="AG21" s="722"/>
      <c r="AH21" s="368"/>
      <c r="AI21" s="722">
        <v>
4424</v>
      </c>
      <c r="AJ21" s="722"/>
      <c r="AK21" s="722"/>
      <c r="AL21" s="722"/>
      <c r="AM21" s="722"/>
      <c r="AN21" s="722"/>
      <c r="AO21" s="368"/>
      <c r="AP21" s="722">
        <v>
1771906</v>
      </c>
      <c r="AQ21" s="722"/>
      <c r="AR21" s="722"/>
      <c r="AS21" s="722"/>
      <c r="AT21" s="722"/>
      <c r="AU21" s="722"/>
      <c r="AV21" s="722"/>
      <c r="AW21" s="357"/>
      <c r="AX21" s="722">
        <v>
15</v>
      </c>
      <c r="AY21" s="722"/>
      <c r="AZ21" s="722"/>
      <c r="BA21" s="722"/>
      <c r="BB21" s="722"/>
      <c r="BC21" s="368"/>
      <c r="BD21" s="722">
        <v>
26747</v>
      </c>
      <c r="BE21" s="722"/>
      <c r="BF21" s="722"/>
      <c r="BG21" s="722"/>
      <c r="BH21" s="722"/>
      <c r="BI21" s="368"/>
      <c r="BJ21" s="722">
        <v>
599</v>
      </c>
      <c r="BK21" s="722"/>
      <c r="BL21" s="722"/>
      <c r="BM21" s="722"/>
      <c r="BN21" s="722"/>
      <c r="BO21" s="368"/>
      <c r="BP21" s="722">
        <v>
82063</v>
      </c>
      <c r="BQ21" s="722"/>
      <c r="BR21" s="722"/>
      <c r="BS21" s="722"/>
      <c r="BT21" s="722"/>
      <c r="BU21" s="232"/>
      <c r="BV21" s="268"/>
      <c r="BW21" s="268"/>
      <c r="BX21" s="268"/>
      <c r="BY21" s="268"/>
      <c r="BZ21" s="357"/>
      <c r="CA21" s="268"/>
      <c r="CB21" s="268"/>
      <c r="CC21" s="268"/>
      <c r="CD21" s="268"/>
      <c r="CE21" s="268"/>
      <c r="CF21" s="268"/>
      <c r="CG21" s="19"/>
      <c r="CH21" s="19"/>
      <c r="CI21" s="19"/>
      <c r="CJ21" s="19"/>
      <c r="CK21" s="19"/>
      <c r="CL21" s="19"/>
      <c r="CM21" s="19"/>
      <c r="CN21" s="19"/>
      <c r="CO21" s="19"/>
      <c r="CP21" s="19"/>
      <c r="CQ21" s="19"/>
      <c r="CS21" s="616" t="s">
        <v>
863</v>
      </c>
      <c r="CT21" s="616"/>
      <c r="CU21" s="10" t="s">
        <v>
864</v>
      </c>
      <c r="CV21" s="35" t="s">
        <v>
865</v>
      </c>
      <c r="CW21" s="35"/>
      <c r="CX21" s="35"/>
      <c r="CY21" s="492" t="s">
        <v>
76</v>
      </c>
      <c r="CZ21" s="492"/>
      <c r="DA21" s="492"/>
      <c r="DB21" s="492"/>
      <c r="DC21" s="492"/>
      <c r="DD21" s="492"/>
      <c r="DE21" s="492"/>
      <c r="DF21" s="492"/>
      <c r="DG21" s="11"/>
      <c r="DH21" s="11"/>
      <c r="DI21" s="11"/>
      <c r="DJ21" s="1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P21" s="1"/>
      <c r="HQ21" s="1"/>
      <c r="HR21" s="1"/>
      <c r="HS21" s="1"/>
      <c r="HT21" s="1"/>
      <c r="HU21" s="1"/>
    </row>
    <row r="22" spans="1:232" ht="18" customHeight="1" x14ac:dyDescent="0.15">
      <c r="A22" s="267"/>
      <c r="B22" s="268"/>
      <c r="C22" s="268"/>
      <c r="D22" s="268"/>
      <c r="E22" s="535">
        <v>
29</v>
      </c>
      <c r="F22" s="535"/>
      <c r="G22" s="526" t="s">
        <v>
84</v>
      </c>
      <c r="H22" s="526"/>
      <c r="I22" s="232"/>
      <c r="J22" s="725">
        <v>
5546</v>
      </c>
      <c r="K22" s="722"/>
      <c r="L22" s="722"/>
      <c r="M22" s="722"/>
      <c r="N22" s="722"/>
      <c r="O22" s="368"/>
      <c r="P22" s="722">
        <v>
2228855</v>
      </c>
      <c r="Q22" s="722"/>
      <c r="R22" s="722"/>
      <c r="S22" s="722"/>
      <c r="T22" s="722"/>
      <c r="U22" s="368"/>
      <c r="V22" s="722">
        <v>
468</v>
      </c>
      <c r="W22" s="722"/>
      <c r="X22" s="722"/>
      <c r="Y22" s="722"/>
      <c r="Z22" s="722"/>
      <c r="AA22" s="368"/>
      <c r="AB22" s="722">
        <v>
324290</v>
      </c>
      <c r="AC22" s="722"/>
      <c r="AD22" s="722"/>
      <c r="AE22" s="722"/>
      <c r="AF22" s="722"/>
      <c r="AG22" s="722"/>
      <c r="AH22" s="368"/>
      <c r="AI22" s="722">
        <v>
4467</v>
      </c>
      <c r="AJ22" s="722"/>
      <c r="AK22" s="722"/>
      <c r="AL22" s="722"/>
      <c r="AM22" s="722"/>
      <c r="AN22" s="722"/>
      <c r="AO22" s="368"/>
      <c r="AP22" s="722">
        <v>
1795921</v>
      </c>
      <c r="AQ22" s="722"/>
      <c r="AR22" s="722"/>
      <c r="AS22" s="722"/>
      <c r="AT22" s="722"/>
      <c r="AU22" s="722"/>
      <c r="AV22" s="722"/>
      <c r="AW22" s="357"/>
      <c r="AX22" s="722">
        <v>
15</v>
      </c>
      <c r="AY22" s="722"/>
      <c r="AZ22" s="722"/>
      <c r="BA22" s="722"/>
      <c r="BB22" s="722"/>
      <c r="BC22" s="368"/>
      <c r="BD22" s="722">
        <v>
26747</v>
      </c>
      <c r="BE22" s="722"/>
      <c r="BF22" s="722"/>
      <c r="BG22" s="722"/>
      <c r="BH22" s="722"/>
      <c r="BI22" s="368"/>
      <c r="BJ22" s="722">
        <v>
596</v>
      </c>
      <c r="BK22" s="722"/>
      <c r="BL22" s="722"/>
      <c r="BM22" s="722"/>
      <c r="BN22" s="722"/>
      <c r="BO22" s="368"/>
      <c r="BP22" s="722">
        <v>
81897</v>
      </c>
      <c r="BQ22" s="722"/>
      <c r="BR22" s="722"/>
      <c r="BS22" s="722"/>
      <c r="BT22" s="722"/>
      <c r="BU22" s="232"/>
      <c r="BV22" s="268"/>
      <c r="BW22" s="268"/>
      <c r="BX22" s="268"/>
      <c r="BY22" s="268"/>
      <c r="BZ22" s="357"/>
      <c r="CA22" s="268"/>
      <c r="CB22" s="268"/>
      <c r="CC22" s="268"/>
      <c r="CD22" s="268"/>
      <c r="CE22" s="268"/>
      <c r="CF22" s="268"/>
      <c r="CG22" s="19"/>
      <c r="CH22" s="19"/>
      <c r="CI22" s="19"/>
      <c r="CJ22" s="19"/>
      <c r="CK22" s="19"/>
      <c r="CL22" s="19"/>
      <c r="CM22" s="19"/>
      <c r="CN22" s="19"/>
      <c r="CO22" s="19"/>
      <c r="CP22" s="19"/>
      <c r="CQ22" s="19"/>
      <c r="CR22" s="1"/>
      <c r="CS22" s="1"/>
      <c r="CT22" s="1"/>
      <c r="CU22" s="1"/>
      <c r="CV22" s="1"/>
      <c r="CW22" s="1"/>
      <c r="CX22" s="497" t="s">
        <v>
75</v>
      </c>
      <c r="CY22" s="497"/>
      <c r="CZ22" s="497"/>
      <c r="DA22" s="497"/>
      <c r="DB22" s="497"/>
      <c r="DC22" s="497"/>
      <c r="DD22" s="497"/>
      <c r="DE22" s="497"/>
      <c r="DF22" s="497"/>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744" t="s">
        <v>
94</v>
      </c>
      <c r="GZ22" s="744"/>
      <c r="HA22" s="744"/>
      <c r="HB22" s="744"/>
      <c r="HC22" s="744"/>
      <c r="HD22" s="744"/>
      <c r="HE22" s="744"/>
      <c r="HF22" s="744"/>
      <c r="HG22" s="744"/>
      <c r="HH22" s="744"/>
      <c r="HI22" s="744"/>
      <c r="HJ22" s="744"/>
      <c r="HK22" s="744"/>
      <c r="HL22" s="744"/>
      <c r="HM22" s="744"/>
      <c r="HP22" s="1"/>
      <c r="HQ22" s="1"/>
      <c r="HR22" s="1"/>
      <c r="HS22" s="1"/>
      <c r="HT22" s="1"/>
      <c r="HU22" s="1"/>
    </row>
    <row r="23" spans="1:232" ht="18" customHeight="1" x14ac:dyDescent="0.15">
      <c r="A23" s="267"/>
      <c r="B23" s="268"/>
      <c r="C23" s="268"/>
      <c r="D23" s="268"/>
      <c r="E23" s="535">
        <v>
30</v>
      </c>
      <c r="F23" s="535"/>
      <c r="G23" s="526" t="s">
        <v>
84</v>
      </c>
      <c r="H23" s="526"/>
      <c r="I23" s="232"/>
      <c r="J23" s="725">
        <v>
5584</v>
      </c>
      <c r="K23" s="722"/>
      <c r="L23" s="722"/>
      <c r="M23" s="722"/>
      <c r="N23" s="722"/>
      <c r="O23" s="368"/>
      <c r="P23" s="722">
        <v>
2241038</v>
      </c>
      <c r="Q23" s="722"/>
      <c r="R23" s="722"/>
      <c r="S23" s="722"/>
      <c r="T23" s="722"/>
      <c r="U23" s="368"/>
      <c r="V23" s="722">
        <v>
465</v>
      </c>
      <c r="W23" s="722"/>
      <c r="X23" s="722"/>
      <c r="Y23" s="722"/>
      <c r="Z23" s="722"/>
      <c r="AA23" s="368"/>
      <c r="AB23" s="722">
        <v>
326478</v>
      </c>
      <c r="AC23" s="722"/>
      <c r="AD23" s="722"/>
      <c r="AE23" s="722"/>
      <c r="AF23" s="722"/>
      <c r="AG23" s="722"/>
      <c r="AH23" s="368"/>
      <c r="AI23" s="722">
        <v>
4503</v>
      </c>
      <c r="AJ23" s="722"/>
      <c r="AK23" s="722"/>
      <c r="AL23" s="722"/>
      <c r="AM23" s="722"/>
      <c r="AN23" s="722"/>
      <c r="AO23" s="368"/>
      <c r="AP23" s="722">
        <v>
1804667</v>
      </c>
      <c r="AQ23" s="722"/>
      <c r="AR23" s="722"/>
      <c r="AS23" s="722"/>
      <c r="AT23" s="722"/>
      <c r="AU23" s="722"/>
      <c r="AV23" s="722"/>
      <c r="AW23" s="357"/>
      <c r="AX23" s="722">
        <v>
15</v>
      </c>
      <c r="AY23" s="722"/>
      <c r="AZ23" s="722"/>
      <c r="BA23" s="722"/>
      <c r="BB23" s="722"/>
      <c r="BC23" s="368"/>
      <c r="BD23" s="722">
        <v>
26747</v>
      </c>
      <c r="BE23" s="722"/>
      <c r="BF23" s="722"/>
      <c r="BG23" s="722"/>
      <c r="BH23" s="722"/>
      <c r="BI23" s="368"/>
      <c r="BJ23" s="722">
        <v>
601</v>
      </c>
      <c r="BK23" s="722"/>
      <c r="BL23" s="722"/>
      <c r="BM23" s="722"/>
      <c r="BN23" s="722"/>
      <c r="BO23" s="368"/>
      <c r="BP23" s="722">
        <v>
83146</v>
      </c>
      <c r="BQ23" s="722"/>
      <c r="BR23" s="722"/>
      <c r="BS23" s="722"/>
      <c r="BT23" s="722"/>
      <c r="BU23" s="232"/>
      <c r="BV23" s="268"/>
      <c r="BW23" s="268"/>
      <c r="BX23" s="268"/>
      <c r="BY23" s="268"/>
      <c r="BZ23" s="357"/>
      <c r="CA23" s="268"/>
      <c r="CB23" s="268"/>
      <c r="CC23" s="268"/>
      <c r="CD23" s="268"/>
      <c r="CE23" s="268"/>
      <c r="CF23" s="268"/>
      <c r="CG23" s="19"/>
      <c r="CH23" s="19"/>
      <c r="CI23" s="19"/>
      <c r="CJ23" s="19"/>
      <c r="CK23" s="19"/>
      <c r="CL23" s="19"/>
      <c r="CM23" s="19"/>
      <c r="CN23" s="19"/>
      <c r="CO23" s="19"/>
      <c r="CP23" s="19"/>
      <c r="CQ23" s="19"/>
      <c r="CR23" s="617" t="s">
        <v>
15</v>
      </c>
      <c r="CS23" s="618"/>
      <c r="CT23" s="618"/>
      <c r="CU23" s="618"/>
      <c r="CV23" s="618"/>
      <c r="CW23" s="618"/>
      <c r="CX23" s="619"/>
      <c r="CY23" s="730" t="s">
        <v>
74</v>
      </c>
      <c r="CZ23" s="731"/>
      <c r="DA23" s="731"/>
      <c r="DB23" s="731"/>
      <c r="DC23" s="731"/>
      <c r="DD23" s="731"/>
      <c r="DE23" s="731"/>
      <c r="DF23" s="731"/>
      <c r="DG23" s="731"/>
      <c r="DH23" s="731"/>
      <c r="DI23" s="731"/>
      <c r="DJ23" s="731"/>
      <c r="DK23" s="731"/>
      <c r="DL23" s="731"/>
      <c r="DM23" s="731"/>
      <c r="DN23" s="731"/>
      <c r="DO23" s="731"/>
      <c r="DP23" s="731"/>
      <c r="DQ23" s="731"/>
      <c r="DR23" s="731"/>
      <c r="DS23" s="731"/>
      <c r="DT23" s="731"/>
      <c r="DU23" s="731"/>
      <c r="DV23" s="731"/>
      <c r="DW23" s="731"/>
      <c r="DX23" s="731"/>
      <c r="DY23" s="731"/>
      <c r="DZ23" s="731"/>
      <c r="EA23" s="731"/>
      <c r="EB23" s="731"/>
      <c r="EC23" s="731"/>
      <c r="ED23" s="731"/>
      <c r="EE23" s="731"/>
      <c r="EF23" s="731"/>
      <c r="EG23" s="731"/>
      <c r="EH23" s="731"/>
      <c r="EI23" s="731"/>
      <c r="EJ23" s="731"/>
      <c r="EK23" s="731"/>
      <c r="EL23" s="731"/>
      <c r="EM23" s="731"/>
      <c r="EN23" s="731"/>
      <c r="EO23" s="731"/>
      <c r="EP23" s="731"/>
      <c r="EQ23" s="731"/>
      <c r="ER23" s="731"/>
      <c r="ES23" s="731"/>
      <c r="ET23" s="731"/>
      <c r="EU23" s="731"/>
      <c r="EV23" s="731"/>
      <c r="EW23" s="731"/>
      <c r="EX23" s="731"/>
      <c r="EY23" s="731"/>
      <c r="EZ23" s="731"/>
      <c r="FA23" s="731"/>
      <c r="FB23" s="731"/>
      <c r="FC23" s="731"/>
      <c r="FD23" s="732"/>
      <c r="FE23" s="762" t="s">
        <v>
73</v>
      </c>
      <c r="FF23" s="763"/>
      <c r="FG23" s="763"/>
      <c r="FH23" s="763"/>
      <c r="FI23" s="763"/>
      <c r="FJ23" s="763"/>
      <c r="FK23" s="763"/>
      <c r="FL23" s="763"/>
      <c r="FM23" s="763"/>
      <c r="FN23" s="763"/>
      <c r="FO23" s="763"/>
      <c r="FP23" s="763"/>
      <c r="FQ23" s="763"/>
      <c r="FR23" s="763"/>
      <c r="FS23" s="763"/>
      <c r="FT23" s="763"/>
      <c r="FU23" s="763"/>
      <c r="FV23" s="763"/>
      <c r="FW23" s="763"/>
      <c r="FX23" s="763"/>
      <c r="FY23" s="763"/>
      <c r="FZ23" s="763"/>
      <c r="GA23" s="763"/>
      <c r="GB23" s="763"/>
      <c r="GC23" s="763"/>
      <c r="GD23" s="763"/>
      <c r="GE23" s="763"/>
      <c r="GF23" s="763"/>
      <c r="GG23" s="763"/>
      <c r="GH23" s="763"/>
      <c r="GI23" s="763"/>
      <c r="GJ23" s="763"/>
      <c r="GK23" s="763"/>
      <c r="GL23" s="763"/>
      <c r="GM23" s="763"/>
      <c r="GN23" s="763"/>
      <c r="GO23" s="763"/>
      <c r="GP23" s="763"/>
      <c r="GQ23" s="763"/>
      <c r="GR23" s="763"/>
      <c r="GS23" s="763"/>
      <c r="GT23" s="763"/>
      <c r="GU23" s="763"/>
      <c r="GV23" s="763"/>
      <c r="GW23" s="763"/>
      <c r="GX23" s="763"/>
      <c r="GY23" s="763"/>
      <c r="GZ23" s="763"/>
      <c r="HA23" s="763"/>
      <c r="HB23" s="763"/>
      <c r="HC23" s="763"/>
      <c r="HD23" s="763"/>
      <c r="HE23" s="763"/>
      <c r="HF23" s="763"/>
      <c r="HG23" s="763"/>
      <c r="HH23" s="763"/>
      <c r="HI23" s="763"/>
      <c r="HJ23" s="763"/>
      <c r="HK23" s="763"/>
      <c r="HL23" s="763"/>
      <c r="HM23" s="764"/>
      <c r="HN23" s="268"/>
      <c r="HO23" s="268"/>
      <c r="HP23" s="268"/>
      <c r="HQ23" s="268"/>
      <c r="HR23" s="268"/>
      <c r="HS23" s="268"/>
      <c r="HT23" s="1"/>
    </row>
    <row r="24" spans="1:232" ht="18" customHeight="1" x14ac:dyDescent="0.15">
      <c r="A24" s="15"/>
      <c r="B24" s="269"/>
      <c r="C24" s="269"/>
      <c r="D24" s="269"/>
      <c r="E24" s="530">
        <v>
31</v>
      </c>
      <c r="F24" s="530"/>
      <c r="G24" s="522" t="s">
        <v>
84</v>
      </c>
      <c r="H24" s="522"/>
      <c r="I24" s="233"/>
      <c r="J24" s="723">
        <v>
5621</v>
      </c>
      <c r="K24" s="724"/>
      <c r="L24" s="724"/>
      <c r="M24" s="724"/>
      <c r="N24" s="724"/>
      <c r="O24" s="369"/>
      <c r="P24" s="724">
        <v>
2268009</v>
      </c>
      <c r="Q24" s="724"/>
      <c r="R24" s="724"/>
      <c r="S24" s="724"/>
      <c r="T24" s="724"/>
      <c r="U24" s="369"/>
      <c r="V24" s="724">
        <v>
466</v>
      </c>
      <c r="W24" s="724"/>
      <c r="X24" s="724"/>
      <c r="Y24" s="724"/>
      <c r="Z24" s="724"/>
      <c r="AA24" s="369"/>
      <c r="AB24" s="724">
        <v>
328467</v>
      </c>
      <c r="AC24" s="724"/>
      <c r="AD24" s="724"/>
      <c r="AE24" s="724"/>
      <c r="AF24" s="724"/>
      <c r="AG24" s="724"/>
      <c r="AH24" s="369"/>
      <c r="AI24" s="724">
        <v>
4547</v>
      </c>
      <c r="AJ24" s="724"/>
      <c r="AK24" s="724"/>
      <c r="AL24" s="724"/>
      <c r="AM24" s="724"/>
      <c r="AN24" s="724"/>
      <c r="AO24" s="369"/>
      <c r="AP24" s="724">
        <v>
1817516</v>
      </c>
      <c r="AQ24" s="724"/>
      <c r="AR24" s="724"/>
      <c r="AS24" s="724"/>
      <c r="AT24" s="724"/>
      <c r="AU24" s="724"/>
      <c r="AV24" s="724"/>
      <c r="AW24" s="360"/>
      <c r="AX24" s="724">
        <v>
18</v>
      </c>
      <c r="AY24" s="724"/>
      <c r="AZ24" s="724"/>
      <c r="BA24" s="724"/>
      <c r="BB24" s="724"/>
      <c r="BC24" s="369"/>
      <c r="BD24" s="724">
        <v>
39925</v>
      </c>
      <c r="BE24" s="724"/>
      <c r="BF24" s="724"/>
      <c r="BG24" s="724"/>
      <c r="BH24" s="724"/>
      <c r="BI24" s="369"/>
      <c r="BJ24" s="724">
        <v>
590</v>
      </c>
      <c r="BK24" s="724"/>
      <c r="BL24" s="724"/>
      <c r="BM24" s="724"/>
      <c r="BN24" s="724"/>
      <c r="BO24" s="369"/>
      <c r="BP24" s="724">
        <v>
82101</v>
      </c>
      <c r="BQ24" s="724"/>
      <c r="BR24" s="724"/>
      <c r="BS24" s="724"/>
      <c r="BT24" s="724"/>
      <c r="BU24" s="233"/>
      <c r="BV24" s="268"/>
      <c r="BW24" s="268"/>
      <c r="BX24" s="268"/>
      <c r="BY24" s="268"/>
      <c r="BZ24" s="357"/>
      <c r="CA24" s="268"/>
      <c r="CB24" s="268"/>
      <c r="CC24" s="268"/>
      <c r="CD24" s="268"/>
      <c r="CE24" s="19"/>
      <c r="CF24" s="19"/>
      <c r="CG24" s="19"/>
      <c r="CH24" s="19"/>
      <c r="CI24" s="19"/>
      <c r="CJ24" s="19"/>
      <c r="CK24" s="19"/>
      <c r="CL24" s="19"/>
      <c r="CM24" s="19"/>
      <c r="CN24" s="19"/>
      <c r="CO24" s="19"/>
      <c r="CP24" s="19"/>
      <c r="CQ24" s="19"/>
      <c r="CR24" s="620"/>
      <c r="CS24" s="621"/>
      <c r="CT24" s="621"/>
      <c r="CU24" s="621"/>
      <c r="CV24" s="621"/>
      <c r="CW24" s="621"/>
      <c r="CX24" s="622"/>
      <c r="CY24" s="681" t="s">
        <v>
43</v>
      </c>
      <c r="CZ24" s="681"/>
      <c r="DA24" s="681"/>
      <c r="DB24" s="681"/>
      <c r="DC24" s="681"/>
      <c r="DD24" s="681"/>
      <c r="DE24" s="681"/>
      <c r="DF24" s="681"/>
      <c r="DG24" s="681"/>
      <c r="DH24" s="681"/>
      <c r="DI24" s="681"/>
      <c r="DJ24" s="681" t="s">
        <v>
72</v>
      </c>
      <c r="DK24" s="681"/>
      <c r="DL24" s="681"/>
      <c r="DM24" s="681"/>
      <c r="DN24" s="681"/>
      <c r="DO24" s="681"/>
      <c r="DP24" s="681"/>
      <c r="DQ24" s="681"/>
      <c r="DR24" s="681"/>
      <c r="DS24" s="681"/>
      <c r="DT24" s="681"/>
      <c r="DU24" s="681" t="s">
        <v>
71</v>
      </c>
      <c r="DV24" s="681"/>
      <c r="DW24" s="681"/>
      <c r="DX24" s="681"/>
      <c r="DY24" s="681"/>
      <c r="DZ24" s="681"/>
      <c r="EA24" s="681"/>
      <c r="EB24" s="681"/>
      <c r="EC24" s="681"/>
      <c r="ED24" s="681"/>
      <c r="EE24" s="681"/>
      <c r="EF24" s="681"/>
      <c r="EG24" s="730" t="s">
        <v>
70</v>
      </c>
      <c r="EH24" s="731"/>
      <c r="EI24" s="731"/>
      <c r="EJ24" s="731"/>
      <c r="EK24" s="731"/>
      <c r="EL24" s="731"/>
      <c r="EM24" s="731"/>
      <c r="EN24" s="731"/>
      <c r="EO24" s="731"/>
      <c r="EP24" s="731"/>
      <c r="EQ24" s="731"/>
      <c r="ER24" s="732"/>
      <c r="ES24" s="681" t="s">
        <v>
69</v>
      </c>
      <c r="ET24" s="681"/>
      <c r="EU24" s="681"/>
      <c r="EV24" s="681"/>
      <c r="EW24" s="681"/>
      <c r="EX24" s="681"/>
      <c r="EY24" s="681"/>
      <c r="EZ24" s="681"/>
      <c r="FA24" s="681"/>
      <c r="FB24" s="681"/>
      <c r="FC24" s="681"/>
      <c r="FD24" s="681"/>
      <c r="FE24" s="612" t="s">
        <v>
43</v>
      </c>
      <c r="FF24" s="612"/>
      <c r="FG24" s="612"/>
      <c r="FH24" s="612"/>
      <c r="FI24" s="612"/>
      <c r="FJ24" s="612"/>
      <c r="FK24" s="612"/>
      <c r="FL24" s="612"/>
      <c r="FM24" s="612"/>
      <c r="FN24" s="612"/>
      <c r="FO24" s="612"/>
      <c r="FP24" s="612"/>
      <c r="FQ24" s="612" t="s">
        <v>
72</v>
      </c>
      <c r="FR24" s="612"/>
      <c r="FS24" s="612"/>
      <c r="FT24" s="612"/>
      <c r="FU24" s="612"/>
      <c r="FV24" s="612"/>
      <c r="FW24" s="612"/>
      <c r="FX24" s="612"/>
      <c r="FY24" s="612"/>
      <c r="FZ24" s="612"/>
      <c r="GA24" s="612"/>
      <c r="GB24" s="612"/>
      <c r="GC24" s="612" t="s">
        <v>
71</v>
      </c>
      <c r="GD24" s="612"/>
      <c r="GE24" s="612"/>
      <c r="GF24" s="612"/>
      <c r="GG24" s="612"/>
      <c r="GH24" s="612"/>
      <c r="GI24" s="612"/>
      <c r="GJ24" s="612"/>
      <c r="GK24" s="612"/>
      <c r="GL24" s="612"/>
      <c r="GM24" s="612"/>
      <c r="GN24" s="612"/>
      <c r="GO24" s="612"/>
      <c r="GP24" s="612" t="s">
        <v>
70</v>
      </c>
      <c r="GQ24" s="612"/>
      <c r="GR24" s="612"/>
      <c r="GS24" s="612"/>
      <c r="GT24" s="612"/>
      <c r="GU24" s="612"/>
      <c r="GV24" s="612"/>
      <c r="GW24" s="612"/>
      <c r="GX24" s="612"/>
      <c r="GY24" s="612"/>
      <c r="GZ24" s="612"/>
      <c r="HA24" s="612"/>
      <c r="HB24" s="612"/>
      <c r="HC24" s="612" t="s">
        <v>
69</v>
      </c>
      <c r="HD24" s="612"/>
      <c r="HE24" s="612"/>
      <c r="HF24" s="612"/>
      <c r="HG24" s="612"/>
      <c r="HH24" s="612"/>
      <c r="HI24" s="612"/>
      <c r="HJ24" s="612"/>
      <c r="HK24" s="612"/>
      <c r="HL24" s="612"/>
      <c r="HM24" s="612"/>
      <c r="HN24" s="268"/>
      <c r="HO24" s="268"/>
      <c r="HP24" s="268"/>
      <c r="HQ24" s="268"/>
      <c r="HR24" s="268"/>
      <c r="HS24" s="268"/>
      <c r="HT24" s="1"/>
    </row>
    <row r="25" spans="1:232" ht="18" customHeight="1" x14ac:dyDescent="0.15">
      <c r="A25" s="363"/>
      <c r="B25" s="357"/>
      <c r="C25" s="378" t="s">
        <v>
81</v>
      </c>
      <c r="D25" s="357"/>
      <c r="E25" s="357"/>
      <c r="F25" s="357"/>
      <c r="G25" s="357"/>
      <c r="H25" s="357"/>
      <c r="I25" s="357"/>
      <c r="J25" s="357"/>
      <c r="K25" s="357"/>
      <c r="L25" s="357"/>
      <c r="M25" s="357"/>
      <c r="N25" s="357"/>
      <c r="O25" s="357"/>
      <c r="P25" s="357"/>
      <c r="Q25" s="357"/>
      <c r="R25" s="357"/>
      <c r="S25" s="357"/>
      <c r="T25" s="357"/>
      <c r="U25" s="357"/>
      <c r="V25" s="357"/>
      <c r="W25" s="357"/>
      <c r="X25" s="357"/>
      <c r="Y25" s="357"/>
      <c r="Z25" s="357"/>
      <c r="AA25" s="357"/>
      <c r="AB25" s="357"/>
      <c r="AC25" s="357"/>
      <c r="AD25" s="357"/>
      <c r="AE25" s="357"/>
      <c r="AF25" s="357"/>
      <c r="AG25" s="357"/>
      <c r="AH25" s="357"/>
      <c r="AI25" s="357"/>
      <c r="AJ25" s="357"/>
      <c r="AK25" s="357"/>
      <c r="AL25" s="357"/>
      <c r="AM25" s="357"/>
      <c r="AN25" s="357"/>
      <c r="AO25" s="357"/>
      <c r="AP25" s="357"/>
      <c r="AQ25" s="357"/>
      <c r="AR25" s="357"/>
      <c r="AS25" s="357"/>
      <c r="AT25" s="357"/>
      <c r="AU25" s="357"/>
      <c r="AV25" s="357"/>
      <c r="AW25" s="357"/>
      <c r="AX25" s="362"/>
      <c r="AY25" s="268"/>
      <c r="AZ25" s="268"/>
      <c r="BA25" s="268"/>
      <c r="BB25" s="268"/>
      <c r="BC25" s="268"/>
      <c r="BD25" s="268"/>
      <c r="BE25" s="39"/>
      <c r="BF25" s="39"/>
      <c r="BG25" s="39"/>
      <c r="BH25" s="39"/>
      <c r="BI25" s="39"/>
      <c r="BJ25" s="39"/>
      <c r="BK25" s="39"/>
      <c r="BL25" s="39"/>
      <c r="BM25" s="39"/>
      <c r="BN25" s="39"/>
      <c r="BO25" s="39"/>
      <c r="BP25" s="39"/>
      <c r="BQ25" s="40"/>
      <c r="BR25" s="40"/>
      <c r="BS25" s="40"/>
      <c r="BT25" s="40"/>
      <c r="BU25" s="39"/>
      <c r="BV25" s="39"/>
      <c r="BW25" s="39"/>
      <c r="BX25" s="39"/>
      <c r="BY25" s="39"/>
      <c r="BZ25" s="39"/>
      <c r="CA25" s="39"/>
      <c r="CB25" s="39"/>
      <c r="CC25" s="39"/>
      <c r="CD25" s="40"/>
      <c r="CE25" s="40"/>
      <c r="CF25" s="39"/>
      <c r="CG25" s="39"/>
      <c r="CH25" s="39"/>
      <c r="CI25" s="39"/>
      <c r="CJ25" s="39"/>
      <c r="CK25" s="39"/>
      <c r="CL25" s="39"/>
      <c r="CM25" s="39"/>
      <c r="CN25" s="39"/>
      <c r="CO25" s="39"/>
      <c r="CP25" s="39"/>
      <c r="CQ25" s="39"/>
      <c r="CR25" s="620"/>
      <c r="CS25" s="621"/>
      <c r="CT25" s="621"/>
      <c r="CU25" s="621"/>
      <c r="CV25" s="621"/>
      <c r="CW25" s="621"/>
      <c r="CX25" s="622"/>
      <c r="CY25" s="719" t="s">
        <v>
68</v>
      </c>
      <c r="CZ25" s="719"/>
      <c r="DA25" s="719"/>
      <c r="DB25" s="719"/>
      <c r="DC25" s="719"/>
      <c r="DD25" s="719" t="s">
        <v>
67</v>
      </c>
      <c r="DE25" s="719"/>
      <c r="DF25" s="719"/>
      <c r="DG25" s="719"/>
      <c r="DH25" s="719"/>
      <c r="DI25" s="719"/>
      <c r="DJ25" s="719" t="s">
        <v>
68</v>
      </c>
      <c r="DK25" s="719"/>
      <c r="DL25" s="719"/>
      <c r="DM25" s="719"/>
      <c r="DN25" s="719" t="s">
        <v>
67</v>
      </c>
      <c r="DO25" s="719"/>
      <c r="DP25" s="719"/>
      <c r="DQ25" s="719"/>
      <c r="DR25" s="719"/>
      <c r="DS25" s="719"/>
      <c r="DT25" s="719"/>
      <c r="DU25" s="719" t="s">
        <v>
68</v>
      </c>
      <c r="DV25" s="719"/>
      <c r="DW25" s="719"/>
      <c r="DX25" s="719"/>
      <c r="DY25" s="719"/>
      <c r="DZ25" s="719" t="s">
        <v>
67</v>
      </c>
      <c r="EA25" s="719"/>
      <c r="EB25" s="719"/>
      <c r="EC25" s="719"/>
      <c r="ED25" s="719"/>
      <c r="EE25" s="719"/>
      <c r="EF25" s="719"/>
      <c r="EG25" s="765" t="s">
        <v>
68</v>
      </c>
      <c r="EH25" s="766"/>
      <c r="EI25" s="766"/>
      <c r="EJ25" s="766"/>
      <c r="EK25" s="767"/>
      <c r="EL25" s="768" t="s">
        <v>
67</v>
      </c>
      <c r="EM25" s="769"/>
      <c r="EN25" s="769"/>
      <c r="EO25" s="769"/>
      <c r="EP25" s="769"/>
      <c r="EQ25" s="769"/>
      <c r="ER25" s="770"/>
      <c r="ES25" s="719" t="s">
        <v>
68</v>
      </c>
      <c r="ET25" s="719"/>
      <c r="EU25" s="719"/>
      <c r="EV25" s="719"/>
      <c r="EW25" s="719"/>
      <c r="EX25" s="719" t="s">
        <v>
67</v>
      </c>
      <c r="EY25" s="719"/>
      <c r="EZ25" s="719"/>
      <c r="FA25" s="719"/>
      <c r="FB25" s="719"/>
      <c r="FC25" s="719"/>
      <c r="FD25" s="719"/>
      <c r="FE25" s="711" t="s">
        <v>
108</v>
      </c>
      <c r="FF25" s="711"/>
      <c r="FG25" s="711"/>
      <c r="FH25" s="711"/>
      <c r="FI25" s="711" t="s">
        <v>
67</v>
      </c>
      <c r="FJ25" s="711"/>
      <c r="FK25" s="711"/>
      <c r="FL25" s="711"/>
      <c r="FM25" s="711"/>
      <c r="FN25" s="711"/>
      <c r="FO25" s="711"/>
      <c r="FP25" s="711"/>
      <c r="FQ25" s="711" t="s">
        <v>
108</v>
      </c>
      <c r="FR25" s="711"/>
      <c r="FS25" s="711"/>
      <c r="FT25" s="711"/>
      <c r="FU25" s="711"/>
      <c r="FV25" s="711" t="s">
        <v>
67</v>
      </c>
      <c r="FW25" s="711"/>
      <c r="FX25" s="711"/>
      <c r="FY25" s="711"/>
      <c r="FZ25" s="711"/>
      <c r="GA25" s="711"/>
      <c r="GB25" s="711"/>
      <c r="GC25" s="711" t="s">
        <v>
108</v>
      </c>
      <c r="GD25" s="711"/>
      <c r="GE25" s="711"/>
      <c r="GF25" s="711"/>
      <c r="GG25" s="711"/>
      <c r="GH25" s="711"/>
      <c r="GI25" s="711" t="s">
        <v>
67</v>
      </c>
      <c r="GJ25" s="711"/>
      <c r="GK25" s="711"/>
      <c r="GL25" s="711"/>
      <c r="GM25" s="711"/>
      <c r="GN25" s="711"/>
      <c r="GO25" s="711"/>
      <c r="GP25" s="711" t="s">
        <v>
108</v>
      </c>
      <c r="GQ25" s="711"/>
      <c r="GR25" s="711"/>
      <c r="GS25" s="711"/>
      <c r="GT25" s="711"/>
      <c r="GU25" s="711"/>
      <c r="GV25" s="711" t="s">
        <v>
67</v>
      </c>
      <c r="GW25" s="711"/>
      <c r="GX25" s="711"/>
      <c r="GY25" s="711"/>
      <c r="GZ25" s="711"/>
      <c r="HA25" s="711"/>
      <c r="HB25" s="711"/>
      <c r="HC25" s="711" t="s">
        <v>
108</v>
      </c>
      <c r="HD25" s="711"/>
      <c r="HE25" s="711"/>
      <c r="HF25" s="711"/>
      <c r="HG25" s="711"/>
      <c r="HH25" s="711" t="s">
        <v>
67</v>
      </c>
      <c r="HI25" s="711"/>
      <c r="HJ25" s="711"/>
      <c r="HK25" s="711"/>
      <c r="HL25" s="711"/>
      <c r="HM25" s="711"/>
      <c r="HN25" s="268"/>
      <c r="HO25" s="268"/>
      <c r="HP25" s="268"/>
      <c r="HQ25" s="268"/>
      <c r="HR25" s="268"/>
      <c r="HS25" s="268"/>
      <c r="HT25" s="1"/>
    </row>
    <row r="26" spans="1:232" ht="18" customHeight="1" x14ac:dyDescent="0.15">
      <c r="A26" s="268"/>
      <c r="C26" s="378"/>
      <c r="D26" s="378"/>
      <c r="E26" s="378"/>
      <c r="F26" s="378"/>
      <c r="G26" s="378"/>
      <c r="H26" s="378"/>
      <c r="I26" s="378"/>
      <c r="J26" s="378"/>
      <c r="K26" s="357"/>
      <c r="L26" s="357"/>
      <c r="M26" s="357"/>
      <c r="N26" s="357"/>
      <c r="O26" s="357"/>
      <c r="P26" s="357"/>
      <c r="Q26" s="357"/>
      <c r="R26" s="357"/>
      <c r="S26" s="357"/>
      <c r="T26" s="357"/>
      <c r="U26" s="357"/>
      <c r="V26" s="357"/>
      <c r="W26" s="357"/>
      <c r="X26" s="357"/>
      <c r="Y26" s="357"/>
      <c r="Z26" s="357"/>
      <c r="AA26" s="357"/>
      <c r="AB26" s="357"/>
      <c r="AC26" s="357"/>
      <c r="AD26" s="357"/>
      <c r="AE26" s="357"/>
      <c r="AF26" s="357"/>
      <c r="AG26" s="357"/>
      <c r="AH26" s="357"/>
      <c r="AI26" s="357"/>
      <c r="AJ26" s="357"/>
      <c r="AK26" s="357"/>
      <c r="AL26" s="357"/>
      <c r="AM26" s="357"/>
      <c r="AN26" s="357"/>
      <c r="AO26" s="357"/>
      <c r="AP26" s="357"/>
      <c r="AQ26" s="357"/>
      <c r="AR26" s="357"/>
      <c r="AS26" s="357"/>
      <c r="AT26" s="357"/>
      <c r="AU26" s="357"/>
      <c r="AV26" s="357"/>
      <c r="AW26" s="357"/>
      <c r="AX26" s="362"/>
      <c r="AY26" s="268"/>
      <c r="AZ26" s="268"/>
      <c r="BA26" s="268"/>
      <c r="BB26" s="268"/>
      <c r="BC26" s="268"/>
      <c r="BD26" s="268"/>
      <c r="BE26" s="39"/>
      <c r="BF26" s="39"/>
      <c r="BG26" s="39"/>
      <c r="BH26" s="39"/>
      <c r="BI26" s="39"/>
      <c r="BJ26" s="39"/>
      <c r="BK26" s="39"/>
      <c r="BL26" s="39"/>
      <c r="BM26" s="39"/>
      <c r="BN26" s="39"/>
      <c r="BO26" s="39"/>
      <c r="BP26" s="39"/>
      <c r="BQ26" s="40"/>
      <c r="BR26" s="40"/>
      <c r="BS26" s="40"/>
      <c r="BT26" s="40"/>
      <c r="BU26" s="39"/>
      <c r="BV26" s="39"/>
      <c r="BW26" s="39"/>
      <c r="BX26" s="39"/>
      <c r="BY26" s="39"/>
      <c r="BZ26" s="39"/>
      <c r="CA26" s="39"/>
      <c r="CB26" s="39"/>
      <c r="CC26" s="39"/>
      <c r="CD26" s="40"/>
      <c r="CE26" s="40"/>
      <c r="CF26" s="39"/>
      <c r="CG26" s="39"/>
      <c r="CH26" s="39"/>
      <c r="CI26" s="39"/>
      <c r="CJ26" s="39"/>
      <c r="CK26" s="39"/>
      <c r="CL26" s="39"/>
      <c r="CM26" s="39"/>
      <c r="CN26" s="39"/>
      <c r="CO26" s="39"/>
      <c r="CP26" s="39"/>
      <c r="CQ26" s="39"/>
      <c r="CR26" s="543" t="s">
        <v>
34</v>
      </c>
      <c r="CS26" s="537"/>
      <c r="CT26" s="599">
        <v>
27</v>
      </c>
      <c r="CU26" s="599"/>
      <c r="CV26" s="599"/>
      <c r="CW26" s="537" t="s">
        <v>
66</v>
      </c>
      <c r="CX26" s="539"/>
      <c r="CY26" s="771">
        <v>
1274</v>
      </c>
      <c r="CZ26" s="772"/>
      <c r="DA26" s="772"/>
      <c r="DB26" s="772"/>
      <c r="DC26" s="495"/>
      <c r="DD26" s="772">
        <v>
90394</v>
      </c>
      <c r="DE26" s="772"/>
      <c r="DF26" s="772"/>
      <c r="DG26" s="772"/>
      <c r="DH26" s="772"/>
      <c r="DI26" s="495"/>
      <c r="DJ26" s="772">
        <v>
202</v>
      </c>
      <c r="DK26" s="772"/>
      <c r="DL26" s="772"/>
      <c r="DM26" s="495"/>
      <c r="DN26" s="772">
        <v>
22885</v>
      </c>
      <c r="DO26" s="772"/>
      <c r="DP26" s="772"/>
      <c r="DQ26" s="772"/>
      <c r="DR26" s="772"/>
      <c r="DS26" s="772"/>
      <c r="DT26" s="495"/>
      <c r="DU26" s="772">
        <v>
539</v>
      </c>
      <c r="DV26" s="772"/>
      <c r="DW26" s="772"/>
      <c r="DX26" s="772"/>
      <c r="DY26" s="495"/>
      <c r="DZ26" s="772">
        <v>
22684</v>
      </c>
      <c r="EA26" s="772"/>
      <c r="EB26" s="772"/>
      <c r="EC26" s="772"/>
      <c r="ED26" s="772"/>
      <c r="EE26" s="772"/>
      <c r="EF26" s="495"/>
      <c r="EG26" s="773">
        <v>
0</v>
      </c>
      <c r="EH26" s="773"/>
      <c r="EI26" s="773"/>
      <c r="EJ26" s="773"/>
      <c r="EK26" s="34"/>
      <c r="EL26" s="772">
        <v>
0</v>
      </c>
      <c r="EM26" s="772"/>
      <c r="EN26" s="772"/>
      <c r="EO26" s="772"/>
      <c r="EP26" s="772"/>
      <c r="EQ26" s="772"/>
      <c r="ER26" s="34"/>
      <c r="ES26" s="772">
        <v>
533</v>
      </c>
      <c r="ET26" s="772"/>
      <c r="EU26" s="772"/>
      <c r="EV26" s="772"/>
      <c r="EW26" s="495"/>
      <c r="EX26" s="772">
        <v>
44825</v>
      </c>
      <c r="EY26" s="772"/>
      <c r="EZ26" s="772"/>
      <c r="FA26" s="772"/>
      <c r="FB26" s="772"/>
      <c r="FC26" s="772"/>
      <c r="FD26" s="33"/>
      <c r="FE26" s="772">
        <v>
22</v>
      </c>
      <c r="FF26" s="772"/>
      <c r="FG26" s="772"/>
      <c r="FH26" s="774"/>
      <c r="FI26" s="721">
        <v>
441</v>
      </c>
      <c r="FJ26" s="721"/>
      <c r="FK26" s="721"/>
      <c r="FL26" s="721"/>
      <c r="FM26" s="721"/>
      <c r="FN26" s="721"/>
      <c r="FO26" s="721"/>
      <c r="FP26" s="491"/>
      <c r="FQ26" s="721">
        <v>
4</v>
      </c>
      <c r="FR26" s="721"/>
      <c r="FS26" s="721"/>
      <c r="FT26" s="721"/>
      <c r="FU26" s="491"/>
      <c r="FV26" s="721">
        <v>
115</v>
      </c>
      <c r="FW26" s="721"/>
      <c r="FX26" s="721"/>
      <c r="FY26" s="721"/>
      <c r="FZ26" s="721"/>
      <c r="GA26" s="721"/>
      <c r="GB26" s="491"/>
      <c r="GC26" s="721">
        <v>
14</v>
      </c>
      <c r="GD26" s="721"/>
      <c r="GE26" s="721"/>
      <c r="GF26" s="721"/>
      <c r="GG26" s="721"/>
      <c r="GH26" s="491"/>
      <c r="GI26" s="721">
        <v>
233</v>
      </c>
      <c r="GJ26" s="721"/>
      <c r="GK26" s="721"/>
      <c r="GL26" s="721"/>
      <c r="GM26" s="721"/>
      <c r="GN26" s="721"/>
      <c r="GO26" s="491"/>
      <c r="GP26" s="721">
        <v>
4</v>
      </c>
      <c r="GQ26" s="721"/>
      <c r="GR26" s="721"/>
      <c r="GS26" s="721"/>
      <c r="GT26" s="721"/>
      <c r="GU26" s="491"/>
      <c r="GV26" s="721">
        <v>
93</v>
      </c>
      <c r="GW26" s="721"/>
      <c r="GX26" s="721"/>
      <c r="GY26" s="721"/>
      <c r="GZ26" s="721"/>
      <c r="HA26" s="721"/>
      <c r="HB26" s="491"/>
      <c r="HC26" s="721">
        <v>
0</v>
      </c>
      <c r="HD26" s="721"/>
      <c r="HE26" s="721"/>
      <c r="HF26" s="721"/>
      <c r="HG26" s="491"/>
      <c r="HH26" s="721">
        <v>
0</v>
      </c>
      <c r="HI26" s="721"/>
      <c r="HJ26" s="721"/>
      <c r="HK26" s="721"/>
      <c r="HL26" s="721"/>
      <c r="HM26" s="203"/>
      <c r="HN26" s="268"/>
      <c r="HO26" s="268"/>
      <c r="HP26" s="268"/>
      <c r="HQ26" s="268"/>
      <c r="HR26" s="268"/>
      <c r="HS26" s="268"/>
      <c r="HT26" s="1"/>
    </row>
    <row r="27" spans="1:232" ht="18" customHeight="1" x14ac:dyDescent="0.15">
      <c r="A27" s="357"/>
      <c r="B27" s="357"/>
      <c r="C27" s="357"/>
      <c r="D27" s="357"/>
      <c r="E27" s="357"/>
      <c r="F27" s="357"/>
      <c r="G27" s="357"/>
      <c r="H27" s="357"/>
      <c r="I27" s="357"/>
      <c r="J27" s="357"/>
      <c r="K27" s="357"/>
      <c r="L27" s="357"/>
      <c r="M27" s="357"/>
      <c r="N27" s="357"/>
      <c r="O27" s="357"/>
      <c r="P27" s="357"/>
      <c r="Q27" s="357"/>
      <c r="R27" s="357"/>
      <c r="S27" s="357"/>
      <c r="T27" s="357"/>
      <c r="U27" s="357"/>
      <c r="V27" s="357"/>
      <c r="W27" s="357"/>
      <c r="X27" s="357"/>
      <c r="Y27" s="357"/>
      <c r="Z27" s="357"/>
      <c r="AA27" s="357"/>
      <c r="AB27" s="357"/>
      <c r="AC27" s="357"/>
      <c r="AD27" s="357"/>
      <c r="AE27" s="357"/>
      <c r="AF27" s="357"/>
      <c r="AG27" s="357"/>
      <c r="AH27" s="357"/>
      <c r="AI27" s="357"/>
      <c r="AJ27" s="357"/>
      <c r="AK27" s="357"/>
      <c r="AL27" s="357"/>
      <c r="AM27" s="357"/>
      <c r="AN27" s="357"/>
      <c r="AO27" s="357"/>
      <c r="AP27" s="357"/>
      <c r="AQ27" s="357"/>
      <c r="AR27" s="357"/>
      <c r="AS27" s="357"/>
      <c r="AT27" s="357"/>
      <c r="AU27" s="357"/>
      <c r="AV27" s="357"/>
      <c r="AW27" s="357"/>
      <c r="AX27" s="362"/>
      <c r="AY27" s="6"/>
      <c r="AZ27" s="6"/>
      <c r="BA27" s="6"/>
      <c r="BB27" s="6"/>
      <c r="BC27" s="6"/>
      <c r="BD27" s="6"/>
      <c r="BE27" s="32"/>
      <c r="BF27" s="32"/>
      <c r="BG27" s="32"/>
      <c r="BH27" s="32"/>
      <c r="BI27" s="6"/>
      <c r="BJ27" s="6"/>
      <c r="BK27" s="6"/>
      <c r="BL27" s="6"/>
      <c r="BM27" s="19"/>
      <c r="BN27" s="19"/>
      <c r="BO27" s="19"/>
      <c r="BP27" s="19"/>
      <c r="BQ27" s="268"/>
      <c r="BR27" s="268"/>
      <c r="BS27" s="268"/>
      <c r="BT27" s="268"/>
      <c r="BU27" s="6"/>
      <c r="BV27" s="6"/>
      <c r="BW27" s="19"/>
      <c r="BX27" s="19"/>
      <c r="BY27" s="19"/>
      <c r="BZ27" s="19"/>
      <c r="CA27" s="268"/>
      <c r="CB27" s="268"/>
      <c r="CC27" s="268"/>
      <c r="CD27" s="6"/>
      <c r="CE27" s="6"/>
      <c r="CF27" s="19"/>
      <c r="CG27" s="19"/>
      <c r="CH27" s="19"/>
      <c r="CI27" s="19"/>
      <c r="CJ27" s="6"/>
      <c r="CK27" s="6"/>
      <c r="CL27" s="6"/>
      <c r="CM27" s="6"/>
      <c r="CN27" s="19"/>
      <c r="CO27" s="19"/>
      <c r="CP27" s="19"/>
      <c r="CQ27" s="19"/>
      <c r="CR27" s="267"/>
      <c r="CS27" s="268"/>
      <c r="CT27" s="535">
        <v>
28</v>
      </c>
      <c r="CU27" s="535"/>
      <c r="CV27" s="535"/>
      <c r="CW27" s="526" t="s">
        <v>
66</v>
      </c>
      <c r="CX27" s="528"/>
      <c r="CY27" s="720">
        <v>
1063</v>
      </c>
      <c r="CZ27" s="721"/>
      <c r="DA27" s="721"/>
      <c r="DB27" s="721"/>
      <c r="DC27" s="491"/>
      <c r="DD27" s="721">
        <v>
70996</v>
      </c>
      <c r="DE27" s="721"/>
      <c r="DF27" s="721"/>
      <c r="DG27" s="721"/>
      <c r="DH27" s="721"/>
      <c r="DI27" s="491"/>
      <c r="DJ27" s="721">
        <v>
206</v>
      </c>
      <c r="DK27" s="721"/>
      <c r="DL27" s="721"/>
      <c r="DM27" s="491"/>
      <c r="DN27" s="721">
        <v>
22032</v>
      </c>
      <c r="DO27" s="721"/>
      <c r="DP27" s="721"/>
      <c r="DQ27" s="721"/>
      <c r="DR27" s="721"/>
      <c r="DS27" s="721"/>
      <c r="DT27" s="491"/>
      <c r="DU27" s="721">
        <v>
481</v>
      </c>
      <c r="DV27" s="721"/>
      <c r="DW27" s="721"/>
      <c r="DX27" s="721"/>
      <c r="DY27" s="491"/>
      <c r="DZ27" s="721">
        <v>
16997</v>
      </c>
      <c r="EA27" s="721"/>
      <c r="EB27" s="721"/>
      <c r="EC27" s="721"/>
      <c r="ED27" s="721"/>
      <c r="EE27" s="721"/>
      <c r="EF27" s="491"/>
      <c r="EG27" s="775">
        <v>
0</v>
      </c>
      <c r="EH27" s="775"/>
      <c r="EI27" s="775"/>
      <c r="EJ27" s="775"/>
      <c r="EK27" s="31"/>
      <c r="EL27" s="721">
        <v>
0</v>
      </c>
      <c r="EM27" s="721"/>
      <c r="EN27" s="721"/>
      <c r="EO27" s="721"/>
      <c r="EP27" s="721"/>
      <c r="EQ27" s="721"/>
      <c r="ER27" s="31"/>
      <c r="ES27" s="721">
        <v>
376</v>
      </c>
      <c r="ET27" s="721"/>
      <c r="EU27" s="721"/>
      <c r="EV27" s="721"/>
      <c r="EW27" s="491"/>
      <c r="EX27" s="721">
        <v>
31967</v>
      </c>
      <c r="EY27" s="721"/>
      <c r="EZ27" s="721"/>
      <c r="FA27" s="721"/>
      <c r="FB27" s="721"/>
      <c r="FC27" s="721"/>
      <c r="FD27" s="30"/>
      <c r="FE27" s="721">
        <v>
9</v>
      </c>
      <c r="FF27" s="721"/>
      <c r="FG27" s="721"/>
      <c r="FH27" s="777"/>
      <c r="FI27" s="721">
        <v>
286</v>
      </c>
      <c r="FJ27" s="721"/>
      <c r="FK27" s="721"/>
      <c r="FL27" s="721"/>
      <c r="FM27" s="721"/>
      <c r="FN27" s="721"/>
      <c r="FO27" s="721"/>
      <c r="FP27" s="491"/>
      <c r="FQ27" s="721">
        <v>
5</v>
      </c>
      <c r="FR27" s="721"/>
      <c r="FS27" s="721"/>
      <c r="FT27" s="721"/>
      <c r="FU27" s="491"/>
      <c r="FV27" s="721">
        <v>
226</v>
      </c>
      <c r="FW27" s="721"/>
      <c r="FX27" s="721"/>
      <c r="FY27" s="721"/>
      <c r="FZ27" s="721"/>
      <c r="GA27" s="721"/>
      <c r="GB27" s="491"/>
      <c r="GC27" s="721">
        <v>
3</v>
      </c>
      <c r="GD27" s="721"/>
      <c r="GE27" s="721"/>
      <c r="GF27" s="721"/>
      <c r="GG27" s="721"/>
      <c r="GH27" s="491"/>
      <c r="GI27" s="721">
        <v>
45</v>
      </c>
      <c r="GJ27" s="721"/>
      <c r="GK27" s="721"/>
      <c r="GL27" s="721"/>
      <c r="GM27" s="721"/>
      <c r="GN27" s="721"/>
      <c r="GO27" s="491"/>
      <c r="GP27" s="721">
        <v>
0</v>
      </c>
      <c r="GQ27" s="721"/>
      <c r="GR27" s="721"/>
      <c r="GS27" s="721"/>
      <c r="GT27" s="721"/>
      <c r="GU27" s="491"/>
      <c r="GV27" s="721">
        <v>
0</v>
      </c>
      <c r="GW27" s="721"/>
      <c r="GX27" s="721"/>
      <c r="GY27" s="721"/>
      <c r="GZ27" s="721"/>
      <c r="HA27" s="721"/>
      <c r="HB27" s="491"/>
      <c r="HC27" s="721">
        <v>
1</v>
      </c>
      <c r="HD27" s="721"/>
      <c r="HE27" s="721"/>
      <c r="HF27" s="721"/>
      <c r="HG27" s="491"/>
      <c r="HH27" s="721">
        <v>
15</v>
      </c>
      <c r="HI27" s="721"/>
      <c r="HJ27" s="721"/>
      <c r="HK27" s="721"/>
      <c r="HL27" s="721"/>
      <c r="HM27" s="204"/>
      <c r="HN27" s="268"/>
      <c r="HO27" s="268"/>
      <c r="HP27" s="268"/>
      <c r="HQ27" s="268"/>
      <c r="HR27" s="268"/>
      <c r="HS27" s="268"/>
      <c r="HT27" s="1"/>
    </row>
    <row r="28" spans="1:232" ht="18" customHeight="1" x14ac:dyDescent="0.15">
      <c r="A28" s="10"/>
      <c r="B28" s="616" t="s">
        <v>
712</v>
      </c>
      <c r="C28" s="616"/>
      <c r="D28" s="10" t="s">
        <v>
703</v>
      </c>
      <c r="E28" s="35" t="s">
        <v>
713</v>
      </c>
      <c r="F28" s="35"/>
      <c r="G28" s="35"/>
      <c r="H28" s="370" t="s">
        <v>
106</v>
      </c>
      <c r="I28" s="370"/>
      <c r="J28" s="370"/>
      <c r="K28" s="370"/>
      <c r="L28" s="370"/>
      <c r="M28" s="370"/>
      <c r="N28" s="370"/>
      <c r="O28" s="370"/>
      <c r="P28" s="370"/>
      <c r="Q28" s="370"/>
      <c r="R28" s="370"/>
      <c r="S28" s="370"/>
      <c r="T28" s="370"/>
      <c r="U28" s="370"/>
      <c r="V28" s="370"/>
      <c r="W28" s="370"/>
      <c r="X28" s="370"/>
      <c r="Y28" s="370"/>
      <c r="Z28" s="370"/>
      <c r="AA28" s="370"/>
      <c r="AB28" s="370"/>
      <c r="AC28" s="370"/>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9"/>
      <c r="BP28" s="19"/>
      <c r="BQ28" s="268"/>
      <c r="BR28" s="268"/>
      <c r="BS28" s="268"/>
      <c r="BT28" s="268"/>
      <c r="BU28" s="6"/>
      <c r="BV28" s="6"/>
      <c r="BW28" s="19"/>
      <c r="BX28" s="19"/>
      <c r="BY28" s="19"/>
      <c r="BZ28" s="19"/>
      <c r="CA28" s="268"/>
      <c r="CB28" s="268"/>
      <c r="CC28" s="268"/>
      <c r="CD28" s="6"/>
      <c r="CE28" s="6"/>
      <c r="CF28" s="19"/>
      <c r="CG28" s="19"/>
      <c r="CH28" s="19"/>
      <c r="CI28" s="19"/>
      <c r="CJ28" s="6"/>
      <c r="CK28" s="6"/>
      <c r="CL28" s="6"/>
      <c r="CM28" s="6"/>
      <c r="CN28" s="19"/>
      <c r="CO28" s="19"/>
      <c r="CP28" s="19"/>
      <c r="CQ28" s="19"/>
      <c r="CR28" s="67"/>
      <c r="CS28" s="29"/>
      <c r="CT28" s="530">
        <v>
29</v>
      </c>
      <c r="CU28" s="530"/>
      <c r="CV28" s="530"/>
      <c r="CW28" s="522" t="s">
        <v>
66</v>
      </c>
      <c r="CX28" s="525"/>
      <c r="CY28" s="778">
        <v>
1917</v>
      </c>
      <c r="CZ28" s="776"/>
      <c r="DA28" s="776"/>
      <c r="DB28" s="776"/>
      <c r="DC28" s="496"/>
      <c r="DD28" s="776">
        <v>
134231</v>
      </c>
      <c r="DE28" s="776"/>
      <c r="DF28" s="776"/>
      <c r="DG28" s="776"/>
      <c r="DH28" s="776"/>
      <c r="DI28" s="496"/>
      <c r="DJ28" s="776">
        <v>
169</v>
      </c>
      <c r="DK28" s="776"/>
      <c r="DL28" s="776"/>
      <c r="DM28" s="496"/>
      <c r="DN28" s="776">
        <v>
18499</v>
      </c>
      <c r="DO28" s="776"/>
      <c r="DP28" s="776"/>
      <c r="DQ28" s="776"/>
      <c r="DR28" s="776"/>
      <c r="DS28" s="776"/>
      <c r="DT28" s="496"/>
      <c r="DU28" s="776">
        <v>
612</v>
      </c>
      <c r="DV28" s="776"/>
      <c r="DW28" s="776"/>
      <c r="DX28" s="776"/>
      <c r="DY28" s="496"/>
      <c r="DZ28" s="776">
        <v>
23296</v>
      </c>
      <c r="EA28" s="776"/>
      <c r="EB28" s="776"/>
      <c r="EC28" s="776"/>
      <c r="ED28" s="776"/>
      <c r="EE28" s="776"/>
      <c r="EF28" s="496"/>
      <c r="EG28" s="779">
        <v>
2</v>
      </c>
      <c r="EH28" s="779"/>
      <c r="EI28" s="779"/>
      <c r="EJ28" s="779"/>
      <c r="EK28" s="28"/>
      <c r="EL28" s="776">
        <v>
326</v>
      </c>
      <c r="EM28" s="776"/>
      <c r="EN28" s="776"/>
      <c r="EO28" s="776"/>
      <c r="EP28" s="776"/>
      <c r="EQ28" s="776"/>
      <c r="ER28" s="28"/>
      <c r="ES28" s="776">
        <v>
1134</v>
      </c>
      <c r="ET28" s="776"/>
      <c r="EU28" s="776"/>
      <c r="EV28" s="776"/>
      <c r="EW28" s="496"/>
      <c r="EX28" s="776">
        <v>
92110</v>
      </c>
      <c r="EY28" s="776"/>
      <c r="EZ28" s="776"/>
      <c r="FA28" s="776"/>
      <c r="FB28" s="776"/>
      <c r="FC28" s="776"/>
      <c r="FD28" s="27"/>
      <c r="FE28" s="776">
        <v>
6</v>
      </c>
      <c r="FF28" s="776"/>
      <c r="FG28" s="776"/>
      <c r="FH28" s="780"/>
      <c r="FI28" s="776">
        <v>
257</v>
      </c>
      <c r="FJ28" s="776"/>
      <c r="FK28" s="776"/>
      <c r="FL28" s="776"/>
      <c r="FM28" s="776"/>
      <c r="FN28" s="776"/>
      <c r="FO28" s="776"/>
      <c r="FP28" s="496"/>
      <c r="FQ28" s="776">
        <v>
1</v>
      </c>
      <c r="FR28" s="776"/>
      <c r="FS28" s="776"/>
      <c r="FT28" s="776"/>
      <c r="FU28" s="496"/>
      <c r="FV28" s="776">
        <v>
14</v>
      </c>
      <c r="FW28" s="776"/>
      <c r="FX28" s="776"/>
      <c r="FY28" s="776"/>
      <c r="FZ28" s="776"/>
      <c r="GA28" s="776"/>
      <c r="GB28" s="496"/>
      <c r="GC28" s="776">
        <v>
4</v>
      </c>
      <c r="GD28" s="776"/>
      <c r="GE28" s="776"/>
      <c r="GF28" s="776"/>
      <c r="GG28" s="776"/>
      <c r="GH28" s="496"/>
      <c r="GI28" s="776">
        <v>
82</v>
      </c>
      <c r="GJ28" s="776"/>
      <c r="GK28" s="776"/>
      <c r="GL28" s="776"/>
      <c r="GM28" s="776"/>
      <c r="GN28" s="776"/>
      <c r="GO28" s="496"/>
      <c r="GP28" s="776">
        <v>
1</v>
      </c>
      <c r="GQ28" s="776"/>
      <c r="GR28" s="776"/>
      <c r="GS28" s="776"/>
      <c r="GT28" s="776"/>
      <c r="GU28" s="496"/>
      <c r="GV28" s="776">
        <v>
161</v>
      </c>
      <c r="GW28" s="776"/>
      <c r="GX28" s="776"/>
      <c r="GY28" s="776"/>
      <c r="GZ28" s="776"/>
      <c r="HA28" s="776"/>
      <c r="HB28" s="496"/>
      <c r="HC28" s="776">
        <v>
0</v>
      </c>
      <c r="HD28" s="776"/>
      <c r="HE28" s="776"/>
      <c r="HF28" s="776"/>
      <c r="HG28" s="496"/>
      <c r="HH28" s="776">
        <v>
0</v>
      </c>
      <c r="HI28" s="776"/>
      <c r="HJ28" s="776"/>
      <c r="HK28" s="776"/>
      <c r="HL28" s="776"/>
      <c r="HM28" s="205"/>
      <c r="HN28" s="268"/>
      <c r="HO28" s="268"/>
      <c r="HP28" s="268"/>
      <c r="HQ28" s="268"/>
      <c r="HR28" s="268"/>
      <c r="HS28" s="268"/>
      <c r="HT28" s="1"/>
    </row>
    <row r="29" spans="1:232" ht="18" customHeight="1" x14ac:dyDescent="0.15">
      <c r="A29" s="10"/>
      <c r="B29" s="365"/>
      <c r="C29" s="365"/>
      <c r="D29" s="10"/>
      <c r="E29" s="47"/>
      <c r="F29" s="47"/>
      <c r="G29" s="10"/>
      <c r="H29" s="370"/>
      <c r="I29" s="370"/>
      <c r="J29" s="370"/>
      <c r="K29" s="370"/>
      <c r="L29" s="370"/>
      <c r="M29" s="370"/>
      <c r="N29" s="370"/>
      <c r="O29" s="370"/>
      <c r="P29" s="370"/>
      <c r="Q29" s="370"/>
      <c r="R29" s="370"/>
      <c r="S29" s="370"/>
      <c r="T29" s="370"/>
      <c r="U29" s="370"/>
      <c r="V29" s="370"/>
      <c r="W29" s="370"/>
      <c r="X29" s="370"/>
      <c r="Y29" s="370"/>
      <c r="Z29" s="370"/>
      <c r="AA29" s="370"/>
      <c r="AB29" s="370"/>
      <c r="AC29" s="370"/>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9"/>
      <c r="BP29" s="19"/>
      <c r="BQ29" s="268"/>
      <c r="BR29" s="268"/>
      <c r="BS29" s="268"/>
      <c r="BT29" s="268"/>
      <c r="BU29" s="6"/>
      <c r="BV29" s="6"/>
      <c r="BW29" s="19"/>
      <c r="BX29" s="19"/>
      <c r="BY29" s="19"/>
      <c r="BZ29" s="19"/>
      <c r="CA29" s="268"/>
      <c r="CB29" s="268"/>
      <c r="CC29" s="268"/>
      <c r="CD29" s="6"/>
      <c r="CE29" s="6"/>
      <c r="CF29" s="19"/>
      <c r="CG29" s="19"/>
      <c r="CH29" s="19"/>
      <c r="CI29" s="19"/>
      <c r="CJ29" s="6"/>
      <c r="CK29" s="6"/>
      <c r="CL29" s="6"/>
      <c r="CM29" s="6"/>
      <c r="CN29" s="19"/>
      <c r="CO29" s="19"/>
      <c r="CP29" s="19"/>
      <c r="CQ29" s="19"/>
      <c r="CS29" s="480" t="s">
        <v>
653</v>
      </c>
      <c r="CT29" s="480" t="s">
        <v>
866</v>
      </c>
      <c r="CU29" s="497" t="s">
        <v>
65</v>
      </c>
      <c r="CV29" s="497"/>
      <c r="CW29" s="497"/>
      <c r="CX29" s="497"/>
      <c r="CY29" s="497"/>
      <c r="CZ29" s="497"/>
      <c r="DA29" s="497"/>
      <c r="DB29" s="497"/>
      <c r="DC29" s="497"/>
      <c r="DD29" s="497"/>
      <c r="DE29" s="497"/>
      <c r="DF29" s="497"/>
      <c r="DG29" s="497"/>
      <c r="DH29" s="497"/>
      <c r="DI29" s="497"/>
      <c r="DJ29" s="497"/>
      <c r="DK29" s="497"/>
      <c r="DL29" s="497"/>
      <c r="DM29" s="497"/>
      <c r="DN29" s="497"/>
      <c r="DO29" s="497"/>
      <c r="DP29" s="497"/>
      <c r="DQ29" s="497"/>
      <c r="DR29" s="497"/>
      <c r="DS29" s="497"/>
      <c r="DT29" s="497"/>
      <c r="DU29" s="497"/>
      <c r="DV29" s="497"/>
      <c r="DW29" s="497"/>
      <c r="DX29" s="497"/>
      <c r="DY29" s="497"/>
      <c r="DZ29" s="497"/>
      <c r="EA29" s="497"/>
      <c r="EB29" s="497"/>
      <c r="EC29" s="497"/>
      <c r="ED29" s="497"/>
      <c r="EE29" s="497"/>
      <c r="EF29" s="497"/>
      <c r="EG29" s="497"/>
      <c r="EH29" s="497"/>
      <c r="EI29" s="497"/>
      <c r="EJ29" s="497"/>
      <c r="EK29" s="497"/>
      <c r="EL29" s="497"/>
      <c r="EM29" s="497"/>
      <c r="EN29" s="497"/>
      <c r="EO29" s="497"/>
      <c r="EP29" s="497"/>
      <c r="EQ29" s="497"/>
      <c r="ER29" s="497"/>
      <c r="ES29" s="497"/>
      <c r="ET29" s="497"/>
      <c r="EU29" s="497"/>
      <c r="EV29" s="497"/>
      <c r="EW29" s="497"/>
      <c r="EX29" s="497"/>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row>
    <row r="30" spans="1:232" ht="18" customHeight="1" x14ac:dyDescent="0.15">
      <c r="A30" s="1"/>
      <c r="B30" s="1"/>
      <c r="C30" s="1"/>
      <c r="D30" s="1"/>
      <c r="E30" s="1"/>
      <c r="F30" s="1"/>
      <c r="G30" s="1"/>
      <c r="H30" s="375" t="s">
        <v>
75</v>
      </c>
      <c r="I30" s="375"/>
      <c r="J30" s="375"/>
      <c r="K30" s="375"/>
      <c r="L30" s="375"/>
      <c r="M30" s="375"/>
      <c r="N30" s="375"/>
      <c r="O30" s="375"/>
      <c r="P30" s="375"/>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362" t="s">
        <v>
94</v>
      </c>
      <c r="AW30" s="1"/>
      <c r="AX30" s="1"/>
      <c r="AY30" s="1"/>
      <c r="AZ30" s="1"/>
      <c r="BA30" s="1"/>
      <c r="BB30" s="1"/>
      <c r="BC30" s="1"/>
      <c r="BD30" s="1"/>
      <c r="BE30" s="1"/>
      <c r="BF30" s="1"/>
      <c r="BG30" s="1"/>
      <c r="BH30" s="1"/>
      <c r="BJ30" s="1"/>
      <c r="BK30" s="1"/>
      <c r="BL30" s="1"/>
      <c r="BM30" s="1"/>
      <c r="BN30" s="1"/>
      <c r="BO30" s="19"/>
      <c r="BP30" s="19"/>
      <c r="BQ30" s="268"/>
      <c r="BR30" s="268"/>
      <c r="BS30" s="268"/>
      <c r="BT30" s="268"/>
      <c r="BU30" s="6"/>
      <c r="BV30" s="6"/>
      <c r="BW30" s="19"/>
      <c r="BX30" s="19"/>
      <c r="BY30" s="19"/>
      <c r="BZ30" s="19"/>
      <c r="CA30" s="268"/>
      <c r="CB30" s="268"/>
      <c r="CC30" s="268"/>
      <c r="CD30" s="6"/>
      <c r="CE30" s="6"/>
      <c r="CF30" s="19"/>
      <c r="CG30" s="19"/>
      <c r="CH30" s="19"/>
      <c r="CI30" s="19"/>
      <c r="CJ30" s="6"/>
      <c r="CK30" s="6"/>
      <c r="CL30" s="6"/>
      <c r="CM30" s="6"/>
      <c r="CN30" s="19"/>
      <c r="CO30" s="19"/>
      <c r="CP30" s="19"/>
      <c r="CQ30" s="19"/>
      <c r="CT30" s="480" t="s">
        <v>
867</v>
      </c>
      <c r="CU30" s="497" t="s">
        <v>
64</v>
      </c>
      <c r="CV30" s="497"/>
      <c r="CW30" s="497"/>
      <c r="CX30" s="497"/>
      <c r="CY30" s="497"/>
      <c r="CZ30" s="497"/>
      <c r="DA30" s="497"/>
      <c r="DB30" s="497"/>
      <c r="DC30" s="497"/>
      <c r="DD30" s="497"/>
      <c r="DE30" s="497"/>
      <c r="DF30" s="497"/>
      <c r="DG30" s="497"/>
      <c r="DH30" s="497"/>
      <c r="DI30" s="497"/>
      <c r="DJ30" s="497"/>
      <c r="DK30" s="497"/>
      <c r="DL30" s="497"/>
      <c r="DM30" s="497"/>
      <c r="DN30" s="497"/>
      <c r="DO30" s="497"/>
      <c r="DP30" s="497"/>
      <c r="DQ30" s="497"/>
      <c r="DR30" s="497"/>
      <c r="DS30" s="497"/>
      <c r="DT30" s="497"/>
      <c r="DU30" s="497"/>
      <c r="DV30" s="497"/>
      <c r="DW30" s="497"/>
      <c r="DX30" s="497"/>
      <c r="DY30" s="497"/>
      <c r="DZ30" s="497"/>
      <c r="EA30" s="497"/>
      <c r="EB30" s="497"/>
      <c r="EC30" s="497"/>
      <c r="ED30" s="497"/>
      <c r="EE30" s="497"/>
      <c r="EF30" s="497"/>
      <c r="EG30" s="497"/>
      <c r="EH30" s="497"/>
      <c r="EI30" s="497"/>
      <c r="EJ30" s="497"/>
      <c r="EK30" s="497"/>
      <c r="EL30" s="497"/>
      <c r="EM30" s="497"/>
      <c r="EN30" s="497"/>
      <c r="EO30" s="497"/>
      <c r="EP30" s="497"/>
      <c r="EQ30" s="497"/>
      <c r="ER30" s="497"/>
      <c r="ES30" s="497"/>
      <c r="ET30" s="497"/>
      <c r="EU30" s="497"/>
      <c r="EV30" s="497"/>
      <c r="EW30" s="497"/>
      <c r="EX30" s="169"/>
      <c r="EY30" s="169"/>
      <c r="EZ30" s="169"/>
      <c r="FA30" s="169"/>
      <c r="FB30" s="169"/>
      <c r="FC30" s="477"/>
      <c r="FD30" s="477"/>
      <c r="FE30" s="477"/>
      <c r="FF30" s="477"/>
      <c r="FG30" s="477"/>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t="s">
        <v>
868</v>
      </c>
      <c r="HA30" s="1"/>
      <c r="HB30" s="1"/>
      <c r="HC30" s="1"/>
      <c r="HD30" s="1"/>
      <c r="HE30" s="1"/>
      <c r="HF30" s="1"/>
      <c r="HG30" s="1"/>
      <c r="HH30" s="1"/>
      <c r="HI30" s="1"/>
      <c r="HJ30" s="1"/>
      <c r="HK30" s="1"/>
      <c r="HL30" s="1"/>
      <c r="HM30" s="1"/>
      <c r="HN30" s="1"/>
      <c r="HO30" s="1"/>
      <c r="HP30" s="1"/>
      <c r="HQ30" s="1"/>
      <c r="HR30" s="1"/>
      <c r="HS30" s="1"/>
      <c r="HT30" s="1"/>
      <c r="HU30" s="1"/>
      <c r="HV30" s="1"/>
      <c r="HW30" s="1"/>
      <c r="HX30" s="1"/>
    </row>
    <row r="31" spans="1:232" ht="18" customHeight="1" x14ac:dyDescent="0.15">
      <c r="A31" s="617" t="s">
        <v>
15</v>
      </c>
      <c r="B31" s="618"/>
      <c r="C31" s="618"/>
      <c r="D31" s="618"/>
      <c r="E31" s="618"/>
      <c r="F31" s="618"/>
      <c r="G31" s="618"/>
      <c r="H31" s="618"/>
      <c r="I31" s="618"/>
      <c r="J31" s="712" t="s">
        <v>
599</v>
      </c>
      <c r="K31" s="713"/>
      <c r="L31" s="713"/>
      <c r="M31" s="713"/>
      <c r="N31" s="713"/>
      <c r="O31" s="713"/>
      <c r="P31" s="713"/>
      <c r="Q31" s="713"/>
      <c r="R31" s="713"/>
      <c r="S31" s="713"/>
      <c r="T31" s="713"/>
      <c r="U31" s="714" t="s">
        <v>
602</v>
      </c>
      <c r="V31" s="714"/>
      <c r="W31" s="714"/>
      <c r="X31" s="714"/>
      <c r="Y31" s="714"/>
      <c r="Z31" s="714"/>
      <c r="AA31" s="714"/>
      <c r="AB31" s="714"/>
      <c r="AC31" s="714"/>
      <c r="AD31" s="714"/>
      <c r="AE31" s="714"/>
      <c r="AF31" s="714"/>
      <c r="AG31" s="714" t="s">
        <v>
603</v>
      </c>
      <c r="AH31" s="714"/>
      <c r="AI31" s="714"/>
      <c r="AJ31" s="714"/>
      <c r="AK31" s="714"/>
      <c r="AL31" s="714"/>
      <c r="AM31" s="714"/>
      <c r="AN31" s="714"/>
      <c r="AO31" s="714"/>
      <c r="AP31" s="714"/>
      <c r="AQ31" s="714"/>
      <c r="AR31" s="714"/>
      <c r="AS31" s="714"/>
      <c r="AT31" s="714"/>
      <c r="AU31" s="357"/>
      <c r="AV31" s="357"/>
      <c r="AW31" s="357"/>
      <c r="AX31" s="383"/>
      <c r="AY31" s="11"/>
      <c r="AZ31" s="11"/>
      <c r="BA31" s="11"/>
      <c r="BB31" s="11"/>
      <c r="BC31" s="11"/>
      <c r="BD31" s="11"/>
      <c r="BE31" s="32"/>
      <c r="BF31" s="32"/>
      <c r="BG31" s="32"/>
      <c r="BH31" s="32"/>
      <c r="BI31" s="6"/>
      <c r="BJ31" s="6"/>
      <c r="BK31" s="6"/>
      <c r="BL31" s="6"/>
      <c r="BM31" s="19"/>
      <c r="BN31" s="19"/>
      <c r="BO31" s="19"/>
      <c r="BP31" s="19"/>
      <c r="BQ31" s="268"/>
      <c r="BR31" s="268"/>
      <c r="BS31" s="268"/>
      <c r="BT31" s="268"/>
      <c r="BU31" s="6"/>
      <c r="BV31" s="6"/>
      <c r="BW31" s="19"/>
      <c r="BX31" s="19"/>
      <c r="BY31" s="19"/>
      <c r="BZ31" s="19"/>
      <c r="CA31" s="268"/>
      <c r="CB31" s="268"/>
      <c r="CC31" s="268"/>
      <c r="CD31" s="6"/>
      <c r="CE31" s="6"/>
      <c r="CF31" s="19"/>
      <c r="CG31" s="19"/>
      <c r="CH31" s="19"/>
      <c r="CI31" s="19"/>
      <c r="CJ31" s="6"/>
      <c r="CK31" s="6"/>
      <c r="CL31" s="6"/>
      <c r="CM31" s="6"/>
      <c r="CN31" s="19"/>
      <c r="CO31" s="19"/>
      <c r="CP31" s="19"/>
      <c r="CQ31" s="19"/>
      <c r="CS31" s="497" t="s">
        <v>
63</v>
      </c>
      <c r="CT31" s="497"/>
      <c r="CU31" s="497"/>
      <c r="CV31" s="497"/>
      <c r="CW31" s="497"/>
      <c r="CX31" s="497"/>
      <c r="CY31" s="497"/>
      <c r="CZ31" s="497"/>
      <c r="DA31" s="497"/>
      <c r="DB31" s="497"/>
      <c r="DC31" s="497"/>
      <c r="DD31" s="497"/>
      <c r="DE31" s="497"/>
      <c r="DF31" s="497"/>
      <c r="DG31" s="497"/>
      <c r="DH31" s="497"/>
      <c r="DI31" s="497"/>
      <c r="DJ31" s="497"/>
      <c r="DK31" s="497"/>
      <c r="DL31" s="497"/>
      <c r="DM31" s="497"/>
      <c r="DN31" s="497"/>
      <c r="DO31" s="497"/>
      <c r="DP31" s="497"/>
      <c r="DQ31" s="4"/>
      <c r="DR31" s="4"/>
      <c r="DS31" s="4"/>
      <c r="DT31" s="4"/>
      <c r="DU31" s="4"/>
      <c r="DV31" s="4"/>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477"/>
      <c r="FI31" s="477"/>
      <c r="FJ31" s="477"/>
      <c r="FK31" s="477"/>
      <c r="FL31" s="477"/>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row>
    <row r="32" spans="1:232" ht="18" customHeight="1" x14ac:dyDescent="0.15">
      <c r="A32" s="623"/>
      <c r="B32" s="624"/>
      <c r="C32" s="624"/>
      <c r="D32" s="624"/>
      <c r="E32" s="624"/>
      <c r="F32" s="624"/>
      <c r="G32" s="624"/>
      <c r="H32" s="624"/>
      <c r="I32" s="624"/>
      <c r="J32" s="715" t="s">
        <v>
604</v>
      </c>
      <c r="K32" s="716"/>
      <c r="L32" s="716"/>
      <c r="M32" s="716"/>
      <c r="N32" s="717"/>
      <c r="O32" s="715" t="s">
        <v>
600</v>
      </c>
      <c r="P32" s="716"/>
      <c r="Q32" s="716"/>
      <c r="R32" s="716"/>
      <c r="S32" s="716"/>
      <c r="T32" s="716"/>
      <c r="U32" s="718" t="s">
        <v>
604</v>
      </c>
      <c r="V32" s="718"/>
      <c r="W32" s="718"/>
      <c r="X32" s="718"/>
      <c r="Y32" s="718"/>
      <c r="Z32" s="718"/>
      <c r="AA32" s="715" t="s">
        <v>
600</v>
      </c>
      <c r="AB32" s="716"/>
      <c r="AC32" s="716"/>
      <c r="AD32" s="716"/>
      <c r="AE32" s="716"/>
      <c r="AF32" s="716"/>
      <c r="AG32" s="718" t="s">
        <v>
601</v>
      </c>
      <c r="AH32" s="718"/>
      <c r="AI32" s="718"/>
      <c r="AJ32" s="718"/>
      <c r="AK32" s="718"/>
      <c r="AL32" s="718"/>
      <c r="AM32" s="718"/>
      <c r="AN32" s="718" t="s">
        <v>
600</v>
      </c>
      <c r="AO32" s="718"/>
      <c r="AP32" s="718"/>
      <c r="AQ32" s="718"/>
      <c r="AR32" s="718"/>
      <c r="AS32" s="718"/>
      <c r="AT32" s="718"/>
      <c r="AU32" s="4"/>
      <c r="AV32" s="4"/>
      <c r="AW32" s="4"/>
      <c r="AX32" s="383"/>
      <c r="AY32" s="25"/>
      <c r="AZ32" s="25"/>
      <c r="BA32" s="25"/>
      <c r="BB32" s="25"/>
      <c r="BC32" s="25"/>
      <c r="BD32" s="25"/>
      <c r="BE32" s="6"/>
      <c r="BF32" s="32"/>
      <c r="BG32" s="32"/>
      <c r="BH32" s="32"/>
      <c r="BI32" s="6"/>
      <c r="BJ32" s="6"/>
      <c r="BK32" s="6"/>
      <c r="BL32" s="6"/>
      <c r="BM32" s="19"/>
      <c r="BN32" s="19"/>
      <c r="BO32" s="19"/>
      <c r="BP32" s="19"/>
      <c r="BQ32" s="268"/>
      <c r="BR32" s="268"/>
      <c r="BS32" s="268"/>
      <c r="BT32" s="268"/>
      <c r="BU32" s="6"/>
      <c r="BV32" s="6"/>
      <c r="BW32" s="19"/>
      <c r="BX32" s="19"/>
      <c r="BY32" s="19"/>
      <c r="BZ32" s="19"/>
      <c r="CA32" s="268"/>
      <c r="CB32" s="268"/>
      <c r="CC32" s="268"/>
      <c r="CD32" s="6"/>
      <c r="CE32" s="6"/>
      <c r="CF32" s="19"/>
      <c r="CG32" s="19"/>
      <c r="CH32" s="19"/>
      <c r="CI32" s="19"/>
      <c r="CJ32" s="6"/>
      <c r="CK32" s="6"/>
      <c r="CL32" s="6"/>
      <c r="CM32" s="6"/>
      <c r="CN32" s="19"/>
      <c r="CO32" s="19"/>
      <c r="CP32" s="19"/>
      <c r="CQ32" s="19"/>
      <c r="CR32" s="490"/>
      <c r="CS32" s="490"/>
      <c r="CT32" s="490"/>
      <c r="CU32" s="490"/>
      <c r="CV32" s="490"/>
      <c r="CW32" s="490"/>
      <c r="CX32" s="490"/>
      <c r="CY32" s="490"/>
      <c r="CZ32" s="490"/>
      <c r="DA32" s="490"/>
      <c r="DB32" s="490"/>
      <c r="DC32" s="490"/>
      <c r="DD32" s="490"/>
      <c r="DE32" s="490"/>
      <c r="DF32" s="490"/>
      <c r="DG32" s="490"/>
      <c r="DH32" s="490"/>
      <c r="DI32" s="490"/>
      <c r="DJ32" s="490"/>
      <c r="DK32" s="490"/>
      <c r="DL32" s="490"/>
      <c r="DM32" s="490"/>
      <c r="DN32" s="490"/>
      <c r="DO32" s="490"/>
      <c r="DP32" s="490"/>
      <c r="DQ32" s="490"/>
      <c r="DR32" s="490"/>
      <c r="DS32" s="490"/>
      <c r="DT32" s="490"/>
      <c r="DU32" s="490"/>
      <c r="DV32" s="490"/>
      <c r="DW32" s="490"/>
      <c r="DX32" s="490"/>
      <c r="DY32" s="490"/>
      <c r="DZ32" s="490"/>
      <c r="EA32" s="490"/>
      <c r="EB32" s="490"/>
      <c r="EC32" s="490"/>
      <c r="ED32" s="490"/>
      <c r="EE32" s="490"/>
      <c r="EF32" s="490"/>
      <c r="EG32" s="490"/>
      <c r="EH32" s="490"/>
      <c r="EI32" s="490"/>
      <c r="EJ32" s="490"/>
      <c r="EK32" s="490"/>
      <c r="EL32" s="490"/>
      <c r="EM32" s="490"/>
      <c r="EN32" s="490"/>
      <c r="EO32" s="490"/>
      <c r="EP32" s="490"/>
      <c r="EQ32" s="490"/>
      <c r="ER32" s="490"/>
      <c r="ES32" s="490"/>
      <c r="ET32" s="490"/>
      <c r="EU32" s="490"/>
      <c r="EV32" s="490"/>
      <c r="EW32" s="490"/>
      <c r="EX32" s="490"/>
      <c r="EY32" s="490"/>
      <c r="EZ32" s="490"/>
      <c r="FA32" s="490"/>
      <c r="FB32" s="490"/>
      <c r="FC32" s="490"/>
      <c r="FD32" s="490"/>
      <c r="FE32" s="490"/>
      <c r="FF32" s="490"/>
      <c r="FG32" s="490"/>
      <c r="HT32" s="1"/>
      <c r="HU32" s="1"/>
      <c r="HV32" s="1"/>
      <c r="HW32" s="1"/>
      <c r="HX32" s="1"/>
    </row>
    <row r="33" spans="1:232" ht="18" customHeight="1" x14ac:dyDescent="0.15">
      <c r="A33" s="543" t="s">
        <v>
34</v>
      </c>
      <c r="B33" s="537"/>
      <c r="C33" s="537"/>
      <c r="D33" s="537">
        <v>
27</v>
      </c>
      <c r="E33" s="537"/>
      <c r="F33" s="537"/>
      <c r="G33" s="537" t="s">
        <v>
66</v>
      </c>
      <c r="H33" s="537"/>
      <c r="I33" s="48"/>
      <c r="J33" s="707">
        <v>
27702</v>
      </c>
      <c r="K33" s="708"/>
      <c r="L33" s="708"/>
      <c r="M33" s="708"/>
      <c r="N33" s="708"/>
      <c r="O33" s="709">
        <v>
4571559</v>
      </c>
      <c r="P33" s="709"/>
      <c r="Q33" s="709"/>
      <c r="R33" s="709"/>
      <c r="S33" s="709"/>
      <c r="T33" s="709"/>
      <c r="U33" s="708">
        <v>
22267</v>
      </c>
      <c r="V33" s="708"/>
      <c r="W33" s="708"/>
      <c r="X33" s="708"/>
      <c r="Y33" s="708"/>
      <c r="Z33" s="708"/>
      <c r="AA33" s="709">
        <v>
2404765</v>
      </c>
      <c r="AB33" s="709"/>
      <c r="AC33" s="709"/>
      <c r="AD33" s="709"/>
      <c r="AE33" s="709"/>
      <c r="AF33" s="709"/>
      <c r="AG33" s="708">
        <v>
5435</v>
      </c>
      <c r="AH33" s="708"/>
      <c r="AI33" s="708"/>
      <c r="AJ33" s="708"/>
      <c r="AK33" s="708"/>
      <c r="AL33" s="708"/>
      <c r="AM33" s="708"/>
      <c r="AN33" s="709">
        <v>
2166794</v>
      </c>
      <c r="AO33" s="709"/>
      <c r="AP33" s="709"/>
      <c r="AQ33" s="709"/>
      <c r="AR33" s="709"/>
      <c r="AS33" s="709"/>
      <c r="AT33" s="710"/>
      <c r="AU33" s="4"/>
      <c r="AV33" s="1"/>
      <c r="AW33" s="1"/>
      <c r="AX33" s="383"/>
      <c r="AY33" s="268"/>
      <c r="AZ33" s="268"/>
      <c r="BA33" s="268"/>
      <c r="BB33" s="268"/>
      <c r="BC33" s="268"/>
      <c r="BD33" s="268"/>
      <c r="BE33" s="32"/>
      <c r="BF33" s="32"/>
      <c r="BG33" s="32"/>
      <c r="BH33" s="32"/>
      <c r="BI33" s="6"/>
      <c r="BJ33" s="6"/>
      <c r="BK33" s="6"/>
      <c r="BL33" s="6"/>
      <c r="BM33" s="19"/>
      <c r="BN33" s="19"/>
      <c r="BO33" s="19"/>
      <c r="BP33" s="19"/>
      <c r="BQ33" s="268"/>
      <c r="BR33" s="268"/>
      <c r="BS33" s="268"/>
      <c r="BT33" s="268"/>
      <c r="BU33" s="6"/>
      <c r="BV33" s="6"/>
      <c r="BW33" s="19"/>
      <c r="BX33" s="19"/>
      <c r="BY33" s="19"/>
      <c r="BZ33" s="19"/>
      <c r="CA33" s="268"/>
      <c r="CB33" s="268"/>
      <c r="CC33" s="268"/>
      <c r="CD33" s="6"/>
      <c r="CE33" s="6"/>
      <c r="CF33" s="19"/>
      <c r="CG33" s="19"/>
      <c r="CH33" s="19"/>
      <c r="CI33" s="19"/>
      <c r="CJ33" s="6"/>
      <c r="CK33" s="6"/>
      <c r="CL33" s="6"/>
      <c r="CM33" s="6"/>
      <c r="CN33" s="19"/>
      <c r="CO33" s="19"/>
      <c r="CP33" s="19"/>
      <c r="CQ33" s="19"/>
      <c r="FI33" s="477"/>
      <c r="FJ33" s="477"/>
      <c r="FK33" s="477"/>
      <c r="FL33" s="477"/>
      <c r="FM33" s="477"/>
      <c r="FN33" s="477"/>
      <c r="FO33" s="477"/>
      <c r="FP33" s="477"/>
      <c r="FQ33" s="477"/>
      <c r="FR33" s="477"/>
      <c r="FS33" s="477"/>
      <c r="FT33" s="477"/>
      <c r="FU33" s="477"/>
      <c r="FV33" s="477"/>
      <c r="FW33" s="477"/>
      <c r="FX33" s="477"/>
      <c r="FY33" s="477"/>
      <c r="FZ33" s="477"/>
      <c r="GA33" s="477"/>
      <c r="GB33" s="477"/>
      <c r="GC33" s="477"/>
      <c r="GD33" s="477"/>
      <c r="GE33" s="477"/>
      <c r="GF33" s="477"/>
      <c r="GG33" s="477"/>
      <c r="GH33" s="477"/>
      <c r="GI33" s="477"/>
      <c r="GJ33" s="477"/>
      <c r="GK33" s="477"/>
      <c r="GL33" s="477"/>
      <c r="GM33" s="477"/>
      <c r="GN33" s="477"/>
      <c r="GO33" s="477"/>
      <c r="GP33" s="477"/>
      <c r="GQ33" s="477"/>
      <c r="GR33" s="477"/>
      <c r="GS33" s="477"/>
      <c r="GT33" s="477"/>
      <c r="GU33" s="477"/>
      <c r="GV33" s="477"/>
      <c r="GW33" s="477"/>
      <c r="GX33" s="477"/>
      <c r="GY33" s="477"/>
      <c r="GZ33" s="477"/>
      <c r="HA33" s="477"/>
      <c r="HB33" s="477"/>
      <c r="HC33" s="477"/>
      <c r="HD33" s="477"/>
      <c r="HE33" s="477"/>
      <c r="HF33" s="477"/>
      <c r="HG33" s="477"/>
      <c r="HH33" s="477"/>
      <c r="HI33" s="477"/>
      <c r="HJ33" s="477"/>
      <c r="HK33" s="477"/>
      <c r="HL33" s="477"/>
      <c r="HM33" s="477"/>
      <c r="HN33" s="477"/>
      <c r="HO33" s="477"/>
      <c r="HP33" s="477"/>
      <c r="HQ33" s="477"/>
      <c r="HR33" s="477"/>
      <c r="HS33" s="477"/>
      <c r="HT33" s="1"/>
      <c r="HU33" s="1"/>
      <c r="HV33" s="1"/>
      <c r="HW33" s="1"/>
      <c r="HX33" s="1"/>
    </row>
    <row r="34" spans="1:232" ht="18" customHeight="1" x14ac:dyDescent="0.15">
      <c r="A34" s="267" t="s">
        <v>
711</v>
      </c>
      <c r="B34" s="268"/>
      <c r="C34" s="268"/>
      <c r="D34" s="526">
        <v>
28</v>
      </c>
      <c r="E34" s="526"/>
      <c r="F34" s="526"/>
      <c r="G34" s="526" t="s">
        <v>
66</v>
      </c>
      <c r="H34" s="526"/>
      <c r="I34" s="268"/>
      <c r="J34" s="701">
        <v>
27950</v>
      </c>
      <c r="K34" s="698"/>
      <c r="L34" s="698"/>
      <c r="M34" s="698"/>
      <c r="N34" s="698"/>
      <c r="O34" s="699">
        <v>
4625461</v>
      </c>
      <c r="P34" s="699"/>
      <c r="Q34" s="699"/>
      <c r="R34" s="699"/>
      <c r="S34" s="699"/>
      <c r="T34" s="699"/>
      <c r="U34" s="698">
        <v>
22452</v>
      </c>
      <c r="V34" s="698"/>
      <c r="W34" s="698"/>
      <c r="X34" s="698"/>
      <c r="Y34" s="698"/>
      <c r="Z34" s="698"/>
      <c r="AA34" s="699">
        <v>
2420536</v>
      </c>
      <c r="AB34" s="699"/>
      <c r="AC34" s="699"/>
      <c r="AD34" s="699"/>
      <c r="AE34" s="699"/>
      <c r="AF34" s="699"/>
      <c r="AG34" s="698">
        <v>
5498</v>
      </c>
      <c r="AH34" s="698"/>
      <c r="AI34" s="698"/>
      <c r="AJ34" s="698"/>
      <c r="AK34" s="698"/>
      <c r="AL34" s="698"/>
      <c r="AM34" s="698"/>
      <c r="AN34" s="699">
        <v>
2204925</v>
      </c>
      <c r="AO34" s="699"/>
      <c r="AP34" s="699"/>
      <c r="AQ34" s="699"/>
      <c r="AR34" s="699"/>
      <c r="AS34" s="699"/>
      <c r="AT34" s="700"/>
      <c r="AU34" s="4"/>
      <c r="AV34" s="1"/>
      <c r="AW34" s="1"/>
      <c r="AX34" s="383"/>
      <c r="AY34" s="11"/>
      <c r="AZ34" s="11"/>
      <c r="BA34" s="11"/>
      <c r="BB34" s="11"/>
      <c r="BC34" s="11"/>
      <c r="BD34" s="11"/>
      <c r="BE34" s="6"/>
      <c r="BF34" s="32"/>
      <c r="BG34" s="32"/>
      <c r="BH34" s="32"/>
      <c r="BI34" s="6"/>
      <c r="BJ34" s="6"/>
      <c r="BK34" s="6"/>
      <c r="BL34" s="6"/>
      <c r="BM34" s="19"/>
      <c r="BN34" s="19"/>
      <c r="BO34" s="19"/>
      <c r="BP34" s="19"/>
      <c r="BQ34" s="268"/>
      <c r="BR34" s="268"/>
      <c r="BS34" s="268"/>
      <c r="BT34" s="268"/>
      <c r="BU34" s="6"/>
      <c r="BV34" s="6"/>
      <c r="BW34" s="19"/>
      <c r="BX34" s="19"/>
      <c r="BY34" s="19"/>
      <c r="BZ34" s="19"/>
      <c r="CA34" s="268"/>
      <c r="CB34" s="268"/>
      <c r="CC34" s="268"/>
      <c r="CD34" s="6"/>
      <c r="CE34" s="6"/>
      <c r="CF34" s="19"/>
      <c r="CG34" s="19"/>
      <c r="CH34" s="19"/>
      <c r="CI34" s="19"/>
      <c r="CJ34" s="6"/>
      <c r="CK34" s="6"/>
      <c r="CL34" s="6"/>
      <c r="CM34" s="6"/>
      <c r="CN34" s="19"/>
      <c r="CO34" s="19"/>
      <c r="CP34" s="19"/>
      <c r="CQ34" s="19"/>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268"/>
      <c r="HU34" s="1"/>
    </row>
    <row r="35" spans="1:232" ht="18" customHeight="1" x14ac:dyDescent="0.15">
      <c r="A35" s="267"/>
      <c r="B35" s="268"/>
      <c r="C35" s="268"/>
      <c r="D35" s="526">
        <v>
29</v>
      </c>
      <c r="E35" s="526"/>
      <c r="F35" s="526"/>
      <c r="G35" s="526" t="s">
        <v>
66</v>
      </c>
      <c r="H35" s="526"/>
      <c r="I35" s="268"/>
      <c r="J35" s="701">
        <v>
28214</v>
      </c>
      <c r="K35" s="698"/>
      <c r="L35" s="698"/>
      <c r="M35" s="698"/>
      <c r="N35" s="698"/>
      <c r="O35" s="699">
        <v>
4667433</v>
      </c>
      <c r="P35" s="699"/>
      <c r="Q35" s="699"/>
      <c r="R35" s="699"/>
      <c r="S35" s="699"/>
      <c r="T35" s="699"/>
      <c r="U35" s="698">
        <v>
22668</v>
      </c>
      <c r="V35" s="698"/>
      <c r="W35" s="698"/>
      <c r="X35" s="698"/>
      <c r="Y35" s="698"/>
      <c r="Z35" s="698"/>
      <c r="AA35" s="699">
        <v>
2438578</v>
      </c>
      <c r="AB35" s="699"/>
      <c r="AC35" s="699"/>
      <c r="AD35" s="699"/>
      <c r="AE35" s="699"/>
      <c r="AF35" s="699"/>
      <c r="AG35" s="698">
        <v>
5546</v>
      </c>
      <c r="AH35" s="698"/>
      <c r="AI35" s="698"/>
      <c r="AJ35" s="698"/>
      <c r="AK35" s="698"/>
      <c r="AL35" s="698"/>
      <c r="AM35" s="698"/>
      <c r="AN35" s="699">
        <v>
2228855</v>
      </c>
      <c r="AO35" s="699"/>
      <c r="AP35" s="699"/>
      <c r="AQ35" s="699"/>
      <c r="AR35" s="699"/>
      <c r="AS35" s="699"/>
      <c r="AT35" s="700"/>
      <c r="AU35" s="4"/>
      <c r="AV35" s="1"/>
      <c r="AW35" s="1"/>
      <c r="AX35" s="383"/>
      <c r="AY35" s="25"/>
      <c r="AZ35" s="25"/>
      <c r="BA35" s="25"/>
      <c r="BB35" s="25"/>
      <c r="BC35" s="25"/>
      <c r="BD35" s="25"/>
      <c r="BE35" s="32"/>
      <c r="BF35" s="32"/>
      <c r="BG35" s="32"/>
      <c r="BH35" s="32"/>
      <c r="BI35" s="6"/>
      <c r="BJ35" s="6"/>
      <c r="BK35" s="6"/>
      <c r="BL35" s="6"/>
      <c r="BM35" s="19"/>
      <c r="BN35" s="19"/>
      <c r="BO35" s="19"/>
      <c r="BP35" s="19"/>
      <c r="BQ35" s="268"/>
      <c r="BR35" s="268"/>
      <c r="BS35" s="268"/>
      <c r="BT35" s="268"/>
      <c r="BU35" s="6"/>
      <c r="BV35" s="6"/>
      <c r="BW35" s="19"/>
      <c r="BX35" s="19"/>
      <c r="BY35" s="19"/>
      <c r="BZ35" s="19"/>
      <c r="CA35" s="268"/>
      <c r="CB35" s="268"/>
      <c r="CC35" s="268"/>
      <c r="CD35" s="6"/>
      <c r="CE35" s="6"/>
      <c r="CF35" s="19"/>
      <c r="CG35" s="19"/>
      <c r="CH35" s="19"/>
      <c r="CI35" s="19"/>
      <c r="CJ35" s="6"/>
      <c r="CK35" s="6"/>
      <c r="CL35" s="6"/>
      <c r="CM35" s="6"/>
      <c r="CN35" s="19"/>
      <c r="CO35" s="19"/>
      <c r="CP35" s="19"/>
      <c r="CQ35" s="19"/>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268"/>
      <c r="HU35" s="1"/>
    </row>
    <row r="36" spans="1:232" ht="18" customHeight="1" x14ac:dyDescent="0.15">
      <c r="A36" s="267"/>
      <c r="B36" s="268"/>
      <c r="C36" s="268"/>
      <c r="D36" s="526">
        <v>
30</v>
      </c>
      <c r="E36" s="526"/>
      <c r="F36" s="526"/>
      <c r="G36" s="526" t="s">
        <v>
66</v>
      </c>
      <c r="H36" s="526"/>
      <c r="I36" s="268"/>
      <c r="J36" s="701">
        <v>
28450</v>
      </c>
      <c r="K36" s="698"/>
      <c r="L36" s="698"/>
      <c r="M36" s="698"/>
      <c r="N36" s="698"/>
      <c r="O36" s="699">
        <v>
4699560</v>
      </c>
      <c r="P36" s="699"/>
      <c r="Q36" s="699"/>
      <c r="R36" s="699"/>
      <c r="S36" s="699"/>
      <c r="T36" s="699"/>
      <c r="U36" s="698">
        <v>
22866</v>
      </c>
      <c r="V36" s="698"/>
      <c r="W36" s="698"/>
      <c r="X36" s="698"/>
      <c r="Y36" s="698"/>
      <c r="Z36" s="698"/>
      <c r="AA36" s="699">
        <v>
2458522</v>
      </c>
      <c r="AB36" s="699"/>
      <c r="AC36" s="699"/>
      <c r="AD36" s="699"/>
      <c r="AE36" s="699"/>
      <c r="AF36" s="699"/>
      <c r="AG36" s="698">
        <v>
5584</v>
      </c>
      <c r="AH36" s="698"/>
      <c r="AI36" s="698"/>
      <c r="AJ36" s="698"/>
      <c r="AK36" s="698"/>
      <c r="AL36" s="698"/>
      <c r="AM36" s="698"/>
      <c r="AN36" s="699">
        <v>
2241038</v>
      </c>
      <c r="AO36" s="699"/>
      <c r="AP36" s="699"/>
      <c r="AQ36" s="699"/>
      <c r="AR36" s="699"/>
      <c r="AS36" s="699"/>
      <c r="AT36" s="700"/>
      <c r="AU36" s="4"/>
      <c r="AV36" s="1"/>
      <c r="AW36" s="1"/>
      <c r="AX36" s="383"/>
      <c r="AY36" s="268"/>
      <c r="AZ36" s="268"/>
      <c r="BA36" s="268"/>
      <c r="BB36" s="268"/>
      <c r="BC36" s="268"/>
      <c r="BD36" s="268"/>
      <c r="BE36" s="6"/>
      <c r="BF36" s="32"/>
      <c r="BG36" s="32"/>
      <c r="BH36" s="32"/>
      <c r="BI36" s="6"/>
      <c r="BJ36" s="6"/>
      <c r="BK36" s="6"/>
      <c r="BL36" s="6"/>
      <c r="BM36" s="19"/>
      <c r="BN36" s="19"/>
      <c r="BO36" s="19"/>
      <c r="BP36" s="19"/>
      <c r="BQ36" s="268"/>
      <c r="BR36" s="268"/>
      <c r="BS36" s="268"/>
      <c r="BT36" s="268"/>
      <c r="BU36" s="6"/>
      <c r="BV36" s="6"/>
      <c r="BW36" s="19"/>
      <c r="BX36" s="19"/>
      <c r="BY36" s="19"/>
      <c r="BZ36" s="19"/>
      <c r="CA36" s="268"/>
      <c r="CB36" s="268"/>
      <c r="CC36" s="268"/>
      <c r="CD36" s="6"/>
      <c r="CE36" s="6"/>
      <c r="CF36" s="19"/>
      <c r="CG36" s="19"/>
      <c r="CH36" s="19"/>
      <c r="CI36" s="19"/>
      <c r="CJ36" s="6"/>
      <c r="CK36" s="6"/>
      <c r="CL36" s="6"/>
      <c r="CM36" s="6"/>
      <c r="CN36" s="19"/>
      <c r="CO36" s="19"/>
      <c r="CP36" s="19"/>
      <c r="CQ36" s="19"/>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268"/>
      <c r="HU36" s="1"/>
    </row>
    <row r="37" spans="1:232" ht="18" customHeight="1" x14ac:dyDescent="0.15">
      <c r="A37" s="67"/>
      <c r="B37" s="375"/>
      <c r="C37" s="375"/>
      <c r="D37" s="522">
        <v>
31</v>
      </c>
      <c r="E37" s="522"/>
      <c r="F37" s="522"/>
      <c r="G37" s="522" t="s">
        <v>
66</v>
      </c>
      <c r="H37" s="522"/>
      <c r="I37" s="269"/>
      <c r="J37" s="703">
        <v>
28744</v>
      </c>
      <c r="K37" s="704"/>
      <c r="L37" s="704"/>
      <c r="M37" s="704"/>
      <c r="N37" s="704"/>
      <c r="O37" s="705">
        <v>
4747747</v>
      </c>
      <c r="P37" s="705"/>
      <c r="Q37" s="705"/>
      <c r="R37" s="705"/>
      <c r="S37" s="705"/>
      <c r="T37" s="705"/>
      <c r="U37" s="704">
        <v>
23123</v>
      </c>
      <c r="V37" s="704"/>
      <c r="W37" s="704"/>
      <c r="X37" s="704"/>
      <c r="Y37" s="704"/>
      <c r="Z37" s="704"/>
      <c r="AA37" s="705">
        <v>
2479738</v>
      </c>
      <c r="AB37" s="705"/>
      <c r="AC37" s="705"/>
      <c r="AD37" s="705"/>
      <c r="AE37" s="705"/>
      <c r="AF37" s="705"/>
      <c r="AG37" s="704">
        <v>
5621</v>
      </c>
      <c r="AH37" s="704"/>
      <c r="AI37" s="704"/>
      <c r="AJ37" s="704"/>
      <c r="AK37" s="704"/>
      <c r="AL37" s="704"/>
      <c r="AM37" s="704"/>
      <c r="AN37" s="705">
        <v>
2268009</v>
      </c>
      <c r="AO37" s="705"/>
      <c r="AP37" s="705"/>
      <c r="AQ37" s="705"/>
      <c r="AR37" s="705"/>
      <c r="AS37" s="705"/>
      <c r="AT37" s="706"/>
      <c r="AU37" s="4"/>
      <c r="AV37" s="1"/>
      <c r="AW37" s="1"/>
      <c r="AX37" s="383"/>
      <c r="AY37" s="268"/>
      <c r="AZ37" s="268"/>
      <c r="BA37" s="268"/>
      <c r="BB37" s="268"/>
      <c r="BC37" s="268"/>
      <c r="BD37" s="268"/>
      <c r="BE37" s="6"/>
      <c r="BF37" s="32"/>
      <c r="BG37" s="32"/>
      <c r="BH37" s="32"/>
      <c r="BI37" s="6"/>
      <c r="BJ37" s="6"/>
      <c r="BK37" s="6"/>
      <c r="BL37" s="6"/>
      <c r="BM37" s="19"/>
      <c r="BN37" s="19"/>
      <c r="BO37" s="19"/>
      <c r="BP37" s="19"/>
      <c r="BQ37" s="268"/>
      <c r="BR37" s="268"/>
      <c r="BS37" s="268"/>
      <c r="BT37" s="268"/>
      <c r="BU37" s="6"/>
      <c r="BV37" s="6"/>
      <c r="BW37" s="19"/>
      <c r="BX37" s="19"/>
      <c r="BY37" s="19"/>
      <c r="BZ37" s="19"/>
      <c r="CA37" s="268"/>
      <c r="CB37" s="268"/>
      <c r="CC37" s="268"/>
      <c r="CD37" s="6"/>
      <c r="CE37" s="6"/>
      <c r="CF37" s="19"/>
      <c r="CG37" s="19"/>
      <c r="CH37" s="19"/>
      <c r="CI37" s="19"/>
      <c r="CJ37" s="6"/>
      <c r="CK37" s="6"/>
      <c r="CL37" s="6"/>
      <c r="CM37" s="6"/>
      <c r="CN37" s="19"/>
      <c r="CO37" s="19"/>
      <c r="CP37" s="19"/>
      <c r="CQ37" s="19"/>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268"/>
      <c r="HU37" s="1"/>
    </row>
    <row r="38" spans="1:232" ht="18" customHeight="1" x14ac:dyDescent="0.15">
      <c r="A38" s="12"/>
      <c r="B38" s="268"/>
      <c r="C38" s="378" t="s">
        <v>
81</v>
      </c>
      <c r="D38" s="268"/>
      <c r="E38" s="268"/>
      <c r="F38" s="268"/>
      <c r="G38" s="268"/>
      <c r="H38" s="268"/>
      <c r="I38" s="268"/>
      <c r="J38" s="268"/>
      <c r="K38" s="268"/>
      <c r="L38" s="268"/>
      <c r="M38" s="268"/>
      <c r="U38" s="268"/>
      <c r="V38" s="268"/>
      <c r="W38" s="268"/>
      <c r="X38" s="268"/>
      <c r="Y38" s="268"/>
      <c r="AS38" s="4"/>
      <c r="AT38" s="4"/>
      <c r="AU38" s="4"/>
      <c r="AV38" s="1"/>
      <c r="AW38" s="1"/>
      <c r="AX38" s="383"/>
      <c r="AY38" s="268"/>
      <c r="AZ38" s="268"/>
      <c r="BA38" s="268"/>
      <c r="BB38" s="268"/>
      <c r="BC38" s="268"/>
      <c r="BD38" s="268"/>
      <c r="BE38" s="32"/>
      <c r="BF38" s="32"/>
      <c r="BG38" s="32"/>
      <c r="BH38" s="32"/>
      <c r="BI38" s="6"/>
      <c r="BJ38" s="6"/>
      <c r="BK38" s="6"/>
      <c r="BL38" s="6"/>
      <c r="BM38" s="19"/>
      <c r="BN38" s="19"/>
      <c r="BO38" s="19"/>
      <c r="BP38" s="19"/>
      <c r="BQ38" s="268"/>
      <c r="BR38" s="268"/>
      <c r="BS38" s="268"/>
      <c r="BT38" s="268"/>
      <c r="BU38" s="6"/>
      <c r="BV38" s="6"/>
      <c r="BW38" s="19"/>
      <c r="BX38" s="19"/>
      <c r="BY38" s="19"/>
      <c r="BZ38" s="19"/>
      <c r="CA38" s="268"/>
      <c r="CB38" s="268"/>
      <c r="CC38" s="268"/>
      <c r="CD38" s="6"/>
      <c r="CE38" s="6"/>
      <c r="CF38" s="19"/>
      <c r="CG38" s="19"/>
      <c r="CH38" s="19"/>
      <c r="CI38" s="19"/>
      <c r="CJ38" s="6"/>
      <c r="CK38" s="6"/>
      <c r="CL38" s="6"/>
      <c r="CM38" s="6"/>
      <c r="CN38" s="19"/>
      <c r="CO38" s="19"/>
      <c r="CP38" s="19"/>
      <c r="CQ38" s="19"/>
      <c r="HT38" s="268"/>
      <c r="HU38" s="1"/>
    </row>
    <row r="39" spans="1:232" ht="18" customHeight="1" x14ac:dyDescent="0.15">
      <c r="A39" s="356"/>
      <c r="B39" s="372"/>
      <c r="C39" s="372"/>
      <c r="D39" s="372"/>
      <c r="E39" s="372"/>
      <c r="F39" s="372"/>
      <c r="G39" s="372"/>
      <c r="H39" s="372"/>
      <c r="I39" s="372"/>
      <c r="J39" s="372"/>
      <c r="K39" s="372"/>
      <c r="L39" s="372"/>
      <c r="M39" s="372"/>
      <c r="U39" s="372"/>
      <c r="V39" s="372"/>
      <c r="W39" s="372"/>
      <c r="X39" s="372"/>
      <c r="Y39" s="372"/>
      <c r="AS39" s="1"/>
      <c r="AT39" s="1"/>
      <c r="AU39" s="1"/>
      <c r="AV39" s="1"/>
      <c r="AW39" s="1"/>
      <c r="AX39" s="4"/>
      <c r="AY39" s="268"/>
      <c r="AZ39" s="268"/>
      <c r="BA39" s="268"/>
      <c r="BB39" s="268"/>
      <c r="BC39" s="268"/>
      <c r="BD39" s="268"/>
      <c r="BE39" s="4"/>
      <c r="BF39" s="4"/>
      <c r="BG39" s="4"/>
      <c r="BH39" s="4"/>
      <c r="BI39" s="4"/>
      <c r="BJ39" s="4"/>
      <c r="BK39" s="4"/>
      <c r="BL39" s="4"/>
      <c r="BM39" s="4"/>
      <c r="BN39" s="4"/>
      <c r="BO39" s="4"/>
      <c r="BP39" s="4"/>
      <c r="BQ39" s="4"/>
      <c r="BR39" s="4"/>
      <c r="BS39" s="4"/>
      <c r="BT39" s="268"/>
      <c r="BU39" s="268"/>
      <c r="BV39" s="268"/>
      <c r="BW39" s="19"/>
      <c r="BX39" s="19"/>
      <c r="BY39" s="19"/>
      <c r="BZ39" s="19"/>
      <c r="CA39" s="268"/>
      <c r="CB39" s="19"/>
      <c r="CC39" s="19"/>
      <c r="CD39" s="268"/>
      <c r="CE39" s="268"/>
      <c r="CF39" s="268"/>
      <c r="CG39" s="19"/>
      <c r="CH39" s="19"/>
      <c r="CI39" s="19"/>
      <c r="CJ39" s="19"/>
      <c r="CK39" s="19"/>
      <c r="CL39" s="19"/>
      <c r="CM39" s="19"/>
      <c r="CN39" s="19"/>
      <c r="CO39" s="19"/>
      <c r="CP39" s="19"/>
      <c r="CQ39" s="19"/>
      <c r="HT39" s="268"/>
      <c r="HU39" s="1"/>
    </row>
    <row r="40" spans="1:232" ht="18" customHeight="1" x14ac:dyDescent="0.15">
      <c r="A40" s="356"/>
      <c r="B40" s="372"/>
      <c r="C40" s="372"/>
      <c r="D40" s="372"/>
      <c r="E40" s="372"/>
      <c r="F40" s="372"/>
      <c r="G40" s="372"/>
      <c r="H40" s="372"/>
      <c r="I40" s="372"/>
      <c r="J40" s="372"/>
      <c r="K40" s="372"/>
      <c r="L40" s="372"/>
      <c r="M40" s="372"/>
      <c r="U40" s="372"/>
      <c r="V40" s="372"/>
      <c r="W40" s="372"/>
      <c r="X40" s="372"/>
      <c r="Y40" s="372"/>
      <c r="AS40" s="1"/>
      <c r="AT40" s="1"/>
      <c r="AU40" s="1"/>
      <c r="AV40" s="1"/>
      <c r="AW40" s="1"/>
      <c r="AX40" s="4"/>
      <c r="AY40" s="4"/>
      <c r="AZ40" s="268"/>
      <c r="BA40" s="268"/>
      <c r="BB40" s="268"/>
      <c r="BC40" s="268"/>
      <c r="BD40" s="268"/>
      <c r="BE40" s="268"/>
      <c r="BF40" s="268"/>
      <c r="BG40" s="268"/>
      <c r="BH40" s="268"/>
      <c r="BI40" s="268"/>
      <c r="BJ40" s="268"/>
      <c r="BK40" s="268"/>
      <c r="BL40" s="268"/>
      <c r="BM40" s="268"/>
      <c r="BN40" s="268"/>
      <c r="BO40" s="268"/>
      <c r="BP40" s="268"/>
      <c r="BQ40" s="268"/>
      <c r="BR40" s="268"/>
      <c r="BS40" s="268"/>
      <c r="BT40" s="268"/>
      <c r="BU40" s="268"/>
      <c r="BV40" s="268"/>
      <c r="BW40" s="362"/>
      <c r="BX40" s="19"/>
      <c r="BY40" s="19"/>
      <c r="BZ40" s="4"/>
      <c r="CA40" s="4"/>
      <c r="CB40" s="4"/>
      <c r="CC40" s="4"/>
      <c r="CD40" s="4"/>
      <c r="CE40" s="4"/>
      <c r="CF40" s="4"/>
      <c r="CG40" s="4"/>
      <c r="CH40" s="4"/>
      <c r="CI40" s="4"/>
      <c r="CJ40" s="4"/>
      <c r="CK40" s="4"/>
      <c r="CL40" s="4"/>
      <c r="CM40" s="4"/>
      <c r="CN40" s="4"/>
      <c r="CO40" s="4"/>
      <c r="CP40" s="4"/>
      <c r="CQ40" s="4"/>
      <c r="HT40" s="1"/>
      <c r="HU40" s="1"/>
      <c r="HV40" s="1"/>
      <c r="HW40" s="1"/>
      <c r="HX40" s="1"/>
    </row>
    <row r="41" spans="1:232" ht="18" customHeight="1" x14ac:dyDescent="0.15">
      <c r="A41" s="356"/>
      <c r="B41" s="372"/>
      <c r="C41" s="372"/>
      <c r="D41" s="372"/>
      <c r="E41" s="372"/>
      <c r="F41" s="372"/>
      <c r="G41" s="372"/>
      <c r="H41" s="372"/>
      <c r="I41" s="372"/>
      <c r="J41" s="372"/>
      <c r="K41" s="372"/>
      <c r="L41" s="372"/>
      <c r="M41" s="372"/>
      <c r="U41" s="372"/>
      <c r="V41" s="372"/>
      <c r="W41" s="372"/>
      <c r="X41" s="372"/>
      <c r="Y41" s="372"/>
      <c r="AS41" s="1"/>
      <c r="AT41" s="1"/>
      <c r="AU41" s="1"/>
      <c r="AV41" s="1"/>
      <c r="AW41" s="1"/>
      <c r="AX41" s="4"/>
      <c r="AY41" s="4"/>
      <c r="AZ41" s="268"/>
      <c r="BA41" s="268"/>
      <c r="BB41" s="268"/>
      <c r="BC41" s="268"/>
      <c r="BD41" s="268"/>
      <c r="BE41" s="268"/>
      <c r="BF41" s="268"/>
      <c r="BG41" s="268"/>
      <c r="BH41" s="268"/>
      <c r="BI41" s="268"/>
      <c r="BJ41" s="268"/>
      <c r="BK41" s="268"/>
      <c r="BL41" s="268"/>
      <c r="BM41" s="268"/>
      <c r="BN41" s="268"/>
      <c r="BO41" s="268"/>
      <c r="BP41" s="268"/>
      <c r="BQ41" s="268"/>
      <c r="BR41" s="268"/>
      <c r="BS41" s="268"/>
      <c r="BT41" s="268"/>
      <c r="BU41" s="268"/>
      <c r="BV41" s="268"/>
      <c r="BW41" s="268"/>
      <c r="BX41" s="268"/>
      <c r="BY41" s="268"/>
      <c r="BZ41" s="268"/>
      <c r="CA41" s="268"/>
      <c r="CB41" s="4"/>
      <c r="CC41" s="4"/>
      <c r="CD41" s="4"/>
      <c r="CE41" s="4"/>
      <c r="CF41" s="4"/>
      <c r="CG41" s="4"/>
      <c r="CH41" s="4"/>
      <c r="CI41" s="4"/>
      <c r="CJ41" s="4"/>
      <c r="CK41" s="4"/>
      <c r="CL41" s="4"/>
      <c r="CM41" s="4"/>
      <c r="CN41" s="4"/>
      <c r="CO41" s="4"/>
      <c r="CP41" s="4"/>
      <c r="CQ41" s="4"/>
      <c r="HT41" s="1"/>
      <c r="HU41" s="1"/>
      <c r="HV41" s="1"/>
      <c r="HW41" s="1"/>
      <c r="HX41" s="1"/>
    </row>
    <row r="42" spans="1:232" ht="18" customHeight="1" x14ac:dyDescent="0.15">
      <c r="A42" s="356"/>
      <c r="B42" s="372"/>
      <c r="C42" s="372"/>
      <c r="D42" s="372"/>
      <c r="E42" s="372"/>
      <c r="F42" s="372"/>
      <c r="G42" s="372"/>
      <c r="H42" s="372"/>
      <c r="I42" s="372"/>
      <c r="J42" s="372"/>
      <c r="K42" s="372"/>
      <c r="L42" s="372"/>
      <c r="M42" s="372"/>
      <c r="U42" s="372"/>
      <c r="V42" s="372"/>
      <c r="W42" s="372"/>
      <c r="X42" s="372"/>
      <c r="Y42" s="372"/>
      <c r="AS42" s="1"/>
      <c r="AT42" s="1"/>
      <c r="AU42" s="1"/>
      <c r="AV42" s="1"/>
      <c r="AW42" s="1"/>
      <c r="AX42" s="4"/>
      <c r="AY42" s="268"/>
      <c r="AZ42" s="268"/>
      <c r="BA42" s="268"/>
      <c r="BB42" s="268"/>
      <c r="BC42" s="268"/>
      <c r="BD42" s="268"/>
      <c r="BE42" s="268"/>
      <c r="BF42" s="268"/>
      <c r="BG42" s="268"/>
      <c r="BH42" s="268"/>
      <c r="BI42" s="268"/>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HT42" s="1"/>
      <c r="HU42" s="1"/>
      <c r="HV42" s="1"/>
      <c r="HW42" s="1"/>
      <c r="HX42" s="1"/>
    </row>
    <row r="43" spans="1:232" ht="15" customHeight="1" x14ac:dyDescent="0.15">
      <c r="A43" s="356"/>
      <c r="B43" s="356"/>
      <c r="C43" s="356"/>
      <c r="D43" s="356"/>
      <c r="E43" s="356"/>
      <c r="F43" s="356"/>
      <c r="G43" s="356"/>
      <c r="H43" s="356"/>
      <c r="I43" s="356"/>
      <c r="J43" s="356"/>
      <c r="K43" s="356"/>
      <c r="L43" s="356"/>
      <c r="M43" s="356"/>
      <c r="N43" s="356"/>
      <c r="O43" s="356"/>
      <c r="P43" s="356"/>
      <c r="Q43" s="356"/>
      <c r="R43" s="356"/>
      <c r="S43" s="356"/>
      <c r="T43" s="356"/>
      <c r="U43" s="356"/>
      <c r="V43" s="356"/>
      <c r="W43" s="356"/>
      <c r="X43" s="356"/>
      <c r="Y43" s="356"/>
      <c r="Z43" s="356"/>
      <c r="AA43" s="356"/>
      <c r="AB43" s="356"/>
      <c r="AC43" s="356"/>
      <c r="AD43" s="356"/>
      <c r="AE43" s="356"/>
      <c r="AF43" s="356"/>
      <c r="AG43" s="356"/>
      <c r="AH43" s="356"/>
      <c r="AI43" s="356"/>
      <c r="AJ43" s="356"/>
      <c r="AK43" s="356"/>
      <c r="AL43" s="356"/>
      <c r="AM43" s="356"/>
      <c r="AN43" s="356"/>
      <c r="AO43" s="356"/>
      <c r="AP43" s="356"/>
      <c r="AQ43" s="356"/>
      <c r="AR43" s="356"/>
      <c r="AS43" s="356"/>
      <c r="AT43" s="356"/>
      <c r="AU43" s="356"/>
      <c r="AV43" s="356"/>
      <c r="AW43" s="356"/>
      <c r="AX43" s="4"/>
      <c r="AY43" s="268"/>
      <c r="AZ43" s="268"/>
      <c r="BA43" s="268"/>
      <c r="BB43" s="268"/>
      <c r="BC43" s="268"/>
      <c r="BD43" s="268"/>
      <c r="BE43" s="268"/>
      <c r="BF43" s="268"/>
      <c r="BG43" s="268"/>
      <c r="BH43" s="268"/>
      <c r="BI43" s="268"/>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HU43" s="1"/>
      <c r="HV43" s="1"/>
      <c r="HW43" s="1"/>
      <c r="HX43" s="1"/>
    </row>
    <row r="44" spans="1:232" ht="15" customHeight="1" x14ac:dyDescent="0.15">
      <c r="A44" s="521">
        <v>
42</v>
      </c>
      <c r="B44" s="702"/>
      <c r="C44" s="702"/>
      <c r="D44" s="702"/>
      <c r="E44" s="702"/>
      <c r="F44" s="702"/>
      <c r="G44" s="702"/>
      <c r="H44" s="702"/>
      <c r="I44" s="702"/>
      <c r="J44" s="702"/>
      <c r="K44" s="702"/>
      <c r="L44" s="702"/>
      <c r="M44" s="702"/>
      <c r="N44" s="702"/>
      <c r="O44" s="702"/>
      <c r="P44" s="702"/>
      <c r="Q44" s="702"/>
      <c r="R44" s="702"/>
      <c r="S44" s="702"/>
      <c r="T44" s="702"/>
      <c r="U44" s="702"/>
      <c r="V44" s="702"/>
      <c r="W44" s="702"/>
      <c r="X44" s="702"/>
      <c r="Y44" s="702"/>
      <c r="Z44" s="702"/>
      <c r="AA44" s="702"/>
      <c r="AB44" s="702"/>
      <c r="AC44" s="702"/>
      <c r="AD44" s="702"/>
      <c r="AE44" s="702"/>
      <c r="AF44" s="702"/>
      <c r="AG44" s="702"/>
      <c r="AH44" s="702"/>
      <c r="AI44" s="702"/>
      <c r="AJ44" s="702"/>
      <c r="AK44" s="702"/>
      <c r="AL44" s="702"/>
      <c r="AM44" s="702"/>
      <c r="AN44" s="702"/>
      <c r="AO44" s="702"/>
      <c r="AP44" s="702"/>
      <c r="AQ44" s="702"/>
      <c r="AR44" s="702"/>
      <c r="AS44" s="702"/>
      <c r="AT44" s="702"/>
      <c r="AU44" s="702"/>
      <c r="AV44" s="702"/>
      <c r="AW44" s="702"/>
      <c r="AX44" s="521">
        <v>
43</v>
      </c>
      <c r="AY44" s="521"/>
      <c r="AZ44" s="521"/>
      <c r="BA44" s="521"/>
      <c r="BB44" s="521"/>
      <c r="BC44" s="521"/>
      <c r="BD44" s="521"/>
      <c r="BE44" s="521"/>
      <c r="BF44" s="521"/>
      <c r="BG44" s="521"/>
      <c r="BH44" s="521"/>
      <c r="BI44" s="521"/>
      <c r="BJ44" s="521"/>
      <c r="BK44" s="521"/>
      <c r="BL44" s="521"/>
      <c r="BM44" s="521"/>
      <c r="BN44" s="521"/>
      <c r="BO44" s="521"/>
      <c r="BP44" s="521"/>
      <c r="BQ44" s="521"/>
      <c r="BR44" s="521"/>
      <c r="BS44" s="521"/>
      <c r="BT44" s="521"/>
      <c r="BU44" s="521"/>
      <c r="BV44" s="521"/>
      <c r="BW44" s="521"/>
      <c r="BX44" s="521"/>
      <c r="BY44" s="521"/>
      <c r="BZ44" s="521"/>
      <c r="CA44" s="521"/>
      <c r="CB44" s="521"/>
      <c r="CC44" s="521"/>
      <c r="CD44" s="521"/>
      <c r="CE44" s="521"/>
      <c r="CF44" s="521"/>
      <c r="CG44" s="521"/>
      <c r="CH44" s="521"/>
      <c r="CI44" s="521"/>
      <c r="CJ44" s="521"/>
      <c r="CK44" s="521"/>
      <c r="CL44" s="521"/>
      <c r="CM44" s="521"/>
      <c r="CN44" s="521"/>
      <c r="CO44" s="521"/>
      <c r="CP44" s="521"/>
      <c r="CQ44" s="521"/>
      <c r="CR44" s="521" t="s">
        <v>
654</v>
      </c>
      <c r="CS44" s="521"/>
      <c r="CT44" s="521"/>
      <c r="CU44" s="521"/>
      <c r="CV44" s="521"/>
      <c r="CW44" s="521"/>
      <c r="CX44" s="521"/>
      <c r="CY44" s="521"/>
      <c r="CZ44" s="521"/>
      <c r="DA44" s="521"/>
      <c r="DB44" s="521"/>
      <c r="DC44" s="521"/>
      <c r="DD44" s="521"/>
      <c r="DE44" s="521"/>
      <c r="DF44" s="521"/>
      <c r="DG44" s="521"/>
      <c r="DH44" s="521"/>
      <c r="DI44" s="521"/>
      <c r="DJ44" s="521"/>
      <c r="DK44" s="521"/>
      <c r="DL44" s="521"/>
      <c r="DM44" s="521"/>
      <c r="DN44" s="521"/>
      <c r="DO44" s="521"/>
      <c r="DP44" s="521"/>
      <c r="DQ44" s="521"/>
      <c r="DR44" s="521"/>
      <c r="DS44" s="521"/>
      <c r="DT44" s="521"/>
      <c r="DU44" s="521"/>
      <c r="DV44" s="521"/>
      <c r="DW44" s="521"/>
      <c r="DX44" s="521"/>
      <c r="DY44" s="521"/>
      <c r="DZ44" s="521"/>
      <c r="EA44" s="521"/>
      <c r="EB44" s="521"/>
      <c r="EC44" s="521"/>
      <c r="ED44" s="521"/>
      <c r="EE44" s="521"/>
      <c r="EF44" s="521"/>
      <c r="EG44" s="521"/>
      <c r="EH44" s="521"/>
      <c r="EI44" s="521"/>
      <c r="EJ44" s="521"/>
      <c r="EK44" s="521"/>
      <c r="EL44" s="521"/>
      <c r="EM44" s="521"/>
      <c r="EN44" s="521"/>
      <c r="EO44" s="521"/>
      <c r="EP44" s="521"/>
      <c r="EQ44" s="521"/>
      <c r="ER44" s="521"/>
      <c r="ES44" s="521"/>
      <c r="ET44" s="521"/>
      <c r="EU44" s="521"/>
      <c r="EV44" s="521"/>
      <c r="EW44" s="521"/>
      <c r="EX44" s="521"/>
      <c r="EY44" s="521"/>
      <c r="EZ44" s="521"/>
      <c r="FA44" s="521"/>
      <c r="FB44" s="521"/>
      <c r="FC44" s="521"/>
      <c r="FD44" s="521"/>
      <c r="FE44" s="521" t="s">
        <v>
869</v>
      </c>
      <c r="FF44" s="521"/>
      <c r="FG44" s="521"/>
      <c r="FH44" s="521"/>
      <c r="FI44" s="521"/>
      <c r="FJ44" s="521"/>
      <c r="FK44" s="521"/>
      <c r="FL44" s="521"/>
      <c r="FM44" s="521"/>
      <c r="FN44" s="521"/>
      <c r="FO44" s="521"/>
      <c r="FP44" s="521"/>
      <c r="FQ44" s="521"/>
      <c r="FR44" s="521"/>
      <c r="FS44" s="521"/>
      <c r="FT44" s="521"/>
      <c r="FU44" s="521"/>
      <c r="FV44" s="521"/>
      <c r="FW44" s="521"/>
      <c r="FX44" s="521"/>
      <c r="FY44" s="521"/>
      <c r="FZ44" s="521"/>
      <c r="GA44" s="521"/>
      <c r="GB44" s="521"/>
      <c r="GC44" s="521"/>
      <c r="GD44" s="521"/>
      <c r="GE44" s="521"/>
      <c r="GF44" s="521"/>
      <c r="GG44" s="521"/>
      <c r="GH44" s="521"/>
      <c r="GI44" s="521"/>
      <c r="GJ44" s="521"/>
      <c r="GK44" s="521"/>
      <c r="GL44" s="521"/>
      <c r="GM44" s="521"/>
      <c r="GN44" s="521"/>
      <c r="GO44" s="521"/>
      <c r="GP44" s="521"/>
      <c r="GQ44" s="521"/>
      <c r="GR44" s="521"/>
      <c r="GS44" s="521"/>
      <c r="GT44" s="521"/>
      <c r="GU44" s="521"/>
      <c r="GV44" s="521"/>
      <c r="GW44" s="521"/>
      <c r="GX44" s="521"/>
      <c r="GY44" s="521"/>
      <c r="GZ44" s="521"/>
      <c r="HA44" s="521"/>
      <c r="HB44" s="521"/>
      <c r="HC44" s="521"/>
      <c r="HD44" s="521"/>
      <c r="HE44" s="521"/>
      <c r="HF44" s="521"/>
      <c r="HG44" s="521"/>
      <c r="HH44" s="521"/>
      <c r="HI44" s="521"/>
      <c r="HJ44" s="521"/>
      <c r="HK44" s="521"/>
      <c r="HL44" s="521"/>
      <c r="HM44" s="521"/>
      <c r="HN44" s="521"/>
      <c r="HO44" s="521"/>
      <c r="HP44" s="521"/>
      <c r="HQ44" s="521"/>
      <c r="HR44" s="521"/>
      <c r="HS44" s="521"/>
      <c r="HT44" s="477"/>
      <c r="HU44" s="1"/>
      <c r="HV44" s="1"/>
      <c r="HW44" s="1"/>
      <c r="HX44" s="1"/>
    </row>
    <row r="45" spans="1:232" ht="15" customHeight="1" x14ac:dyDescent="0.15">
      <c r="A45" s="374"/>
      <c r="B45" s="374"/>
      <c r="C45" s="374"/>
      <c r="D45" s="374"/>
      <c r="E45" s="374"/>
      <c r="F45" s="374"/>
      <c r="G45" s="374"/>
      <c r="H45" s="374"/>
      <c r="I45" s="374"/>
      <c r="J45" s="374"/>
      <c r="K45" s="374"/>
      <c r="L45" s="374"/>
      <c r="M45" s="374"/>
      <c r="N45" s="374"/>
      <c r="O45" s="374"/>
      <c r="P45" s="374"/>
      <c r="Q45" s="374"/>
      <c r="R45" s="374"/>
      <c r="S45" s="374"/>
      <c r="T45" s="374"/>
      <c r="U45" s="374"/>
      <c r="V45" s="374"/>
      <c r="W45" s="374"/>
      <c r="X45" s="374"/>
      <c r="Y45" s="374"/>
      <c r="Z45" s="374"/>
      <c r="AA45" s="374"/>
      <c r="AB45" s="374"/>
      <c r="AC45" s="374"/>
      <c r="AD45" s="374"/>
      <c r="AE45" s="374"/>
      <c r="AF45" s="374"/>
      <c r="AG45" s="374"/>
      <c r="AH45" s="374"/>
      <c r="AI45" s="374"/>
      <c r="AJ45" s="374"/>
      <c r="AK45" s="374"/>
      <c r="AL45" s="374"/>
      <c r="AM45" s="374"/>
      <c r="AN45" s="374"/>
      <c r="AO45" s="374"/>
      <c r="AP45" s="374"/>
      <c r="AQ45" s="374"/>
      <c r="AR45" s="374"/>
      <c r="AS45" s="374"/>
      <c r="AT45" s="374"/>
      <c r="AU45" s="374"/>
      <c r="AV45" s="374"/>
      <c r="AW45" s="374"/>
      <c r="AX45" s="374"/>
      <c r="AY45" s="374"/>
      <c r="AZ45" s="374"/>
      <c r="BA45" s="374"/>
      <c r="BB45" s="374"/>
      <c r="BC45" s="374"/>
      <c r="BD45" s="374"/>
      <c r="BE45" s="374"/>
      <c r="BF45" s="374"/>
      <c r="BG45" s="374"/>
      <c r="BH45" s="374"/>
      <c r="BI45" s="374"/>
      <c r="BJ45" s="374"/>
      <c r="BK45" s="374"/>
      <c r="BL45" s="374"/>
      <c r="BM45" s="374"/>
      <c r="BN45" s="374"/>
      <c r="BO45" s="374"/>
      <c r="BP45" s="374"/>
      <c r="BQ45" s="374"/>
      <c r="BR45" s="374"/>
      <c r="BS45" s="374"/>
      <c r="BT45" s="374"/>
      <c r="BU45" s="374"/>
      <c r="BV45" s="374"/>
      <c r="BW45" s="374"/>
      <c r="BX45" s="374"/>
      <c r="BY45" s="374"/>
      <c r="BZ45" s="374"/>
      <c r="CA45" s="374"/>
      <c r="CB45" s="374"/>
      <c r="CC45" s="374"/>
      <c r="CD45" s="374"/>
      <c r="CE45" s="374"/>
      <c r="CF45" s="374"/>
      <c r="CG45" s="374"/>
      <c r="CH45" s="374"/>
      <c r="CI45" s="374"/>
      <c r="CJ45" s="374"/>
      <c r="CK45" s="374"/>
      <c r="CL45" s="374"/>
      <c r="CM45" s="374"/>
      <c r="CN45" s="374"/>
      <c r="CO45" s="374"/>
      <c r="CP45" s="374"/>
      <c r="CQ45" s="374"/>
      <c r="HT45" s="1"/>
      <c r="HU45" s="1"/>
      <c r="HV45" s="1"/>
      <c r="HW45" s="1"/>
      <c r="HX45" s="1"/>
    </row>
    <row r="46" spans="1:232" ht="1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HT46" s="1"/>
      <c r="HU46" s="1"/>
      <c r="HV46" s="1"/>
      <c r="HW46" s="1"/>
      <c r="HX46" s="1"/>
    </row>
    <row r="47" spans="1:232" ht="1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HT47" s="1"/>
      <c r="HU47" s="1"/>
      <c r="HV47" s="1"/>
      <c r="HW47" s="1"/>
      <c r="HX47" s="1"/>
    </row>
    <row r="48" spans="1:232" ht="1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HT48" s="1"/>
      <c r="HU48" s="1"/>
      <c r="HV48" s="1"/>
      <c r="HW48" s="1"/>
      <c r="HX48" s="1"/>
    </row>
    <row r="49" spans="1:95" ht="1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row>
    <row r="50" spans="1:95" ht="15" customHeight="1" x14ac:dyDescent="0.15"/>
    <row r="51" spans="1:95" ht="15" customHeight="1" x14ac:dyDescent="0.15"/>
    <row r="52" spans="1:95" ht="15" customHeight="1" x14ac:dyDescent="0.15"/>
    <row r="53" spans="1:95" ht="15" customHeight="1" x14ac:dyDescent="0.15"/>
  </sheetData>
  <mergeCells count="437">
    <mergeCell ref="HC28:HF28"/>
    <mergeCell ref="HH28:HL28"/>
    <mergeCell ref="CR44:FD44"/>
    <mergeCell ref="FE44:HS44"/>
    <mergeCell ref="GP27:GT27"/>
    <mergeCell ref="GV27:HA27"/>
    <mergeCell ref="HC27:HF27"/>
    <mergeCell ref="HH27:HL27"/>
    <mergeCell ref="CT28:CV28"/>
    <mergeCell ref="CW28:CX28"/>
    <mergeCell ref="CY28:DB28"/>
    <mergeCell ref="DD28:DH28"/>
    <mergeCell ref="DJ28:DL28"/>
    <mergeCell ref="DN28:DS28"/>
    <mergeCell ref="DU28:DX28"/>
    <mergeCell ref="DZ28:EE28"/>
    <mergeCell ref="EG28:EJ28"/>
    <mergeCell ref="EL28:EQ28"/>
    <mergeCell ref="ES28:EV28"/>
    <mergeCell ref="EX28:FC28"/>
    <mergeCell ref="FE28:FH28"/>
    <mergeCell ref="FI28:FO28"/>
    <mergeCell ref="FQ28:FT28"/>
    <mergeCell ref="FV28:GA28"/>
    <mergeCell ref="GV28:HA28"/>
    <mergeCell ref="EL27:EQ27"/>
    <mergeCell ref="ES27:EV27"/>
    <mergeCell ref="EX27:FC27"/>
    <mergeCell ref="FE27:FH27"/>
    <mergeCell ref="FI27:FO27"/>
    <mergeCell ref="FQ27:FT27"/>
    <mergeCell ref="FV27:GA27"/>
    <mergeCell ref="GC27:GG27"/>
    <mergeCell ref="GI27:GN27"/>
    <mergeCell ref="DD27:DH27"/>
    <mergeCell ref="DJ27:DL27"/>
    <mergeCell ref="DN27:DS27"/>
    <mergeCell ref="DU27:DX27"/>
    <mergeCell ref="DZ27:EE27"/>
    <mergeCell ref="EG27:EJ27"/>
    <mergeCell ref="GC28:GG28"/>
    <mergeCell ref="GI28:GN28"/>
    <mergeCell ref="GP28:GT28"/>
    <mergeCell ref="HH25:HM25"/>
    <mergeCell ref="CR26:CS26"/>
    <mergeCell ref="CT26:CV26"/>
    <mergeCell ref="CW26:CX26"/>
    <mergeCell ref="CY26:DB26"/>
    <mergeCell ref="DD26:DH26"/>
    <mergeCell ref="DJ26:DL26"/>
    <mergeCell ref="DN26:DS26"/>
    <mergeCell ref="DU26:DX26"/>
    <mergeCell ref="DZ26:EE26"/>
    <mergeCell ref="EG26:EJ26"/>
    <mergeCell ref="EL26:EQ26"/>
    <mergeCell ref="ES26:EV26"/>
    <mergeCell ref="EX26:FC26"/>
    <mergeCell ref="FE26:FH26"/>
    <mergeCell ref="FI26:FO26"/>
    <mergeCell ref="FQ26:FT26"/>
    <mergeCell ref="FV26:GA26"/>
    <mergeCell ref="GC26:GG26"/>
    <mergeCell ref="GI26:GN26"/>
    <mergeCell ref="GP26:GT26"/>
    <mergeCell ref="GV26:HA26"/>
    <mergeCell ref="HC26:HF26"/>
    <mergeCell ref="HH26:HL26"/>
    <mergeCell ref="CS21:CT21"/>
    <mergeCell ref="GY22:HM22"/>
    <mergeCell ref="CR23:CX25"/>
    <mergeCell ref="CY23:FD23"/>
    <mergeCell ref="FE23:HM23"/>
    <mergeCell ref="CY24:DI24"/>
    <mergeCell ref="DJ24:DT24"/>
    <mergeCell ref="DU24:EF24"/>
    <mergeCell ref="EG24:ER24"/>
    <mergeCell ref="ES24:FD24"/>
    <mergeCell ref="FE24:FP24"/>
    <mergeCell ref="FQ24:GB24"/>
    <mergeCell ref="GC24:GO24"/>
    <mergeCell ref="GP24:HB24"/>
    <mergeCell ref="HC24:HM24"/>
    <mergeCell ref="CY25:DC25"/>
    <mergeCell ref="DD25:DI25"/>
    <mergeCell ref="DJ25:DM25"/>
    <mergeCell ref="DN25:DT25"/>
    <mergeCell ref="DU25:DY25"/>
    <mergeCell ref="DZ25:EF25"/>
    <mergeCell ref="EG25:EK25"/>
    <mergeCell ref="EL25:ER25"/>
    <mergeCell ref="ES25:EW25"/>
    <mergeCell ref="GC16:GK16"/>
    <mergeCell ref="GN16:GT16"/>
    <mergeCell ref="GV16:HC16"/>
    <mergeCell ref="HF16:HJ16"/>
    <mergeCell ref="HL16:HR16"/>
    <mergeCell ref="CT17:CV17"/>
    <mergeCell ref="CW17:CX17"/>
    <mergeCell ref="CY17:DE17"/>
    <mergeCell ref="DG17:DN17"/>
    <mergeCell ref="DP17:DV17"/>
    <mergeCell ref="DX17:EG17"/>
    <mergeCell ref="EJ17:ER17"/>
    <mergeCell ref="ET17:FB17"/>
    <mergeCell ref="FD17:FI17"/>
    <mergeCell ref="FK17:FS17"/>
    <mergeCell ref="FV17:GA17"/>
    <mergeCell ref="GC17:GK17"/>
    <mergeCell ref="GN17:GT17"/>
    <mergeCell ref="GV17:HC17"/>
    <mergeCell ref="HF17:HJ17"/>
    <mergeCell ref="HL17:HR17"/>
    <mergeCell ref="CY16:DE16"/>
    <mergeCell ref="DG16:DN16"/>
    <mergeCell ref="DP16:DV16"/>
    <mergeCell ref="DX16:EG16"/>
    <mergeCell ref="EJ16:ER16"/>
    <mergeCell ref="ET16:FB16"/>
    <mergeCell ref="FD16:FI16"/>
    <mergeCell ref="FK16:FS16"/>
    <mergeCell ref="FV16:GA16"/>
    <mergeCell ref="DG14:DO14"/>
    <mergeCell ref="DX14:EI14"/>
    <mergeCell ref="ET14:FD14"/>
    <mergeCell ref="FK14:FT14"/>
    <mergeCell ref="GC14:GL14"/>
    <mergeCell ref="GV14:HD14"/>
    <mergeCell ref="HL14:HS14"/>
    <mergeCell ref="CR15:CS15"/>
    <mergeCell ref="CT15:CV15"/>
    <mergeCell ref="CW15:CX15"/>
    <mergeCell ref="CY15:DE15"/>
    <mergeCell ref="DG15:DN15"/>
    <mergeCell ref="DP15:DV15"/>
    <mergeCell ref="DX15:EG15"/>
    <mergeCell ref="EJ15:ER15"/>
    <mergeCell ref="ET15:FB15"/>
    <mergeCell ref="FD15:FI15"/>
    <mergeCell ref="FK15:FS15"/>
    <mergeCell ref="FV15:GA15"/>
    <mergeCell ref="GC15:GK15"/>
    <mergeCell ref="GN15:GT15"/>
    <mergeCell ref="GV15:HC15"/>
    <mergeCell ref="HF15:HJ15"/>
    <mergeCell ref="HL15:HR15"/>
    <mergeCell ref="CS10:CT10"/>
    <mergeCell ref="HE11:HS11"/>
    <mergeCell ref="CR12:CX14"/>
    <mergeCell ref="CY12:DO12"/>
    <mergeCell ref="DP12:EI12"/>
    <mergeCell ref="EJ12:FD12"/>
    <mergeCell ref="FE12:FT12"/>
    <mergeCell ref="FU12:GL12"/>
    <mergeCell ref="GM12:HD12"/>
    <mergeCell ref="HE12:HS12"/>
    <mergeCell ref="CY13:DF14"/>
    <mergeCell ref="DG13:DO13"/>
    <mergeCell ref="DP13:DW14"/>
    <mergeCell ref="DX13:EI13"/>
    <mergeCell ref="EJ13:ES14"/>
    <mergeCell ref="ET13:FD13"/>
    <mergeCell ref="FE13:FJ14"/>
    <mergeCell ref="FK13:FT13"/>
    <mergeCell ref="FU13:GB14"/>
    <mergeCell ref="GC13:GL13"/>
    <mergeCell ref="GM13:GU14"/>
    <mergeCell ref="GV13:HD13"/>
    <mergeCell ref="HE13:HK14"/>
    <mergeCell ref="HL13:HS13"/>
    <mergeCell ref="CS3:CT3"/>
    <mergeCell ref="GY4:HR4"/>
    <mergeCell ref="CR5:DH5"/>
    <mergeCell ref="DI5:ED5"/>
    <mergeCell ref="EE5:FD5"/>
    <mergeCell ref="FE5:FZ5"/>
    <mergeCell ref="GA5:GV5"/>
    <mergeCell ref="GW5:HR5"/>
    <mergeCell ref="CR6:DH6"/>
    <mergeCell ref="DI6:ED6"/>
    <mergeCell ref="EE6:FD6"/>
    <mergeCell ref="FE6:FZ6"/>
    <mergeCell ref="GA6:GV6"/>
    <mergeCell ref="GW6:HR6"/>
    <mergeCell ref="A1:C2"/>
    <mergeCell ref="D1:L2"/>
    <mergeCell ref="B3:C3"/>
    <mergeCell ref="A5:I6"/>
    <mergeCell ref="J5:U5"/>
    <mergeCell ref="V5:AG5"/>
    <mergeCell ref="AH5:AU5"/>
    <mergeCell ref="AX5:BI5"/>
    <mergeCell ref="BV6:BY6"/>
    <mergeCell ref="BJ5:BU5"/>
    <mergeCell ref="BV5:CD5"/>
    <mergeCell ref="AO7:AT7"/>
    <mergeCell ref="B7:D7"/>
    <mergeCell ref="E7:F7"/>
    <mergeCell ref="G7:H7"/>
    <mergeCell ref="J7:N7"/>
    <mergeCell ref="P7:T7"/>
    <mergeCell ref="V7:Z7"/>
    <mergeCell ref="AB7:AF7"/>
    <mergeCell ref="BJ6:BO6"/>
    <mergeCell ref="AH7:AM7"/>
    <mergeCell ref="AX7:BB7"/>
    <mergeCell ref="BD7:BH7"/>
    <mergeCell ref="BJ7:BN7"/>
    <mergeCell ref="J6:O6"/>
    <mergeCell ref="P6:U6"/>
    <mergeCell ref="V6:AA6"/>
    <mergeCell ref="AB6:AG6"/>
    <mergeCell ref="AH6:AN6"/>
    <mergeCell ref="AO6:AU6"/>
    <mergeCell ref="AX6:BC6"/>
    <mergeCell ref="BD6:BI6"/>
    <mergeCell ref="AX8:BB8"/>
    <mergeCell ref="CE5:CP5"/>
    <mergeCell ref="CE7:CI7"/>
    <mergeCell ref="CK7:CO7"/>
    <mergeCell ref="BV7:BX7"/>
    <mergeCell ref="BZ7:CC7"/>
    <mergeCell ref="BZ6:CD6"/>
    <mergeCell ref="CE6:CJ6"/>
    <mergeCell ref="CK6:CP6"/>
    <mergeCell ref="CK8:CO8"/>
    <mergeCell ref="BD8:BH8"/>
    <mergeCell ref="BJ8:BN8"/>
    <mergeCell ref="BP8:BT8"/>
    <mergeCell ref="BV8:BX8"/>
    <mergeCell ref="BZ8:CC8"/>
    <mergeCell ref="CE8:CI8"/>
    <mergeCell ref="BP6:BU6"/>
    <mergeCell ref="BP7:BT7"/>
    <mergeCell ref="V9:Z9"/>
    <mergeCell ref="AB9:AF9"/>
    <mergeCell ref="AH9:AM9"/>
    <mergeCell ref="G8:H8"/>
    <mergeCell ref="J8:N8"/>
    <mergeCell ref="P8:T8"/>
    <mergeCell ref="V8:Z8"/>
    <mergeCell ref="AB8:AF8"/>
    <mergeCell ref="AH8:AM8"/>
    <mergeCell ref="CK9:CO9"/>
    <mergeCell ref="BD9:BH9"/>
    <mergeCell ref="BJ9:BN9"/>
    <mergeCell ref="BP9:BT9"/>
    <mergeCell ref="BV9:BX9"/>
    <mergeCell ref="BZ9:CC9"/>
    <mergeCell ref="CE9:CI9"/>
    <mergeCell ref="E8:F8"/>
    <mergeCell ref="E10:F10"/>
    <mergeCell ref="G10:H10"/>
    <mergeCell ref="J10:N10"/>
    <mergeCell ref="P10:T10"/>
    <mergeCell ref="V10:Z10"/>
    <mergeCell ref="AB10:AF10"/>
    <mergeCell ref="AH10:AM10"/>
    <mergeCell ref="AX10:BB10"/>
    <mergeCell ref="AO8:AT8"/>
    <mergeCell ref="AO9:AT9"/>
    <mergeCell ref="AO10:AT10"/>
    <mergeCell ref="AX9:BB9"/>
    <mergeCell ref="E9:F9"/>
    <mergeCell ref="G9:H9"/>
    <mergeCell ref="J9:N9"/>
    <mergeCell ref="P9:T9"/>
    <mergeCell ref="BJ11:BN11"/>
    <mergeCell ref="BP11:BT11"/>
    <mergeCell ref="BV11:BX11"/>
    <mergeCell ref="BZ11:CC11"/>
    <mergeCell ref="CE11:CI11"/>
    <mergeCell ref="CK10:CO10"/>
    <mergeCell ref="BD10:BH10"/>
    <mergeCell ref="BJ10:BN10"/>
    <mergeCell ref="BP10:BT10"/>
    <mergeCell ref="BV10:BX10"/>
    <mergeCell ref="BZ10:CC10"/>
    <mergeCell ref="CE10:CI10"/>
    <mergeCell ref="CK11:CO11"/>
    <mergeCell ref="E11:F11"/>
    <mergeCell ref="G11:H11"/>
    <mergeCell ref="J11:N11"/>
    <mergeCell ref="P11:T11"/>
    <mergeCell ref="V11:Z11"/>
    <mergeCell ref="AB11:AF11"/>
    <mergeCell ref="AH11:AM11"/>
    <mergeCell ref="AO11:AT11"/>
    <mergeCell ref="BD11:BH11"/>
    <mergeCell ref="AX11:BB11"/>
    <mergeCell ref="B16:C16"/>
    <mergeCell ref="G16:AE16"/>
    <mergeCell ref="CT16:CV16"/>
    <mergeCell ref="CW16:CX16"/>
    <mergeCell ref="A18:I19"/>
    <mergeCell ref="J18:U18"/>
    <mergeCell ref="V18:AH18"/>
    <mergeCell ref="AI18:AW18"/>
    <mergeCell ref="AX18:BI18"/>
    <mergeCell ref="J19:O19"/>
    <mergeCell ref="P19:U19"/>
    <mergeCell ref="V19:AA19"/>
    <mergeCell ref="AB19:AH19"/>
    <mergeCell ref="AI19:AO19"/>
    <mergeCell ref="BJ18:BU18"/>
    <mergeCell ref="AP19:AW19"/>
    <mergeCell ref="AX19:BC19"/>
    <mergeCell ref="BD19:BI19"/>
    <mergeCell ref="BJ19:BO19"/>
    <mergeCell ref="BP19:BU19"/>
    <mergeCell ref="B20:D20"/>
    <mergeCell ref="E20:F20"/>
    <mergeCell ref="G20:H20"/>
    <mergeCell ref="J20:N20"/>
    <mergeCell ref="P20:T20"/>
    <mergeCell ref="BJ20:BN20"/>
    <mergeCell ref="BP20:BT20"/>
    <mergeCell ref="E21:F21"/>
    <mergeCell ref="G21:H21"/>
    <mergeCell ref="J21:N21"/>
    <mergeCell ref="P21:T21"/>
    <mergeCell ref="V21:Z21"/>
    <mergeCell ref="AB21:AG21"/>
    <mergeCell ref="AI21:AN21"/>
    <mergeCell ref="AP21:AV21"/>
    <mergeCell ref="V20:Z20"/>
    <mergeCell ref="AB20:AG20"/>
    <mergeCell ref="AI20:AN20"/>
    <mergeCell ref="AP20:AV20"/>
    <mergeCell ref="AX20:BB20"/>
    <mergeCell ref="BD20:BH20"/>
    <mergeCell ref="AX21:BB21"/>
    <mergeCell ref="BD21:BH21"/>
    <mergeCell ref="BJ21:BN21"/>
    <mergeCell ref="BP21:BT21"/>
    <mergeCell ref="E22:F22"/>
    <mergeCell ref="G22:H22"/>
    <mergeCell ref="J22:N22"/>
    <mergeCell ref="P22:T22"/>
    <mergeCell ref="V22:Z22"/>
    <mergeCell ref="AB22:AG22"/>
    <mergeCell ref="E23:F23"/>
    <mergeCell ref="G23:H23"/>
    <mergeCell ref="J23:N23"/>
    <mergeCell ref="P23:T23"/>
    <mergeCell ref="V23:Z23"/>
    <mergeCell ref="AB23:AG23"/>
    <mergeCell ref="AI23:AN23"/>
    <mergeCell ref="AP23:AV23"/>
    <mergeCell ref="AX23:BB23"/>
    <mergeCell ref="AI22:AN22"/>
    <mergeCell ref="AP22:AV22"/>
    <mergeCell ref="AX22:BB22"/>
    <mergeCell ref="BD22:BH22"/>
    <mergeCell ref="BJ22:BN22"/>
    <mergeCell ref="BP22:BT22"/>
    <mergeCell ref="BD23:BH23"/>
    <mergeCell ref="BJ23:BN23"/>
    <mergeCell ref="BP23:BT23"/>
    <mergeCell ref="E24:F24"/>
    <mergeCell ref="G24:H24"/>
    <mergeCell ref="J24:N24"/>
    <mergeCell ref="P24:T24"/>
    <mergeCell ref="V24:Z24"/>
    <mergeCell ref="AB24:AG24"/>
    <mergeCell ref="AI24:AN24"/>
    <mergeCell ref="AP24:AV24"/>
    <mergeCell ref="AX24:BB24"/>
    <mergeCell ref="BD24:BH24"/>
    <mergeCell ref="BJ24:BN24"/>
    <mergeCell ref="BP24:BT24"/>
    <mergeCell ref="HC25:HG25"/>
    <mergeCell ref="B28:C28"/>
    <mergeCell ref="A31:I32"/>
    <mergeCell ref="J31:T31"/>
    <mergeCell ref="U31:AF31"/>
    <mergeCell ref="AG31:AT31"/>
    <mergeCell ref="J32:N32"/>
    <mergeCell ref="O32:T32"/>
    <mergeCell ref="U32:Z32"/>
    <mergeCell ref="AA32:AF32"/>
    <mergeCell ref="AG32:AM32"/>
    <mergeCell ref="AN32:AT32"/>
    <mergeCell ref="EX25:FD25"/>
    <mergeCell ref="FE25:FH25"/>
    <mergeCell ref="FI25:FP25"/>
    <mergeCell ref="FQ25:FU25"/>
    <mergeCell ref="FV25:GB25"/>
    <mergeCell ref="GC25:GH25"/>
    <mergeCell ref="GI25:GO25"/>
    <mergeCell ref="GP25:GU25"/>
    <mergeCell ref="GV25:HB25"/>
    <mergeCell ref="CT27:CV27"/>
    <mergeCell ref="CW27:CX27"/>
    <mergeCell ref="CY27:DB27"/>
    <mergeCell ref="A33:C33"/>
    <mergeCell ref="D33:F33"/>
    <mergeCell ref="G33:H33"/>
    <mergeCell ref="J33:N33"/>
    <mergeCell ref="O33:T33"/>
    <mergeCell ref="U33:Z33"/>
    <mergeCell ref="AA33:AF33"/>
    <mergeCell ref="AG33:AM33"/>
    <mergeCell ref="AN33:AT33"/>
    <mergeCell ref="AG34:AM34"/>
    <mergeCell ref="AN34:AT34"/>
    <mergeCell ref="A44:AW44"/>
    <mergeCell ref="D37:F37"/>
    <mergeCell ref="G37:H37"/>
    <mergeCell ref="J37:N37"/>
    <mergeCell ref="O37:T37"/>
    <mergeCell ref="U37:Z37"/>
    <mergeCell ref="AA37:AF37"/>
    <mergeCell ref="AG37:AM37"/>
    <mergeCell ref="AN37:AT37"/>
    <mergeCell ref="D34:F34"/>
    <mergeCell ref="G34:H34"/>
    <mergeCell ref="J34:N34"/>
    <mergeCell ref="O34:T34"/>
    <mergeCell ref="U34:Z34"/>
    <mergeCell ref="AA34:AF34"/>
    <mergeCell ref="AX44:CQ44"/>
    <mergeCell ref="AG35:AM35"/>
    <mergeCell ref="AN35:AT35"/>
    <mergeCell ref="D36:F36"/>
    <mergeCell ref="G36:H36"/>
    <mergeCell ref="J36:N36"/>
    <mergeCell ref="O36:T36"/>
    <mergeCell ref="U36:Z36"/>
    <mergeCell ref="AA36:AF36"/>
    <mergeCell ref="AG36:AM36"/>
    <mergeCell ref="AN36:AT36"/>
    <mergeCell ref="D35:F35"/>
    <mergeCell ref="G35:H35"/>
    <mergeCell ref="J35:N35"/>
    <mergeCell ref="O35:T35"/>
    <mergeCell ref="U35:Z35"/>
    <mergeCell ref="AA35:AF35"/>
  </mergeCells>
  <phoneticPr fontId="3"/>
  <printOptions horizontalCentered="1"/>
  <pageMargins left="0.78740157480314965" right="0.78740157480314965" top="0.98425196850393704" bottom="0.78740157480314965" header="0" footer="0"/>
  <headerFooter alignWithMargins="0"/>
  <colBreaks count="3" manualBreakCount="3">
    <brk id="49" max="43" man="1"/>
    <brk id="95" max="43" man="1"/>
    <brk id="160" max="4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G131"/>
  <sheetViews>
    <sheetView view="pageBreakPreview" topLeftCell="A31" zoomScale="85" zoomScaleNormal="50" zoomScaleSheetLayoutView="85" workbookViewId="0">
      <selection activeCell="N19" sqref="N19"/>
    </sheetView>
  </sheetViews>
  <sheetFormatPr defaultColWidth="2.25" defaultRowHeight="13.5" x14ac:dyDescent="0.15"/>
  <cols>
    <col min="1" max="47" width="2.25" style="1" customWidth="1"/>
    <col min="48" max="53" width="2.625" style="1" customWidth="1"/>
    <col min="54" max="72" width="2.25" style="1" customWidth="1"/>
    <col min="73" max="73" width="2.375" style="1" customWidth="1"/>
    <col min="74" max="75" width="2.25" style="1" customWidth="1"/>
    <col min="76" max="76" width="0.625" style="1" customWidth="1"/>
    <col min="77" max="78" width="2.75" style="1" customWidth="1"/>
    <col min="79" max="95" width="2.25" style="1" customWidth="1"/>
    <col min="96" max="97" width="1.875" style="1" customWidth="1"/>
    <col min="98" max="104" width="2.25" style="1" customWidth="1"/>
    <col min="105" max="106" width="1.875" style="1" customWidth="1"/>
    <col min="107" max="113" width="2.25" style="1" customWidth="1"/>
    <col min="114" max="115" width="1.875" style="1" customWidth="1"/>
    <col min="116" max="135" width="2.25" style="1" customWidth="1"/>
    <col min="136" max="137" width="1.625" style="1" customWidth="1"/>
    <col min="138" max="144" width="2.25" style="1" customWidth="1"/>
    <col min="145" max="146" width="1.625" style="1" customWidth="1"/>
    <col min="147" max="153" width="2.25" style="1" customWidth="1"/>
    <col min="154" max="155" width="1.625" style="1" customWidth="1"/>
    <col min="156" max="172" width="2.25" style="1" customWidth="1"/>
    <col min="173" max="175" width="1.875" style="1" customWidth="1"/>
    <col min="176" max="182" width="2.25" style="1" customWidth="1"/>
    <col min="183" max="185" width="1.875" style="1" customWidth="1"/>
    <col min="186" max="192" width="2.25" style="1" customWidth="1"/>
    <col min="193" max="195" width="1.875" style="1" customWidth="1"/>
    <col min="196" max="256" width="2.25" style="1"/>
    <col min="257" max="303" width="2.25" style="1" customWidth="1"/>
    <col min="304" max="309" width="2.625" style="1" customWidth="1"/>
    <col min="310" max="328" width="2.25" style="1" customWidth="1"/>
    <col min="329" max="329" width="2.375" style="1" customWidth="1"/>
    <col min="330" max="331" width="2.25" style="1" customWidth="1"/>
    <col min="332" max="332" width="0.625" style="1" customWidth="1"/>
    <col min="333" max="334" width="2.75" style="1" customWidth="1"/>
    <col min="335" max="351" width="2.25" style="1" customWidth="1"/>
    <col min="352" max="353" width="1.875" style="1" customWidth="1"/>
    <col min="354" max="360" width="2.25" style="1" customWidth="1"/>
    <col min="361" max="362" width="1.875" style="1" customWidth="1"/>
    <col min="363" max="369" width="2.25" style="1" customWidth="1"/>
    <col min="370" max="371" width="1.875" style="1" customWidth="1"/>
    <col min="372" max="391" width="2.25" style="1" customWidth="1"/>
    <col min="392" max="393" width="1.625" style="1" customWidth="1"/>
    <col min="394" max="400" width="2.25" style="1" customWidth="1"/>
    <col min="401" max="402" width="1.625" style="1" customWidth="1"/>
    <col min="403" max="409" width="2.25" style="1" customWidth="1"/>
    <col min="410" max="411" width="1.625" style="1" customWidth="1"/>
    <col min="412" max="428" width="2.25" style="1" customWidth="1"/>
    <col min="429" max="431" width="1.875" style="1" customWidth="1"/>
    <col min="432" max="438" width="2.25" style="1" customWidth="1"/>
    <col min="439" max="441" width="1.875" style="1" customWidth="1"/>
    <col min="442" max="448" width="2.25" style="1" customWidth="1"/>
    <col min="449" max="451" width="1.875" style="1" customWidth="1"/>
    <col min="452" max="512" width="2.25" style="1"/>
    <col min="513" max="559" width="2.25" style="1" customWidth="1"/>
    <col min="560" max="565" width="2.625" style="1" customWidth="1"/>
    <col min="566" max="584" width="2.25" style="1" customWidth="1"/>
    <col min="585" max="585" width="2.375" style="1" customWidth="1"/>
    <col min="586" max="587" width="2.25" style="1" customWidth="1"/>
    <col min="588" max="588" width="0.625" style="1" customWidth="1"/>
    <col min="589" max="590" width="2.75" style="1" customWidth="1"/>
    <col min="591" max="607" width="2.25" style="1" customWidth="1"/>
    <col min="608" max="609" width="1.875" style="1" customWidth="1"/>
    <col min="610" max="616" width="2.25" style="1" customWidth="1"/>
    <col min="617" max="618" width="1.875" style="1" customWidth="1"/>
    <col min="619" max="625" width="2.25" style="1" customWidth="1"/>
    <col min="626" max="627" width="1.875" style="1" customWidth="1"/>
    <col min="628" max="647" width="2.25" style="1" customWidth="1"/>
    <col min="648" max="649" width="1.625" style="1" customWidth="1"/>
    <col min="650" max="656" width="2.25" style="1" customWidth="1"/>
    <col min="657" max="658" width="1.625" style="1" customWidth="1"/>
    <col min="659" max="665" width="2.25" style="1" customWidth="1"/>
    <col min="666" max="667" width="1.625" style="1" customWidth="1"/>
    <col min="668" max="684" width="2.25" style="1" customWidth="1"/>
    <col min="685" max="687" width="1.875" style="1" customWidth="1"/>
    <col min="688" max="694" width="2.25" style="1" customWidth="1"/>
    <col min="695" max="697" width="1.875" style="1" customWidth="1"/>
    <col min="698" max="704" width="2.25" style="1" customWidth="1"/>
    <col min="705" max="707" width="1.875" style="1" customWidth="1"/>
    <col min="708" max="768" width="2.25" style="1"/>
    <col min="769" max="815" width="2.25" style="1" customWidth="1"/>
    <col min="816" max="821" width="2.625" style="1" customWidth="1"/>
    <col min="822" max="840" width="2.25" style="1" customWidth="1"/>
    <col min="841" max="841" width="2.375" style="1" customWidth="1"/>
    <col min="842" max="843" width="2.25" style="1" customWidth="1"/>
    <col min="844" max="844" width="0.625" style="1" customWidth="1"/>
    <col min="845" max="846" width="2.75" style="1" customWidth="1"/>
    <col min="847" max="863" width="2.25" style="1" customWidth="1"/>
    <col min="864" max="865" width="1.875" style="1" customWidth="1"/>
    <col min="866" max="872" width="2.25" style="1" customWidth="1"/>
    <col min="873" max="874" width="1.875" style="1" customWidth="1"/>
    <col min="875" max="881" width="2.25" style="1" customWidth="1"/>
    <col min="882" max="883" width="1.875" style="1" customWidth="1"/>
    <col min="884" max="903" width="2.25" style="1" customWidth="1"/>
    <col min="904" max="905" width="1.625" style="1" customWidth="1"/>
    <col min="906" max="912" width="2.25" style="1" customWidth="1"/>
    <col min="913" max="914" width="1.625" style="1" customWidth="1"/>
    <col min="915" max="921" width="2.25" style="1" customWidth="1"/>
    <col min="922" max="923" width="1.625" style="1" customWidth="1"/>
    <col min="924" max="940" width="2.25" style="1" customWidth="1"/>
    <col min="941" max="943" width="1.875" style="1" customWidth="1"/>
    <col min="944" max="950" width="2.25" style="1" customWidth="1"/>
    <col min="951" max="953" width="1.875" style="1" customWidth="1"/>
    <col min="954" max="960" width="2.25" style="1" customWidth="1"/>
    <col min="961" max="963" width="1.875" style="1" customWidth="1"/>
    <col min="964" max="1024" width="2.25" style="1"/>
    <col min="1025" max="1071" width="2.25" style="1" customWidth="1"/>
    <col min="1072" max="1077" width="2.625" style="1" customWidth="1"/>
    <col min="1078" max="1096" width="2.25" style="1" customWidth="1"/>
    <col min="1097" max="1097" width="2.375" style="1" customWidth="1"/>
    <col min="1098" max="1099" width="2.25" style="1" customWidth="1"/>
    <col min="1100" max="1100" width="0.625" style="1" customWidth="1"/>
    <col min="1101" max="1102" width="2.75" style="1" customWidth="1"/>
    <col min="1103" max="1119" width="2.25" style="1" customWidth="1"/>
    <col min="1120" max="1121" width="1.875" style="1" customWidth="1"/>
    <col min="1122" max="1128" width="2.25" style="1" customWidth="1"/>
    <col min="1129" max="1130" width="1.875" style="1" customWidth="1"/>
    <col min="1131" max="1137" width="2.25" style="1" customWidth="1"/>
    <col min="1138" max="1139" width="1.875" style="1" customWidth="1"/>
    <col min="1140" max="1159" width="2.25" style="1" customWidth="1"/>
    <col min="1160" max="1161" width="1.625" style="1" customWidth="1"/>
    <col min="1162" max="1168" width="2.25" style="1" customWidth="1"/>
    <col min="1169" max="1170" width="1.625" style="1" customWidth="1"/>
    <col min="1171" max="1177" width="2.25" style="1" customWidth="1"/>
    <col min="1178" max="1179" width="1.625" style="1" customWidth="1"/>
    <col min="1180" max="1196" width="2.25" style="1" customWidth="1"/>
    <col min="1197" max="1199" width="1.875" style="1" customWidth="1"/>
    <col min="1200" max="1206" width="2.25" style="1" customWidth="1"/>
    <col min="1207" max="1209" width="1.875" style="1" customWidth="1"/>
    <col min="1210" max="1216" width="2.25" style="1" customWidth="1"/>
    <col min="1217" max="1219" width="1.875" style="1" customWidth="1"/>
    <col min="1220" max="1280" width="2.25" style="1"/>
    <col min="1281" max="1327" width="2.25" style="1" customWidth="1"/>
    <col min="1328" max="1333" width="2.625" style="1" customWidth="1"/>
    <col min="1334" max="1352" width="2.25" style="1" customWidth="1"/>
    <col min="1353" max="1353" width="2.375" style="1" customWidth="1"/>
    <col min="1354" max="1355" width="2.25" style="1" customWidth="1"/>
    <col min="1356" max="1356" width="0.625" style="1" customWidth="1"/>
    <col min="1357" max="1358" width="2.75" style="1" customWidth="1"/>
    <col min="1359" max="1375" width="2.25" style="1" customWidth="1"/>
    <col min="1376" max="1377" width="1.875" style="1" customWidth="1"/>
    <col min="1378" max="1384" width="2.25" style="1" customWidth="1"/>
    <col min="1385" max="1386" width="1.875" style="1" customWidth="1"/>
    <col min="1387" max="1393" width="2.25" style="1" customWidth="1"/>
    <col min="1394" max="1395" width="1.875" style="1" customWidth="1"/>
    <col min="1396" max="1415" width="2.25" style="1" customWidth="1"/>
    <col min="1416" max="1417" width="1.625" style="1" customWidth="1"/>
    <col min="1418" max="1424" width="2.25" style="1" customWidth="1"/>
    <col min="1425" max="1426" width="1.625" style="1" customWidth="1"/>
    <col min="1427" max="1433" width="2.25" style="1" customWidth="1"/>
    <col min="1434" max="1435" width="1.625" style="1" customWidth="1"/>
    <col min="1436" max="1452" width="2.25" style="1" customWidth="1"/>
    <col min="1453" max="1455" width="1.875" style="1" customWidth="1"/>
    <col min="1456" max="1462" width="2.25" style="1" customWidth="1"/>
    <col min="1463" max="1465" width="1.875" style="1" customWidth="1"/>
    <col min="1466" max="1472" width="2.25" style="1" customWidth="1"/>
    <col min="1473" max="1475" width="1.875" style="1" customWidth="1"/>
    <col min="1476" max="1536" width="2.25" style="1"/>
    <col min="1537" max="1583" width="2.25" style="1" customWidth="1"/>
    <col min="1584" max="1589" width="2.625" style="1" customWidth="1"/>
    <col min="1590" max="1608" width="2.25" style="1" customWidth="1"/>
    <col min="1609" max="1609" width="2.375" style="1" customWidth="1"/>
    <col min="1610" max="1611" width="2.25" style="1" customWidth="1"/>
    <col min="1612" max="1612" width="0.625" style="1" customWidth="1"/>
    <col min="1613" max="1614" width="2.75" style="1" customWidth="1"/>
    <col min="1615" max="1631" width="2.25" style="1" customWidth="1"/>
    <col min="1632" max="1633" width="1.875" style="1" customWidth="1"/>
    <col min="1634" max="1640" width="2.25" style="1" customWidth="1"/>
    <col min="1641" max="1642" width="1.875" style="1" customWidth="1"/>
    <col min="1643" max="1649" width="2.25" style="1" customWidth="1"/>
    <col min="1650" max="1651" width="1.875" style="1" customWidth="1"/>
    <col min="1652" max="1671" width="2.25" style="1" customWidth="1"/>
    <col min="1672" max="1673" width="1.625" style="1" customWidth="1"/>
    <col min="1674" max="1680" width="2.25" style="1" customWidth="1"/>
    <col min="1681" max="1682" width="1.625" style="1" customWidth="1"/>
    <col min="1683" max="1689" width="2.25" style="1" customWidth="1"/>
    <col min="1690" max="1691" width="1.625" style="1" customWidth="1"/>
    <col min="1692" max="1708" width="2.25" style="1" customWidth="1"/>
    <col min="1709" max="1711" width="1.875" style="1" customWidth="1"/>
    <col min="1712" max="1718" width="2.25" style="1" customWidth="1"/>
    <col min="1719" max="1721" width="1.875" style="1" customWidth="1"/>
    <col min="1722" max="1728" width="2.25" style="1" customWidth="1"/>
    <col min="1729" max="1731" width="1.875" style="1" customWidth="1"/>
    <col min="1732" max="1792" width="2.25" style="1"/>
    <col min="1793" max="1839" width="2.25" style="1" customWidth="1"/>
    <col min="1840" max="1845" width="2.625" style="1" customWidth="1"/>
    <col min="1846" max="1864" width="2.25" style="1" customWidth="1"/>
    <col min="1865" max="1865" width="2.375" style="1" customWidth="1"/>
    <col min="1866" max="1867" width="2.25" style="1" customWidth="1"/>
    <col min="1868" max="1868" width="0.625" style="1" customWidth="1"/>
    <col min="1869" max="1870" width="2.75" style="1" customWidth="1"/>
    <col min="1871" max="1887" width="2.25" style="1" customWidth="1"/>
    <col min="1888" max="1889" width="1.875" style="1" customWidth="1"/>
    <col min="1890" max="1896" width="2.25" style="1" customWidth="1"/>
    <col min="1897" max="1898" width="1.875" style="1" customWidth="1"/>
    <col min="1899" max="1905" width="2.25" style="1" customWidth="1"/>
    <col min="1906" max="1907" width="1.875" style="1" customWidth="1"/>
    <col min="1908" max="1927" width="2.25" style="1" customWidth="1"/>
    <col min="1928" max="1929" width="1.625" style="1" customWidth="1"/>
    <col min="1930" max="1936" width="2.25" style="1" customWidth="1"/>
    <col min="1937" max="1938" width="1.625" style="1" customWidth="1"/>
    <col min="1939" max="1945" width="2.25" style="1" customWidth="1"/>
    <col min="1946" max="1947" width="1.625" style="1" customWidth="1"/>
    <col min="1948" max="1964" width="2.25" style="1" customWidth="1"/>
    <col min="1965" max="1967" width="1.875" style="1" customWidth="1"/>
    <col min="1968" max="1974" width="2.25" style="1" customWidth="1"/>
    <col min="1975" max="1977" width="1.875" style="1" customWidth="1"/>
    <col min="1978" max="1984" width="2.25" style="1" customWidth="1"/>
    <col min="1985" max="1987" width="1.875" style="1" customWidth="1"/>
    <col min="1988" max="2048" width="2.25" style="1"/>
    <col min="2049" max="2095" width="2.25" style="1" customWidth="1"/>
    <col min="2096" max="2101" width="2.625" style="1" customWidth="1"/>
    <col min="2102" max="2120" width="2.25" style="1" customWidth="1"/>
    <col min="2121" max="2121" width="2.375" style="1" customWidth="1"/>
    <col min="2122" max="2123" width="2.25" style="1" customWidth="1"/>
    <col min="2124" max="2124" width="0.625" style="1" customWidth="1"/>
    <col min="2125" max="2126" width="2.75" style="1" customWidth="1"/>
    <col min="2127" max="2143" width="2.25" style="1" customWidth="1"/>
    <col min="2144" max="2145" width="1.875" style="1" customWidth="1"/>
    <col min="2146" max="2152" width="2.25" style="1" customWidth="1"/>
    <col min="2153" max="2154" width="1.875" style="1" customWidth="1"/>
    <col min="2155" max="2161" width="2.25" style="1" customWidth="1"/>
    <col min="2162" max="2163" width="1.875" style="1" customWidth="1"/>
    <col min="2164" max="2183" width="2.25" style="1" customWidth="1"/>
    <col min="2184" max="2185" width="1.625" style="1" customWidth="1"/>
    <col min="2186" max="2192" width="2.25" style="1" customWidth="1"/>
    <col min="2193" max="2194" width="1.625" style="1" customWidth="1"/>
    <col min="2195" max="2201" width="2.25" style="1" customWidth="1"/>
    <col min="2202" max="2203" width="1.625" style="1" customWidth="1"/>
    <col min="2204" max="2220" width="2.25" style="1" customWidth="1"/>
    <col min="2221" max="2223" width="1.875" style="1" customWidth="1"/>
    <col min="2224" max="2230" width="2.25" style="1" customWidth="1"/>
    <col min="2231" max="2233" width="1.875" style="1" customWidth="1"/>
    <col min="2234" max="2240" width="2.25" style="1" customWidth="1"/>
    <col min="2241" max="2243" width="1.875" style="1" customWidth="1"/>
    <col min="2244" max="2304" width="2.25" style="1"/>
    <col min="2305" max="2351" width="2.25" style="1" customWidth="1"/>
    <col min="2352" max="2357" width="2.625" style="1" customWidth="1"/>
    <col min="2358" max="2376" width="2.25" style="1" customWidth="1"/>
    <col min="2377" max="2377" width="2.375" style="1" customWidth="1"/>
    <col min="2378" max="2379" width="2.25" style="1" customWidth="1"/>
    <col min="2380" max="2380" width="0.625" style="1" customWidth="1"/>
    <col min="2381" max="2382" width="2.75" style="1" customWidth="1"/>
    <col min="2383" max="2399" width="2.25" style="1" customWidth="1"/>
    <col min="2400" max="2401" width="1.875" style="1" customWidth="1"/>
    <col min="2402" max="2408" width="2.25" style="1" customWidth="1"/>
    <col min="2409" max="2410" width="1.875" style="1" customWidth="1"/>
    <col min="2411" max="2417" width="2.25" style="1" customWidth="1"/>
    <col min="2418" max="2419" width="1.875" style="1" customWidth="1"/>
    <col min="2420" max="2439" width="2.25" style="1" customWidth="1"/>
    <col min="2440" max="2441" width="1.625" style="1" customWidth="1"/>
    <col min="2442" max="2448" width="2.25" style="1" customWidth="1"/>
    <col min="2449" max="2450" width="1.625" style="1" customWidth="1"/>
    <col min="2451" max="2457" width="2.25" style="1" customWidth="1"/>
    <col min="2458" max="2459" width="1.625" style="1" customWidth="1"/>
    <col min="2460" max="2476" width="2.25" style="1" customWidth="1"/>
    <col min="2477" max="2479" width="1.875" style="1" customWidth="1"/>
    <col min="2480" max="2486" width="2.25" style="1" customWidth="1"/>
    <col min="2487" max="2489" width="1.875" style="1" customWidth="1"/>
    <col min="2490" max="2496" width="2.25" style="1" customWidth="1"/>
    <col min="2497" max="2499" width="1.875" style="1" customWidth="1"/>
    <col min="2500" max="2560" width="2.25" style="1"/>
    <col min="2561" max="2607" width="2.25" style="1" customWidth="1"/>
    <col min="2608" max="2613" width="2.625" style="1" customWidth="1"/>
    <col min="2614" max="2632" width="2.25" style="1" customWidth="1"/>
    <col min="2633" max="2633" width="2.375" style="1" customWidth="1"/>
    <col min="2634" max="2635" width="2.25" style="1" customWidth="1"/>
    <col min="2636" max="2636" width="0.625" style="1" customWidth="1"/>
    <col min="2637" max="2638" width="2.75" style="1" customWidth="1"/>
    <col min="2639" max="2655" width="2.25" style="1" customWidth="1"/>
    <col min="2656" max="2657" width="1.875" style="1" customWidth="1"/>
    <col min="2658" max="2664" width="2.25" style="1" customWidth="1"/>
    <col min="2665" max="2666" width="1.875" style="1" customWidth="1"/>
    <col min="2667" max="2673" width="2.25" style="1" customWidth="1"/>
    <col min="2674" max="2675" width="1.875" style="1" customWidth="1"/>
    <col min="2676" max="2695" width="2.25" style="1" customWidth="1"/>
    <col min="2696" max="2697" width="1.625" style="1" customWidth="1"/>
    <col min="2698" max="2704" width="2.25" style="1" customWidth="1"/>
    <col min="2705" max="2706" width="1.625" style="1" customWidth="1"/>
    <col min="2707" max="2713" width="2.25" style="1" customWidth="1"/>
    <col min="2714" max="2715" width="1.625" style="1" customWidth="1"/>
    <col min="2716" max="2732" width="2.25" style="1" customWidth="1"/>
    <col min="2733" max="2735" width="1.875" style="1" customWidth="1"/>
    <col min="2736" max="2742" width="2.25" style="1" customWidth="1"/>
    <col min="2743" max="2745" width="1.875" style="1" customWidth="1"/>
    <col min="2746" max="2752" width="2.25" style="1" customWidth="1"/>
    <col min="2753" max="2755" width="1.875" style="1" customWidth="1"/>
    <col min="2756" max="2816" width="2.25" style="1"/>
    <col min="2817" max="2863" width="2.25" style="1" customWidth="1"/>
    <col min="2864" max="2869" width="2.625" style="1" customWidth="1"/>
    <col min="2870" max="2888" width="2.25" style="1" customWidth="1"/>
    <col min="2889" max="2889" width="2.375" style="1" customWidth="1"/>
    <col min="2890" max="2891" width="2.25" style="1" customWidth="1"/>
    <col min="2892" max="2892" width="0.625" style="1" customWidth="1"/>
    <col min="2893" max="2894" width="2.75" style="1" customWidth="1"/>
    <col min="2895" max="2911" width="2.25" style="1" customWidth="1"/>
    <col min="2912" max="2913" width="1.875" style="1" customWidth="1"/>
    <col min="2914" max="2920" width="2.25" style="1" customWidth="1"/>
    <col min="2921" max="2922" width="1.875" style="1" customWidth="1"/>
    <col min="2923" max="2929" width="2.25" style="1" customWidth="1"/>
    <col min="2930" max="2931" width="1.875" style="1" customWidth="1"/>
    <col min="2932" max="2951" width="2.25" style="1" customWidth="1"/>
    <col min="2952" max="2953" width="1.625" style="1" customWidth="1"/>
    <col min="2954" max="2960" width="2.25" style="1" customWidth="1"/>
    <col min="2961" max="2962" width="1.625" style="1" customWidth="1"/>
    <col min="2963" max="2969" width="2.25" style="1" customWidth="1"/>
    <col min="2970" max="2971" width="1.625" style="1" customWidth="1"/>
    <col min="2972" max="2988" width="2.25" style="1" customWidth="1"/>
    <col min="2989" max="2991" width="1.875" style="1" customWidth="1"/>
    <col min="2992" max="2998" width="2.25" style="1" customWidth="1"/>
    <col min="2999" max="3001" width="1.875" style="1" customWidth="1"/>
    <col min="3002" max="3008" width="2.25" style="1" customWidth="1"/>
    <col min="3009" max="3011" width="1.875" style="1" customWidth="1"/>
    <col min="3012" max="3072" width="2.25" style="1"/>
    <col min="3073" max="3119" width="2.25" style="1" customWidth="1"/>
    <col min="3120" max="3125" width="2.625" style="1" customWidth="1"/>
    <col min="3126" max="3144" width="2.25" style="1" customWidth="1"/>
    <col min="3145" max="3145" width="2.375" style="1" customWidth="1"/>
    <col min="3146" max="3147" width="2.25" style="1" customWidth="1"/>
    <col min="3148" max="3148" width="0.625" style="1" customWidth="1"/>
    <col min="3149" max="3150" width="2.75" style="1" customWidth="1"/>
    <col min="3151" max="3167" width="2.25" style="1" customWidth="1"/>
    <col min="3168" max="3169" width="1.875" style="1" customWidth="1"/>
    <col min="3170" max="3176" width="2.25" style="1" customWidth="1"/>
    <col min="3177" max="3178" width="1.875" style="1" customWidth="1"/>
    <col min="3179" max="3185" width="2.25" style="1" customWidth="1"/>
    <col min="3186" max="3187" width="1.875" style="1" customWidth="1"/>
    <col min="3188" max="3207" width="2.25" style="1" customWidth="1"/>
    <col min="3208" max="3209" width="1.625" style="1" customWidth="1"/>
    <col min="3210" max="3216" width="2.25" style="1" customWidth="1"/>
    <col min="3217" max="3218" width="1.625" style="1" customWidth="1"/>
    <col min="3219" max="3225" width="2.25" style="1" customWidth="1"/>
    <col min="3226" max="3227" width="1.625" style="1" customWidth="1"/>
    <col min="3228" max="3244" width="2.25" style="1" customWidth="1"/>
    <col min="3245" max="3247" width="1.875" style="1" customWidth="1"/>
    <col min="3248" max="3254" width="2.25" style="1" customWidth="1"/>
    <col min="3255" max="3257" width="1.875" style="1" customWidth="1"/>
    <col min="3258" max="3264" width="2.25" style="1" customWidth="1"/>
    <col min="3265" max="3267" width="1.875" style="1" customWidth="1"/>
    <col min="3268" max="3328" width="2.25" style="1"/>
    <col min="3329" max="3375" width="2.25" style="1" customWidth="1"/>
    <col min="3376" max="3381" width="2.625" style="1" customWidth="1"/>
    <col min="3382" max="3400" width="2.25" style="1" customWidth="1"/>
    <col min="3401" max="3401" width="2.375" style="1" customWidth="1"/>
    <col min="3402" max="3403" width="2.25" style="1" customWidth="1"/>
    <col min="3404" max="3404" width="0.625" style="1" customWidth="1"/>
    <col min="3405" max="3406" width="2.75" style="1" customWidth="1"/>
    <col min="3407" max="3423" width="2.25" style="1" customWidth="1"/>
    <col min="3424" max="3425" width="1.875" style="1" customWidth="1"/>
    <col min="3426" max="3432" width="2.25" style="1" customWidth="1"/>
    <col min="3433" max="3434" width="1.875" style="1" customWidth="1"/>
    <col min="3435" max="3441" width="2.25" style="1" customWidth="1"/>
    <col min="3442" max="3443" width="1.875" style="1" customWidth="1"/>
    <col min="3444" max="3463" width="2.25" style="1" customWidth="1"/>
    <col min="3464" max="3465" width="1.625" style="1" customWidth="1"/>
    <col min="3466" max="3472" width="2.25" style="1" customWidth="1"/>
    <col min="3473" max="3474" width="1.625" style="1" customWidth="1"/>
    <col min="3475" max="3481" width="2.25" style="1" customWidth="1"/>
    <col min="3482" max="3483" width="1.625" style="1" customWidth="1"/>
    <col min="3484" max="3500" width="2.25" style="1" customWidth="1"/>
    <col min="3501" max="3503" width="1.875" style="1" customWidth="1"/>
    <col min="3504" max="3510" width="2.25" style="1" customWidth="1"/>
    <col min="3511" max="3513" width="1.875" style="1" customWidth="1"/>
    <col min="3514" max="3520" width="2.25" style="1" customWidth="1"/>
    <col min="3521" max="3523" width="1.875" style="1" customWidth="1"/>
    <col min="3524" max="3584" width="2.25" style="1"/>
    <col min="3585" max="3631" width="2.25" style="1" customWidth="1"/>
    <col min="3632" max="3637" width="2.625" style="1" customWidth="1"/>
    <col min="3638" max="3656" width="2.25" style="1" customWidth="1"/>
    <col min="3657" max="3657" width="2.375" style="1" customWidth="1"/>
    <col min="3658" max="3659" width="2.25" style="1" customWidth="1"/>
    <col min="3660" max="3660" width="0.625" style="1" customWidth="1"/>
    <col min="3661" max="3662" width="2.75" style="1" customWidth="1"/>
    <col min="3663" max="3679" width="2.25" style="1" customWidth="1"/>
    <col min="3680" max="3681" width="1.875" style="1" customWidth="1"/>
    <col min="3682" max="3688" width="2.25" style="1" customWidth="1"/>
    <col min="3689" max="3690" width="1.875" style="1" customWidth="1"/>
    <col min="3691" max="3697" width="2.25" style="1" customWidth="1"/>
    <col min="3698" max="3699" width="1.875" style="1" customWidth="1"/>
    <col min="3700" max="3719" width="2.25" style="1" customWidth="1"/>
    <col min="3720" max="3721" width="1.625" style="1" customWidth="1"/>
    <col min="3722" max="3728" width="2.25" style="1" customWidth="1"/>
    <col min="3729" max="3730" width="1.625" style="1" customWidth="1"/>
    <col min="3731" max="3737" width="2.25" style="1" customWidth="1"/>
    <col min="3738" max="3739" width="1.625" style="1" customWidth="1"/>
    <col min="3740" max="3756" width="2.25" style="1" customWidth="1"/>
    <col min="3757" max="3759" width="1.875" style="1" customWidth="1"/>
    <col min="3760" max="3766" width="2.25" style="1" customWidth="1"/>
    <col min="3767" max="3769" width="1.875" style="1" customWidth="1"/>
    <col min="3770" max="3776" width="2.25" style="1" customWidth="1"/>
    <col min="3777" max="3779" width="1.875" style="1" customWidth="1"/>
    <col min="3780" max="3840" width="2.25" style="1"/>
    <col min="3841" max="3887" width="2.25" style="1" customWidth="1"/>
    <col min="3888" max="3893" width="2.625" style="1" customWidth="1"/>
    <col min="3894" max="3912" width="2.25" style="1" customWidth="1"/>
    <col min="3913" max="3913" width="2.375" style="1" customWidth="1"/>
    <col min="3914" max="3915" width="2.25" style="1" customWidth="1"/>
    <col min="3916" max="3916" width="0.625" style="1" customWidth="1"/>
    <col min="3917" max="3918" width="2.75" style="1" customWidth="1"/>
    <col min="3919" max="3935" width="2.25" style="1" customWidth="1"/>
    <col min="3936" max="3937" width="1.875" style="1" customWidth="1"/>
    <col min="3938" max="3944" width="2.25" style="1" customWidth="1"/>
    <col min="3945" max="3946" width="1.875" style="1" customWidth="1"/>
    <col min="3947" max="3953" width="2.25" style="1" customWidth="1"/>
    <col min="3954" max="3955" width="1.875" style="1" customWidth="1"/>
    <col min="3956" max="3975" width="2.25" style="1" customWidth="1"/>
    <col min="3976" max="3977" width="1.625" style="1" customWidth="1"/>
    <col min="3978" max="3984" width="2.25" style="1" customWidth="1"/>
    <col min="3985" max="3986" width="1.625" style="1" customWidth="1"/>
    <col min="3987" max="3993" width="2.25" style="1" customWidth="1"/>
    <col min="3994" max="3995" width="1.625" style="1" customWidth="1"/>
    <col min="3996" max="4012" width="2.25" style="1" customWidth="1"/>
    <col min="4013" max="4015" width="1.875" style="1" customWidth="1"/>
    <col min="4016" max="4022" width="2.25" style="1" customWidth="1"/>
    <col min="4023" max="4025" width="1.875" style="1" customWidth="1"/>
    <col min="4026" max="4032" width="2.25" style="1" customWidth="1"/>
    <col min="4033" max="4035" width="1.875" style="1" customWidth="1"/>
    <col min="4036" max="4096" width="2.25" style="1"/>
    <col min="4097" max="4143" width="2.25" style="1" customWidth="1"/>
    <col min="4144" max="4149" width="2.625" style="1" customWidth="1"/>
    <col min="4150" max="4168" width="2.25" style="1" customWidth="1"/>
    <col min="4169" max="4169" width="2.375" style="1" customWidth="1"/>
    <col min="4170" max="4171" width="2.25" style="1" customWidth="1"/>
    <col min="4172" max="4172" width="0.625" style="1" customWidth="1"/>
    <col min="4173" max="4174" width="2.75" style="1" customWidth="1"/>
    <col min="4175" max="4191" width="2.25" style="1" customWidth="1"/>
    <col min="4192" max="4193" width="1.875" style="1" customWidth="1"/>
    <col min="4194" max="4200" width="2.25" style="1" customWidth="1"/>
    <col min="4201" max="4202" width="1.875" style="1" customWidth="1"/>
    <col min="4203" max="4209" width="2.25" style="1" customWidth="1"/>
    <col min="4210" max="4211" width="1.875" style="1" customWidth="1"/>
    <col min="4212" max="4231" width="2.25" style="1" customWidth="1"/>
    <col min="4232" max="4233" width="1.625" style="1" customWidth="1"/>
    <col min="4234" max="4240" width="2.25" style="1" customWidth="1"/>
    <col min="4241" max="4242" width="1.625" style="1" customWidth="1"/>
    <col min="4243" max="4249" width="2.25" style="1" customWidth="1"/>
    <col min="4250" max="4251" width="1.625" style="1" customWidth="1"/>
    <col min="4252" max="4268" width="2.25" style="1" customWidth="1"/>
    <col min="4269" max="4271" width="1.875" style="1" customWidth="1"/>
    <col min="4272" max="4278" width="2.25" style="1" customWidth="1"/>
    <col min="4279" max="4281" width="1.875" style="1" customWidth="1"/>
    <col min="4282" max="4288" width="2.25" style="1" customWidth="1"/>
    <col min="4289" max="4291" width="1.875" style="1" customWidth="1"/>
    <col min="4292" max="4352" width="2.25" style="1"/>
    <col min="4353" max="4399" width="2.25" style="1" customWidth="1"/>
    <col min="4400" max="4405" width="2.625" style="1" customWidth="1"/>
    <col min="4406" max="4424" width="2.25" style="1" customWidth="1"/>
    <col min="4425" max="4425" width="2.375" style="1" customWidth="1"/>
    <col min="4426" max="4427" width="2.25" style="1" customWidth="1"/>
    <col min="4428" max="4428" width="0.625" style="1" customWidth="1"/>
    <col min="4429" max="4430" width="2.75" style="1" customWidth="1"/>
    <col min="4431" max="4447" width="2.25" style="1" customWidth="1"/>
    <col min="4448" max="4449" width="1.875" style="1" customWidth="1"/>
    <col min="4450" max="4456" width="2.25" style="1" customWidth="1"/>
    <col min="4457" max="4458" width="1.875" style="1" customWidth="1"/>
    <col min="4459" max="4465" width="2.25" style="1" customWidth="1"/>
    <col min="4466" max="4467" width="1.875" style="1" customWidth="1"/>
    <col min="4468" max="4487" width="2.25" style="1" customWidth="1"/>
    <col min="4488" max="4489" width="1.625" style="1" customWidth="1"/>
    <col min="4490" max="4496" width="2.25" style="1" customWidth="1"/>
    <col min="4497" max="4498" width="1.625" style="1" customWidth="1"/>
    <col min="4499" max="4505" width="2.25" style="1" customWidth="1"/>
    <col min="4506" max="4507" width="1.625" style="1" customWidth="1"/>
    <col min="4508" max="4524" width="2.25" style="1" customWidth="1"/>
    <col min="4525" max="4527" width="1.875" style="1" customWidth="1"/>
    <col min="4528" max="4534" width="2.25" style="1" customWidth="1"/>
    <col min="4535" max="4537" width="1.875" style="1" customWidth="1"/>
    <col min="4538" max="4544" width="2.25" style="1" customWidth="1"/>
    <col min="4545" max="4547" width="1.875" style="1" customWidth="1"/>
    <col min="4548" max="4608" width="2.25" style="1"/>
    <col min="4609" max="4655" width="2.25" style="1" customWidth="1"/>
    <col min="4656" max="4661" width="2.625" style="1" customWidth="1"/>
    <col min="4662" max="4680" width="2.25" style="1" customWidth="1"/>
    <col min="4681" max="4681" width="2.375" style="1" customWidth="1"/>
    <col min="4682" max="4683" width="2.25" style="1" customWidth="1"/>
    <col min="4684" max="4684" width="0.625" style="1" customWidth="1"/>
    <col min="4685" max="4686" width="2.75" style="1" customWidth="1"/>
    <col min="4687" max="4703" width="2.25" style="1" customWidth="1"/>
    <col min="4704" max="4705" width="1.875" style="1" customWidth="1"/>
    <col min="4706" max="4712" width="2.25" style="1" customWidth="1"/>
    <col min="4713" max="4714" width="1.875" style="1" customWidth="1"/>
    <col min="4715" max="4721" width="2.25" style="1" customWidth="1"/>
    <col min="4722" max="4723" width="1.875" style="1" customWidth="1"/>
    <col min="4724" max="4743" width="2.25" style="1" customWidth="1"/>
    <col min="4744" max="4745" width="1.625" style="1" customWidth="1"/>
    <col min="4746" max="4752" width="2.25" style="1" customWidth="1"/>
    <col min="4753" max="4754" width="1.625" style="1" customWidth="1"/>
    <col min="4755" max="4761" width="2.25" style="1" customWidth="1"/>
    <col min="4762" max="4763" width="1.625" style="1" customWidth="1"/>
    <col min="4764" max="4780" width="2.25" style="1" customWidth="1"/>
    <col min="4781" max="4783" width="1.875" style="1" customWidth="1"/>
    <col min="4784" max="4790" width="2.25" style="1" customWidth="1"/>
    <col min="4791" max="4793" width="1.875" style="1" customWidth="1"/>
    <col min="4794" max="4800" width="2.25" style="1" customWidth="1"/>
    <col min="4801" max="4803" width="1.875" style="1" customWidth="1"/>
    <col min="4804" max="4864" width="2.25" style="1"/>
    <col min="4865" max="4911" width="2.25" style="1" customWidth="1"/>
    <col min="4912" max="4917" width="2.625" style="1" customWidth="1"/>
    <col min="4918" max="4936" width="2.25" style="1" customWidth="1"/>
    <col min="4937" max="4937" width="2.375" style="1" customWidth="1"/>
    <col min="4938" max="4939" width="2.25" style="1" customWidth="1"/>
    <col min="4940" max="4940" width="0.625" style="1" customWidth="1"/>
    <col min="4941" max="4942" width="2.75" style="1" customWidth="1"/>
    <col min="4943" max="4959" width="2.25" style="1" customWidth="1"/>
    <col min="4960" max="4961" width="1.875" style="1" customWidth="1"/>
    <col min="4962" max="4968" width="2.25" style="1" customWidth="1"/>
    <col min="4969" max="4970" width="1.875" style="1" customWidth="1"/>
    <col min="4971" max="4977" width="2.25" style="1" customWidth="1"/>
    <col min="4978" max="4979" width="1.875" style="1" customWidth="1"/>
    <col min="4980" max="4999" width="2.25" style="1" customWidth="1"/>
    <col min="5000" max="5001" width="1.625" style="1" customWidth="1"/>
    <col min="5002" max="5008" width="2.25" style="1" customWidth="1"/>
    <col min="5009" max="5010" width="1.625" style="1" customWidth="1"/>
    <col min="5011" max="5017" width="2.25" style="1" customWidth="1"/>
    <col min="5018" max="5019" width="1.625" style="1" customWidth="1"/>
    <col min="5020" max="5036" width="2.25" style="1" customWidth="1"/>
    <col min="5037" max="5039" width="1.875" style="1" customWidth="1"/>
    <col min="5040" max="5046" width="2.25" style="1" customWidth="1"/>
    <col min="5047" max="5049" width="1.875" style="1" customWidth="1"/>
    <col min="5050" max="5056" width="2.25" style="1" customWidth="1"/>
    <col min="5057" max="5059" width="1.875" style="1" customWidth="1"/>
    <col min="5060" max="5120" width="2.25" style="1"/>
    <col min="5121" max="5167" width="2.25" style="1" customWidth="1"/>
    <col min="5168" max="5173" width="2.625" style="1" customWidth="1"/>
    <col min="5174" max="5192" width="2.25" style="1" customWidth="1"/>
    <col min="5193" max="5193" width="2.375" style="1" customWidth="1"/>
    <col min="5194" max="5195" width="2.25" style="1" customWidth="1"/>
    <col min="5196" max="5196" width="0.625" style="1" customWidth="1"/>
    <col min="5197" max="5198" width="2.75" style="1" customWidth="1"/>
    <col min="5199" max="5215" width="2.25" style="1" customWidth="1"/>
    <col min="5216" max="5217" width="1.875" style="1" customWidth="1"/>
    <col min="5218" max="5224" width="2.25" style="1" customWidth="1"/>
    <col min="5225" max="5226" width="1.875" style="1" customWidth="1"/>
    <col min="5227" max="5233" width="2.25" style="1" customWidth="1"/>
    <col min="5234" max="5235" width="1.875" style="1" customWidth="1"/>
    <col min="5236" max="5255" width="2.25" style="1" customWidth="1"/>
    <col min="5256" max="5257" width="1.625" style="1" customWidth="1"/>
    <col min="5258" max="5264" width="2.25" style="1" customWidth="1"/>
    <col min="5265" max="5266" width="1.625" style="1" customWidth="1"/>
    <col min="5267" max="5273" width="2.25" style="1" customWidth="1"/>
    <col min="5274" max="5275" width="1.625" style="1" customWidth="1"/>
    <col min="5276" max="5292" width="2.25" style="1" customWidth="1"/>
    <col min="5293" max="5295" width="1.875" style="1" customWidth="1"/>
    <col min="5296" max="5302" width="2.25" style="1" customWidth="1"/>
    <col min="5303" max="5305" width="1.875" style="1" customWidth="1"/>
    <col min="5306" max="5312" width="2.25" style="1" customWidth="1"/>
    <col min="5313" max="5315" width="1.875" style="1" customWidth="1"/>
    <col min="5316" max="5376" width="2.25" style="1"/>
    <col min="5377" max="5423" width="2.25" style="1" customWidth="1"/>
    <col min="5424" max="5429" width="2.625" style="1" customWidth="1"/>
    <col min="5430" max="5448" width="2.25" style="1" customWidth="1"/>
    <col min="5449" max="5449" width="2.375" style="1" customWidth="1"/>
    <col min="5450" max="5451" width="2.25" style="1" customWidth="1"/>
    <col min="5452" max="5452" width="0.625" style="1" customWidth="1"/>
    <col min="5453" max="5454" width="2.75" style="1" customWidth="1"/>
    <col min="5455" max="5471" width="2.25" style="1" customWidth="1"/>
    <col min="5472" max="5473" width="1.875" style="1" customWidth="1"/>
    <col min="5474" max="5480" width="2.25" style="1" customWidth="1"/>
    <col min="5481" max="5482" width="1.875" style="1" customWidth="1"/>
    <col min="5483" max="5489" width="2.25" style="1" customWidth="1"/>
    <col min="5490" max="5491" width="1.875" style="1" customWidth="1"/>
    <col min="5492" max="5511" width="2.25" style="1" customWidth="1"/>
    <col min="5512" max="5513" width="1.625" style="1" customWidth="1"/>
    <col min="5514" max="5520" width="2.25" style="1" customWidth="1"/>
    <col min="5521" max="5522" width="1.625" style="1" customWidth="1"/>
    <col min="5523" max="5529" width="2.25" style="1" customWidth="1"/>
    <col min="5530" max="5531" width="1.625" style="1" customWidth="1"/>
    <col min="5532" max="5548" width="2.25" style="1" customWidth="1"/>
    <col min="5549" max="5551" width="1.875" style="1" customWidth="1"/>
    <col min="5552" max="5558" width="2.25" style="1" customWidth="1"/>
    <col min="5559" max="5561" width="1.875" style="1" customWidth="1"/>
    <col min="5562" max="5568" width="2.25" style="1" customWidth="1"/>
    <col min="5569" max="5571" width="1.875" style="1" customWidth="1"/>
    <col min="5572" max="5632" width="2.25" style="1"/>
    <col min="5633" max="5679" width="2.25" style="1" customWidth="1"/>
    <col min="5680" max="5685" width="2.625" style="1" customWidth="1"/>
    <col min="5686" max="5704" width="2.25" style="1" customWidth="1"/>
    <col min="5705" max="5705" width="2.375" style="1" customWidth="1"/>
    <col min="5706" max="5707" width="2.25" style="1" customWidth="1"/>
    <col min="5708" max="5708" width="0.625" style="1" customWidth="1"/>
    <col min="5709" max="5710" width="2.75" style="1" customWidth="1"/>
    <col min="5711" max="5727" width="2.25" style="1" customWidth="1"/>
    <col min="5728" max="5729" width="1.875" style="1" customWidth="1"/>
    <col min="5730" max="5736" width="2.25" style="1" customWidth="1"/>
    <col min="5737" max="5738" width="1.875" style="1" customWidth="1"/>
    <col min="5739" max="5745" width="2.25" style="1" customWidth="1"/>
    <col min="5746" max="5747" width="1.875" style="1" customWidth="1"/>
    <col min="5748" max="5767" width="2.25" style="1" customWidth="1"/>
    <col min="5768" max="5769" width="1.625" style="1" customWidth="1"/>
    <col min="5770" max="5776" width="2.25" style="1" customWidth="1"/>
    <col min="5777" max="5778" width="1.625" style="1" customWidth="1"/>
    <col min="5779" max="5785" width="2.25" style="1" customWidth="1"/>
    <col min="5786" max="5787" width="1.625" style="1" customWidth="1"/>
    <col min="5788" max="5804" width="2.25" style="1" customWidth="1"/>
    <col min="5805" max="5807" width="1.875" style="1" customWidth="1"/>
    <col min="5808" max="5814" width="2.25" style="1" customWidth="1"/>
    <col min="5815" max="5817" width="1.875" style="1" customWidth="1"/>
    <col min="5818" max="5824" width="2.25" style="1" customWidth="1"/>
    <col min="5825" max="5827" width="1.875" style="1" customWidth="1"/>
    <col min="5828" max="5888" width="2.25" style="1"/>
    <col min="5889" max="5935" width="2.25" style="1" customWidth="1"/>
    <col min="5936" max="5941" width="2.625" style="1" customWidth="1"/>
    <col min="5942" max="5960" width="2.25" style="1" customWidth="1"/>
    <col min="5961" max="5961" width="2.375" style="1" customWidth="1"/>
    <col min="5962" max="5963" width="2.25" style="1" customWidth="1"/>
    <col min="5964" max="5964" width="0.625" style="1" customWidth="1"/>
    <col min="5965" max="5966" width="2.75" style="1" customWidth="1"/>
    <col min="5967" max="5983" width="2.25" style="1" customWidth="1"/>
    <col min="5984" max="5985" width="1.875" style="1" customWidth="1"/>
    <col min="5986" max="5992" width="2.25" style="1" customWidth="1"/>
    <col min="5993" max="5994" width="1.875" style="1" customWidth="1"/>
    <col min="5995" max="6001" width="2.25" style="1" customWidth="1"/>
    <col min="6002" max="6003" width="1.875" style="1" customWidth="1"/>
    <col min="6004" max="6023" width="2.25" style="1" customWidth="1"/>
    <col min="6024" max="6025" width="1.625" style="1" customWidth="1"/>
    <col min="6026" max="6032" width="2.25" style="1" customWidth="1"/>
    <col min="6033" max="6034" width="1.625" style="1" customWidth="1"/>
    <col min="6035" max="6041" width="2.25" style="1" customWidth="1"/>
    <col min="6042" max="6043" width="1.625" style="1" customWidth="1"/>
    <col min="6044" max="6060" width="2.25" style="1" customWidth="1"/>
    <col min="6061" max="6063" width="1.875" style="1" customWidth="1"/>
    <col min="6064" max="6070" width="2.25" style="1" customWidth="1"/>
    <col min="6071" max="6073" width="1.875" style="1" customWidth="1"/>
    <col min="6074" max="6080" width="2.25" style="1" customWidth="1"/>
    <col min="6081" max="6083" width="1.875" style="1" customWidth="1"/>
    <col min="6084" max="6144" width="2.25" style="1"/>
    <col min="6145" max="6191" width="2.25" style="1" customWidth="1"/>
    <col min="6192" max="6197" width="2.625" style="1" customWidth="1"/>
    <col min="6198" max="6216" width="2.25" style="1" customWidth="1"/>
    <col min="6217" max="6217" width="2.375" style="1" customWidth="1"/>
    <col min="6218" max="6219" width="2.25" style="1" customWidth="1"/>
    <col min="6220" max="6220" width="0.625" style="1" customWidth="1"/>
    <col min="6221" max="6222" width="2.75" style="1" customWidth="1"/>
    <col min="6223" max="6239" width="2.25" style="1" customWidth="1"/>
    <col min="6240" max="6241" width="1.875" style="1" customWidth="1"/>
    <col min="6242" max="6248" width="2.25" style="1" customWidth="1"/>
    <col min="6249" max="6250" width="1.875" style="1" customWidth="1"/>
    <col min="6251" max="6257" width="2.25" style="1" customWidth="1"/>
    <col min="6258" max="6259" width="1.875" style="1" customWidth="1"/>
    <col min="6260" max="6279" width="2.25" style="1" customWidth="1"/>
    <col min="6280" max="6281" width="1.625" style="1" customWidth="1"/>
    <col min="6282" max="6288" width="2.25" style="1" customWidth="1"/>
    <col min="6289" max="6290" width="1.625" style="1" customWidth="1"/>
    <col min="6291" max="6297" width="2.25" style="1" customWidth="1"/>
    <col min="6298" max="6299" width="1.625" style="1" customWidth="1"/>
    <col min="6300" max="6316" width="2.25" style="1" customWidth="1"/>
    <col min="6317" max="6319" width="1.875" style="1" customWidth="1"/>
    <col min="6320" max="6326" width="2.25" style="1" customWidth="1"/>
    <col min="6327" max="6329" width="1.875" style="1" customWidth="1"/>
    <col min="6330" max="6336" width="2.25" style="1" customWidth="1"/>
    <col min="6337" max="6339" width="1.875" style="1" customWidth="1"/>
    <col min="6340" max="6400" width="2.25" style="1"/>
    <col min="6401" max="6447" width="2.25" style="1" customWidth="1"/>
    <col min="6448" max="6453" width="2.625" style="1" customWidth="1"/>
    <col min="6454" max="6472" width="2.25" style="1" customWidth="1"/>
    <col min="6473" max="6473" width="2.375" style="1" customWidth="1"/>
    <col min="6474" max="6475" width="2.25" style="1" customWidth="1"/>
    <col min="6476" max="6476" width="0.625" style="1" customWidth="1"/>
    <col min="6477" max="6478" width="2.75" style="1" customWidth="1"/>
    <col min="6479" max="6495" width="2.25" style="1" customWidth="1"/>
    <col min="6496" max="6497" width="1.875" style="1" customWidth="1"/>
    <col min="6498" max="6504" width="2.25" style="1" customWidth="1"/>
    <col min="6505" max="6506" width="1.875" style="1" customWidth="1"/>
    <col min="6507" max="6513" width="2.25" style="1" customWidth="1"/>
    <col min="6514" max="6515" width="1.875" style="1" customWidth="1"/>
    <col min="6516" max="6535" width="2.25" style="1" customWidth="1"/>
    <col min="6536" max="6537" width="1.625" style="1" customWidth="1"/>
    <col min="6538" max="6544" width="2.25" style="1" customWidth="1"/>
    <col min="6545" max="6546" width="1.625" style="1" customWidth="1"/>
    <col min="6547" max="6553" width="2.25" style="1" customWidth="1"/>
    <col min="6554" max="6555" width="1.625" style="1" customWidth="1"/>
    <col min="6556" max="6572" width="2.25" style="1" customWidth="1"/>
    <col min="6573" max="6575" width="1.875" style="1" customWidth="1"/>
    <col min="6576" max="6582" width="2.25" style="1" customWidth="1"/>
    <col min="6583" max="6585" width="1.875" style="1" customWidth="1"/>
    <col min="6586" max="6592" width="2.25" style="1" customWidth="1"/>
    <col min="6593" max="6595" width="1.875" style="1" customWidth="1"/>
    <col min="6596" max="6656" width="2.25" style="1"/>
    <col min="6657" max="6703" width="2.25" style="1" customWidth="1"/>
    <col min="6704" max="6709" width="2.625" style="1" customWidth="1"/>
    <col min="6710" max="6728" width="2.25" style="1" customWidth="1"/>
    <col min="6729" max="6729" width="2.375" style="1" customWidth="1"/>
    <col min="6730" max="6731" width="2.25" style="1" customWidth="1"/>
    <col min="6732" max="6732" width="0.625" style="1" customWidth="1"/>
    <col min="6733" max="6734" width="2.75" style="1" customWidth="1"/>
    <col min="6735" max="6751" width="2.25" style="1" customWidth="1"/>
    <col min="6752" max="6753" width="1.875" style="1" customWidth="1"/>
    <col min="6754" max="6760" width="2.25" style="1" customWidth="1"/>
    <col min="6761" max="6762" width="1.875" style="1" customWidth="1"/>
    <col min="6763" max="6769" width="2.25" style="1" customWidth="1"/>
    <col min="6770" max="6771" width="1.875" style="1" customWidth="1"/>
    <col min="6772" max="6791" width="2.25" style="1" customWidth="1"/>
    <col min="6792" max="6793" width="1.625" style="1" customWidth="1"/>
    <col min="6794" max="6800" width="2.25" style="1" customWidth="1"/>
    <col min="6801" max="6802" width="1.625" style="1" customWidth="1"/>
    <col min="6803" max="6809" width="2.25" style="1" customWidth="1"/>
    <col min="6810" max="6811" width="1.625" style="1" customWidth="1"/>
    <col min="6812" max="6828" width="2.25" style="1" customWidth="1"/>
    <col min="6829" max="6831" width="1.875" style="1" customWidth="1"/>
    <col min="6832" max="6838" width="2.25" style="1" customWidth="1"/>
    <col min="6839" max="6841" width="1.875" style="1" customWidth="1"/>
    <col min="6842" max="6848" width="2.25" style="1" customWidth="1"/>
    <col min="6849" max="6851" width="1.875" style="1" customWidth="1"/>
    <col min="6852" max="6912" width="2.25" style="1"/>
    <col min="6913" max="6959" width="2.25" style="1" customWidth="1"/>
    <col min="6960" max="6965" width="2.625" style="1" customWidth="1"/>
    <col min="6966" max="6984" width="2.25" style="1" customWidth="1"/>
    <col min="6985" max="6985" width="2.375" style="1" customWidth="1"/>
    <col min="6986" max="6987" width="2.25" style="1" customWidth="1"/>
    <col min="6988" max="6988" width="0.625" style="1" customWidth="1"/>
    <col min="6989" max="6990" width="2.75" style="1" customWidth="1"/>
    <col min="6991" max="7007" width="2.25" style="1" customWidth="1"/>
    <col min="7008" max="7009" width="1.875" style="1" customWidth="1"/>
    <col min="7010" max="7016" width="2.25" style="1" customWidth="1"/>
    <col min="7017" max="7018" width="1.875" style="1" customWidth="1"/>
    <col min="7019" max="7025" width="2.25" style="1" customWidth="1"/>
    <col min="7026" max="7027" width="1.875" style="1" customWidth="1"/>
    <col min="7028" max="7047" width="2.25" style="1" customWidth="1"/>
    <col min="7048" max="7049" width="1.625" style="1" customWidth="1"/>
    <col min="7050" max="7056" width="2.25" style="1" customWidth="1"/>
    <col min="7057" max="7058" width="1.625" style="1" customWidth="1"/>
    <col min="7059" max="7065" width="2.25" style="1" customWidth="1"/>
    <col min="7066" max="7067" width="1.625" style="1" customWidth="1"/>
    <col min="7068" max="7084" width="2.25" style="1" customWidth="1"/>
    <col min="7085" max="7087" width="1.875" style="1" customWidth="1"/>
    <col min="7088" max="7094" width="2.25" style="1" customWidth="1"/>
    <col min="7095" max="7097" width="1.875" style="1" customWidth="1"/>
    <col min="7098" max="7104" width="2.25" style="1" customWidth="1"/>
    <col min="7105" max="7107" width="1.875" style="1" customWidth="1"/>
    <col min="7108" max="7168" width="2.25" style="1"/>
    <col min="7169" max="7215" width="2.25" style="1" customWidth="1"/>
    <col min="7216" max="7221" width="2.625" style="1" customWidth="1"/>
    <col min="7222" max="7240" width="2.25" style="1" customWidth="1"/>
    <col min="7241" max="7241" width="2.375" style="1" customWidth="1"/>
    <col min="7242" max="7243" width="2.25" style="1" customWidth="1"/>
    <col min="7244" max="7244" width="0.625" style="1" customWidth="1"/>
    <col min="7245" max="7246" width="2.75" style="1" customWidth="1"/>
    <col min="7247" max="7263" width="2.25" style="1" customWidth="1"/>
    <col min="7264" max="7265" width="1.875" style="1" customWidth="1"/>
    <col min="7266" max="7272" width="2.25" style="1" customWidth="1"/>
    <col min="7273" max="7274" width="1.875" style="1" customWidth="1"/>
    <col min="7275" max="7281" width="2.25" style="1" customWidth="1"/>
    <col min="7282" max="7283" width="1.875" style="1" customWidth="1"/>
    <col min="7284" max="7303" width="2.25" style="1" customWidth="1"/>
    <col min="7304" max="7305" width="1.625" style="1" customWidth="1"/>
    <col min="7306" max="7312" width="2.25" style="1" customWidth="1"/>
    <col min="7313" max="7314" width="1.625" style="1" customWidth="1"/>
    <col min="7315" max="7321" width="2.25" style="1" customWidth="1"/>
    <col min="7322" max="7323" width="1.625" style="1" customWidth="1"/>
    <col min="7324" max="7340" width="2.25" style="1" customWidth="1"/>
    <col min="7341" max="7343" width="1.875" style="1" customWidth="1"/>
    <col min="7344" max="7350" width="2.25" style="1" customWidth="1"/>
    <col min="7351" max="7353" width="1.875" style="1" customWidth="1"/>
    <col min="7354" max="7360" width="2.25" style="1" customWidth="1"/>
    <col min="7361" max="7363" width="1.875" style="1" customWidth="1"/>
    <col min="7364" max="7424" width="2.25" style="1"/>
    <col min="7425" max="7471" width="2.25" style="1" customWidth="1"/>
    <col min="7472" max="7477" width="2.625" style="1" customWidth="1"/>
    <col min="7478" max="7496" width="2.25" style="1" customWidth="1"/>
    <col min="7497" max="7497" width="2.375" style="1" customWidth="1"/>
    <col min="7498" max="7499" width="2.25" style="1" customWidth="1"/>
    <col min="7500" max="7500" width="0.625" style="1" customWidth="1"/>
    <col min="7501" max="7502" width="2.75" style="1" customWidth="1"/>
    <col min="7503" max="7519" width="2.25" style="1" customWidth="1"/>
    <col min="7520" max="7521" width="1.875" style="1" customWidth="1"/>
    <col min="7522" max="7528" width="2.25" style="1" customWidth="1"/>
    <col min="7529" max="7530" width="1.875" style="1" customWidth="1"/>
    <col min="7531" max="7537" width="2.25" style="1" customWidth="1"/>
    <col min="7538" max="7539" width="1.875" style="1" customWidth="1"/>
    <col min="7540" max="7559" width="2.25" style="1" customWidth="1"/>
    <col min="7560" max="7561" width="1.625" style="1" customWidth="1"/>
    <col min="7562" max="7568" width="2.25" style="1" customWidth="1"/>
    <col min="7569" max="7570" width="1.625" style="1" customWidth="1"/>
    <col min="7571" max="7577" width="2.25" style="1" customWidth="1"/>
    <col min="7578" max="7579" width="1.625" style="1" customWidth="1"/>
    <col min="7580" max="7596" width="2.25" style="1" customWidth="1"/>
    <col min="7597" max="7599" width="1.875" style="1" customWidth="1"/>
    <col min="7600" max="7606" width="2.25" style="1" customWidth="1"/>
    <col min="7607" max="7609" width="1.875" style="1" customWidth="1"/>
    <col min="7610" max="7616" width="2.25" style="1" customWidth="1"/>
    <col min="7617" max="7619" width="1.875" style="1" customWidth="1"/>
    <col min="7620" max="7680" width="2.25" style="1"/>
    <col min="7681" max="7727" width="2.25" style="1" customWidth="1"/>
    <col min="7728" max="7733" width="2.625" style="1" customWidth="1"/>
    <col min="7734" max="7752" width="2.25" style="1" customWidth="1"/>
    <col min="7753" max="7753" width="2.375" style="1" customWidth="1"/>
    <col min="7754" max="7755" width="2.25" style="1" customWidth="1"/>
    <col min="7756" max="7756" width="0.625" style="1" customWidth="1"/>
    <col min="7757" max="7758" width="2.75" style="1" customWidth="1"/>
    <col min="7759" max="7775" width="2.25" style="1" customWidth="1"/>
    <col min="7776" max="7777" width="1.875" style="1" customWidth="1"/>
    <col min="7778" max="7784" width="2.25" style="1" customWidth="1"/>
    <col min="7785" max="7786" width="1.875" style="1" customWidth="1"/>
    <col min="7787" max="7793" width="2.25" style="1" customWidth="1"/>
    <col min="7794" max="7795" width="1.875" style="1" customWidth="1"/>
    <col min="7796" max="7815" width="2.25" style="1" customWidth="1"/>
    <col min="7816" max="7817" width="1.625" style="1" customWidth="1"/>
    <col min="7818" max="7824" width="2.25" style="1" customWidth="1"/>
    <col min="7825" max="7826" width="1.625" style="1" customWidth="1"/>
    <col min="7827" max="7833" width="2.25" style="1" customWidth="1"/>
    <col min="7834" max="7835" width="1.625" style="1" customWidth="1"/>
    <col min="7836" max="7852" width="2.25" style="1" customWidth="1"/>
    <col min="7853" max="7855" width="1.875" style="1" customWidth="1"/>
    <col min="7856" max="7862" width="2.25" style="1" customWidth="1"/>
    <col min="7863" max="7865" width="1.875" style="1" customWidth="1"/>
    <col min="7866" max="7872" width="2.25" style="1" customWidth="1"/>
    <col min="7873" max="7875" width="1.875" style="1" customWidth="1"/>
    <col min="7876" max="7936" width="2.25" style="1"/>
    <col min="7937" max="7983" width="2.25" style="1" customWidth="1"/>
    <col min="7984" max="7989" width="2.625" style="1" customWidth="1"/>
    <col min="7990" max="8008" width="2.25" style="1" customWidth="1"/>
    <col min="8009" max="8009" width="2.375" style="1" customWidth="1"/>
    <col min="8010" max="8011" width="2.25" style="1" customWidth="1"/>
    <col min="8012" max="8012" width="0.625" style="1" customWidth="1"/>
    <col min="8013" max="8014" width="2.75" style="1" customWidth="1"/>
    <col min="8015" max="8031" width="2.25" style="1" customWidth="1"/>
    <col min="8032" max="8033" width="1.875" style="1" customWidth="1"/>
    <col min="8034" max="8040" width="2.25" style="1" customWidth="1"/>
    <col min="8041" max="8042" width="1.875" style="1" customWidth="1"/>
    <col min="8043" max="8049" width="2.25" style="1" customWidth="1"/>
    <col min="8050" max="8051" width="1.875" style="1" customWidth="1"/>
    <col min="8052" max="8071" width="2.25" style="1" customWidth="1"/>
    <col min="8072" max="8073" width="1.625" style="1" customWidth="1"/>
    <col min="8074" max="8080" width="2.25" style="1" customWidth="1"/>
    <col min="8081" max="8082" width="1.625" style="1" customWidth="1"/>
    <col min="8083" max="8089" width="2.25" style="1" customWidth="1"/>
    <col min="8090" max="8091" width="1.625" style="1" customWidth="1"/>
    <col min="8092" max="8108" width="2.25" style="1" customWidth="1"/>
    <col min="8109" max="8111" width="1.875" style="1" customWidth="1"/>
    <col min="8112" max="8118" width="2.25" style="1" customWidth="1"/>
    <col min="8119" max="8121" width="1.875" style="1" customWidth="1"/>
    <col min="8122" max="8128" width="2.25" style="1" customWidth="1"/>
    <col min="8129" max="8131" width="1.875" style="1" customWidth="1"/>
    <col min="8132" max="8192" width="2.25" style="1"/>
    <col min="8193" max="8239" width="2.25" style="1" customWidth="1"/>
    <col min="8240" max="8245" width="2.625" style="1" customWidth="1"/>
    <col min="8246" max="8264" width="2.25" style="1" customWidth="1"/>
    <col min="8265" max="8265" width="2.375" style="1" customWidth="1"/>
    <col min="8266" max="8267" width="2.25" style="1" customWidth="1"/>
    <col min="8268" max="8268" width="0.625" style="1" customWidth="1"/>
    <col min="8269" max="8270" width="2.75" style="1" customWidth="1"/>
    <col min="8271" max="8287" width="2.25" style="1" customWidth="1"/>
    <col min="8288" max="8289" width="1.875" style="1" customWidth="1"/>
    <col min="8290" max="8296" width="2.25" style="1" customWidth="1"/>
    <col min="8297" max="8298" width="1.875" style="1" customWidth="1"/>
    <col min="8299" max="8305" width="2.25" style="1" customWidth="1"/>
    <col min="8306" max="8307" width="1.875" style="1" customWidth="1"/>
    <col min="8308" max="8327" width="2.25" style="1" customWidth="1"/>
    <col min="8328" max="8329" width="1.625" style="1" customWidth="1"/>
    <col min="8330" max="8336" width="2.25" style="1" customWidth="1"/>
    <col min="8337" max="8338" width="1.625" style="1" customWidth="1"/>
    <col min="8339" max="8345" width="2.25" style="1" customWidth="1"/>
    <col min="8346" max="8347" width="1.625" style="1" customWidth="1"/>
    <col min="8348" max="8364" width="2.25" style="1" customWidth="1"/>
    <col min="8365" max="8367" width="1.875" style="1" customWidth="1"/>
    <col min="8368" max="8374" width="2.25" style="1" customWidth="1"/>
    <col min="8375" max="8377" width="1.875" style="1" customWidth="1"/>
    <col min="8378" max="8384" width="2.25" style="1" customWidth="1"/>
    <col min="8385" max="8387" width="1.875" style="1" customWidth="1"/>
    <col min="8388" max="8448" width="2.25" style="1"/>
    <col min="8449" max="8495" width="2.25" style="1" customWidth="1"/>
    <col min="8496" max="8501" width="2.625" style="1" customWidth="1"/>
    <col min="8502" max="8520" width="2.25" style="1" customWidth="1"/>
    <col min="8521" max="8521" width="2.375" style="1" customWidth="1"/>
    <col min="8522" max="8523" width="2.25" style="1" customWidth="1"/>
    <col min="8524" max="8524" width="0.625" style="1" customWidth="1"/>
    <col min="8525" max="8526" width="2.75" style="1" customWidth="1"/>
    <col min="8527" max="8543" width="2.25" style="1" customWidth="1"/>
    <col min="8544" max="8545" width="1.875" style="1" customWidth="1"/>
    <col min="8546" max="8552" width="2.25" style="1" customWidth="1"/>
    <col min="8553" max="8554" width="1.875" style="1" customWidth="1"/>
    <col min="8555" max="8561" width="2.25" style="1" customWidth="1"/>
    <col min="8562" max="8563" width="1.875" style="1" customWidth="1"/>
    <col min="8564" max="8583" width="2.25" style="1" customWidth="1"/>
    <col min="8584" max="8585" width="1.625" style="1" customWidth="1"/>
    <col min="8586" max="8592" width="2.25" style="1" customWidth="1"/>
    <col min="8593" max="8594" width="1.625" style="1" customWidth="1"/>
    <col min="8595" max="8601" width="2.25" style="1" customWidth="1"/>
    <col min="8602" max="8603" width="1.625" style="1" customWidth="1"/>
    <col min="8604" max="8620" width="2.25" style="1" customWidth="1"/>
    <col min="8621" max="8623" width="1.875" style="1" customWidth="1"/>
    <col min="8624" max="8630" width="2.25" style="1" customWidth="1"/>
    <col min="8631" max="8633" width="1.875" style="1" customWidth="1"/>
    <col min="8634" max="8640" width="2.25" style="1" customWidth="1"/>
    <col min="8641" max="8643" width="1.875" style="1" customWidth="1"/>
    <col min="8644" max="8704" width="2.25" style="1"/>
    <col min="8705" max="8751" width="2.25" style="1" customWidth="1"/>
    <col min="8752" max="8757" width="2.625" style="1" customWidth="1"/>
    <col min="8758" max="8776" width="2.25" style="1" customWidth="1"/>
    <col min="8777" max="8777" width="2.375" style="1" customWidth="1"/>
    <col min="8778" max="8779" width="2.25" style="1" customWidth="1"/>
    <col min="8780" max="8780" width="0.625" style="1" customWidth="1"/>
    <col min="8781" max="8782" width="2.75" style="1" customWidth="1"/>
    <col min="8783" max="8799" width="2.25" style="1" customWidth="1"/>
    <col min="8800" max="8801" width="1.875" style="1" customWidth="1"/>
    <col min="8802" max="8808" width="2.25" style="1" customWidth="1"/>
    <col min="8809" max="8810" width="1.875" style="1" customWidth="1"/>
    <col min="8811" max="8817" width="2.25" style="1" customWidth="1"/>
    <col min="8818" max="8819" width="1.875" style="1" customWidth="1"/>
    <col min="8820" max="8839" width="2.25" style="1" customWidth="1"/>
    <col min="8840" max="8841" width="1.625" style="1" customWidth="1"/>
    <col min="8842" max="8848" width="2.25" style="1" customWidth="1"/>
    <col min="8849" max="8850" width="1.625" style="1" customWidth="1"/>
    <col min="8851" max="8857" width="2.25" style="1" customWidth="1"/>
    <col min="8858" max="8859" width="1.625" style="1" customWidth="1"/>
    <col min="8860" max="8876" width="2.25" style="1" customWidth="1"/>
    <col min="8877" max="8879" width="1.875" style="1" customWidth="1"/>
    <col min="8880" max="8886" width="2.25" style="1" customWidth="1"/>
    <col min="8887" max="8889" width="1.875" style="1" customWidth="1"/>
    <col min="8890" max="8896" width="2.25" style="1" customWidth="1"/>
    <col min="8897" max="8899" width="1.875" style="1" customWidth="1"/>
    <col min="8900" max="8960" width="2.25" style="1"/>
    <col min="8961" max="9007" width="2.25" style="1" customWidth="1"/>
    <col min="9008" max="9013" width="2.625" style="1" customWidth="1"/>
    <col min="9014" max="9032" width="2.25" style="1" customWidth="1"/>
    <col min="9033" max="9033" width="2.375" style="1" customWidth="1"/>
    <col min="9034" max="9035" width="2.25" style="1" customWidth="1"/>
    <col min="9036" max="9036" width="0.625" style="1" customWidth="1"/>
    <col min="9037" max="9038" width="2.75" style="1" customWidth="1"/>
    <col min="9039" max="9055" width="2.25" style="1" customWidth="1"/>
    <col min="9056" max="9057" width="1.875" style="1" customWidth="1"/>
    <col min="9058" max="9064" width="2.25" style="1" customWidth="1"/>
    <col min="9065" max="9066" width="1.875" style="1" customWidth="1"/>
    <col min="9067" max="9073" width="2.25" style="1" customWidth="1"/>
    <col min="9074" max="9075" width="1.875" style="1" customWidth="1"/>
    <col min="9076" max="9095" width="2.25" style="1" customWidth="1"/>
    <col min="9096" max="9097" width="1.625" style="1" customWidth="1"/>
    <col min="9098" max="9104" width="2.25" style="1" customWidth="1"/>
    <col min="9105" max="9106" width="1.625" style="1" customWidth="1"/>
    <col min="9107" max="9113" width="2.25" style="1" customWidth="1"/>
    <col min="9114" max="9115" width="1.625" style="1" customWidth="1"/>
    <col min="9116" max="9132" width="2.25" style="1" customWidth="1"/>
    <col min="9133" max="9135" width="1.875" style="1" customWidth="1"/>
    <col min="9136" max="9142" width="2.25" style="1" customWidth="1"/>
    <col min="9143" max="9145" width="1.875" style="1" customWidth="1"/>
    <col min="9146" max="9152" width="2.25" style="1" customWidth="1"/>
    <col min="9153" max="9155" width="1.875" style="1" customWidth="1"/>
    <col min="9156" max="9216" width="2.25" style="1"/>
    <col min="9217" max="9263" width="2.25" style="1" customWidth="1"/>
    <col min="9264" max="9269" width="2.625" style="1" customWidth="1"/>
    <col min="9270" max="9288" width="2.25" style="1" customWidth="1"/>
    <col min="9289" max="9289" width="2.375" style="1" customWidth="1"/>
    <col min="9290" max="9291" width="2.25" style="1" customWidth="1"/>
    <col min="9292" max="9292" width="0.625" style="1" customWidth="1"/>
    <col min="9293" max="9294" width="2.75" style="1" customWidth="1"/>
    <col min="9295" max="9311" width="2.25" style="1" customWidth="1"/>
    <col min="9312" max="9313" width="1.875" style="1" customWidth="1"/>
    <col min="9314" max="9320" width="2.25" style="1" customWidth="1"/>
    <col min="9321" max="9322" width="1.875" style="1" customWidth="1"/>
    <col min="9323" max="9329" width="2.25" style="1" customWidth="1"/>
    <col min="9330" max="9331" width="1.875" style="1" customWidth="1"/>
    <col min="9332" max="9351" width="2.25" style="1" customWidth="1"/>
    <col min="9352" max="9353" width="1.625" style="1" customWidth="1"/>
    <col min="9354" max="9360" width="2.25" style="1" customWidth="1"/>
    <col min="9361" max="9362" width="1.625" style="1" customWidth="1"/>
    <col min="9363" max="9369" width="2.25" style="1" customWidth="1"/>
    <col min="9370" max="9371" width="1.625" style="1" customWidth="1"/>
    <col min="9372" max="9388" width="2.25" style="1" customWidth="1"/>
    <col min="9389" max="9391" width="1.875" style="1" customWidth="1"/>
    <col min="9392" max="9398" width="2.25" style="1" customWidth="1"/>
    <col min="9399" max="9401" width="1.875" style="1" customWidth="1"/>
    <col min="9402" max="9408" width="2.25" style="1" customWidth="1"/>
    <col min="9409" max="9411" width="1.875" style="1" customWidth="1"/>
    <col min="9412" max="9472" width="2.25" style="1"/>
    <col min="9473" max="9519" width="2.25" style="1" customWidth="1"/>
    <col min="9520" max="9525" width="2.625" style="1" customWidth="1"/>
    <col min="9526" max="9544" width="2.25" style="1" customWidth="1"/>
    <col min="9545" max="9545" width="2.375" style="1" customWidth="1"/>
    <col min="9546" max="9547" width="2.25" style="1" customWidth="1"/>
    <col min="9548" max="9548" width="0.625" style="1" customWidth="1"/>
    <col min="9549" max="9550" width="2.75" style="1" customWidth="1"/>
    <col min="9551" max="9567" width="2.25" style="1" customWidth="1"/>
    <col min="9568" max="9569" width="1.875" style="1" customWidth="1"/>
    <col min="9570" max="9576" width="2.25" style="1" customWidth="1"/>
    <col min="9577" max="9578" width="1.875" style="1" customWidth="1"/>
    <col min="9579" max="9585" width="2.25" style="1" customWidth="1"/>
    <col min="9586" max="9587" width="1.875" style="1" customWidth="1"/>
    <col min="9588" max="9607" width="2.25" style="1" customWidth="1"/>
    <col min="9608" max="9609" width="1.625" style="1" customWidth="1"/>
    <col min="9610" max="9616" width="2.25" style="1" customWidth="1"/>
    <col min="9617" max="9618" width="1.625" style="1" customWidth="1"/>
    <col min="9619" max="9625" width="2.25" style="1" customWidth="1"/>
    <col min="9626" max="9627" width="1.625" style="1" customWidth="1"/>
    <col min="9628" max="9644" width="2.25" style="1" customWidth="1"/>
    <col min="9645" max="9647" width="1.875" style="1" customWidth="1"/>
    <col min="9648" max="9654" width="2.25" style="1" customWidth="1"/>
    <col min="9655" max="9657" width="1.875" style="1" customWidth="1"/>
    <col min="9658" max="9664" width="2.25" style="1" customWidth="1"/>
    <col min="9665" max="9667" width="1.875" style="1" customWidth="1"/>
    <col min="9668" max="9728" width="2.25" style="1"/>
    <col min="9729" max="9775" width="2.25" style="1" customWidth="1"/>
    <col min="9776" max="9781" width="2.625" style="1" customWidth="1"/>
    <col min="9782" max="9800" width="2.25" style="1" customWidth="1"/>
    <col min="9801" max="9801" width="2.375" style="1" customWidth="1"/>
    <col min="9802" max="9803" width="2.25" style="1" customWidth="1"/>
    <col min="9804" max="9804" width="0.625" style="1" customWidth="1"/>
    <col min="9805" max="9806" width="2.75" style="1" customWidth="1"/>
    <col min="9807" max="9823" width="2.25" style="1" customWidth="1"/>
    <col min="9824" max="9825" width="1.875" style="1" customWidth="1"/>
    <col min="9826" max="9832" width="2.25" style="1" customWidth="1"/>
    <col min="9833" max="9834" width="1.875" style="1" customWidth="1"/>
    <col min="9835" max="9841" width="2.25" style="1" customWidth="1"/>
    <col min="9842" max="9843" width="1.875" style="1" customWidth="1"/>
    <col min="9844" max="9863" width="2.25" style="1" customWidth="1"/>
    <col min="9864" max="9865" width="1.625" style="1" customWidth="1"/>
    <col min="9866" max="9872" width="2.25" style="1" customWidth="1"/>
    <col min="9873" max="9874" width="1.625" style="1" customWidth="1"/>
    <col min="9875" max="9881" width="2.25" style="1" customWidth="1"/>
    <col min="9882" max="9883" width="1.625" style="1" customWidth="1"/>
    <col min="9884" max="9900" width="2.25" style="1" customWidth="1"/>
    <col min="9901" max="9903" width="1.875" style="1" customWidth="1"/>
    <col min="9904" max="9910" width="2.25" style="1" customWidth="1"/>
    <col min="9911" max="9913" width="1.875" style="1" customWidth="1"/>
    <col min="9914" max="9920" width="2.25" style="1" customWidth="1"/>
    <col min="9921" max="9923" width="1.875" style="1" customWidth="1"/>
    <col min="9924" max="9984" width="2.25" style="1"/>
    <col min="9985" max="10031" width="2.25" style="1" customWidth="1"/>
    <col min="10032" max="10037" width="2.625" style="1" customWidth="1"/>
    <col min="10038" max="10056" width="2.25" style="1" customWidth="1"/>
    <col min="10057" max="10057" width="2.375" style="1" customWidth="1"/>
    <col min="10058" max="10059" width="2.25" style="1" customWidth="1"/>
    <col min="10060" max="10060" width="0.625" style="1" customWidth="1"/>
    <col min="10061" max="10062" width="2.75" style="1" customWidth="1"/>
    <col min="10063" max="10079" width="2.25" style="1" customWidth="1"/>
    <col min="10080" max="10081" width="1.875" style="1" customWidth="1"/>
    <col min="10082" max="10088" width="2.25" style="1" customWidth="1"/>
    <col min="10089" max="10090" width="1.875" style="1" customWidth="1"/>
    <col min="10091" max="10097" width="2.25" style="1" customWidth="1"/>
    <col min="10098" max="10099" width="1.875" style="1" customWidth="1"/>
    <col min="10100" max="10119" width="2.25" style="1" customWidth="1"/>
    <col min="10120" max="10121" width="1.625" style="1" customWidth="1"/>
    <col min="10122" max="10128" width="2.25" style="1" customWidth="1"/>
    <col min="10129" max="10130" width="1.625" style="1" customWidth="1"/>
    <col min="10131" max="10137" width="2.25" style="1" customWidth="1"/>
    <col min="10138" max="10139" width="1.625" style="1" customWidth="1"/>
    <col min="10140" max="10156" width="2.25" style="1" customWidth="1"/>
    <col min="10157" max="10159" width="1.875" style="1" customWidth="1"/>
    <col min="10160" max="10166" width="2.25" style="1" customWidth="1"/>
    <col min="10167" max="10169" width="1.875" style="1" customWidth="1"/>
    <col min="10170" max="10176" width="2.25" style="1" customWidth="1"/>
    <col min="10177" max="10179" width="1.875" style="1" customWidth="1"/>
    <col min="10180" max="10240" width="2.25" style="1"/>
    <col min="10241" max="10287" width="2.25" style="1" customWidth="1"/>
    <col min="10288" max="10293" width="2.625" style="1" customWidth="1"/>
    <col min="10294" max="10312" width="2.25" style="1" customWidth="1"/>
    <col min="10313" max="10313" width="2.375" style="1" customWidth="1"/>
    <col min="10314" max="10315" width="2.25" style="1" customWidth="1"/>
    <col min="10316" max="10316" width="0.625" style="1" customWidth="1"/>
    <col min="10317" max="10318" width="2.75" style="1" customWidth="1"/>
    <col min="10319" max="10335" width="2.25" style="1" customWidth="1"/>
    <col min="10336" max="10337" width="1.875" style="1" customWidth="1"/>
    <col min="10338" max="10344" width="2.25" style="1" customWidth="1"/>
    <col min="10345" max="10346" width="1.875" style="1" customWidth="1"/>
    <col min="10347" max="10353" width="2.25" style="1" customWidth="1"/>
    <col min="10354" max="10355" width="1.875" style="1" customWidth="1"/>
    <col min="10356" max="10375" width="2.25" style="1" customWidth="1"/>
    <col min="10376" max="10377" width="1.625" style="1" customWidth="1"/>
    <col min="10378" max="10384" width="2.25" style="1" customWidth="1"/>
    <col min="10385" max="10386" width="1.625" style="1" customWidth="1"/>
    <col min="10387" max="10393" width="2.25" style="1" customWidth="1"/>
    <col min="10394" max="10395" width="1.625" style="1" customWidth="1"/>
    <col min="10396" max="10412" width="2.25" style="1" customWidth="1"/>
    <col min="10413" max="10415" width="1.875" style="1" customWidth="1"/>
    <col min="10416" max="10422" width="2.25" style="1" customWidth="1"/>
    <col min="10423" max="10425" width="1.875" style="1" customWidth="1"/>
    <col min="10426" max="10432" width="2.25" style="1" customWidth="1"/>
    <col min="10433" max="10435" width="1.875" style="1" customWidth="1"/>
    <col min="10436" max="10496" width="2.25" style="1"/>
    <col min="10497" max="10543" width="2.25" style="1" customWidth="1"/>
    <col min="10544" max="10549" width="2.625" style="1" customWidth="1"/>
    <col min="10550" max="10568" width="2.25" style="1" customWidth="1"/>
    <col min="10569" max="10569" width="2.375" style="1" customWidth="1"/>
    <col min="10570" max="10571" width="2.25" style="1" customWidth="1"/>
    <col min="10572" max="10572" width="0.625" style="1" customWidth="1"/>
    <col min="10573" max="10574" width="2.75" style="1" customWidth="1"/>
    <col min="10575" max="10591" width="2.25" style="1" customWidth="1"/>
    <col min="10592" max="10593" width="1.875" style="1" customWidth="1"/>
    <col min="10594" max="10600" width="2.25" style="1" customWidth="1"/>
    <col min="10601" max="10602" width="1.875" style="1" customWidth="1"/>
    <col min="10603" max="10609" width="2.25" style="1" customWidth="1"/>
    <col min="10610" max="10611" width="1.875" style="1" customWidth="1"/>
    <col min="10612" max="10631" width="2.25" style="1" customWidth="1"/>
    <col min="10632" max="10633" width="1.625" style="1" customWidth="1"/>
    <col min="10634" max="10640" width="2.25" style="1" customWidth="1"/>
    <col min="10641" max="10642" width="1.625" style="1" customWidth="1"/>
    <col min="10643" max="10649" width="2.25" style="1" customWidth="1"/>
    <col min="10650" max="10651" width="1.625" style="1" customWidth="1"/>
    <col min="10652" max="10668" width="2.25" style="1" customWidth="1"/>
    <col min="10669" max="10671" width="1.875" style="1" customWidth="1"/>
    <col min="10672" max="10678" width="2.25" style="1" customWidth="1"/>
    <col min="10679" max="10681" width="1.875" style="1" customWidth="1"/>
    <col min="10682" max="10688" width="2.25" style="1" customWidth="1"/>
    <col min="10689" max="10691" width="1.875" style="1" customWidth="1"/>
    <col min="10692" max="10752" width="2.25" style="1"/>
    <col min="10753" max="10799" width="2.25" style="1" customWidth="1"/>
    <col min="10800" max="10805" width="2.625" style="1" customWidth="1"/>
    <col min="10806" max="10824" width="2.25" style="1" customWidth="1"/>
    <col min="10825" max="10825" width="2.375" style="1" customWidth="1"/>
    <col min="10826" max="10827" width="2.25" style="1" customWidth="1"/>
    <col min="10828" max="10828" width="0.625" style="1" customWidth="1"/>
    <col min="10829" max="10830" width="2.75" style="1" customWidth="1"/>
    <col min="10831" max="10847" width="2.25" style="1" customWidth="1"/>
    <col min="10848" max="10849" width="1.875" style="1" customWidth="1"/>
    <col min="10850" max="10856" width="2.25" style="1" customWidth="1"/>
    <col min="10857" max="10858" width="1.875" style="1" customWidth="1"/>
    <col min="10859" max="10865" width="2.25" style="1" customWidth="1"/>
    <col min="10866" max="10867" width="1.875" style="1" customWidth="1"/>
    <col min="10868" max="10887" width="2.25" style="1" customWidth="1"/>
    <col min="10888" max="10889" width="1.625" style="1" customWidth="1"/>
    <col min="10890" max="10896" width="2.25" style="1" customWidth="1"/>
    <col min="10897" max="10898" width="1.625" style="1" customWidth="1"/>
    <col min="10899" max="10905" width="2.25" style="1" customWidth="1"/>
    <col min="10906" max="10907" width="1.625" style="1" customWidth="1"/>
    <col min="10908" max="10924" width="2.25" style="1" customWidth="1"/>
    <col min="10925" max="10927" width="1.875" style="1" customWidth="1"/>
    <col min="10928" max="10934" width="2.25" style="1" customWidth="1"/>
    <col min="10935" max="10937" width="1.875" style="1" customWidth="1"/>
    <col min="10938" max="10944" width="2.25" style="1" customWidth="1"/>
    <col min="10945" max="10947" width="1.875" style="1" customWidth="1"/>
    <col min="10948" max="11008" width="2.25" style="1"/>
    <col min="11009" max="11055" width="2.25" style="1" customWidth="1"/>
    <col min="11056" max="11061" width="2.625" style="1" customWidth="1"/>
    <col min="11062" max="11080" width="2.25" style="1" customWidth="1"/>
    <col min="11081" max="11081" width="2.375" style="1" customWidth="1"/>
    <col min="11082" max="11083" width="2.25" style="1" customWidth="1"/>
    <col min="11084" max="11084" width="0.625" style="1" customWidth="1"/>
    <col min="11085" max="11086" width="2.75" style="1" customWidth="1"/>
    <col min="11087" max="11103" width="2.25" style="1" customWidth="1"/>
    <col min="11104" max="11105" width="1.875" style="1" customWidth="1"/>
    <col min="11106" max="11112" width="2.25" style="1" customWidth="1"/>
    <col min="11113" max="11114" width="1.875" style="1" customWidth="1"/>
    <col min="11115" max="11121" width="2.25" style="1" customWidth="1"/>
    <col min="11122" max="11123" width="1.875" style="1" customWidth="1"/>
    <col min="11124" max="11143" width="2.25" style="1" customWidth="1"/>
    <col min="11144" max="11145" width="1.625" style="1" customWidth="1"/>
    <col min="11146" max="11152" width="2.25" style="1" customWidth="1"/>
    <col min="11153" max="11154" width="1.625" style="1" customWidth="1"/>
    <col min="11155" max="11161" width="2.25" style="1" customWidth="1"/>
    <col min="11162" max="11163" width="1.625" style="1" customWidth="1"/>
    <col min="11164" max="11180" width="2.25" style="1" customWidth="1"/>
    <col min="11181" max="11183" width="1.875" style="1" customWidth="1"/>
    <col min="11184" max="11190" width="2.25" style="1" customWidth="1"/>
    <col min="11191" max="11193" width="1.875" style="1" customWidth="1"/>
    <col min="11194" max="11200" width="2.25" style="1" customWidth="1"/>
    <col min="11201" max="11203" width="1.875" style="1" customWidth="1"/>
    <col min="11204" max="11264" width="2.25" style="1"/>
    <col min="11265" max="11311" width="2.25" style="1" customWidth="1"/>
    <col min="11312" max="11317" width="2.625" style="1" customWidth="1"/>
    <col min="11318" max="11336" width="2.25" style="1" customWidth="1"/>
    <col min="11337" max="11337" width="2.375" style="1" customWidth="1"/>
    <col min="11338" max="11339" width="2.25" style="1" customWidth="1"/>
    <col min="11340" max="11340" width="0.625" style="1" customWidth="1"/>
    <col min="11341" max="11342" width="2.75" style="1" customWidth="1"/>
    <col min="11343" max="11359" width="2.25" style="1" customWidth="1"/>
    <col min="11360" max="11361" width="1.875" style="1" customWidth="1"/>
    <col min="11362" max="11368" width="2.25" style="1" customWidth="1"/>
    <col min="11369" max="11370" width="1.875" style="1" customWidth="1"/>
    <col min="11371" max="11377" width="2.25" style="1" customWidth="1"/>
    <col min="11378" max="11379" width="1.875" style="1" customWidth="1"/>
    <col min="11380" max="11399" width="2.25" style="1" customWidth="1"/>
    <col min="11400" max="11401" width="1.625" style="1" customWidth="1"/>
    <col min="11402" max="11408" width="2.25" style="1" customWidth="1"/>
    <col min="11409" max="11410" width="1.625" style="1" customWidth="1"/>
    <col min="11411" max="11417" width="2.25" style="1" customWidth="1"/>
    <col min="11418" max="11419" width="1.625" style="1" customWidth="1"/>
    <col min="11420" max="11436" width="2.25" style="1" customWidth="1"/>
    <col min="11437" max="11439" width="1.875" style="1" customWidth="1"/>
    <col min="11440" max="11446" width="2.25" style="1" customWidth="1"/>
    <col min="11447" max="11449" width="1.875" style="1" customWidth="1"/>
    <col min="11450" max="11456" width="2.25" style="1" customWidth="1"/>
    <col min="11457" max="11459" width="1.875" style="1" customWidth="1"/>
    <col min="11460" max="11520" width="2.25" style="1"/>
    <col min="11521" max="11567" width="2.25" style="1" customWidth="1"/>
    <col min="11568" max="11573" width="2.625" style="1" customWidth="1"/>
    <col min="11574" max="11592" width="2.25" style="1" customWidth="1"/>
    <col min="11593" max="11593" width="2.375" style="1" customWidth="1"/>
    <col min="11594" max="11595" width="2.25" style="1" customWidth="1"/>
    <col min="11596" max="11596" width="0.625" style="1" customWidth="1"/>
    <col min="11597" max="11598" width="2.75" style="1" customWidth="1"/>
    <col min="11599" max="11615" width="2.25" style="1" customWidth="1"/>
    <col min="11616" max="11617" width="1.875" style="1" customWidth="1"/>
    <col min="11618" max="11624" width="2.25" style="1" customWidth="1"/>
    <col min="11625" max="11626" width="1.875" style="1" customWidth="1"/>
    <col min="11627" max="11633" width="2.25" style="1" customWidth="1"/>
    <col min="11634" max="11635" width="1.875" style="1" customWidth="1"/>
    <col min="11636" max="11655" width="2.25" style="1" customWidth="1"/>
    <col min="11656" max="11657" width="1.625" style="1" customWidth="1"/>
    <col min="11658" max="11664" width="2.25" style="1" customWidth="1"/>
    <col min="11665" max="11666" width="1.625" style="1" customWidth="1"/>
    <col min="11667" max="11673" width="2.25" style="1" customWidth="1"/>
    <col min="11674" max="11675" width="1.625" style="1" customWidth="1"/>
    <col min="11676" max="11692" width="2.25" style="1" customWidth="1"/>
    <col min="11693" max="11695" width="1.875" style="1" customWidth="1"/>
    <col min="11696" max="11702" width="2.25" style="1" customWidth="1"/>
    <col min="11703" max="11705" width="1.875" style="1" customWidth="1"/>
    <col min="11706" max="11712" width="2.25" style="1" customWidth="1"/>
    <col min="11713" max="11715" width="1.875" style="1" customWidth="1"/>
    <col min="11716" max="11776" width="2.25" style="1"/>
    <col min="11777" max="11823" width="2.25" style="1" customWidth="1"/>
    <col min="11824" max="11829" width="2.625" style="1" customWidth="1"/>
    <col min="11830" max="11848" width="2.25" style="1" customWidth="1"/>
    <col min="11849" max="11849" width="2.375" style="1" customWidth="1"/>
    <col min="11850" max="11851" width="2.25" style="1" customWidth="1"/>
    <col min="11852" max="11852" width="0.625" style="1" customWidth="1"/>
    <col min="11853" max="11854" width="2.75" style="1" customWidth="1"/>
    <col min="11855" max="11871" width="2.25" style="1" customWidth="1"/>
    <col min="11872" max="11873" width="1.875" style="1" customWidth="1"/>
    <col min="11874" max="11880" width="2.25" style="1" customWidth="1"/>
    <col min="11881" max="11882" width="1.875" style="1" customWidth="1"/>
    <col min="11883" max="11889" width="2.25" style="1" customWidth="1"/>
    <col min="11890" max="11891" width="1.875" style="1" customWidth="1"/>
    <col min="11892" max="11911" width="2.25" style="1" customWidth="1"/>
    <col min="11912" max="11913" width="1.625" style="1" customWidth="1"/>
    <col min="11914" max="11920" width="2.25" style="1" customWidth="1"/>
    <col min="11921" max="11922" width="1.625" style="1" customWidth="1"/>
    <col min="11923" max="11929" width="2.25" style="1" customWidth="1"/>
    <col min="11930" max="11931" width="1.625" style="1" customWidth="1"/>
    <col min="11932" max="11948" width="2.25" style="1" customWidth="1"/>
    <col min="11949" max="11951" width="1.875" style="1" customWidth="1"/>
    <col min="11952" max="11958" width="2.25" style="1" customWidth="1"/>
    <col min="11959" max="11961" width="1.875" style="1" customWidth="1"/>
    <col min="11962" max="11968" width="2.25" style="1" customWidth="1"/>
    <col min="11969" max="11971" width="1.875" style="1" customWidth="1"/>
    <col min="11972" max="12032" width="2.25" style="1"/>
    <col min="12033" max="12079" width="2.25" style="1" customWidth="1"/>
    <col min="12080" max="12085" width="2.625" style="1" customWidth="1"/>
    <col min="12086" max="12104" width="2.25" style="1" customWidth="1"/>
    <col min="12105" max="12105" width="2.375" style="1" customWidth="1"/>
    <col min="12106" max="12107" width="2.25" style="1" customWidth="1"/>
    <col min="12108" max="12108" width="0.625" style="1" customWidth="1"/>
    <col min="12109" max="12110" width="2.75" style="1" customWidth="1"/>
    <col min="12111" max="12127" width="2.25" style="1" customWidth="1"/>
    <col min="12128" max="12129" width="1.875" style="1" customWidth="1"/>
    <col min="12130" max="12136" width="2.25" style="1" customWidth="1"/>
    <col min="12137" max="12138" width="1.875" style="1" customWidth="1"/>
    <col min="12139" max="12145" width="2.25" style="1" customWidth="1"/>
    <col min="12146" max="12147" width="1.875" style="1" customWidth="1"/>
    <col min="12148" max="12167" width="2.25" style="1" customWidth="1"/>
    <col min="12168" max="12169" width="1.625" style="1" customWidth="1"/>
    <col min="12170" max="12176" width="2.25" style="1" customWidth="1"/>
    <col min="12177" max="12178" width="1.625" style="1" customWidth="1"/>
    <col min="12179" max="12185" width="2.25" style="1" customWidth="1"/>
    <col min="12186" max="12187" width="1.625" style="1" customWidth="1"/>
    <col min="12188" max="12204" width="2.25" style="1" customWidth="1"/>
    <col min="12205" max="12207" width="1.875" style="1" customWidth="1"/>
    <col min="12208" max="12214" width="2.25" style="1" customWidth="1"/>
    <col min="12215" max="12217" width="1.875" style="1" customWidth="1"/>
    <col min="12218" max="12224" width="2.25" style="1" customWidth="1"/>
    <col min="12225" max="12227" width="1.875" style="1" customWidth="1"/>
    <col min="12228" max="12288" width="2.25" style="1"/>
    <col min="12289" max="12335" width="2.25" style="1" customWidth="1"/>
    <col min="12336" max="12341" width="2.625" style="1" customWidth="1"/>
    <col min="12342" max="12360" width="2.25" style="1" customWidth="1"/>
    <col min="12361" max="12361" width="2.375" style="1" customWidth="1"/>
    <col min="12362" max="12363" width="2.25" style="1" customWidth="1"/>
    <col min="12364" max="12364" width="0.625" style="1" customWidth="1"/>
    <col min="12365" max="12366" width="2.75" style="1" customWidth="1"/>
    <col min="12367" max="12383" width="2.25" style="1" customWidth="1"/>
    <col min="12384" max="12385" width="1.875" style="1" customWidth="1"/>
    <col min="12386" max="12392" width="2.25" style="1" customWidth="1"/>
    <col min="12393" max="12394" width="1.875" style="1" customWidth="1"/>
    <col min="12395" max="12401" width="2.25" style="1" customWidth="1"/>
    <col min="12402" max="12403" width="1.875" style="1" customWidth="1"/>
    <col min="12404" max="12423" width="2.25" style="1" customWidth="1"/>
    <col min="12424" max="12425" width="1.625" style="1" customWidth="1"/>
    <col min="12426" max="12432" width="2.25" style="1" customWidth="1"/>
    <col min="12433" max="12434" width="1.625" style="1" customWidth="1"/>
    <col min="12435" max="12441" width="2.25" style="1" customWidth="1"/>
    <col min="12442" max="12443" width="1.625" style="1" customWidth="1"/>
    <col min="12444" max="12460" width="2.25" style="1" customWidth="1"/>
    <col min="12461" max="12463" width="1.875" style="1" customWidth="1"/>
    <col min="12464" max="12470" width="2.25" style="1" customWidth="1"/>
    <col min="12471" max="12473" width="1.875" style="1" customWidth="1"/>
    <col min="12474" max="12480" width="2.25" style="1" customWidth="1"/>
    <col min="12481" max="12483" width="1.875" style="1" customWidth="1"/>
    <col min="12484" max="12544" width="2.25" style="1"/>
    <col min="12545" max="12591" width="2.25" style="1" customWidth="1"/>
    <col min="12592" max="12597" width="2.625" style="1" customWidth="1"/>
    <col min="12598" max="12616" width="2.25" style="1" customWidth="1"/>
    <col min="12617" max="12617" width="2.375" style="1" customWidth="1"/>
    <col min="12618" max="12619" width="2.25" style="1" customWidth="1"/>
    <col min="12620" max="12620" width="0.625" style="1" customWidth="1"/>
    <col min="12621" max="12622" width="2.75" style="1" customWidth="1"/>
    <col min="12623" max="12639" width="2.25" style="1" customWidth="1"/>
    <col min="12640" max="12641" width="1.875" style="1" customWidth="1"/>
    <col min="12642" max="12648" width="2.25" style="1" customWidth="1"/>
    <col min="12649" max="12650" width="1.875" style="1" customWidth="1"/>
    <col min="12651" max="12657" width="2.25" style="1" customWidth="1"/>
    <col min="12658" max="12659" width="1.875" style="1" customWidth="1"/>
    <col min="12660" max="12679" width="2.25" style="1" customWidth="1"/>
    <col min="12680" max="12681" width="1.625" style="1" customWidth="1"/>
    <col min="12682" max="12688" width="2.25" style="1" customWidth="1"/>
    <col min="12689" max="12690" width="1.625" style="1" customWidth="1"/>
    <col min="12691" max="12697" width="2.25" style="1" customWidth="1"/>
    <col min="12698" max="12699" width="1.625" style="1" customWidth="1"/>
    <col min="12700" max="12716" width="2.25" style="1" customWidth="1"/>
    <col min="12717" max="12719" width="1.875" style="1" customWidth="1"/>
    <col min="12720" max="12726" width="2.25" style="1" customWidth="1"/>
    <col min="12727" max="12729" width="1.875" style="1" customWidth="1"/>
    <col min="12730" max="12736" width="2.25" style="1" customWidth="1"/>
    <col min="12737" max="12739" width="1.875" style="1" customWidth="1"/>
    <col min="12740" max="12800" width="2.25" style="1"/>
    <col min="12801" max="12847" width="2.25" style="1" customWidth="1"/>
    <col min="12848" max="12853" width="2.625" style="1" customWidth="1"/>
    <col min="12854" max="12872" width="2.25" style="1" customWidth="1"/>
    <col min="12873" max="12873" width="2.375" style="1" customWidth="1"/>
    <col min="12874" max="12875" width="2.25" style="1" customWidth="1"/>
    <col min="12876" max="12876" width="0.625" style="1" customWidth="1"/>
    <col min="12877" max="12878" width="2.75" style="1" customWidth="1"/>
    <col min="12879" max="12895" width="2.25" style="1" customWidth="1"/>
    <col min="12896" max="12897" width="1.875" style="1" customWidth="1"/>
    <col min="12898" max="12904" width="2.25" style="1" customWidth="1"/>
    <col min="12905" max="12906" width="1.875" style="1" customWidth="1"/>
    <col min="12907" max="12913" width="2.25" style="1" customWidth="1"/>
    <col min="12914" max="12915" width="1.875" style="1" customWidth="1"/>
    <col min="12916" max="12935" width="2.25" style="1" customWidth="1"/>
    <col min="12936" max="12937" width="1.625" style="1" customWidth="1"/>
    <col min="12938" max="12944" width="2.25" style="1" customWidth="1"/>
    <col min="12945" max="12946" width="1.625" style="1" customWidth="1"/>
    <col min="12947" max="12953" width="2.25" style="1" customWidth="1"/>
    <col min="12954" max="12955" width="1.625" style="1" customWidth="1"/>
    <col min="12956" max="12972" width="2.25" style="1" customWidth="1"/>
    <col min="12973" max="12975" width="1.875" style="1" customWidth="1"/>
    <col min="12976" max="12982" width="2.25" style="1" customWidth="1"/>
    <col min="12983" max="12985" width="1.875" style="1" customWidth="1"/>
    <col min="12986" max="12992" width="2.25" style="1" customWidth="1"/>
    <col min="12993" max="12995" width="1.875" style="1" customWidth="1"/>
    <col min="12996" max="13056" width="2.25" style="1"/>
    <col min="13057" max="13103" width="2.25" style="1" customWidth="1"/>
    <col min="13104" max="13109" width="2.625" style="1" customWidth="1"/>
    <col min="13110" max="13128" width="2.25" style="1" customWidth="1"/>
    <col min="13129" max="13129" width="2.375" style="1" customWidth="1"/>
    <col min="13130" max="13131" width="2.25" style="1" customWidth="1"/>
    <col min="13132" max="13132" width="0.625" style="1" customWidth="1"/>
    <col min="13133" max="13134" width="2.75" style="1" customWidth="1"/>
    <col min="13135" max="13151" width="2.25" style="1" customWidth="1"/>
    <col min="13152" max="13153" width="1.875" style="1" customWidth="1"/>
    <col min="13154" max="13160" width="2.25" style="1" customWidth="1"/>
    <col min="13161" max="13162" width="1.875" style="1" customWidth="1"/>
    <col min="13163" max="13169" width="2.25" style="1" customWidth="1"/>
    <col min="13170" max="13171" width="1.875" style="1" customWidth="1"/>
    <col min="13172" max="13191" width="2.25" style="1" customWidth="1"/>
    <col min="13192" max="13193" width="1.625" style="1" customWidth="1"/>
    <col min="13194" max="13200" width="2.25" style="1" customWidth="1"/>
    <col min="13201" max="13202" width="1.625" style="1" customWidth="1"/>
    <col min="13203" max="13209" width="2.25" style="1" customWidth="1"/>
    <col min="13210" max="13211" width="1.625" style="1" customWidth="1"/>
    <col min="13212" max="13228" width="2.25" style="1" customWidth="1"/>
    <col min="13229" max="13231" width="1.875" style="1" customWidth="1"/>
    <col min="13232" max="13238" width="2.25" style="1" customWidth="1"/>
    <col min="13239" max="13241" width="1.875" style="1" customWidth="1"/>
    <col min="13242" max="13248" width="2.25" style="1" customWidth="1"/>
    <col min="13249" max="13251" width="1.875" style="1" customWidth="1"/>
    <col min="13252" max="13312" width="2.25" style="1"/>
    <col min="13313" max="13359" width="2.25" style="1" customWidth="1"/>
    <col min="13360" max="13365" width="2.625" style="1" customWidth="1"/>
    <col min="13366" max="13384" width="2.25" style="1" customWidth="1"/>
    <col min="13385" max="13385" width="2.375" style="1" customWidth="1"/>
    <col min="13386" max="13387" width="2.25" style="1" customWidth="1"/>
    <col min="13388" max="13388" width="0.625" style="1" customWidth="1"/>
    <col min="13389" max="13390" width="2.75" style="1" customWidth="1"/>
    <col min="13391" max="13407" width="2.25" style="1" customWidth="1"/>
    <col min="13408" max="13409" width="1.875" style="1" customWidth="1"/>
    <col min="13410" max="13416" width="2.25" style="1" customWidth="1"/>
    <col min="13417" max="13418" width="1.875" style="1" customWidth="1"/>
    <col min="13419" max="13425" width="2.25" style="1" customWidth="1"/>
    <col min="13426" max="13427" width="1.875" style="1" customWidth="1"/>
    <col min="13428" max="13447" width="2.25" style="1" customWidth="1"/>
    <col min="13448" max="13449" width="1.625" style="1" customWidth="1"/>
    <col min="13450" max="13456" width="2.25" style="1" customWidth="1"/>
    <col min="13457" max="13458" width="1.625" style="1" customWidth="1"/>
    <col min="13459" max="13465" width="2.25" style="1" customWidth="1"/>
    <col min="13466" max="13467" width="1.625" style="1" customWidth="1"/>
    <col min="13468" max="13484" width="2.25" style="1" customWidth="1"/>
    <col min="13485" max="13487" width="1.875" style="1" customWidth="1"/>
    <col min="13488" max="13494" width="2.25" style="1" customWidth="1"/>
    <col min="13495" max="13497" width="1.875" style="1" customWidth="1"/>
    <col min="13498" max="13504" width="2.25" style="1" customWidth="1"/>
    <col min="13505" max="13507" width="1.875" style="1" customWidth="1"/>
    <col min="13508" max="13568" width="2.25" style="1"/>
    <col min="13569" max="13615" width="2.25" style="1" customWidth="1"/>
    <col min="13616" max="13621" width="2.625" style="1" customWidth="1"/>
    <col min="13622" max="13640" width="2.25" style="1" customWidth="1"/>
    <col min="13641" max="13641" width="2.375" style="1" customWidth="1"/>
    <col min="13642" max="13643" width="2.25" style="1" customWidth="1"/>
    <col min="13644" max="13644" width="0.625" style="1" customWidth="1"/>
    <col min="13645" max="13646" width="2.75" style="1" customWidth="1"/>
    <col min="13647" max="13663" width="2.25" style="1" customWidth="1"/>
    <col min="13664" max="13665" width="1.875" style="1" customWidth="1"/>
    <col min="13666" max="13672" width="2.25" style="1" customWidth="1"/>
    <col min="13673" max="13674" width="1.875" style="1" customWidth="1"/>
    <col min="13675" max="13681" width="2.25" style="1" customWidth="1"/>
    <col min="13682" max="13683" width="1.875" style="1" customWidth="1"/>
    <col min="13684" max="13703" width="2.25" style="1" customWidth="1"/>
    <col min="13704" max="13705" width="1.625" style="1" customWidth="1"/>
    <col min="13706" max="13712" width="2.25" style="1" customWidth="1"/>
    <col min="13713" max="13714" width="1.625" style="1" customWidth="1"/>
    <col min="13715" max="13721" width="2.25" style="1" customWidth="1"/>
    <col min="13722" max="13723" width="1.625" style="1" customWidth="1"/>
    <col min="13724" max="13740" width="2.25" style="1" customWidth="1"/>
    <col min="13741" max="13743" width="1.875" style="1" customWidth="1"/>
    <col min="13744" max="13750" width="2.25" style="1" customWidth="1"/>
    <col min="13751" max="13753" width="1.875" style="1" customWidth="1"/>
    <col min="13754" max="13760" width="2.25" style="1" customWidth="1"/>
    <col min="13761" max="13763" width="1.875" style="1" customWidth="1"/>
    <col min="13764" max="13824" width="2.25" style="1"/>
    <col min="13825" max="13871" width="2.25" style="1" customWidth="1"/>
    <col min="13872" max="13877" width="2.625" style="1" customWidth="1"/>
    <col min="13878" max="13896" width="2.25" style="1" customWidth="1"/>
    <col min="13897" max="13897" width="2.375" style="1" customWidth="1"/>
    <col min="13898" max="13899" width="2.25" style="1" customWidth="1"/>
    <col min="13900" max="13900" width="0.625" style="1" customWidth="1"/>
    <col min="13901" max="13902" width="2.75" style="1" customWidth="1"/>
    <col min="13903" max="13919" width="2.25" style="1" customWidth="1"/>
    <col min="13920" max="13921" width="1.875" style="1" customWidth="1"/>
    <col min="13922" max="13928" width="2.25" style="1" customWidth="1"/>
    <col min="13929" max="13930" width="1.875" style="1" customWidth="1"/>
    <col min="13931" max="13937" width="2.25" style="1" customWidth="1"/>
    <col min="13938" max="13939" width="1.875" style="1" customWidth="1"/>
    <col min="13940" max="13959" width="2.25" style="1" customWidth="1"/>
    <col min="13960" max="13961" width="1.625" style="1" customWidth="1"/>
    <col min="13962" max="13968" width="2.25" style="1" customWidth="1"/>
    <col min="13969" max="13970" width="1.625" style="1" customWidth="1"/>
    <col min="13971" max="13977" width="2.25" style="1" customWidth="1"/>
    <col min="13978" max="13979" width="1.625" style="1" customWidth="1"/>
    <col min="13980" max="13996" width="2.25" style="1" customWidth="1"/>
    <col min="13997" max="13999" width="1.875" style="1" customWidth="1"/>
    <col min="14000" max="14006" width="2.25" style="1" customWidth="1"/>
    <col min="14007" max="14009" width="1.875" style="1" customWidth="1"/>
    <col min="14010" max="14016" width="2.25" style="1" customWidth="1"/>
    <col min="14017" max="14019" width="1.875" style="1" customWidth="1"/>
    <col min="14020" max="14080" width="2.25" style="1"/>
    <col min="14081" max="14127" width="2.25" style="1" customWidth="1"/>
    <col min="14128" max="14133" width="2.625" style="1" customWidth="1"/>
    <col min="14134" max="14152" width="2.25" style="1" customWidth="1"/>
    <col min="14153" max="14153" width="2.375" style="1" customWidth="1"/>
    <col min="14154" max="14155" width="2.25" style="1" customWidth="1"/>
    <col min="14156" max="14156" width="0.625" style="1" customWidth="1"/>
    <col min="14157" max="14158" width="2.75" style="1" customWidth="1"/>
    <col min="14159" max="14175" width="2.25" style="1" customWidth="1"/>
    <col min="14176" max="14177" width="1.875" style="1" customWidth="1"/>
    <col min="14178" max="14184" width="2.25" style="1" customWidth="1"/>
    <col min="14185" max="14186" width="1.875" style="1" customWidth="1"/>
    <col min="14187" max="14193" width="2.25" style="1" customWidth="1"/>
    <col min="14194" max="14195" width="1.875" style="1" customWidth="1"/>
    <col min="14196" max="14215" width="2.25" style="1" customWidth="1"/>
    <col min="14216" max="14217" width="1.625" style="1" customWidth="1"/>
    <col min="14218" max="14224" width="2.25" style="1" customWidth="1"/>
    <col min="14225" max="14226" width="1.625" style="1" customWidth="1"/>
    <col min="14227" max="14233" width="2.25" style="1" customWidth="1"/>
    <col min="14234" max="14235" width="1.625" style="1" customWidth="1"/>
    <col min="14236" max="14252" width="2.25" style="1" customWidth="1"/>
    <col min="14253" max="14255" width="1.875" style="1" customWidth="1"/>
    <col min="14256" max="14262" width="2.25" style="1" customWidth="1"/>
    <col min="14263" max="14265" width="1.875" style="1" customWidth="1"/>
    <col min="14266" max="14272" width="2.25" style="1" customWidth="1"/>
    <col min="14273" max="14275" width="1.875" style="1" customWidth="1"/>
    <col min="14276" max="14336" width="2.25" style="1"/>
    <col min="14337" max="14383" width="2.25" style="1" customWidth="1"/>
    <col min="14384" max="14389" width="2.625" style="1" customWidth="1"/>
    <col min="14390" max="14408" width="2.25" style="1" customWidth="1"/>
    <col min="14409" max="14409" width="2.375" style="1" customWidth="1"/>
    <col min="14410" max="14411" width="2.25" style="1" customWidth="1"/>
    <col min="14412" max="14412" width="0.625" style="1" customWidth="1"/>
    <col min="14413" max="14414" width="2.75" style="1" customWidth="1"/>
    <col min="14415" max="14431" width="2.25" style="1" customWidth="1"/>
    <col min="14432" max="14433" width="1.875" style="1" customWidth="1"/>
    <col min="14434" max="14440" width="2.25" style="1" customWidth="1"/>
    <col min="14441" max="14442" width="1.875" style="1" customWidth="1"/>
    <col min="14443" max="14449" width="2.25" style="1" customWidth="1"/>
    <col min="14450" max="14451" width="1.875" style="1" customWidth="1"/>
    <col min="14452" max="14471" width="2.25" style="1" customWidth="1"/>
    <col min="14472" max="14473" width="1.625" style="1" customWidth="1"/>
    <col min="14474" max="14480" width="2.25" style="1" customWidth="1"/>
    <col min="14481" max="14482" width="1.625" style="1" customWidth="1"/>
    <col min="14483" max="14489" width="2.25" style="1" customWidth="1"/>
    <col min="14490" max="14491" width="1.625" style="1" customWidth="1"/>
    <col min="14492" max="14508" width="2.25" style="1" customWidth="1"/>
    <col min="14509" max="14511" width="1.875" style="1" customWidth="1"/>
    <col min="14512" max="14518" width="2.25" style="1" customWidth="1"/>
    <col min="14519" max="14521" width="1.875" style="1" customWidth="1"/>
    <col min="14522" max="14528" width="2.25" style="1" customWidth="1"/>
    <col min="14529" max="14531" width="1.875" style="1" customWidth="1"/>
    <col min="14532" max="14592" width="2.25" style="1"/>
    <col min="14593" max="14639" width="2.25" style="1" customWidth="1"/>
    <col min="14640" max="14645" width="2.625" style="1" customWidth="1"/>
    <col min="14646" max="14664" width="2.25" style="1" customWidth="1"/>
    <col min="14665" max="14665" width="2.375" style="1" customWidth="1"/>
    <col min="14666" max="14667" width="2.25" style="1" customWidth="1"/>
    <col min="14668" max="14668" width="0.625" style="1" customWidth="1"/>
    <col min="14669" max="14670" width="2.75" style="1" customWidth="1"/>
    <col min="14671" max="14687" width="2.25" style="1" customWidth="1"/>
    <col min="14688" max="14689" width="1.875" style="1" customWidth="1"/>
    <col min="14690" max="14696" width="2.25" style="1" customWidth="1"/>
    <col min="14697" max="14698" width="1.875" style="1" customWidth="1"/>
    <col min="14699" max="14705" width="2.25" style="1" customWidth="1"/>
    <col min="14706" max="14707" width="1.875" style="1" customWidth="1"/>
    <col min="14708" max="14727" width="2.25" style="1" customWidth="1"/>
    <col min="14728" max="14729" width="1.625" style="1" customWidth="1"/>
    <col min="14730" max="14736" width="2.25" style="1" customWidth="1"/>
    <col min="14737" max="14738" width="1.625" style="1" customWidth="1"/>
    <col min="14739" max="14745" width="2.25" style="1" customWidth="1"/>
    <col min="14746" max="14747" width="1.625" style="1" customWidth="1"/>
    <col min="14748" max="14764" width="2.25" style="1" customWidth="1"/>
    <col min="14765" max="14767" width="1.875" style="1" customWidth="1"/>
    <col min="14768" max="14774" width="2.25" style="1" customWidth="1"/>
    <col min="14775" max="14777" width="1.875" style="1" customWidth="1"/>
    <col min="14778" max="14784" width="2.25" style="1" customWidth="1"/>
    <col min="14785" max="14787" width="1.875" style="1" customWidth="1"/>
    <col min="14788" max="14848" width="2.25" style="1"/>
    <col min="14849" max="14895" width="2.25" style="1" customWidth="1"/>
    <col min="14896" max="14901" width="2.625" style="1" customWidth="1"/>
    <col min="14902" max="14920" width="2.25" style="1" customWidth="1"/>
    <col min="14921" max="14921" width="2.375" style="1" customWidth="1"/>
    <col min="14922" max="14923" width="2.25" style="1" customWidth="1"/>
    <col min="14924" max="14924" width="0.625" style="1" customWidth="1"/>
    <col min="14925" max="14926" width="2.75" style="1" customWidth="1"/>
    <col min="14927" max="14943" width="2.25" style="1" customWidth="1"/>
    <col min="14944" max="14945" width="1.875" style="1" customWidth="1"/>
    <col min="14946" max="14952" width="2.25" style="1" customWidth="1"/>
    <col min="14953" max="14954" width="1.875" style="1" customWidth="1"/>
    <col min="14955" max="14961" width="2.25" style="1" customWidth="1"/>
    <col min="14962" max="14963" width="1.875" style="1" customWidth="1"/>
    <col min="14964" max="14983" width="2.25" style="1" customWidth="1"/>
    <col min="14984" max="14985" width="1.625" style="1" customWidth="1"/>
    <col min="14986" max="14992" width="2.25" style="1" customWidth="1"/>
    <col min="14993" max="14994" width="1.625" style="1" customWidth="1"/>
    <col min="14995" max="15001" width="2.25" style="1" customWidth="1"/>
    <col min="15002" max="15003" width="1.625" style="1" customWidth="1"/>
    <col min="15004" max="15020" width="2.25" style="1" customWidth="1"/>
    <col min="15021" max="15023" width="1.875" style="1" customWidth="1"/>
    <col min="15024" max="15030" width="2.25" style="1" customWidth="1"/>
    <col min="15031" max="15033" width="1.875" style="1" customWidth="1"/>
    <col min="15034" max="15040" width="2.25" style="1" customWidth="1"/>
    <col min="15041" max="15043" width="1.875" style="1" customWidth="1"/>
    <col min="15044" max="15104" width="2.25" style="1"/>
    <col min="15105" max="15151" width="2.25" style="1" customWidth="1"/>
    <col min="15152" max="15157" width="2.625" style="1" customWidth="1"/>
    <col min="15158" max="15176" width="2.25" style="1" customWidth="1"/>
    <col min="15177" max="15177" width="2.375" style="1" customWidth="1"/>
    <col min="15178" max="15179" width="2.25" style="1" customWidth="1"/>
    <col min="15180" max="15180" width="0.625" style="1" customWidth="1"/>
    <col min="15181" max="15182" width="2.75" style="1" customWidth="1"/>
    <col min="15183" max="15199" width="2.25" style="1" customWidth="1"/>
    <col min="15200" max="15201" width="1.875" style="1" customWidth="1"/>
    <col min="15202" max="15208" width="2.25" style="1" customWidth="1"/>
    <col min="15209" max="15210" width="1.875" style="1" customWidth="1"/>
    <col min="15211" max="15217" width="2.25" style="1" customWidth="1"/>
    <col min="15218" max="15219" width="1.875" style="1" customWidth="1"/>
    <col min="15220" max="15239" width="2.25" style="1" customWidth="1"/>
    <col min="15240" max="15241" width="1.625" style="1" customWidth="1"/>
    <col min="15242" max="15248" width="2.25" style="1" customWidth="1"/>
    <col min="15249" max="15250" width="1.625" style="1" customWidth="1"/>
    <col min="15251" max="15257" width="2.25" style="1" customWidth="1"/>
    <col min="15258" max="15259" width="1.625" style="1" customWidth="1"/>
    <col min="15260" max="15276" width="2.25" style="1" customWidth="1"/>
    <col min="15277" max="15279" width="1.875" style="1" customWidth="1"/>
    <col min="15280" max="15286" width="2.25" style="1" customWidth="1"/>
    <col min="15287" max="15289" width="1.875" style="1" customWidth="1"/>
    <col min="15290" max="15296" width="2.25" style="1" customWidth="1"/>
    <col min="15297" max="15299" width="1.875" style="1" customWidth="1"/>
    <col min="15300" max="15360" width="2.25" style="1"/>
    <col min="15361" max="15407" width="2.25" style="1" customWidth="1"/>
    <col min="15408" max="15413" width="2.625" style="1" customWidth="1"/>
    <col min="15414" max="15432" width="2.25" style="1" customWidth="1"/>
    <col min="15433" max="15433" width="2.375" style="1" customWidth="1"/>
    <col min="15434" max="15435" width="2.25" style="1" customWidth="1"/>
    <col min="15436" max="15436" width="0.625" style="1" customWidth="1"/>
    <col min="15437" max="15438" width="2.75" style="1" customWidth="1"/>
    <col min="15439" max="15455" width="2.25" style="1" customWidth="1"/>
    <col min="15456" max="15457" width="1.875" style="1" customWidth="1"/>
    <col min="15458" max="15464" width="2.25" style="1" customWidth="1"/>
    <col min="15465" max="15466" width="1.875" style="1" customWidth="1"/>
    <col min="15467" max="15473" width="2.25" style="1" customWidth="1"/>
    <col min="15474" max="15475" width="1.875" style="1" customWidth="1"/>
    <col min="15476" max="15495" width="2.25" style="1" customWidth="1"/>
    <col min="15496" max="15497" width="1.625" style="1" customWidth="1"/>
    <col min="15498" max="15504" width="2.25" style="1" customWidth="1"/>
    <col min="15505" max="15506" width="1.625" style="1" customWidth="1"/>
    <col min="15507" max="15513" width="2.25" style="1" customWidth="1"/>
    <col min="15514" max="15515" width="1.625" style="1" customWidth="1"/>
    <col min="15516" max="15532" width="2.25" style="1" customWidth="1"/>
    <col min="15533" max="15535" width="1.875" style="1" customWidth="1"/>
    <col min="15536" max="15542" width="2.25" style="1" customWidth="1"/>
    <col min="15543" max="15545" width="1.875" style="1" customWidth="1"/>
    <col min="15546" max="15552" width="2.25" style="1" customWidth="1"/>
    <col min="15553" max="15555" width="1.875" style="1" customWidth="1"/>
    <col min="15556" max="15616" width="2.25" style="1"/>
    <col min="15617" max="15663" width="2.25" style="1" customWidth="1"/>
    <col min="15664" max="15669" width="2.625" style="1" customWidth="1"/>
    <col min="15670" max="15688" width="2.25" style="1" customWidth="1"/>
    <col min="15689" max="15689" width="2.375" style="1" customWidth="1"/>
    <col min="15690" max="15691" width="2.25" style="1" customWidth="1"/>
    <col min="15692" max="15692" width="0.625" style="1" customWidth="1"/>
    <col min="15693" max="15694" width="2.75" style="1" customWidth="1"/>
    <col min="15695" max="15711" width="2.25" style="1" customWidth="1"/>
    <col min="15712" max="15713" width="1.875" style="1" customWidth="1"/>
    <col min="15714" max="15720" width="2.25" style="1" customWidth="1"/>
    <col min="15721" max="15722" width="1.875" style="1" customWidth="1"/>
    <col min="15723" max="15729" width="2.25" style="1" customWidth="1"/>
    <col min="15730" max="15731" width="1.875" style="1" customWidth="1"/>
    <col min="15732" max="15751" width="2.25" style="1" customWidth="1"/>
    <col min="15752" max="15753" width="1.625" style="1" customWidth="1"/>
    <col min="15754" max="15760" width="2.25" style="1" customWidth="1"/>
    <col min="15761" max="15762" width="1.625" style="1" customWidth="1"/>
    <col min="15763" max="15769" width="2.25" style="1" customWidth="1"/>
    <col min="15770" max="15771" width="1.625" style="1" customWidth="1"/>
    <col min="15772" max="15788" width="2.25" style="1" customWidth="1"/>
    <col min="15789" max="15791" width="1.875" style="1" customWidth="1"/>
    <col min="15792" max="15798" width="2.25" style="1" customWidth="1"/>
    <col min="15799" max="15801" width="1.875" style="1" customWidth="1"/>
    <col min="15802" max="15808" width="2.25" style="1" customWidth="1"/>
    <col min="15809" max="15811" width="1.875" style="1" customWidth="1"/>
    <col min="15812" max="15872" width="2.25" style="1"/>
    <col min="15873" max="15919" width="2.25" style="1" customWidth="1"/>
    <col min="15920" max="15925" width="2.625" style="1" customWidth="1"/>
    <col min="15926" max="15944" width="2.25" style="1" customWidth="1"/>
    <col min="15945" max="15945" width="2.375" style="1" customWidth="1"/>
    <col min="15946" max="15947" width="2.25" style="1" customWidth="1"/>
    <col min="15948" max="15948" width="0.625" style="1" customWidth="1"/>
    <col min="15949" max="15950" width="2.75" style="1" customWidth="1"/>
    <col min="15951" max="15967" width="2.25" style="1" customWidth="1"/>
    <col min="15968" max="15969" width="1.875" style="1" customWidth="1"/>
    <col min="15970" max="15976" width="2.25" style="1" customWidth="1"/>
    <col min="15977" max="15978" width="1.875" style="1" customWidth="1"/>
    <col min="15979" max="15985" width="2.25" style="1" customWidth="1"/>
    <col min="15986" max="15987" width="1.875" style="1" customWidth="1"/>
    <col min="15988" max="16007" width="2.25" style="1" customWidth="1"/>
    <col min="16008" max="16009" width="1.625" style="1" customWidth="1"/>
    <col min="16010" max="16016" width="2.25" style="1" customWidth="1"/>
    <col min="16017" max="16018" width="1.625" style="1" customWidth="1"/>
    <col min="16019" max="16025" width="2.25" style="1" customWidth="1"/>
    <col min="16026" max="16027" width="1.625" style="1" customWidth="1"/>
    <col min="16028" max="16044" width="2.25" style="1" customWidth="1"/>
    <col min="16045" max="16047" width="1.875" style="1" customWidth="1"/>
    <col min="16048" max="16054" width="2.25" style="1" customWidth="1"/>
    <col min="16055" max="16057" width="1.875" style="1" customWidth="1"/>
    <col min="16058" max="16064" width="2.25" style="1" customWidth="1"/>
    <col min="16065" max="16067" width="1.875" style="1" customWidth="1"/>
    <col min="16068" max="16128" width="2.25" style="1"/>
    <col min="16129" max="16175" width="2.25" style="1" customWidth="1"/>
    <col min="16176" max="16181" width="2.625" style="1" customWidth="1"/>
    <col min="16182" max="16200" width="2.25" style="1" customWidth="1"/>
    <col min="16201" max="16201" width="2.375" style="1" customWidth="1"/>
    <col min="16202" max="16203" width="2.25" style="1" customWidth="1"/>
    <col min="16204" max="16204" width="0.625" style="1" customWidth="1"/>
    <col min="16205" max="16206" width="2.75" style="1" customWidth="1"/>
    <col min="16207" max="16223" width="2.25" style="1" customWidth="1"/>
    <col min="16224" max="16225" width="1.875" style="1" customWidth="1"/>
    <col min="16226" max="16232" width="2.25" style="1" customWidth="1"/>
    <col min="16233" max="16234" width="1.875" style="1" customWidth="1"/>
    <col min="16235" max="16241" width="2.25" style="1" customWidth="1"/>
    <col min="16242" max="16243" width="1.875" style="1" customWidth="1"/>
    <col min="16244" max="16263" width="2.25" style="1" customWidth="1"/>
    <col min="16264" max="16265" width="1.625" style="1" customWidth="1"/>
    <col min="16266" max="16272" width="2.25" style="1" customWidth="1"/>
    <col min="16273" max="16274" width="1.625" style="1" customWidth="1"/>
    <col min="16275" max="16281" width="2.25" style="1" customWidth="1"/>
    <col min="16282" max="16283" width="1.625" style="1" customWidth="1"/>
    <col min="16284" max="16300" width="2.25" style="1" customWidth="1"/>
    <col min="16301" max="16303" width="1.875" style="1" customWidth="1"/>
    <col min="16304" max="16310" width="2.25" style="1" customWidth="1"/>
    <col min="16311" max="16313" width="1.875" style="1" customWidth="1"/>
    <col min="16314" max="16320" width="2.25" style="1" customWidth="1"/>
    <col min="16321" max="16323" width="1.875" style="1" customWidth="1"/>
    <col min="16324" max="16384" width="2.25" style="1"/>
  </cols>
  <sheetData>
    <row r="1" spans="1:215" ht="15" customHeight="1" x14ac:dyDescent="0.15">
      <c r="A1" s="685" t="s">
        <v>
585</v>
      </c>
      <c r="B1" s="685"/>
      <c r="C1" s="685"/>
      <c r="D1" s="686" t="s">
        <v>
109</v>
      </c>
      <c r="E1" s="686"/>
      <c r="F1" s="686"/>
      <c r="G1" s="686"/>
      <c r="H1" s="686"/>
      <c r="I1" s="686"/>
      <c r="J1" s="686"/>
      <c r="K1" s="686"/>
      <c r="L1" s="686"/>
      <c r="M1" s="253"/>
      <c r="N1" s="253"/>
      <c r="AM1" s="685" t="s">
        <v>
110</v>
      </c>
      <c r="AN1" s="685"/>
      <c r="AO1" s="685"/>
      <c r="AP1" s="686" t="s">
        <v>
111</v>
      </c>
      <c r="AQ1" s="686"/>
      <c r="AR1" s="686"/>
      <c r="AS1" s="686"/>
      <c r="AT1" s="686"/>
      <c r="AU1" s="686"/>
      <c r="AV1" s="686"/>
      <c r="AW1" s="686"/>
      <c r="AX1" s="686"/>
      <c r="AY1" s="97"/>
      <c r="AZ1" s="3"/>
      <c r="BA1" s="3"/>
      <c r="BB1" s="3"/>
      <c r="BC1" s="3"/>
      <c r="BD1" s="3"/>
      <c r="BE1" s="3"/>
      <c r="BF1" s="3"/>
      <c r="BG1" s="3"/>
      <c r="BH1" s="3"/>
      <c r="BI1" s="3"/>
      <c r="BJ1" s="3"/>
      <c r="BK1" s="3"/>
      <c r="BL1" s="3"/>
      <c r="BM1" s="3"/>
      <c r="BN1" s="3"/>
      <c r="BO1" s="3"/>
      <c r="BP1" s="3"/>
      <c r="BQ1" s="3"/>
      <c r="BR1" s="3"/>
      <c r="BS1" s="3"/>
      <c r="BT1" s="3"/>
      <c r="BU1" s="3"/>
      <c r="BV1" s="3"/>
      <c r="BW1" s="3"/>
      <c r="BX1" s="3"/>
      <c r="BY1" s="10"/>
      <c r="CA1" s="99" t="s">
        <v>
112</v>
      </c>
      <c r="CB1" s="10" t="s">
        <v>
6</v>
      </c>
      <c r="CC1" s="10" t="s">
        <v>
37</v>
      </c>
      <c r="CD1" s="10"/>
      <c r="CE1" s="104" t="s">
        <v>
113</v>
      </c>
      <c r="CF1" s="104"/>
      <c r="CG1" s="104"/>
      <c r="CH1" s="104"/>
      <c r="CI1" s="104"/>
      <c r="CJ1" s="104"/>
      <c r="CK1" s="104"/>
      <c r="CL1" s="104"/>
      <c r="CM1" s="11"/>
      <c r="CN1" s="11"/>
      <c r="CO1" s="11"/>
      <c r="CP1" s="11"/>
      <c r="CQ1" s="11"/>
      <c r="CR1" s="11"/>
      <c r="CS1" s="11"/>
      <c r="CT1" s="11"/>
      <c r="DL1" s="4"/>
      <c r="DM1" s="4"/>
      <c r="DN1" s="4"/>
      <c r="DO1" s="4"/>
      <c r="DP1" s="4"/>
      <c r="DQ1" s="4"/>
      <c r="DR1" s="104" t="s">
        <v>
114</v>
      </c>
      <c r="DS1" s="104"/>
      <c r="DT1" s="104"/>
      <c r="DU1" s="104"/>
      <c r="DV1" s="104"/>
      <c r="DW1" s="104"/>
      <c r="DX1" s="104"/>
      <c r="DY1" s="104"/>
      <c r="DZ1" s="104"/>
      <c r="EA1" s="5"/>
      <c r="EB1" s="5"/>
      <c r="EC1" s="5"/>
      <c r="ED1" s="5"/>
      <c r="EE1" s="5"/>
      <c r="EF1" s="5"/>
      <c r="EG1" s="5"/>
      <c r="EH1" s="5"/>
      <c r="EI1" s="4"/>
      <c r="EJ1" s="4"/>
      <c r="EK1" s="4"/>
      <c r="EL1" s="4"/>
      <c r="EM1" s="4"/>
      <c r="EN1" s="4"/>
      <c r="EO1" s="4"/>
      <c r="EP1" s="4"/>
      <c r="EQ1" s="4"/>
      <c r="ER1" s="4"/>
      <c r="ES1" s="4"/>
      <c r="ET1" s="4"/>
      <c r="EU1" s="4"/>
      <c r="EV1" s="4"/>
      <c r="EW1" s="4"/>
      <c r="EX1" s="4"/>
      <c r="EY1" s="4"/>
      <c r="EZ1" s="685" t="s">
        <v>
701</v>
      </c>
      <c r="FA1" s="685"/>
      <c r="FB1" s="685"/>
      <c r="FC1" s="686" t="s">
        <v>
115</v>
      </c>
      <c r="FD1" s="686"/>
      <c r="FE1" s="686"/>
      <c r="FF1" s="686"/>
      <c r="FG1" s="686"/>
      <c r="FH1" s="686"/>
      <c r="FI1" s="686"/>
      <c r="FJ1" s="686"/>
      <c r="FK1" s="686"/>
      <c r="FL1" s="268"/>
      <c r="FM1" s="268"/>
      <c r="FN1" s="268"/>
      <c r="FO1" s="268"/>
      <c r="FP1" s="268"/>
      <c r="FQ1" s="268"/>
      <c r="FR1" s="268"/>
      <c r="FS1" s="268"/>
      <c r="FT1" s="268"/>
      <c r="FU1" s="268"/>
      <c r="FV1" s="268"/>
      <c r="FW1" s="268"/>
      <c r="FX1" s="268"/>
      <c r="FY1" s="268"/>
      <c r="FZ1" s="268"/>
      <c r="GA1" s="268"/>
      <c r="GB1" s="268"/>
      <c r="GC1" s="268"/>
      <c r="GD1" s="268"/>
      <c r="GE1" s="268"/>
      <c r="GF1" s="268"/>
      <c r="GG1" s="268"/>
      <c r="GH1" s="268"/>
      <c r="GI1" s="268"/>
      <c r="GJ1" s="268"/>
      <c r="GK1" s="268"/>
      <c r="GL1" s="268"/>
      <c r="GM1" s="268"/>
      <c r="GN1" s="3"/>
      <c r="GO1" s="3"/>
      <c r="GP1" s="3"/>
      <c r="GQ1" s="3"/>
      <c r="GR1" s="3"/>
      <c r="GS1" s="3"/>
      <c r="GT1" s="3"/>
      <c r="GU1" s="3"/>
      <c r="GV1" s="3"/>
      <c r="GW1" s="3"/>
      <c r="GX1" s="3"/>
      <c r="GY1" s="3"/>
      <c r="GZ1" s="3"/>
      <c r="HA1" s="3"/>
      <c r="HB1" s="3"/>
      <c r="HC1" s="3"/>
      <c r="HD1" s="3"/>
      <c r="HE1" s="45"/>
      <c r="HF1" s="45"/>
      <c r="HG1" s="45"/>
    </row>
    <row r="2" spans="1:215" ht="15" customHeight="1" x14ac:dyDescent="0.15">
      <c r="A2" s="685"/>
      <c r="B2" s="685"/>
      <c r="C2" s="685"/>
      <c r="D2" s="686"/>
      <c r="E2" s="686"/>
      <c r="F2" s="686"/>
      <c r="G2" s="686"/>
      <c r="H2" s="686"/>
      <c r="I2" s="686"/>
      <c r="J2" s="686"/>
      <c r="K2" s="686"/>
      <c r="L2" s="686"/>
      <c r="M2" s="253"/>
      <c r="N2" s="253"/>
      <c r="AM2" s="685"/>
      <c r="AN2" s="685"/>
      <c r="AO2" s="685"/>
      <c r="AP2" s="686"/>
      <c r="AQ2" s="686"/>
      <c r="AR2" s="686"/>
      <c r="AS2" s="686"/>
      <c r="AT2" s="686"/>
      <c r="AU2" s="686"/>
      <c r="AV2" s="686"/>
      <c r="AW2" s="686"/>
      <c r="AX2" s="686"/>
      <c r="AY2" s="3"/>
      <c r="AZ2" s="3"/>
      <c r="BA2" s="3"/>
      <c r="BB2" s="3"/>
      <c r="BC2" s="3"/>
      <c r="BD2" s="3"/>
      <c r="BE2" s="3"/>
      <c r="BF2" s="3"/>
      <c r="BG2" s="3"/>
      <c r="BH2" s="3"/>
      <c r="BI2" s="3"/>
      <c r="BJ2" s="3"/>
      <c r="BK2" s="3"/>
      <c r="BL2" s="3"/>
      <c r="BM2" s="3"/>
      <c r="BN2" s="3"/>
      <c r="BO2" s="3"/>
      <c r="BP2" s="3"/>
      <c r="BQ2" s="3"/>
      <c r="BR2" s="3"/>
      <c r="BS2" s="3"/>
      <c r="BT2" s="3"/>
      <c r="BU2" s="3"/>
      <c r="BV2" s="3"/>
      <c r="BW2" s="3"/>
      <c r="BX2" s="3"/>
      <c r="BY2" s="10"/>
      <c r="BZ2" s="99"/>
      <c r="CA2" s="10"/>
      <c r="CB2" s="10"/>
      <c r="CC2" s="10"/>
      <c r="CD2" s="104"/>
      <c r="CE2" s="104"/>
      <c r="CF2" s="104"/>
      <c r="CG2" s="104"/>
      <c r="CH2" s="104"/>
      <c r="CI2" s="104"/>
      <c r="CJ2" s="104"/>
      <c r="CK2" s="104"/>
      <c r="CL2" s="104"/>
      <c r="CM2" s="104"/>
      <c r="CN2" s="104"/>
      <c r="CO2" s="104"/>
      <c r="CP2" s="104"/>
      <c r="CQ2" s="104"/>
      <c r="CR2" s="104"/>
      <c r="CS2" s="104"/>
      <c r="CT2" s="10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685"/>
      <c r="FA2" s="685"/>
      <c r="FB2" s="685"/>
      <c r="FC2" s="686"/>
      <c r="FD2" s="686"/>
      <c r="FE2" s="686"/>
      <c r="FF2" s="686"/>
      <c r="FG2" s="686"/>
      <c r="FH2" s="686"/>
      <c r="FI2" s="686"/>
      <c r="FJ2" s="686"/>
      <c r="FK2" s="686"/>
      <c r="FL2" s="268"/>
      <c r="FM2" s="268"/>
      <c r="FN2" s="268"/>
      <c r="FO2" s="268"/>
      <c r="FP2" s="268"/>
      <c r="FQ2" s="268"/>
      <c r="FR2" s="268"/>
      <c r="FS2" s="268"/>
      <c r="FT2" s="268"/>
      <c r="FU2" s="268"/>
      <c r="FV2" s="268"/>
      <c r="FW2" s="268"/>
      <c r="FX2" s="268"/>
      <c r="FY2" s="268"/>
      <c r="FZ2" s="268"/>
      <c r="GA2" s="268"/>
      <c r="GB2" s="268"/>
      <c r="GC2" s="268"/>
      <c r="GD2" s="268"/>
      <c r="GE2" s="268"/>
      <c r="GF2" s="268"/>
      <c r="GG2" s="268"/>
      <c r="GH2" s="268"/>
      <c r="GI2" s="268"/>
      <c r="GJ2" s="268"/>
      <c r="GK2" s="268"/>
      <c r="GL2" s="268"/>
      <c r="GM2" s="268"/>
      <c r="GN2" s="3"/>
      <c r="GO2" s="3"/>
      <c r="GP2" s="3"/>
      <c r="GQ2" s="3"/>
      <c r="GR2" s="3"/>
      <c r="GS2" s="3"/>
      <c r="GT2" s="3"/>
      <c r="GU2" s="3"/>
      <c r="GV2" s="3"/>
      <c r="GW2" s="3"/>
      <c r="GX2" s="3"/>
      <c r="GY2" s="3"/>
      <c r="GZ2" s="3"/>
      <c r="HA2" s="3"/>
      <c r="HB2" s="3"/>
      <c r="HC2" s="3"/>
      <c r="HD2" s="3"/>
      <c r="HE2" s="45"/>
      <c r="HF2" s="45"/>
      <c r="HG2" s="45"/>
    </row>
    <row r="3" spans="1:215" ht="19.5" customHeight="1" x14ac:dyDescent="0.15">
      <c r="A3" s="10"/>
      <c r="B3" s="616" t="s">
        <v>
566</v>
      </c>
      <c r="C3" s="616"/>
      <c r="D3" s="10" t="s">
        <v>
581</v>
      </c>
      <c r="E3" s="10" t="s">
        <v>
582</v>
      </c>
      <c r="F3" s="10"/>
      <c r="G3" s="256" t="s">
        <v>
116</v>
      </c>
      <c r="H3" s="256"/>
      <c r="I3" s="256"/>
      <c r="J3" s="256"/>
      <c r="K3" s="256"/>
      <c r="L3" s="256"/>
      <c r="M3" s="256"/>
      <c r="N3" s="256"/>
      <c r="O3" s="256"/>
      <c r="P3" s="256"/>
      <c r="Q3" s="256"/>
      <c r="R3" s="256"/>
      <c r="S3" s="256"/>
      <c r="T3" s="256"/>
      <c r="U3" s="256"/>
      <c r="V3" s="256"/>
      <c r="W3" s="256"/>
      <c r="AM3" s="96"/>
      <c r="AN3" s="616" t="s">
        <v>
112</v>
      </c>
      <c r="AO3" s="616"/>
      <c r="AP3" s="10" t="s">
        <v>
6</v>
      </c>
      <c r="AQ3" s="10" t="s">
        <v>
7</v>
      </c>
      <c r="AR3" s="104" t="s">
        <v>
117</v>
      </c>
      <c r="AS3" s="104"/>
      <c r="AT3" s="104"/>
      <c r="AU3" s="104"/>
      <c r="AV3" s="104"/>
      <c r="AW3" s="104"/>
      <c r="AX3" s="104"/>
      <c r="AY3" s="104"/>
      <c r="AZ3" s="104"/>
      <c r="BA3" s="104"/>
      <c r="BB3" s="104"/>
      <c r="BC3" s="104"/>
      <c r="BD3" s="104"/>
      <c r="BE3" s="3"/>
      <c r="BF3" s="3"/>
      <c r="BG3" s="3"/>
      <c r="BH3" s="3"/>
      <c r="BI3" s="3"/>
      <c r="BJ3" s="3"/>
      <c r="BK3" s="3"/>
      <c r="BL3" s="3"/>
      <c r="BM3" s="3"/>
      <c r="BN3" s="3"/>
      <c r="BO3" s="3"/>
      <c r="BP3" s="3"/>
      <c r="BQ3" s="3"/>
      <c r="BR3" s="3"/>
      <c r="BS3" s="3"/>
      <c r="BT3" s="3"/>
      <c r="BU3" s="3"/>
      <c r="BV3" s="3"/>
      <c r="BW3" s="3"/>
      <c r="BX3" s="3"/>
      <c r="BY3" s="681" t="s">
        <v>
118</v>
      </c>
      <c r="BZ3" s="681"/>
      <c r="CA3" s="730" t="s">
        <v>
119</v>
      </c>
      <c r="CB3" s="731"/>
      <c r="CC3" s="731"/>
      <c r="CD3" s="731"/>
      <c r="CE3" s="731"/>
      <c r="CF3" s="731"/>
      <c r="CG3" s="731"/>
      <c r="CH3" s="731"/>
      <c r="CI3" s="731"/>
      <c r="CJ3" s="732"/>
      <c r="CK3" s="931" t="s">
        <v>
655</v>
      </c>
      <c r="CL3" s="931"/>
      <c r="CM3" s="931"/>
      <c r="CN3" s="931"/>
      <c r="CO3" s="931"/>
      <c r="CP3" s="931"/>
      <c r="CQ3" s="931"/>
      <c r="CR3" s="931"/>
      <c r="CS3" s="931"/>
      <c r="CT3" s="931" t="s">
        <v>
656</v>
      </c>
      <c r="CU3" s="931"/>
      <c r="CV3" s="931"/>
      <c r="CW3" s="931"/>
      <c r="CX3" s="931"/>
      <c r="CY3" s="931"/>
      <c r="CZ3" s="931"/>
      <c r="DA3" s="931"/>
      <c r="DB3" s="931"/>
      <c r="DC3" s="931" t="s">
        <v>
657</v>
      </c>
      <c r="DD3" s="931"/>
      <c r="DE3" s="931"/>
      <c r="DF3" s="931"/>
      <c r="DG3" s="931"/>
      <c r="DH3" s="931"/>
      <c r="DI3" s="931"/>
      <c r="DJ3" s="931"/>
      <c r="DK3" s="931"/>
      <c r="DL3" s="681" t="s">
        <v>
120</v>
      </c>
      <c r="DM3" s="681"/>
      <c r="DN3" s="681"/>
      <c r="DO3" s="730" t="s">
        <v>
119</v>
      </c>
      <c r="DP3" s="731"/>
      <c r="DQ3" s="731"/>
      <c r="DR3" s="731"/>
      <c r="DS3" s="731"/>
      <c r="DT3" s="731"/>
      <c r="DU3" s="731"/>
      <c r="DV3" s="731"/>
      <c r="DW3" s="731"/>
      <c r="DX3" s="732"/>
      <c r="DY3" s="931" t="s">
        <v>
655</v>
      </c>
      <c r="DZ3" s="931"/>
      <c r="EA3" s="931"/>
      <c r="EB3" s="931"/>
      <c r="EC3" s="931"/>
      <c r="ED3" s="931"/>
      <c r="EE3" s="931"/>
      <c r="EF3" s="931"/>
      <c r="EG3" s="931"/>
      <c r="EH3" s="931" t="s">
        <v>
656</v>
      </c>
      <c r="EI3" s="931"/>
      <c r="EJ3" s="931"/>
      <c r="EK3" s="931"/>
      <c r="EL3" s="931"/>
      <c r="EM3" s="931"/>
      <c r="EN3" s="931"/>
      <c r="EO3" s="931"/>
      <c r="EP3" s="931"/>
      <c r="EQ3" s="931" t="s">
        <v>
657</v>
      </c>
      <c r="ER3" s="931"/>
      <c r="ES3" s="931"/>
      <c r="ET3" s="931"/>
      <c r="EU3" s="931"/>
      <c r="EV3" s="931"/>
      <c r="EW3" s="931"/>
      <c r="EX3" s="931"/>
      <c r="EY3" s="931"/>
      <c r="EZ3" s="10"/>
      <c r="FA3" s="616" t="s">
        <v>
121</v>
      </c>
      <c r="FB3" s="616"/>
      <c r="FC3" s="10" t="s">
        <v>
6</v>
      </c>
      <c r="FD3" s="10" t="s">
        <v>
7</v>
      </c>
      <c r="FE3" s="10"/>
      <c r="FF3" s="728" t="s">
        <v>
122</v>
      </c>
      <c r="FG3" s="728"/>
      <c r="FH3" s="728"/>
      <c r="FI3" s="728"/>
      <c r="FJ3" s="728"/>
      <c r="FK3" s="728"/>
      <c r="FL3" s="728"/>
      <c r="FM3" s="728"/>
      <c r="FN3" s="728"/>
      <c r="FO3" s="728"/>
      <c r="FP3" s="728"/>
      <c r="FQ3" s="728"/>
      <c r="FR3" s="728"/>
      <c r="FS3" s="802"/>
      <c r="FT3" s="802"/>
      <c r="FU3" s="802"/>
      <c r="FV3" s="802"/>
      <c r="FW3" s="802"/>
      <c r="FX3" s="802"/>
      <c r="FY3" s="4"/>
      <c r="FZ3" s="4"/>
      <c r="GA3" s="4"/>
      <c r="GB3" s="4"/>
      <c r="GC3" s="4"/>
      <c r="GD3" s="268"/>
      <c r="GE3" s="268"/>
      <c r="GF3" s="268"/>
      <c r="GG3" s="268"/>
      <c r="GH3" s="268"/>
      <c r="GI3" s="268"/>
      <c r="GJ3" s="4"/>
      <c r="GK3" s="268"/>
      <c r="GL3" s="268"/>
      <c r="GM3" s="268"/>
      <c r="GN3" s="4"/>
      <c r="GO3" s="4"/>
      <c r="GP3" s="4"/>
      <c r="GQ3" s="4"/>
      <c r="GR3" s="4"/>
      <c r="GS3" s="4"/>
      <c r="GT3" s="4"/>
      <c r="GU3" s="4"/>
      <c r="GV3" s="4"/>
      <c r="GW3" s="4"/>
      <c r="GX3" s="4"/>
      <c r="GY3" s="4"/>
      <c r="GZ3" s="4"/>
      <c r="HA3" s="4"/>
      <c r="HB3" s="4"/>
      <c r="HC3" s="4"/>
      <c r="HD3" s="4"/>
    </row>
    <row r="4" spans="1:215" ht="19.5" customHeight="1" x14ac:dyDescent="0.15">
      <c r="A4" s="10"/>
      <c r="B4" s="242"/>
      <c r="C4" s="242"/>
      <c r="D4" s="10"/>
      <c r="E4" s="10"/>
      <c r="F4" s="10"/>
      <c r="G4" s="256"/>
      <c r="H4" s="256"/>
      <c r="I4" s="256"/>
      <c r="J4" s="256"/>
      <c r="K4" s="256"/>
      <c r="L4" s="256"/>
      <c r="M4" s="256"/>
      <c r="N4" s="256"/>
      <c r="O4" s="256"/>
      <c r="P4" s="256"/>
      <c r="Q4" s="256"/>
      <c r="R4" s="256"/>
      <c r="S4" s="256"/>
      <c r="T4" s="256"/>
      <c r="U4" s="256"/>
      <c r="V4" s="256"/>
      <c r="AM4" s="10"/>
      <c r="BE4" s="104"/>
      <c r="BF4" s="11"/>
      <c r="BG4" s="11"/>
      <c r="BH4" s="11"/>
      <c r="BI4" s="11"/>
      <c r="BJ4" s="108"/>
      <c r="BK4" s="108"/>
      <c r="BL4" s="108"/>
      <c r="BM4" s="108"/>
      <c r="BN4" s="108"/>
      <c r="BO4" s="108"/>
      <c r="BP4" s="108"/>
      <c r="BQ4" s="108"/>
      <c r="BR4" s="108"/>
      <c r="BS4" s="108"/>
      <c r="BT4" s="108"/>
      <c r="BU4" s="108"/>
      <c r="BV4" s="108"/>
      <c r="BW4" s="108"/>
      <c r="BX4" s="108"/>
      <c r="BY4" s="854" t="s">
        <v>
123</v>
      </c>
      <c r="BZ4" s="855"/>
      <c r="CA4" s="814" t="s">
        <v>
124</v>
      </c>
      <c r="CB4" s="815"/>
      <c r="CC4" s="815"/>
      <c r="CD4" s="815"/>
      <c r="CE4" s="815"/>
      <c r="CF4" s="815"/>
      <c r="CG4" s="815"/>
      <c r="CH4" s="815"/>
      <c r="CI4" s="815"/>
      <c r="CJ4" s="816"/>
      <c r="CK4" s="598">
        <v>
121</v>
      </c>
      <c r="CL4" s="599"/>
      <c r="CM4" s="599"/>
      <c r="CN4" s="599"/>
      <c r="CO4" s="599"/>
      <c r="CP4" s="599"/>
      <c r="CQ4" s="599"/>
      <c r="CR4" s="48"/>
      <c r="CS4" s="48"/>
      <c r="CT4" s="599">
        <v>
110</v>
      </c>
      <c r="CU4" s="599"/>
      <c r="CV4" s="599"/>
      <c r="CW4" s="599"/>
      <c r="CX4" s="599"/>
      <c r="CY4" s="599"/>
      <c r="CZ4" s="599"/>
      <c r="DA4" s="48"/>
      <c r="DB4" s="59"/>
      <c r="DC4" s="599">
        <v>
96</v>
      </c>
      <c r="DD4" s="599"/>
      <c r="DE4" s="599"/>
      <c r="DF4" s="599"/>
      <c r="DG4" s="599"/>
      <c r="DH4" s="599"/>
      <c r="DI4" s="599"/>
      <c r="DJ4" s="59"/>
      <c r="DK4" s="211"/>
      <c r="DL4" s="854" t="s">
        <v>
125</v>
      </c>
      <c r="DM4" s="855"/>
      <c r="DN4" s="856"/>
      <c r="DO4" s="632" t="s">
        <v>
126</v>
      </c>
      <c r="DP4" s="633"/>
      <c r="DQ4" s="633"/>
      <c r="DR4" s="633"/>
      <c r="DS4" s="633"/>
      <c r="DT4" s="633"/>
      <c r="DU4" s="633"/>
      <c r="DV4" s="633"/>
      <c r="DW4" s="633"/>
      <c r="DX4" s="634"/>
      <c r="DY4" s="598">
        <v>
6</v>
      </c>
      <c r="DZ4" s="599"/>
      <c r="EA4" s="599"/>
      <c r="EB4" s="599"/>
      <c r="EC4" s="599"/>
      <c r="ED4" s="599"/>
      <c r="EE4" s="599"/>
      <c r="EF4" s="48"/>
      <c r="EG4" s="48"/>
      <c r="EH4" s="599">
        <v>
3</v>
      </c>
      <c r="EI4" s="599"/>
      <c r="EJ4" s="599"/>
      <c r="EK4" s="599"/>
      <c r="EL4" s="599"/>
      <c r="EM4" s="599"/>
      <c r="EN4" s="599"/>
      <c r="EO4" s="48"/>
      <c r="EP4" s="59"/>
      <c r="EQ4" s="599">
        <v>
5</v>
      </c>
      <c r="ER4" s="599"/>
      <c r="ES4" s="599"/>
      <c r="ET4" s="599"/>
      <c r="EU4" s="599"/>
      <c r="EV4" s="599"/>
      <c r="EW4" s="599"/>
      <c r="EX4" s="59"/>
      <c r="EY4" s="211"/>
      <c r="FF4" s="828" t="s">
        <v>
127</v>
      </c>
      <c r="FG4" s="828"/>
      <c r="FH4" s="828"/>
      <c r="FI4" s="828"/>
      <c r="FJ4" s="828"/>
      <c r="FK4" s="828"/>
      <c r="FL4" s="828"/>
      <c r="GN4" s="4"/>
      <c r="GO4" s="4"/>
      <c r="GP4" s="4"/>
      <c r="GQ4" s="4"/>
      <c r="GR4" s="4"/>
      <c r="GS4" s="4"/>
      <c r="GT4" s="4"/>
      <c r="GU4" s="4"/>
      <c r="GV4" s="4"/>
      <c r="GW4" s="4"/>
      <c r="GX4" s="4"/>
      <c r="GY4" s="4"/>
      <c r="GZ4" s="4"/>
      <c r="HA4" s="4"/>
      <c r="HB4" s="4"/>
      <c r="HC4" s="4"/>
      <c r="HD4" s="4"/>
    </row>
    <row r="5" spans="1:215" ht="18" customHeight="1" x14ac:dyDescent="0.15">
      <c r="A5" s="681" t="s">
        <v>
9</v>
      </c>
      <c r="B5" s="681"/>
      <c r="C5" s="681"/>
      <c r="D5" s="681"/>
      <c r="E5" s="681"/>
      <c r="F5" s="681"/>
      <c r="G5" s="681"/>
      <c r="H5" s="681"/>
      <c r="I5" s="681"/>
      <c r="J5" s="681"/>
      <c r="K5" s="681"/>
      <c r="L5" s="681"/>
      <c r="M5" s="681"/>
      <c r="N5" s="730" t="s">
        <v>
655</v>
      </c>
      <c r="O5" s="731"/>
      <c r="P5" s="731"/>
      <c r="Q5" s="731"/>
      <c r="R5" s="731"/>
      <c r="S5" s="731"/>
      <c r="T5" s="731"/>
      <c r="U5" s="732"/>
      <c r="V5" s="730" t="s">
        <v>
656</v>
      </c>
      <c r="W5" s="731"/>
      <c r="X5" s="731"/>
      <c r="Y5" s="731"/>
      <c r="Z5" s="731"/>
      <c r="AA5" s="731"/>
      <c r="AB5" s="731"/>
      <c r="AC5" s="732"/>
      <c r="AD5" s="730" t="s">
        <v>
657</v>
      </c>
      <c r="AE5" s="731"/>
      <c r="AF5" s="731"/>
      <c r="AG5" s="731"/>
      <c r="AH5" s="731"/>
      <c r="AI5" s="731"/>
      <c r="AJ5" s="731"/>
      <c r="AK5" s="732"/>
      <c r="AL5" s="241"/>
      <c r="AM5" s="617" t="s">
        <v>
9</v>
      </c>
      <c r="AN5" s="618"/>
      <c r="AO5" s="618"/>
      <c r="AP5" s="618"/>
      <c r="AQ5" s="618"/>
      <c r="AR5" s="619"/>
      <c r="AS5" s="885" t="s">
        <v>
128</v>
      </c>
      <c r="AT5" s="930"/>
      <c r="AU5" s="886"/>
      <c r="AV5" s="885" t="s">
        <v>
128</v>
      </c>
      <c r="AW5" s="930"/>
      <c r="AX5" s="885" t="s">
        <v>
128</v>
      </c>
      <c r="AY5" s="930"/>
      <c r="AZ5" s="885" t="s">
        <v>
128</v>
      </c>
      <c r="BA5" s="930"/>
      <c r="BB5" s="61"/>
      <c r="BC5" s="48"/>
      <c r="BD5" s="61"/>
      <c r="BE5" s="48"/>
      <c r="BF5" s="61"/>
      <c r="BG5" s="48"/>
      <c r="BH5" s="62"/>
      <c r="BI5" s="182"/>
      <c r="BJ5" s="62"/>
      <c r="BK5" s="182"/>
      <c r="BL5" s="62"/>
      <c r="BM5" s="182"/>
      <c r="BN5" s="62"/>
      <c r="BO5" s="182"/>
      <c r="BP5" s="62"/>
      <c r="BQ5" s="182"/>
      <c r="BR5" s="885" t="s">
        <v>
128</v>
      </c>
      <c r="BS5" s="930"/>
      <c r="BT5" s="62"/>
      <c r="BU5" s="182"/>
      <c r="BV5" s="62"/>
      <c r="BW5" s="182"/>
      <c r="BX5" s="185"/>
      <c r="BY5" s="857"/>
      <c r="BZ5" s="858"/>
      <c r="CA5" s="814" t="s">
        <v>
129</v>
      </c>
      <c r="CB5" s="815"/>
      <c r="CC5" s="815"/>
      <c r="CD5" s="815"/>
      <c r="CE5" s="815"/>
      <c r="CF5" s="815"/>
      <c r="CG5" s="815"/>
      <c r="CH5" s="815"/>
      <c r="CI5" s="815"/>
      <c r="CJ5" s="816"/>
      <c r="CK5" s="534">
        <v>
119</v>
      </c>
      <c r="CL5" s="535"/>
      <c r="CM5" s="535"/>
      <c r="CN5" s="535"/>
      <c r="CO5" s="535"/>
      <c r="CP5" s="535"/>
      <c r="CQ5" s="535"/>
      <c r="CR5" s="268"/>
      <c r="CS5" s="268"/>
      <c r="CT5" s="535">
        <v>
104</v>
      </c>
      <c r="CU5" s="535"/>
      <c r="CV5" s="535"/>
      <c r="CW5" s="535"/>
      <c r="CX5" s="535"/>
      <c r="CY5" s="535"/>
      <c r="CZ5" s="535"/>
      <c r="DA5" s="268"/>
      <c r="DB5" s="6"/>
      <c r="DC5" s="535">
        <v>
97</v>
      </c>
      <c r="DD5" s="535"/>
      <c r="DE5" s="535"/>
      <c r="DF5" s="535"/>
      <c r="DG5" s="535"/>
      <c r="DH5" s="535"/>
      <c r="DI5" s="535"/>
      <c r="DJ5" s="6"/>
      <c r="DK5" s="210"/>
      <c r="DL5" s="857"/>
      <c r="DM5" s="858"/>
      <c r="DN5" s="859"/>
      <c r="DO5" s="612" t="s">
        <v>
125</v>
      </c>
      <c r="DP5" s="612"/>
      <c r="DQ5" s="612"/>
      <c r="DR5" s="612"/>
      <c r="DS5" s="612"/>
      <c r="DT5" s="612"/>
      <c r="DU5" s="612"/>
      <c r="DV5" s="612"/>
      <c r="DW5" s="612"/>
      <c r="DX5" s="612"/>
      <c r="DY5" s="534">
        <v>
10</v>
      </c>
      <c r="DZ5" s="535"/>
      <c r="EA5" s="535"/>
      <c r="EB5" s="535"/>
      <c r="EC5" s="535"/>
      <c r="ED5" s="535"/>
      <c r="EE5" s="535"/>
      <c r="EF5" s="268"/>
      <c r="EG5" s="268"/>
      <c r="EH5" s="535">
        <v>
11</v>
      </c>
      <c r="EI5" s="535"/>
      <c r="EJ5" s="535"/>
      <c r="EK5" s="535"/>
      <c r="EL5" s="535"/>
      <c r="EM5" s="535"/>
      <c r="EN5" s="535"/>
      <c r="EO5" s="268"/>
      <c r="EP5" s="6"/>
      <c r="EQ5" s="535">
        <v>
18</v>
      </c>
      <c r="ER5" s="535"/>
      <c r="ES5" s="535"/>
      <c r="ET5" s="535"/>
      <c r="EU5" s="535"/>
      <c r="EV5" s="535"/>
      <c r="EW5" s="535"/>
      <c r="EX5" s="6"/>
      <c r="EY5" s="210"/>
      <c r="EZ5" s="730" t="s">
        <v>
15</v>
      </c>
      <c r="FA5" s="731"/>
      <c r="FB5" s="731"/>
      <c r="FC5" s="731"/>
      <c r="FD5" s="731"/>
      <c r="FE5" s="731"/>
      <c r="FF5" s="731"/>
      <c r="FG5" s="731"/>
      <c r="FH5" s="731"/>
      <c r="FI5" s="732"/>
      <c r="FJ5" s="730" t="s">
        <v>
130</v>
      </c>
      <c r="FK5" s="731"/>
      <c r="FL5" s="731"/>
      <c r="FM5" s="731"/>
      <c r="FN5" s="731"/>
      <c r="FO5" s="731"/>
      <c r="FP5" s="731"/>
      <c r="FQ5" s="731"/>
      <c r="FR5" s="731"/>
      <c r="FS5" s="732"/>
      <c r="FT5" s="730" t="s">
        <v>
131</v>
      </c>
      <c r="FU5" s="731"/>
      <c r="FV5" s="731"/>
      <c r="FW5" s="731"/>
      <c r="FX5" s="731"/>
      <c r="FY5" s="731"/>
      <c r="FZ5" s="731"/>
      <c r="GA5" s="731"/>
      <c r="GB5" s="731"/>
      <c r="GC5" s="732"/>
      <c r="GD5" s="730" t="s">
        <v>
132</v>
      </c>
      <c r="GE5" s="731"/>
      <c r="GF5" s="731"/>
      <c r="GG5" s="731"/>
      <c r="GH5" s="731"/>
      <c r="GI5" s="731"/>
      <c r="GJ5" s="731"/>
      <c r="GK5" s="731"/>
      <c r="GL5" s="731"/>
      <c r="GM5" s="732"/>
      <c r="GN5" s="4"/>
      <c r="GO5" s="4"/>
      <c r="GP5" s="4"/>
      <c r="GQ5" s="4"/>
      <c r="GR5" s="4"/>
      <c r="GS5" s="4"/>
      <c r="GT5" s="4"/>
      <c r="GU5" s="4"/>
      <c r="GV5" s="4"/>
      <c r="GW5" s="4"/>
      <c r="GX5" s="4"/>
      <c r="GY5" s="4"/>
      <c r="GZ5" s="4"/>
      <c r="HA5" s="4"/>
      <c r="HB5" s="4"/>
      <c r="HC5" s="4"/>
      <c r="HD5" s="4"/>
    </row>
    <row r="6" spans="1:215" ht="18" customHeight="1" x14ac:dyDescent="0.15">
      <c r="A6" s="854" t="s">
        <v>
586</v>
      </c>
      <c r="B6" s="856"/>
      <c r="C6" s="885" t="s">
        <v>
133</v>
      </c>
      <c r="D6" s="886"/>
      <c r="E6" s="755" t="s">
        <v>
43</v>
      </c>
      <c r="F6" s="929"/>
      <c r="G6" s="929"/>
      <c r="H6" s="929"/>
      <c r="I6" s="929"/>
      <c r="J6" s="929"/>
      <c r="K6" s="752" t="s">
        <v>
134</v>
      </c>
      <c r="L6" s="752"/>
      <c r="M6" s="752"/>
      <c r="N6" s="834">
        <v>
101341</v>
      </c>
      <c r="O6" s="832"/>
      <c r="P6" s="832"/>
      <c r="Q6" s="832"/>
      <c r="R6" s="832"/>
      <c r="S6" s="832"/>
      <c r="T6" s="832"/>
      <c r="U6" s="377"/>
      <c r="V6" s="832">
        <v>
94093</v>
      </c>
      <c r="W6" s="832"/>
      <c r="X6" s="832"/>
      <c r="Y6" s="832"/>
      <c r="Z6" s="832"/>
      <c r="AA6" s="832"/>
      <c r="AB6" s="832"/>
      <c r="AC6" s="377"/>
      <c r="AD6" s="832">
        <v>
89935</v>
      </c>
      <c r="AE6" s="832"/>
      <c r="AF6" s="832"/>
      <c r="AG6" s="832"/>
      <c r="AH6" s="832"/>
      <c r="AI6" s="832"/>
      <c r="AJ6" s="832"/>
      <c r="AK6" s="261"/>
      <c r="AL6" s="254"/>
      <c r="AM6" s="620"/>
      <c r="AN6" s="621"/>
      <c r="AO6" s="621"/>
      <c r="AP6" s="621"/>
      <c r="AQ6" s="621"/>
      <c r="AR6" s="622"/>
      <c r="AS6" s="887" t="s">
        <v>
135</v>
      </c>
      <c r="AT6" s="928"/>
      <c r="AU6" s="888"/>
      <c r="AV6" s="887" t="s">
        <v>
135</v>
      </c>
      <c r="AW6" s="928"/>
      <c r="AX6" s="887" t="s">
        <v>
135</v>
      </c>
      <c r="AY6" s="928"/>
      <c r="AZ6" s="887" t="s">
        <v>
135</v>
      </c>
      <c r="BA6" s="928"/>
      <c r="BB6" s="187"/>
      <c r="BC6" s="188"/>
      <c r="BD6" s="187"/>
      <c r="BE6" s="188"/>
      <c r="BF6" s="187"/>
      <c r="BG6" s="188"/>
      <c r="BH6" s="187"/>
      <c r="BI6" s="188"/>
      <c r="BJ6" s="187"/>
      <c r="BK6" s="188"/>
      <c r="BL6" s="187"/>
      <c r="BM6" s="188"/>
      <c r="BN6" s="187"/>
      <c r="BO6" s="188"/>
      <c r="BP6" s="187"/>
      <c r="BQ6" s="188"/>
      <c r="BR6" s="887" t="s">
        <v>
135</v>
      </c>
      <c r="BS6" s="928"/>
      <c r="BT6" s="187"/>
      <c r="BU6" s="188"/>
      <c r="BV6" s="187"/>
      <c r="BW6" s="188"/>
      <c r="BX6" s="189"/>
      <c r="BY6" s="857"/>
      <c r="BZ6" s="858"/>
      <c r="CA6" s="933" t="s">
        <v>
136</v>
      </c>
      <c r="CB6" s="933"/>
      <c r="CC6" s="933"/>
      <c r="CD6" s="933"/>
      <c r="CE6" s="933"/>
      <c r="CF6" s="933"/>
      <c r="CG6" s="933"/>
      <c r="CH6" s="933"/>
      <c r="CI6" s="933"/>
      <c r="CJ6" s="933"/>
      <c r="CK6" s="534">
        <v>
32</v>
      </c>
      <c r="CL6" s="535"/>
      <c r="CM6" s="535"/>
      <c r="CN6" s="535"/>
      <c r="CO6" s="535"/>
      <c r="CP6" s="535"/>
      <c r="CQ6" s="535"/>
      <c r="CR6" s="268"/>
      <c r="CS6" s="268"/>
      <c r="CT6" s="535">
        <v>
30</v>
      </c>
      <c r="CU6" s="535"/>
      <c r="CV6" s="535"/>
      <c r="CW6" s="535"/>
      <c r="CX6" s="535"/>
      <c r="CY6" s="535"/>
      <c r="CZ6" s="535"/>
      <c r="DA6" s="268"/>
      <c r="DB6" s="6"/>
      <c r="DC6" s="535">
        <v>
20</v>
      </c>
      <c r="DD6" s="535"/>
      <c r="DE6" s="535"/>
      <c r="DF6" s="535"/>
      <c r="DG6" s="535"/>
      <c r="DH6" s="535"/>
      <c r="DI6" s="535"/>
      <c r="DJ6" s="6"/>
      <c r="DK6" s="210"/>
      <c r="DL6" s="857"/>
      <c r="DM6" s="858"/>
      <c r="DN6" s="859"/>
      <c r="DO6" s="612" t="s">
        <v>
137</v>
      </c>
      <c r="DP6" s="612"/>
      <c r="DQ6" s="612"/>
      <c r="DR6" s="612"/>
      <c r="DS6" s="612"/>
      <c r="DT6" s="612"/>
      <c r="DU6" s="612"/>
      <c r="DV6" s="612"/>
      <c r="DW6" s="612"/>
      <c r="DX6" s="612"/>
      <c r="DY6" s="534">
        <v>
2</v>
      </c>
      <c r="DZ6" s="535"/>
      <c r="EA6" s="535"/>
      <c r="EB6" s="535"/>
      <c r="EC6" s="535"/>
      <c r="ED6" s="535"/>
      <c r="EE6" s="535"/>
      <c r="EF6" s="268"/>
      <c r="EG6" s="268"/>
      <c r="EH6" s="535">
        <v>
1</v>
      </c>
      <c r="EI6" s="535"/>
      <c r="EJ6" s="535"/>
      <c r="EK6" s="535"/>
      <c r="EL6" s="535"/>
      <c r="EM6" s="535"/>
      <c r="EN6" s="535"/>
      <c r="EO6" s="268"/>
      <c r="EP6" s="6"/>
      <c r="EQ6" s="535">
        <v>
1</v>
      </c>
      <c r="ER6" s="535"/>
      <c r="ES6" s="535"/>
      <c r="ET6" s="535"/>
      <c r="EU6" s="535"/>
      <c r="EV6" s="535"/>
      <c r="EW6" s="535"/>
      <c r="EX6" s="6"/>
      <c r="EY6" s="210"/>
      <c r="EZ6" s="61"/>
      <c r="FA6" s="599" t="s">
        <v>
138</v>
      </c>
      <c r="FB6" s="599"/>
      <c r="FC6" s="599"/>
      <c r="FD6" s="599">
        <v>
27</v>
      </c>
      <c r="FE6" s="599"/>
      <c r="FF6" s="537" t="s">
        <v>
139</v>
      </c>
      <c r="FG6" s="537"/>
      <c r="FH6" s="537"/>
      <c r="FI6" s="41"/>
      <c r="FJ6" s="61"/>
      <c r="FK6" s="48"/>
      <c r="FL6" s="48"/>
      <c r="FM6" s="48"/>
      <c r="FN6" s="535">
        <v>
89</v>
      </c>
      <c r="FO6" s="535"/>
      <c r="FP6" s="268"/>
      <c r="FQ6" s="268"/>
      <c r="FR6" s="268"/>
      <c r="FS6" s="268"/>
      <c r="FT6" s="357"/>
      <c r="FU6" s="268"/>
      <c r="FV6" s="268"/>
      <c r="FW6" s="722">
        <v>
315560</v>
      </c>
      <c r="FX6" s="722"/>
      <c r="FY6" s="722"/>
      <c r="FZ6" s="722"/>
      <c r="GA6" s="268"/>
      <c r="GB6" s="268"/>
      <c r="GC6" s="268"/>
      <c r="GD6" s="268"/>
      <c r="GE6" s="268"/>
      <c r="GF6" s="268"/>
      <c r="GG6" s="722">
        <v>
3546</v>
      </c>
      <c r="GH6" s="722"/>
      <c r="GI6" s="722"/>
      <c r="GJ6" s="722"/>
      <c r="GK6" s="48"/>
      <c r="GL6" s="48"/>
      <c r="GM6" s="364"/>
      <c r="GN6" s="4"/>
      <c r="GO6" s="4"/>
      <c r="GP6" s="4"/>
      <c r="GQ6" s="4"/>
      <c r="GR6" s="4"/>
      <c r="GS6" s="4"/>
      <c r="GT6" s="4"/>
      <c r="GU6" s="4"/>
      <c r="GV6" s="4"/>
      <c r="GW6" s="4"/>
      <c r="GX6" s="4"/>
      <c r="GY6" s="4"/>
      <c r="GZ6" s="4"/>
      <c r="HA6" s="4"/>
      <c r="HB6" s="4"/>
      <c r="HC6" s="4"/>
      <c r="HD6" s="4"/>
    </row>
    <row r="7" spans="1:215" ht="18" customHeight="1" x14ac:dyDescent="0.15">
      <c r="A7" s="857"/>
      <c r="B7" s="859"/>
      <c r="C7" s="887"/>
      <c r="D7" s="888"/>
      <c r="E7" s="642" t="s">
        <v>
140</v>
      </c>
      <c r="F7" s="642"/>
      <c r="G7" s="642"/>
      <c r="H7" s="642"/>
      <c r="I7" s="642"/>
      <c r="J7" s="642"/>
      <c r="K7" s="617" t="s">
        <v>
141</v>
      </c>
      <c r="L7" s="618"/>
      <c r="M7" s="619"/>
      <c r="N7" s="823">
        <v>
1738</v>
      </c>
      <c r="O7" s="825"/>
      <c r="P7" s="825"/>
      <c r="Q7" s="825"/>
      <c r="R7" s="825"/>
      <c r="S7" s="825"/>
      <c r="T7" s="825"/>
      <c r="U7" s="376"/>
      <c r="V7" s="825">
        <v>
1592</v>
      </c>
      <c r="W7" s="825"/>
      <c r="X7" s="825"/>
      <c r="Y7" s="825"/>
      <c r="Z7" s="825"/>
      <c r="AA7" s="825"/>
      <c r="AB7" s="825"/>
      <c r="AC7" s="376"/>
      <c r="AD7" s="825">
        <v>
1501</v>
      </c>
      <c r="AE7" s="825"/>
      <c r="AF7" s="825"/>
      <c r="AG7" s="825"/>
      <c r="AH7" s="825"/>
      <c r="AI7" s="825"/>
      <c r="AJ7" s="825"/>
      <c r="AK7" s="260"/>
      <c r="AL7" s="254"/>
      <c r="AM7" s="620"/>
      <c r="AN7" s="621"/>
      <c r="AO7" s="621"/>
      <c r="AP7" s="621"/>
      <c r="AQ7" s="621"/>
      <c r="AR7" s="622"/>
      <c r="AS7" s="927">
        <v>
27</v>
      </c>
      <c r="AT7" s="526"/>
      <c r="AU7" s="528"/>
      <c r="AV7" s="927">
        <v>
28</v>
      </c>
      <c r="AW7" s="526"/>
      <c r="AX7" s="927">
        <v>
29</v>
      </c>
      <c r="AY7" s="526"/>
      <c r="AZ7" s="927">
        <v>
30</v>
      </c>
      <c r="BA7" s="526"/>
      <c r="BB7" s="187"/>
      <c r="BC7" s="188"/>
      <c r="BD7" s="187"/>
      <c r="BE7" s="188"/>
      <c r="BF7" s="187"/>
      <c r="BG7" s="188"/>
      <c r="BH7" s="187"/>
      <c r="BI7" s="188"/>
      <c r="BJ7" s="187"/>
      <c r="BK7" s="188"/>
      <c r="BL7" s="187"/>
      <c r="BM7" s="188"/>
      <c r="BN7" s="187"/>
      <c r="BO7" s="188"/>
      <c r="BP7" s="187"/>
      <c r="BQ7" s="188"/>
      <c r="BR7" s="927">
        <v>
31</v>
      </c>
      <c r="BS7" s="526"/>
      <c r="BT7" s="187"/>
      <c r="BU7" s="188"/>
      <c r="BV7" s="187"/>
      <c r="BW7" s="188"/>
      <c r="BX7" s="189"/>
      <c r="BY7" s="857"/>
      <c r="BZ7" s="858"/>
      <c r="CA7" s="809" t="s">
        <v>
142</v>
      </c>
      <c r="CB7" s="809"/>
      <c r="CC7" s="809"/>
      <c r="CD7" s="809"/>
      <c r="CE7" s="809"/>
      <c r="CF7" s="809"/>
      <c r="CG7" s="809"/>
      <c r="CH7" s="809"/>
      <c r="CI7" s="809"/>
      <c r="CJ7" s="809"/>
      <c r="CK7" s="534">
        <v>
21</v>
      </c>
      <c r="CL7" s="535"/>
      <c r="CM7" s="535"/>
      <c r="CN7" s="535"/>
      <c r="CO7" s="535"/>
      <c r="CP7" s="535"/>
      <c r="CQ7" s="535"/>
      <c r="CR7" s="268"/>
      <c r="CS7" s="268"/>
      <c r="CT7" s="535">
        <v>
20</v>
      </c>
      <c r="CU7" s="535"/>
      <c r="CV7" s="535"/>
      <c r="CW7" s="535"/>
      <c r="CX7" s="535"/>
      <c r="CY7" s="535"/>
      <c r="CZ7" s="535"/>
      <c r="DA7" s="268"/>
      <c r="DB7" s="6"/>
      <c r="DC7" s="535">
        <v>
14</v>
      </c>
      <c r="DD7" s="535"/>
      <c r="DE7" s="535"/>
      <c r="DF7" s="535"/>
      <c r="DG7" s="535"/>
      <c r="DH7" s="535"/>
      <c r="DI7" s="535"/>
      <c r="DJ7" s="6"/>
      <c r="DK7" s="210"/>
      <c r="DL7" s="857"/>
      <c r="DM7" s="858"/>
      <c r="DN7" s="859"/>
      <c r="DO7" s="612" t="s">
        <v>
143</v>
      </c>
      <c r="DP7" s="612"/>
      <c r="DQ7" s="612"/>
      <c r="DR7" s="612"/>
      <c r="DS7" s="612"/>
      <c r="DT7" s="612"/>
      <c r="DU7" s="612"/>
      <c r="DV7" s="612"/>
      <c r="DW7" s="612"/>
      <c r="DX7" s="612"/>
      <c r="DY7" s="534">
        <v>
2</v>
      </c>
      <c r="DZ7" s="535"/>
      <c r="EA7" s="535"/>
      <c r="EB7" s="535"/>
      <c r="EC7" s="535"/>
      <c r="ED7" s="535"/>
      <c r="EE7" s="535"/>
      <c r="EF7" s="268"/>
      <c r="EG7" s="268"/>
      <c r="EH7" s="535">
        <v>
1</v>
      </c>
      <c r="EI7" s="535"/>
      <c r="EJ7" s="535"/>
      <c r="EK7" s="535"/>
      <c r="EL7" s="535"/>
      <c r="EM7" s="535"/>
      <c r="EN7" s="535"/>
      <c r="EO7" s="268"/>
      <c r="EP7" s="6"/>
      <c r="EQ7" s="535">
        <v>
3</v>
      </c>
      <c r="ER7" s="535"/>
      <c r="ES7" s="535"/>
      <c r="ET7" s="535"/>
      <c r="EU7" s="535"/>
      <c r="EV7" s="535"/>
      <c r="EW7" s="535"/>
      <c r="EX7" s="6"/>
      <c r="EY7" s="210"/>
      <c r="EZ7" s="267" t="s">
        <v>
513</v>
      </c>
      <c r="FA7" s="268"/>
      <c r="FB7" s="268"/>
      <c r="FC7" s="268"/>
      <c r="FD7" s="535">
        <v>
28</v>
      </c>
      <c r="FE7" s="535"/>
      <c r="FF7" s="526" t="s">
        <v>
139</v>
      </c>
      <c r="FG7" s="526"/>
      <c r="FH7" s="526"/>
      <c r="FI7" s="232"/>
      <c r="FJ7" s="267"/>
      <c r="FK7" s="268"/>
      <c r="FL7" s="268"/>
      <c r="FM7" s="268"/>
      <c r="FN7" s="535">
        <v>
83</v>
      </c>
      <c r="FO7" s="535"/>
      <c r="FP7" s="268"/>
      <c r="FQ7" s="268"/>
      <c r="FR7" s="268"/>
      <c r="FS7" s="268"/>
      <c r="FT7" s="357"/>
      <c r="FU7" s="268"/>
      <c r="FV7" s="268"/>
      <c r="FW7" s="722">
        <v>
268810</v>
      </c>
      <c r="FX7" s="722"/>
      <c r="FY7" s="722"/>
      <c r="FZ7" s="722"/>
      <c r="GA7" s="268"/>
      <c r="GB7" s="268"/>
      <c r="GC7" s="268"/>
      <c r="GD7" s="268"/>
      <c r="GE7" s="268"/>
      <c r="GF7" s="268"/>
      <c r="GG7" s="722">
        <v>
3239</v>
      </c>
      <c r="GH7" s="722"/>
      <c r="GI7" s="722"/>
      <c r="GJ7" s="722"/>
      <c r="GK7" s="268"/>
      <c r="GL7" s="268"/>
      <c r="GM7" s="358"/>
      <c r="GN7" s="4"/>
      <c r="GO7" s="4"/>
      <c r="GP7" s="4"/>
      <c r="GQ7" s="4"/>
      <c r="GR7" s="4"/>
      <c r="GS7" s="4"/>
      <c r="GT7" s="4"/>
      <c r="GU7" s="4"/>
      <c r="GV7" s="4"/>
      <c r="GW7" s="4"/>
      <c r="GX7" s="4"/>
      <c r="GY7" s="4"/>
      <c r="GZ7" s="4"/>
      <c r="HA7" s="4"/>
      <c r="HB7" s="4"/>
      <c r="HC7" s="4"/>
      <c r="HD7" s="4"/>
    </row>
    <row r="8" spans="1:215" ht="18" customHeight="1" x14ac:dyDescent="0.15">
      <c r="A8" s="857"/>
      <c r="B8" s="859"/>
      <c r="C8" s="889"/>
      <c r="D8" s="890"/>
      <c r="E8" s="642" t="s">
        <v>
144</v>
      </c>
      <c r="F8" s="642"/>
      <c r="G8" s="642"/>
      <c r="H8" s="642"/>
      <c r="I8" s="642"/>
      <c r="J8" s="642"/>
      <c r="K8" s="623" t="s">
        <v>
141</v>
      </c>
      <c r="L8" s="624"/>
      <c r="M8" s="625"/>
      <c r="N8" s="823">
        <v>
856</v>
      </c>
      <c r="O8" s="825"/>
      <c r="P8" s="825"/>
      <c r="Q8" s="825"/>
      <c r="R8" s="825"/>
      <c r="S8" s="825"/>
      <c r="T8" s="825"/>
      <c r="U8" s="376"/>
      <c r="V8" s="825">
        <v>
787</v>
      </c>
      <c r="W8" s="825"/>
      <c r="X8" s="825"/>
      <c r="Y8" s="825"/>
      <c r="Z8" s="825"/>
      <c r="AA8" s="825"/>
      <c r="AB8" s="825"/>
      <c r="AC8" s="376"/>
      <c r="AD8" s="825">
        <v>
746</v>
      </c>
      <c r="AE8" s="825"/>
      <c r="AF8" s="825"/>
      <c r="AG8" s="825"/>
      <c r="AH8" s="825"/>
      <c r="AI8" s="825"/>
      <c r="AJ8" s="825"/>
      <c r="AK8" s="260"/>
      <c r="AL8" s="254"/>
      <c r="AM8" s="620"/>
      <c r="AN8" s="621"/>
      <c r="AO8" s="621"/>
      <c r="AP8" s="621"/>
      <c r="AQ8" s="621"/>
      <c r="AR8" s="622"/>
      <c r="AS8" s="887" t="s">
        <v>
145</v>
      </c>
      <c r="AT8" s="928"/>
      <c r="AU8" s="888"/>
      <c r="AV8" s="887" t="s">
        <v>
145</v>
      </c>
      <c r="AW8" s="928"/>
      <c r="AX8" s="887" t="s">
        <v>
145</v>
      </c>
      <c r="AY8" s="928"/>
      <c r="AZ8" s="927" t="s">
        <v>
66</v>
      </c>
      <c r="BA8" s="526"/>
      <c r="BB8" s="187"/>
      <c r="BC8" s="188"/>
      <c r="BD8" s="187"/>
      <c r="BE8" s="188"/>
      <c r="BF8" s="187"/>
      <c r="BG8" s="188"/>
      <c r="BH8" s="187"/>
      <c r="BI8" s="188"/>
      <c r="BJ8" s="187"/>
      <c r="BK8" s="188"/>
      <c r="BL8" s="187"/>
      <c r="BM8" s="188"/>
      <c r="BN8" s="63"/>
      <c r="BO8" s="6"/>
      <c r="BP8" s="63"/>
      <c r="BQ8" s="6"/>
      <c r="BR8" s="927" t="s">
        <v>
66</v>
      </c>
      <c r="BS8" s="526"/>
      <c r="BT8" s="63"/>
      <c r="BU8" s="6"/>
      <c r="BV8" s="63"/>
      <c r="BW8" s="6"/>
      <c r="BX8" s="210"/>
      <c r="BY8" s="860"/>
      <c r="BZ8" s="861"/>
      <c r="CA8" s="809" t="s">
        <v>
146</v>
      </c>
      <c r="CB8" s="809"/>
      <c r="CC8" s="809"/>
      <c r="CD8" s="809"/>
      <c r="CE8" s="809"/>
      <c r="CF8" s="809"/>
      <c r="CG8" s="809"/>
      <c r="CH8" s="809"/>
      <c r="CI8" s="809"/>
      <c r="CJ8" s="809"/>
      <c r="CK8" s="534">
        <v>
34</v>
      </c>
      <c r="CL8" s="535"/>
      <c r="CM8" s="535"/>
      <c r="CN8" s="535"/>
      <c r="CO8" s="535"/>
      <c r="CP8" s="535"/>
      <c r="CQ8" s="535"/>
      <c r="CR8" s="268"/>
      <c r="CS8" s="268"/>
      <c r="CT8" s="535">
        <v>
33</v>
      </c>
      <c r="CU8" s="535"/>
      <c r="CV8" s="535"/>
      <c r="CW8" s="535"/>
      <c r="CX8" s="535"/>
      <c r="CY8" s="535"/>
      <c r="CZ8" s="535"/>
      <c r="DA8" s="268"/>
      <c r="DB8" s="6"/>
      <c r="DC8" s="535">
        <v>
20</v>
      </c>
      <c r="DD8" s="535"/>
      <c r="DE8" s="535"/>
      <c r="DF8" s="535"/>
      <c r="DG8" s="535"/>
      <c r="DH8" s="535"/>
      <c r="DI8" s="535"/>
      <c r="DJ8" s="6"/>
      <c r="DK8" s="210"/>
      <c r="DL8" s="857"/>
      <c r="DM8" s="858"/>
      <c r="DN8" s="859"/>
      <c r="DO8" s="612" t="s">
        <v>
147</v>
      </c>
      <c r="DP8" s="612"/>
      <c r="DQ8" s="612"/>
      <c r="DR8" s="612"/>
      <c r="DS8" s="612"/>
      <c r="DT8" s="612"/>
      <c r="DU8" s="612"/>
      <c r="DV8" s="612"/>
      <c r="DW8" s="612"/>
      <c r="DX8" s="612"/>
      <c r="DY8" s="534">
        <v>
53</v>
      </c>
      <c r="DZ8" s="535"/>
      <c r="EA8" s="535"/>
      <c r="EB8" s="535"/>
      <c r="EC8" s="535"/>
      <c r="ED8" s="535"/>
      <c r="EE8" s="535"/>
      <c r="EF8" s="268"/>
      <c r="EG8" s="268"/>
      <c r="EH8" s="535">
        <v>
50</v>
      </c>
      <c r="EI8" s="535"/>
      <c r="EJ8" s="535"/>
      <c r="EK8" s="535"/>
      <c r="EL8" s="535"/>
      <c r="EM8" s="535"/>
      <c r="EN8" s="535"/>
      <c r="EO8" s="268"/>
      <c r="EP8" s="6"/>
      <c r="EQ8" s="535">
        <v>
42</v>
      </c>
      <c r="ER8" s="535"/>
      <c r="ES8" s="535"/>
      <c r="ET8" s="535"/>
      <c r="EU8" s="535"/>
      <c r="EV8" s="535"/>
      <c r="EW8" s="535"/>
      <c r="EX8" s="6"/>
      <c r="EY8" s="210"/>
      <c r="EZ8" s="15"/>
      <c r="FA8" s="269"/>
      <c r="FB8" s="269"/>
      <c r="FC8" s="269"/>
      <c r="FD8" s="530">
        <v>
29</v>
      </c>
      <c r="FE8" s="530"/>
      <c r="FF8" s="522" t="s">
        <v>
139</v>
      </c>
      <c r="FG8" s="522"/>
      <c r="FH8" s="522"/>
      <c r="FI8" s="233"/>
      <c r="FJ8" s="267"/>
      <c r="FK8" s="268"/>
      <c r="FL8" s="268"/>
      <c r="FM8" s="268"/>
      <c r="FN8" s="535">
        <v>
86</v>
      </c>
      <c r="FO8" s="535"/>
      <c r="FP8" s="268"/>
      <c r="FQ8" s="268"/>
      <c r="FR8" s="268"/>
      <c r="FS8" s="268"/>
      <c r="FT8" s="357"/>
      <c r="FU8" s="268"/>
      <c r="FV8" s="268"/>
      <c r="FW8" s="722">
        <v>
275070</v>
      </c>
      <c r="FX8" s="722"/>
      <c r="FY8" s="722"/>
      <c r="FZ8" s="722"/>
      <c r="GA8" s="268"/>
      <c r="GB8" s="268"/>
      <c r="GC8" s="268"/>
      <c r="GD8" s="268"/>
      <c r="GE8" s="268"/>
      <c r="GF8" s="268"/>
      <c r="GG8" s="722">
        <v>
3198</v>
      </c>
      <c r="GH8" s="722"/>
      <c r="GI8" s="722"/>
      <c r="GJ8" s="722"/>
      <c r="GK8" s="268"/>
      <c r="GL8" s="268"/>
      <c r="GM8" s="358"/>
      <c r="GN8" s="4"/>
      <c r="GO8" s="4"/>
      <c r="GP8" s="4"/>
      <c r="GQ8" s="4"/>
      <c r="GR8" s="4"/>
      <c r="GS8" s="4"/>
      <c r="GT8" s="4"/>
      <c r="GU8" s="4"/>
      <c r="GV8" s="4"/>
      <c r="GW8" s="4"/>
      <c r="GX8" s="4"/>
      <c r="GY8" s="4"/>
      <c r="GZ8" s="4"/>
      <c r="HA8" s="4"/>
      <c r="HB8" s="4"/>
      <c r="HC8" s="4"/>
      <c r="HD8" s="4"/>
    </row>
    <row r="9" spans="1:215" ht="18" customHeight="1" x14ac:dyDescent="0.15">
      <c r="A9" s="857"/>
      <c r="B9" s="859"/>
      <c r="C9" s="854" t="s">
        <v>
148</v>
      </c>
      <c r="D9" s="856"/>
      <c r="E9" s="612" t="s">
        <v>
43</v>
      </c>
      <c r="F9" s="612"/>
      <c r="G9" s="612"/>
      <c r="H9" s="612"/>
      <c r="I9" s="612"/>
      <c r="J9" s="612"/>
      <c r="K9" s="681" t="s">
        <v>
149</v>
      </c>
      <c r="L9" s="681"/>
      <c r="M9" s="681"/>
      <c r="N9" s="823">
        <v>
521313</v>
      </c>
      <c r="O9" s="825"/>
      <c r="P9" s="825"/>
      <c r="Q9" s="825"/>
      <c r="R9" s="825"/>
      <c r="S9" s="825"/>
      <c r="T9" s="825"/>
      <c r="U9" s="376"/>
      <c r="V9" s="825">
        <v>
487063</v>
      </c>
      <c r="W9" s="825"/>
      <c r="X9" s="825"/>
      <c r="Y9" s="825"/>
      <c r="Z9" s="825"/>
      <c r="AA9" s="825"/>
      <c r="AB9" s="825"/>
      <c r="AC9" s="376"/>
      <c r="AD9" s="825">
        <v>
484698</v>
      </c>
      <c r="AE9" s="825"/>
      <c r="AF9" s="825"/>
      <c r="AG9" s="825"/>
      <c r="AH9" s="825"/>
      <c r="AI9" s="825"/>
      <c r="AJ9" s="825"/>
      <c r="AK9" s="260"/>
      <c r="AL9" s="254"/>
      <c r="AM9" s="620"/>
      <c r="AN9" s="621"/>
      <c r="AO9" s="621"/>
      <c r="AP9" s="621"/>
      <c r="AQ9" s="621"/>
      <c r="AR9" s="622"/>
      <c r="AS9" s="887" t="s">
        <v>
150</v>
      </c>
      <c r="AT9" s="928"/>
      <c r="AU9" s="888"/>
      <c r="AV9" s="887" t="s">
        <v>
150</v>
      </c>
      <c r="AW9" s="928"/>
      <c r="AX9" s="887" t="s">
        <v>
150</v>
      </c>
      <c r="AY9" s="928"/>
      <c r="AZ9" s="927">
        <v>
4</v>
      </c>
      <c r="BA9" s="526"/>
      <c r="BB9" s="927">
        <v>
5</v>
      </c>
      <c r="BC9" s="526"/>
      <c r="BD9" s="927">
        <v>
6</v>
      </c>
      <c r="BE9" s="526"/>
      <c r="BF9" s="927">
        <v>
7</v>
      </c>
      <c r="BG9" s="526"/>
      <c r="BH9" s="927">
        <v>
8</v>
      </c>
      <c r="BI9" s="526"/>
      <c r="BJ9" s="927">
        <v>
9</v>
      </c>
      <c r="BK9" s="526"/>
      <c r="BL9" s="927">
        <v>
10</v>
      </c>
      <c r="BM9" s="526"/>
      <c r="BN9" s="927">
        <v>
11</v>
      </c>
      <c r="BO9" s="526"/>
      <c r="BP9" s="927">
        <v>
12</v>
      </c>
      <c r="BQ9" s="526"/>
      <c r="BR9" s="927">
        <v>
1</v>
      </c>
      <c r="BS9" s="526"/>
      <c r="BT9" s="927">
        <v>
2</v>
      </c>
      <c r="BU9" s="526"/>
      <c r="BV9" s="927">
        <v>
3</v>
      </c>
      <c r="BW9" s="526"/>
      <c r="BX9" s="528"/>
      <c r="BY9" s="854" t="s">
        <v>
151</v>
      </c>
      <c r="BZ9" s="855"/>
      <c r="CA9" s="814" t="s">
        <v>
152</v>
      </c>
      <c r="CB9" s="815"/>
      <c r="CC9" s="815"/>
      <c r="CD9" s="815"/>
      <c r="CE9" s="815"/>
      <c r="CF9" s="815"/>
      <c r="CG9" s="815"/>
      <c r="CH9" s="815"/>
      <c r="CI9" s="815"/>
      <c r="CJ9" s="816"/>
      <c r="CK9" s="534">
        <v>
5</v>
      </c>
      <c r="CL9" s="535"/>
      <c r="CM9" s="535"/>
      <c r="CN9" s="535"/>
      <c r="CO9" s="535"/>
      <c r="CP9" s="535"/>
      <c r="CQ9" s="535"/>
      <c r="CR9" s="330"/>
      <c r="CS9" s="330"/>
      <c r="CT9" s="535">
        <v>
4</v>
      </c>
      <c r="CU9" s="535"/>
      <c r="CV9" s="535"/>
      <c r="CW9" s="535"/>
      <c r="CX9" s="535"/>
      <c r="CY9" s="535"/>
      <c r="CZ9" s="535"/>
      <c r="DA9" s="322"/>
      <c r="DB9" s="43"/>
      <c r="DC9" s="926">
        <v>
3</v>
      </c>
      <c r="DD9" s="535"/>
      <c r="DE9" s="535"/>
      <c r="DF9" s="535"/>
      <c r="DG9" s="535"/>
      <c r="DH9" s="535"/>
      <c r="DI9" s="535"/>
      <c r="DJ9" s="6"/>
      <c r="DK9" s="210"/>
      <c r="DL9" s="860"/>
      <c r="DM9" s="861"/>
      <c r="DN9" s="862"/>
      <c r="DO9" s="612" t="s">
        <v>
153</v>
      </c>
      <c r="DP9" s="612"/>
      <c r="DQ9" s="612"/>
      <c r="DR9" s="612"/>
      <c r="DS9" s="612"/>
      <c r="DT9" s="612"/>
      <c r="DU9" s="612"/>
      <c r="DV9" s="612"/>
      <c r="DW9" s="612"/>
      <c r="DX9" s="612"/>
      <c r="DY9" s="534">
        <v>
4</v>
      </c>
      <c r="DZ9" s="535"/>
      <c r="EA9" s="535"/>
      <c r="EB9" s="535"/>
      <c r="EC9" s="535"/>
      <c r="ED9" s="535"/>
      <c r="EE9" s="535"/>
      <c r="EF9" s="268"/>
      <c r="EG9" s="268"/>
      <c r="EH9" s="535">
        <v>
12</v>
      </c>
      <c r="EI9" s="535"/>
      <c r="EJ9" s="535"/>
      <c r="EK9" s="535"/>
      <c r="EL9" s="535"/>
      <c r="EM9" s="535"/>
      <c r="EN9" s="535"/>
      <c r="EO9" s="268"/>
      <c r="EP9" s="6"/>
      <c r="EQ9" s="535">
        <v>
5</v>
      </c>
      <c r="ER9" s="535"/>
      <c r="ES9" s="535"/>
      <c r="ET9" s="535"/>
      <c r="EU9" s="535"/>
      <c r="EV9" s="535"/>
      <c r="EW9" s="535"/>
      <c r="EX9" s="6"/>
      <c r="EY9" s="210"/>
      <c r="EZ9" s="854" t="s">
        <v>
271</v>
      </c>
      <c r="FA9" s="856"/>
      <c r="FB9" s="61"/>
      <c r="FC9" s="48"/>
      <c r="FD9" s="599">
        <v>
30</v>
      </c>
      <c r="FE9" s="599"/>
      <c r="FF9" s="535" t="s">
        <v>
154</v>
      </c>
      <c r="FG9" s="535"/>
      <c r="FH9" s="535"/>
      <c r="FI9" s="41"/>
      <c r="FJ9" s="267"/>
      <c r="FK9" s="268"/>
      <c r="FL9" s="268"/>
      <c r="FM9" s="268"/>
      <c r="FN9" s="535">
        <v>
8</v>
      </c>
      <c r="FO9" s="535"/>
      <c r="FP9" s="268"/>
      <c r="FQ9" s="268"/>
      <c r="FR9" s="268"/>
      <c r="FS9" s="268"/>
      <c r="FT9" s="357"/>
      <c r="FU9" s="268"/>
      <c r="FV9" s="268"/>
      <c r="FW9" s="722">
        <v>
25800</v>
      </c>
      <c r="FX9" s="722"/>
      <c r="FY9" s="722"/>
      <c r="FZ9" s="722"/>
      <c r="GA9" s="268"/>
      <c r="GB9" s="268"/>
      <c r="GC9" s="268"/>
      <c r="GD9" s="268"/>
      <c r="GE9" s="268"/>
      <c r="GF9" s="268"/>
      <c r="GG9" s="722">
        <v>
3225</v>
      </c>
      <c r="GH9" s="722"/>
      <c r="GI9" s="722"/>
      <c r="GJ9" s="722"/>
      <c r="GK9" s="268"/>
      <c r="GL9" s="268"/>
      <c r="GM9" s="358"/>
      <c r="GN9" s="4"/>
      <c r="GO9" s="4"/>
      <c r="GP9" s="4"/>
      <c r="GQ9" s="4"/>
      <c r="GR9" s="4"/>
      <c r="GS9" s="4"/>
      <c r="GT9" s="4"/>
      <c r="GU9" s="4"/>
      <c r="GV9" s="4"/>
      <c r="GW9" s="4"/>
      <c r="GX9" s="4"/>
      <c r="GY9" s="4"/>
      <c r="GZ9" s="4"/>
      <c r="HA9" s="4"/>
      <c r="HB9" s="4"/>
      <c r="HC9" s="4"/>
      <c r="HD9" s="4"/>
    </row>
    <row r="10" spans="1:215" ht="18" customHeight="1" x14ac:dyDescent="0.15">
      <c r="A10" s="857"/>
      <c r="B10" s="859"/>
      <c r="C10" s="857"/>
      <c r="D10" s="859"/>
      <c r="E10" s="642" t="s">
        <v>
140</v>
      </c>
      <c r="F10" s="642"/>
      <c r="G10" s="642"/>
      <c r="H10" s="642"/>
      <c r="I10" s="642"/>
      <c r="J10" s="642"/>
      <c r="K10" s="617" t="s">
        <v>
155</v>
      </c>
      <c r="L10" s="618"/>
      <c r="M10" s="619"/>
      <c r="N10" s="823">
        <v>
8942</v>
      </c>
      <c r="O10" s="825"/>
      <c r="P10" s="825"/>
      <c r="Q10" s="825"/>
      <c r="R10" s="825"/>
      <c r="S10" s="825"/>
      <c r="T10" s="825"/>
      <c r="U10" s="376"/>
      <c r="V10" s="825">
        <v>
8241</v>
      </c>
      <c r="W10" s="825"/>
      <c r="X10" s="825"/>
      <c r="Y10" s="825"/>
      <c r="Z10" s="825"/>
      <c r="AA10" s="825"/>
      <c r="AB10" s="825"/>
      <c r="AC10" s="376"/>
      <c r="AD10" s="825">
        <v>
8090</v>
      </c>
      <c r="AE10" s="825"/>
      <c r="AF10" s="825"/>
      <c r="AG10" s="825"/>
      <c r="AH10" s="825"/>
      <c r="AI10" s="825"/>
      <c r="AJ10" s="825"/>
      <c r="AK10" s="260"/>
      <c r="AL10" s="254"/>
      <c r="AM10" s="623"/>
      <c r="AN10" s="624"/>
      <c r="AO10" s="624"/>
      <c r="AP10" s="624"/>
      <c r="AQ10" s="624"/>
      <c r="AR10" s="625"/>
      <c r="AS10" s="15"/>
      <c r="AT10" s="190"/>
      <c r="AU10" s="191"/>
      <c r="AV10" s="15"/>
      <c r="AW10" s="190"/>
      <c r="AX10" s="15"/>
      <c r="AY10" s="190"/>
      <c r="AZ10" s="575" t="s">
        <v>
156</v>
      </c>
      <c r="BA10" s="522"/>
      <c r="BB10" s="575" t="s">
        <v>
157</v>
      </c>
      <c r="BC10" s="522"/>
      <c r="BD10" s="575" t="s">
        <v>
157</v>
      </c>
      <c r="BE10" s="522"/>
      <c r="BF10" s="575" t="s">
        <v>
157</v>
      </c>
      <c r="BG10" s="522"/>
      <c r="BH10" s="575" t="s">
        <v>
157</v>
      </c>
      <c r="BI10" s="522"/>
      <c r="BJ10" s="575" t="s">
        <v>
157</v>
      </c>
      <c r="BK10" s="522"/>
      <c r="BL10" s="575" t="s">
        <v>
157</v>
      </c>
      <c r="BM10" s="522"/>
      <c r="BN10" s="575" t="s">
        <v>
157</v>
      </c>
      <c r="BO10" s="522"/>
      <c r="BP10" s="575" t="s">
        <v>
157</v>
      </c>
      <c r="BQ10" s="522"/>
      <c r="BR10" s="575" t="s">
        <v>
157</v>
      </c>
      <c r="BS10" s="522"/>
      <c r="BT10" s="575" t="s">
        <v>
157</v>
      </c>
      <c r="BU10" s="522"/>
      <c r="BV10" s="575" t="s">
        <v>
157</v>
      </c>
      <c r="BW10" s="522"/>
      <c r="BX10" s="525"/>
      <c r="BY10" s="857"/>
      <c r="BZ10" s="858"/>
      <c r="CA10" s="809" t="s">
        <v>
158</v>
      </c>
      <c r="CB10" s="809"/>
      <c r="CC10" s="809"/>
      <c r="CD10" s="809"/>
      <c r="CE10" s="809"/>
      <c r="CF10" s="809"/>
      <c r="CG10" s="809"/>
      <c r="CH10" s="809"/>
      <c r="CI10" s="809"/>
      <c r="CJ10" s="809"/>
      <c r="CK10" s="534">
        <v>
96</v>
      </c>
      <c r="CL10" s="535"/>
      <c r="CM10" s="535"/>
      <c r="CN10" s="535"/>
      <c r="CO10" s="535"/>
      <c r="CP10" s="535"/>
      <c r="CQ10" s="535"/>
      <c r="CR10" s="268"/>
      <c r="CS10" s="268"/>
      <c r="CT10" s="535">
        <v>
98</v>
      </c>
      <c r="CU10" s="535"/>
      <c r="CV10" s="535"/>
      <c r="CW10" s="535"/>
      <c r="CX10" s="535"/>
      <c r="CY10" s="535"/>
      <c r="CZ10" s="535"/>
      <c r="DA10" s="268"/>
      <c r="DB10" s="6"/>
      <c r="DC10" s="535">
        <v>
99</v>
      </c>
      <c r="DD10" s="535"/>
      <c r="DE10" s="535"/>
      <c r="DF10" s="535"/>
      <c r="DG10" s="535"/>
      <c r="DH10" s="535"/>
      <c r="DI10" s="535"/>
      <c r="DJ10" s="6"/>
      <c r="DK10" s="210"/>
      <c r="DL10" s="854" t="s">
        <v>
159</v>
      </c>
      <c r="DM10" s="855"/>
      <c r="DN10" s="856"/>
      <c r="DO10" s="612" t="s">
        <v>
160</v>
      </c>
      <c r="DP10" s="612"/>
      <c r="DQ10" s="612"/>
      <c r="DR10" s="612"/>
      <c r="DS10" s="612"/>
      <c r="DT10" s="612"/>
      <c r="DU10" s="612"/>
      <c r="DV10" s="612"/>
      <c r="DW10" s="612"/>
      <c r="DX10" s="612"/>
      <c r="DY10" s="534">
        <v>
10</v>
      </c>
      <c r="DZ10" s="535"/>
      <c r="EA10" s="535"/>
      <c r="EB10" s="535"/>
      <c r="EC10" s="535"/>
      <c r="ED10" s="535"/>
      <c r="EE10" s="535"/>
      <c r="EF10" s="268"/>
      <c r="EG10" s="268"/>
      <c r="EH10" s="535">
        <v>
15</v>
      </c>
      <c r="EI10" s="535"/>
      <c r="EJ10" s="535"/>
      <c r="EK10" s="535"/>
      <c r="EL10" s="535"/>
      <c r="EM10" s="535"/>
      <c r="EN10" s="535"/>
      <c r="EO10" s="268"/>
      <c r="EP10" s="6"/>
      <c r="EQ10" s="535">
        <v>
31</v>
      </c>
      <c r="ER10" s="535"/>
      <c r="ES10" s="535"/>
      <c r="ET10" s="535"/>
      <c r="EU10" s="535"/>
      <c r="EV10" s="535"/>
      <c r="EW10" s="535"/>
      <c r="EX10" s="6"/>
      <c r="EY10" s="210"/>
      <c r="EZ10" s="857"/>
      <c r="FA10" s="859"/>
      <c r="FB10" s="267"/>
      <c r="FC10" s="268"/>
      <c r="FD10" s="268"/>
      <c r="FE10" s="268"/>
      <c r="FF10" s="268"/>
      <c r="FG10" s="535" t="s">
        <v>
161</v>
      </c>
      <c r="FH10" s="535"/>
      <c r="FI10" s="232"/>
      <c r="FJ10" s="267"/>
      <c r="FK10" s="268"/>
      <c r="FL10" s="268"/>
      <c r="FM10" s="268"/>
      <c r="FN10" s="535">
        <v>
10</v>
      </c>
      <c r="FO10" s="535"/>
      <c r="FP10" s="268"/>
      <c r="FQ10" s="268"/>
      <c r="FR10" s="268"/>
      <c r="FS10" s="268"/>
      <c r="FT10" s="357"/>
      <c r="FU10" s="268"/>
      <c r="FV10" s="268"/>
      <c r="FW10" s="722">
        <v>
30600</v>
      </c>
      <c r="FX10" s="722"/>
      <c r="FY10" s="722"/>
      <c r="FZ10" s="722"/>
      <c r="GA10" s="268"/>
      <c r="GB10" s="268"/>
      <c r="GC10" s="268"/>
      <c r="GD10" s="268"/>
      <c r="GE10" s="268"/>
      <c r="GF10" s="268"/>
      <c r="GG10" s="722">
        <v>
3060</v>
      </c>
      <c r="GH10" s="722"/>
      <c r="GI10" s="722"/>
      <c r="GJ10" s="722"/>
      <c r="GK10" s="268"/>
      <c r="GL10" s="268"/>
      <c r="GM10" s="358"/>
      <c r="GN10" s="4"/>
      <c r="GO10" s="4"/>
      <c r="GP10" s="4"/>
      <c r="GQ10" s="4"/>
      <c r="GR10" s="4"/>
      <c r="GS10" s="4"/>
      <c r="GT10" s="4"/>
      <c r="GU10" s="4"/>
      <c r="GV10" s="4"/>
      <c r="GW10" s="4"/>
      <c r="GX10" s="4"/>
      <c r="GY10" s="4"/>
      <c r="GZ10" s="4"/>
      <c r="HA10" s="4"/>
      <c r="HB10" s="4"/>
      <c r="HC10" s="4"/>
      <c r="HD10" s="4"/>
    </row>
    <row r="11" spans="1:215" ht="18" customHeight="1" x14ac:dyDescent="0.15">
      <c r="A11" s="857"/>
      <c r="B11" s="859"/>
      <c r="C11" s="860"/>
      <c r="D11" s="862"/>
      <c r="E11" s="642" t="s">
        <v>
144</v>
      </c>
      <c r="F11" s="642"/>
      <c r="G11" s="642"/>
      <c r="H11" s="642"/>
      <c r="I11" s="642"/>
      <c r="J11" s="642"/>
      <c r="K11" s="623" t="s">
        <v>
155</v>
      </c>
      <c r="L11" s="624"/>
      <c r="M11" s="625"/>
      <c r="N11" s="823">
        <v>
4405</v>
      </c>
      <c r="O11" s="825"/>
      <c r="P11" s="825"/>
      <c r="Q11" s="825"/>
      <c r="R11" s="825"/>
      <c r="S11" s="825"/>
      <c r="T11" s="825"/>
      <c r="U11" s="376"/>
      <c r="V11" s="825">
        <v>
4073</v>
      </c>
      <c r="W11" s="825"/>
      <c r="X11" s="825"/>
      <c r="Y11" s="825"/>
      <c r="Z11" s="825"/>
      <c r="AA11" s="825"/>
      <c r="AB11" s="825"/>
      <c r="AC11" s="376"/>
      <c r="AD11" s="825">
        <v>
4018</v>
      </c>
      <c r="AE11" s="825"/>
      <c r="AF11" s="825"/>
      <c r="AG11" s="825"/>
      <c r="AH11" s="825"/>
      <c r="AI11" s="825"/>
      <c r="AJ11" s="825"/>
      <c r="AK11" s="260"/>
      <c r="AL11" s="254"/>
      <c r="AM11" s="920" t="s">
        <v>
162</v>
      </c>
      <c r="AN11" s="897"/>
      <c r="AO11" s="897"/>
      <c r="AP11" s="897"/>
      <c r="AQ11" s="897"/>
      <c r="AR11" s="898"/>
      <c r="AS11" s="921">
        <v>
1612</v>
      </c>
      <c r="AT11" s="922"/>
      <c r="AU11" s="922"/>
      <c r="AV11" s="922">
        <v>
1461</v>
      </c>
      <c r="AW11" s="922"/>
      <c r="AX11" s="913">
        <v>
1333</v>
      </c>
      <c r="AY11" s="913"/>
      <c r="AZ11" s="913">
        <v>
110</v>
      </c>
      <c r="BA11" s="913"/>
      <c r="BB11" s="913">
        <v>
93</v>
      </c>
      <c r="BC11" s="913"/>
      <c r="BD11" s="913">
        <v>
105</v>
      </c>
      <c r="BE11" s="913"/>
      <c r="BF11" s="913">
        <v>
111</v>
      </c>
      <c r="BG11" s="913"/>
      <c r="BH11" s="913">
        <v>
78</v>
      </c>
      <c r="BI11" s="913"/>
      <c r="BJ11" s="913">
        <v>
100</v>
      </c>
      <c r="BK11" s="913"/>
      <c r="BL11" s="913">
        <v>
92</v>
      </c>
      <c r="BM11" s="913"/>
      <c r="BN11" s="913">
        <v>
90</v>
      </c>
      <c r="BO11" s="913"/>
      <c r="BP11" s="913">
        <v>
115</v>
      </c>
      <c r="BQ11" s="913"/>
      <c r="BR11" s="913">
        <v>
99</v>
      </c>
      <c r="BS11" s="913"/>
      <c r="BT11" s="913">
        <v>
128</v>
      </c>
      <c r="BU11" s="913"/>
      <c r="BV11" s="913">
        <v>
125</v>
      </c>
      <c r="BW11" s="913"/>
      <c r="BX11" s="914"/>
      <c r="BY11" s="857"/>
      <c r="BZ11" s="858"/>
      <c r="CA11" s="809" t="s">
        <v>
163</v>
      </c>
      <c r="CB11" s="809"/>
      <c r="CC11" s="809"/>
      <c r="CD11" s="809"/>
      <c r="CE11" s="809"/>
      <c r="CF11" s="809"/>
      <c r="CG11" s="809"/>
      <c r="CH11" s="809"/>
      <c r="CI11" s="809"/>
      <c r="CJ11" s="809"/>
      <c r="CK11" s="534">
        <v>
110</v>
      </c>
      <c r="CL11" s="535"/>
      <c r="CM11" s="535"/>
      <c r="CN11" s="535"/>
      <c r="CO11" s="535"/>
      <c r="CP11" s="535"/>
      <c r="CQ11" s="535"/>
      <c r="CR11" s="268"/>
      <c r="CS11" s="268"/>
      <c r="CT11" s="535">
        <v>
101</v>
      </c>
      <c r="CU11" s="535"/>
      <c r="CV11" s="535"/>
      <c r="CW11" s="535"/>
      <c r="CX11" s="535"/>
      <c r="CY11" s="535"/>
      <c r="CZ11" s="535"/>
      <c r="DA11" s="268"/>
      <c r="DB11" s="6"/>
      <c r="DC11" s="535">
        <v>
101</v>
      </c>
      <c r="DD11" s="535"/>
      <c r="DE11" s="535"/>
      <c r="DF11" s="535"/>
      <c r="DG11" s="535"/>
      <c r="DH11" s="535"/>
      <c r="DI11" s="535"/>
      <c r="DJ11" s="6"/>
      <c r="DK11" s="210"/>
      <c r="DL11" s="857"/>
      <c r="DM11" s="858"/>
      <c r="DN11" s="859"/>
      <c r="DO11" s="612" t="s">
        <v>
164</v>
      </c>
      <c r="DP11" s="612"/>
      <c r="DQ11" s="612"/>
      <c r="DR11" s="612"/>
      <c r="DS11" s="612"/>
      <c r="DT11" s="612"/>
      <c r="DU11" s="612"/>
      <c r="DV11" s="612"/>
      <c r="DW11" s="612"/>
      <c r="DX11" s="612"/>
      <c r="DY11" s="534">
        <v>
30</v>
      </c>
      <c r="DZ11" s="535"/>
      <c r="EA11" s="535"/>
      <c r="EB11" s="535"/>
      <c r="EC11" s="535"/>
      <c r="ED11" s="535"/>
      <c r="EE11" s="535"/>
      <c r="EF11" s="268"/>
      <c r="EG11" s="268"/>
      <c r="EH11" s="535">
        <v>
25</v>
      </c>
      <c r="EI11" s="535"/>
      <c r="EJ11" s="535"/>
      <c r="EK11" s="535"/>
      <c r="EL11" s="535"/>
      <c r="EM11" s="535"/>
      <c r="EN11" s="535"/>
      <c r="EO11" s="268"/>
      <c r="EP11" s="6"/>
      <c r="EQ11" s="535">
        <v>
21</v>
      </c>
      <c r="ER11" s="535"/>
      <c r="ES11" s="535"/>
      <c r="ET11" s="535"/>
      <c r="EU11" s="535"/>
      <c r="EV11" s="535"/>
      <c r="EW11" s="535"/>
      <c r="EX11" s="6"/>
      <c r="EY11" s="210"/>
      <c r="EZ11" s="857"/>
      <c r="FA11" s="859"/>
      <c r="FB11" s="14"/>
      <c r="FC11" s="4"/>
      <c r="FD11" s="4"/>
      <c r="FE11" s="4"/>
      <c r="FF11" s="4"/>
      <c r="FG11" s="535" t="s">
        <v>
165</v>
      </c>
      <c r="FH11" s="535"/>
      <c r="FI11" s="65"/>
      <c r="FJ11" s="267"/>
      <c r="FK11" s="268"/>
      <c r="FL11" s="268"/>
      <c r="FM11" s="268"/>
      <c r="FN11" s="535">
        <v>
7</v>
      </c>
      <c r="FO11" s="535"/>
      <c r="FP11" s="268"/>
      <c r="FQ11" s="268"/>
      <c r="FR11" s="268"/>
      <c r="FS11" s="268"/>
      <c r="FT11" s="357"/>
      <c r="FU11" s="268"/>
      <c r="FV11" s="268"/>
      <c r="FW11" s="722">
        <v>
25500</v>
      </c>
      <c r="FX11" s="722"/>
      <c r="FY11" s="722"/>
      <c r="FZ11" s="722"/>
      <c r="GA11" s="268"/>
      <c r="GB11" s="268"/>
      <c r="GC11" s="268"/>
      <c r="GD11" s="268"/>
      <c r="GE11" s="268"/>
      <c r="GF11" s="268"/>
      <c r="GG11" s="722">
        <v>
3643</v>
      </c>
      <c r="GH11" s="722"/>
      <c r="GI11" s="722"/>
      <c r="GJ11" s="722"/>
      <c r="GK11" s="268"/>
      <c r="GL11" s="268"/>
      <c r="GM11" s="358"/>
      <c r="GN11" s="4"/>
      <c r="GO11" s="4"/>
      <c r="GP11" s="4"/>
      <c r="GQ11" s="4"/>
      <c r="GR11" s="4"/>
      <c r="GS11" s="4"/>
      <c r="GT11" s="4"/>
      <c r="GU11" s="4"/>
      <c r="GV11" s="4"/>
      <c r="GW11" s="4"/>
      <c r="GX11" s="4"/>
      <c r="GY11" s="4"/>
      <c r="GZ11" s="4"/>
      <c r="HA11" s="4"/>
      <c r="HB11" s="4"/>
      <c r="HC11" s="4"/>
      <c r="HD11" s="4"/>
    </row>
    <row r="12" spans="1:215" ht="18" customHeight="1" x14ac:dyDescent="0.15">
      <c r="A12" s="902" t="s">
        <v>
166</v>
      </c>
      <c r="B12" s="903"/>
      <c r="C12" s="908" t="s">
        <v>
43</v>
      </c>
      <c r="D12" s="908"/>
      <c r="E12" s="908"/>
      <c r="F12" s="908"/>
      <c r="G12" s="908"/>
      <c r="H12" s="908"/>
      <c r="I12" s="908"/>
      <c r="J12" s="908"/>
      <c r="K12" s="909" t="s">
        <v>
587</v>
      </c>
      <c r="L12" s="909"/>
      <c r="M12" s="909"/>
      <c r="N12" s="910">
        <v>
24078</v>
      </c>
      <c r="O12" s="911"/>
      <c r="P12" s="911"/>
      <c r="Q12" s="911"/>
      <c r="R12" s="911"/>
      <c r="S12" s="911"/>
      <c r="T12" s="911"/>
      <c r="U12" s="501"/>
      <c r="V12" s="911">
        <v>
25462</v>
      </c>
      <c r="W12" s="911"/>
      <c r="X12" s="911"/>
      <c r="Y12" s="911"/>
      <c r="Z12" s="911"/>
      <c r="AA12" s="911"/>
      <c r="AB12" s="911"/>
      <c r="AC12" s="454"/>
      <c r="AD12" s="912" t="s">
        <v>
581</v>
      </c>
      <c r="AE12" s="912"/>
      <c r="AF12" s="912"/>
      <c r="AG12" s="912"/>
      <c r="AH12" s="912"/>
      <c r="AI12" s="912"/>
      <c r="AJ12" s="912"/>
      <c r="AK12" s="206"/>
      <c r="AL12" s="254"/>
      <c r="AM12" s="899" t="s">
        <v>
167</v>
      </c>
      <c r="AN12" s="900"/>
      <c r="AO12" s="900"/>
      <c r="AP12" s="900"/>
      <c r="AQ12" s="900"/>
      <c r="AR12" s="901"/>
      <c r="AS12" s="923"/>
      <c r="AT12" s="924"/>
      <c r="AU12" s="924"/>
      <c r="AV12" s="924"/>
      <c r="AW12" s="924"/>
      <c r="AX12" s="787"/>
      <c r="AY12" s="787"/>
      <c r="AZ12" s="787"/>
      <c r="BA12" s="787"/>
      <c r="BB12" s="787"/>
      <c r="BC12" s="787"/>
      <c r="BD12" s="787"/>
      <c r="BE12" s="787"/>
      <c r="BF12" s="787"/>
      <c r="BG12" s="787"/>
      <c r="BH12" s="787"/>
      <c r="BI12" s="787"/>
      <c r="BJ12" s="787"/>
      <c r="BK12" s="787"/>
      <c r="BL12" s="787"/>
      <c r="BM12" s="787"/>
      <c r="BN12" s="787"/>
      <c r="BO12" s="787"/>
      <c r="BP12" s="787"/>
      <c r="BQ12" s="787"/>
      <c r="BR12" s="787"/>
      <c r="BS12" s="787"/>
      <c r="BT12" s="787"/>
      <c r="BU12" s="787"/>
      <c r="BV12" s="787"/>
      <c r="BW12" s="787"/>
      <c r="BX12" s="841"/>
      <c r="BY12" s="857"/>
      <c r="BZ12" s="858"/>
      <c r="CA12" s="814" t="s">
        <v>
168</v>
      </c>
      <c r="CB12" s="815"/>
      <c r="CC12" s="815"/>
      <c r="CD12" s="815"/>
      <c r="CE12" s="815"/>
      <c r="CF12" s="815"/>
      <c r="CG12" s="815"/>
      <c r="CH12" s="815"/>
      <c r="CI12" s="815"/>
      <c r="CJ12" s="816"/>
      <c r="CK12" s="534">
        <v>
48</v>
      </c>
      <c r="CL12" s="535"/>
      <c r="CM12" s="535"/>
      <c r="CN12" s="535"/>
      <c r="CO12" s="535"/>
      <c r="CP12" s="535"/>
      <c r="CQ12" s="535"/>
      <c r="CR12" s="268"/>
      <c r="CS12" s="268"/>
      <c r="CT12" s="535">
        <v>
31</v>
      </c>
      <c r="CU12" s="535"/>
      <c r="CV12" s="535"/>
      <c r="CW12" s="535"/>
      <c r="CX12" s="535"/>
      <c r="CY12" s="535"/>
      <c r="CZ12" s="535"/>
      <c r="DA12" s="268"/>
      <c r="DB12" s="6"/>
      <c r="DC12" s="535">
        <v>
16</v>
      </c>
      <c r="DD12" s="535"/>
      <c r="DE12" s="535"/>
      <c r="DF12" s="535"/>
      <c r="DG12" s="535"/>
      <c r="DH12" s="535"/>
      <c r="DI12" s="535"/>
      <c r="DJ12" s="6"/>
      <c r="DK12" s="210"/>
      <c r="DL12" s="857"/>
      <c r="DM12" s="858"/>
      <c r="DN12" s="859"/>
      <c r="DO12" s="925" t="s">
        <v>
169</v>
      </c>
      <c r="DP12" s="925"/>
      <c r="DQ12" s="925"/>
      <c r="DR12" s="925"/>
      <c r="DS12" s="925"/>
      <c r="DT12" s="925"/>
      <c r="DU12" s="925"/>
      <c r="DV12" s="925"/>
      <c r="DW12" s="925"/>
      <c r="DX12" s="925"/>
      <c r="DY12" s="534">
        <v>
0</v>
      </c>
      <c r="DZ12" s="535"/>
      <c r="EA12" s="535"/>
      <c r="EB12" s="535"/>
      <c r="EC12" s="535"/>
      <c r="ED12" s="535"/>
      <c r="EE12" s="535"/>
      <c r="EF12" s="322"/>
      <c r="EG12" s="322"/>
      <c r="EH12" s="535">
        <v>
0</v>
      </c>
      <c r="EI12" s="535"/>
      <c r="EJ12" s="535"/>
      <c r="EK12" s="535"/>
      <c r="EL12" s="535"/>
      <c r="EM12" s="535"/>
      <c r="EN12" s="535"/>
      <c r="EO12" s="322"/>
      <c r="EP12" s="43"/>
      <c r="EQ12" s="535">
        <v>
0</v>
      </c>
      <c r="ER12" s="535"/>
      <c r="ES12" s="535"/>
      <c r="ET12" s="535"/>
      <c r="EU12" s="535"/>
      <c r="EV12" s="535"/>
      <c r="EW12" s="535"/>
      <c r="EX12" s="6"/>
      <c r="EY12" s="210"/>
      <c r="EZ12" s="857"/>
      <c r="FA12" s="859"/>
      <c r="FB12" s="14"/>
      <c r="FC12" s="4"/>
      <c r="FD12" s="4"/>
      <c r="FE12" s="4"/>
      <c r="FF12" s="4"/>
      <c r="FG12" s="535" t="s">
        <v>
170</v>
      </c>
      <c r="FH12" s="535"/>
      <c r="FI12" s="65"/>
      <c r="FJ12" s="267"/>
      <c r="FK12" s="268"/>
      <c r="FL12" s="268"/>
      <c r="FM12" s="268"/>
      <c r="FN12" s="535">
        <v>
16</v>
      </c>
      <c r="FO12" s="535"/>
      <c r="FP12" s="268"/>
      <c r="FQ12" s="268"/>
      <c r="FR12" s="268"/>
      <c r="FS12" s="268"/>
      <c r="FT12" s="357"/>
      <c r="FU12" s="268"/>
      <c r="FV12" s="268"/>
      <c r="FW12" s="722">
        <v>
61460</v>
      </c>
      <c r="FX12" s="722"/>
      <c r="FY12" s="722"/>
      <c r="FZ12" s="722"/>
      <c r="GA12" s="268"/>
      <c r="GB12" s="268"/>
      <c r="GC12" s="268"/>
      <c r="GD12" s="268"/>
      <c r="GE12" s="268"/>
      <c r="GF12" s="268"/>
      <c r="GG12" s="722">
        <v>
3841</v>
      </c>
      <c r="GH12" s="722"/>
      <c r="GI12" s="722"/>
      <c r="GJ12" s="722"/>
      <c r="GK12" s="268"/>
      <c r="GL12" s="268"/>
      <c r="GM12" s="358"/>
      <c r="GN12" s="4"/>
      <c r="GO12" s="4"/>
      <c r="GP12" s="4"/>
      <c r="GQ12" s="4"/>
      <c r="GR12" s="4"/>
      <c r="GS12" s="4"/>
      <c r="GT12" s="4"/>
      <c r="GU12" s="4"/>
      <c r="GV12" s="4"/>
      <c r="GW12" s="4"/>
      <c r="GX12" s="4"/>
      <c r="GY12" s="4"/>
      <c r="GZ12" s="4"/>
      <c r="HA12" s="4"/>
      <c r="HB12" s="4"/>
      <c r="HC12" s="4"/>
      <c r="HD12" s="4"/>
    </row>
    <row r="13" spans="1:215" ht="18" customHeight="1" x14ac:dyDescent="0.15">
      <c r="A13" s="904"/>
      <c r="B13" s="905"/>
      <c r="C13" s="915" t="s">
        <v>
171</v>
      </c>
      <c r="D13" s="916"/>
      <c r="E13" s="916"/>
      <c r="F13" s="916"/>
      <c r="G13" s="916"/>
      <c r="H13" s="916"/>
      <c r="I13" s="916"/>
      <c r="J13" s="916"/>
      <c r="K13" s="917" t="s">
        <v>
587</v>
      </c>
      <c r="L13" s="918"/>
      <c r="M13" s="919"/>
      <c r="N13" s="882">
        <v>
1255</v>
      </c>
      <c r="O13" s="883"/>
      <c r="P13" s="883"/>
      <c r="Q13" s="883"/>
      <c r="R13" s="883"/>
      <c r="S13" s="883"/>
      <c r="T13" s="883"/>
      <c r="U13" s="503"/>
      <c r="V13" s="883">
        <v>
1236</v>
      </c>
      <c r="W13" s="883"/>
      <c r="X13" s="883"/>
      <c r="Y13" s="883"/>
      <c r="Z13" s="883"/>
      <c r="AA13" s="883"/>
      <c r="AB13" s="883"/>
      <c r="AC13" s="453"/>
      <c r="AD13" s="884" t="s">
        <v>
581</v>
      </c>
      <c r="AE13" s="884"/>
      <c r="AF13" s="884"/>
      <c r="AG13" s="884"/>
      <c r="AH13" s="884"/>
      <c r="AI13" s="884"/>
      <c r="AJ13" s="884"/>
      <c r="AK13" s="207"/>
      <c r="AL13" s="254"/>
      <c r="AM13" s="719" t="s">
        <v>
172</v>
      </c>
      <c r="AN13" s="719"/>
      <c r="AO13" s="719"/>
      <c r="AP13" s="719"/>
      <c r="AQ13" s="719"/>
      <c r="AR13" s="719"/>
      <c r="AS13" s="786">
        <v>
3</v>
      </c>
      <c r="AT13" s="787"/>
      <c r="AU13" s="787"/>
      <c r="AV13" s="787">
        <v>
0</v>
      </c>
      <c r="AW13" s="787"/>
      <c r="AX13" s="787">
        <v>
1</v>
      </c>
      <c r="AY13" s="787"/>
      <c r="AZ13" s="787">
        <v>
0</v>
      </c>
      <c r="BA13" s="787"/>
      <c r="BB13" s="787">
        <v>
0</v>
      </c>
      <c r="BC13" s="787"/>
      <c r="BD13" s="787">
        <v>
0</v>
      </c>
      <c r="BE13" s="787"/>
      <c r="BF13" s="787">
        <v>
0</v>
      </c>
      <c r="BG13" s="787"/>
      <c r="BH13" s="787">
        <v>
0</v>
      </c>
      <c r="BI13" s="787"/>
      <c r="BJ13" s="787">
        <v>
0</v>
      </c>
      <c r="BK13" s="787"/>
      <c r="BL13" s="787">
        <v>
0</v>
      </c>
      <c r="BM13" s="787"/>
      <c r="BN13" s="787">
        <v>
0</v>
      </c>
      <c r="BO13" s="787"/>
      <c r="BP13" s="787">
        <v>
0</v>
      </c>
      <c r="BQ13" s="787"/>
      <c r="BR13" s="787">
        <v>
0</v>
      </c>
      <c r="BS13" s="787"/>
      <c r="BT13" s="787">
        <v>
0</v>
      </c>
      <c r="BU13" s="787"/>
      <c r="BV13" s="787">
        <v>
0</v>
      </c>
      <c r="BW13" s="787"/>
      <c r="BX13" s="841"/>
      <c r="BY13" s="857"/>
      <c r="BZ13" s="858"/>
      <c r="CA13" s="809" t="s">
        <v>
173</v>
      </c>
      <c r="CB13" s="809"/>
      <c r="CC13" s="809"/>
      <c r="CD13" s="809"/>
      <c r="CE13" s="809"/>
      <c r="CF13" s="809"/>
      <c r="CG13" s="809"/>
      <c r="CH13" s="809"/>
      <c r="CI13" s="809"/>
      <c r="CJ13" s="809"/>
      <c r="CK13" s="534">
        <v>
22</v>
      </c>
      <c r="CL13" s="535"/>
      <c r="CM13" s="535"/>
      <c r="CN13" s="535"/>
      <c r="CO13" s="535"/>
      <c r="CP13" s="535"/>
      <c r="CQ13" s="535"/>
      <c r="CR13" s="268"/>
      <c r="CS13" s="268"/>
      <c r="CT13" s="535">
        <v>
22</v>
      </c>
      <c r="CU13" s="535"/>
      <c r="CV13" s="535"/>
      <c r="CW13" s="535"/>
      <c r="CX13" s="535"/>
      <c r="CY13" s="535"/>
      <c r="CZ13" s="535"/>
      <c r="DA13" s="268"/>
      <c r="DB13" s="6"/>
      <c r="DC13" s="535">
        <v>
15</v>
      </c>
      <c r="DD13" s="535"/>
      <c r="DE13" s="535"/>
      <c r="DF13" s="535"/>
      <c r="DG13" s="535"/>
      <c r="DH13" s="535"/>
      <c r="DI13" s="535"/>
      <c r="DJ13" s="6"/>
      <c r="DK13" s="210"/>
      <c r="DL13" s="857"/>
      <c r="DM13" s="858"/>
      <c r="DN13" s="859"/>
      <c r="DO13" s="612" t="s">
        <v>
174</v>
      </c>
      <c r="DP13" s="612"/>
      <c r="DQ13" s="612"/>
      <c r="DR13" s="612"/>
      <c r="DS13" s="612"/>
      <c r="DT13" s="612"/>
      <c r="DU13" s="612"/>
      <c r="DV13" s="612"/>
      <c r="DW13" s="612"/>
      <c r="DX13" s="612"/>
      <c r="DY13" s="534">
        <v>
3</v>
      </c>
      <c r="DZ13" s="535"/>
      <c r="EA13" s="535"/>
      <c r="EB13" s="535"/>
      <c r="EC13" s="535"/>
      <c r="ED13" s="535"/>
      <c r="EE13" s="535"/>
      <c r="EF13" s="322"/>
      <c r="EG13" s="322"/>
      <c r="EH13" s="535">
        <v>
4</v>
      </c>
      <c r="EI13" s="535"/>
      <c r="EJ13" s="535"/>
      <c r="EK13" s="535"/>
      <c r="EL13" s="535"/>
      <c r="EM13" s="535"/>
      <c r="EN13" s="535"/>
      <c r="EO13" s="322"/>
      <c r="EP13" s="43"/>
      <c r="EQ13" s="535">
        <v>
2</v>
      </c>
      <c r="ER13" s="535"/>
      <c r="ES13" s="535"/>
      <c r="ET13" s="535"/>
      <c r="EU13" s="535"/>
      <c r="EV13" s="535"/>
      <c r="EW13" s="535"/>
      <c r="EX13" s="6"/>
      <c r="EY13" s="210"/>
      <c r="EZ13" s="857"/>
      <c r="FA13" s="859"/>
      <c r="FB13" s="14"/>
      <c r="FC13" s="4"/>
      <c r="FD13" s="4"/>
      <c r="FE13" s="4"/>
      <c r="FF13" s="4"/>
      <c r="FG13" s="535" t="s">
        <v>
175</v>
      </c>
      <c r="FH13" s="535"/>
      <c r="FI13" s="65"/>
      <c r="FJ13" s="267"/>
      <c r="FK13" s="268"/>
      <c r="FL13" s="268"/>
      <c r="FM13" s="268"/>
      <c r="FN13" s="535">
        <v>
4</v>
      </c>
      <c r="FO13" s="535"/>
      <c r="FP13" s="268"/>
      <c r="FQ13" s="268"/>
      <c r="FR13" s="268"/>
      <c r="FS13" s="268"/>
      <c r="FT13" s="357"/>
      <c r="FU13" s="268"/>
      <c r="FV13" s="268"/>
      <c r="FW13" s="722">
        <v>
11500</v>
      </c>
      <c r="FX13" s="722"/>
      <c r="FY13" s="722"/>
      <c r="FZ13" s="722"/>
      <c r="GA13" s="268"/>
      <c r="GB13" s="268"/>
      <c r="GC13" s="268"/>
      <c r="GD13" s="268"/>
      <c r="GE13" s="268"/>
      <c r="GF13" s="268"/>
      <c r="GG13" s="722">
        <v>
2875</v>
      </c>
      <c r="GH13" s="722"/>
      <c r="GI13" s="722"/>
      <c r="GJ13" s="722"/>
      <c r="GK13" s="268"/>
      <c r="GL13" s="268"/>
      <c r="GM13" s="358"/>
      <c r="GN13" s="4"/>
      <c r="GO13" s="4"/>
      <c r="GP13" s="4"/>
      <c r="GQ13" s="4"/>
      <c r="GR13" s="4"/>
      <c r="GS13" s="4"/>
      <c r="GT13" s="4"/>
      <c r="GU13" s="4"/>
      <c r="GV13" s="4"/>
      <c r="GW13" s="4"/>
      <c r="GX13" s="4"/>
      <c r="GY13" s="4"/>
      <c r="GZ13" s="4"/>
      <c r="HA13" s="4"/>
      <c r="HB13" s="4"/>
      <c r="HC13" s="4"/>
      <c r="HD13" s="4"/>
    </row>
    <row r="14" spans="1:215" ht="18" customHeight="1" x14ac:dyDescent="0.15">
      <c r="A14" s="904"/>
      <c r="B14" s="905"/>
      <c r="C14" s="877" t="s">
        <v>
176</v>
      </c>
      <c r="D14" s="878"/>
      <c r="E14" s="878"/>
      <c r="F14" s="878"/>
      <c r="G14" s="878"/>
      <c r="H14" s="878"/>
      <c r="I14" s="878"/>
      <c r="J14" s="878"/>
      <c r="K14" s="879" t="s">
        <v>
587</v>
      </c>
      <c r="L14" s="880"/>
      <c r="M14" s="881"/>
      <c r="N14" s="882">
        <v>
36</v>
      </c>
      <c r="O14" s="883"/>
      <c r="P14" s="883"/>
      <c r="Q14" s="883"/>
      <c r="R14" s="883"/>
      <c r="S14" s="883"/>
      <c r="T14" s="883"/>
      <c r="U14" s="503"/>
      <c r="V14" s="883">
        <v>
31</v>
      </c>
      <c r="W14" s="883"/>
      <c r="X14" s="883"/>
      <c r="Y14" s="883"/>
      <c r="Z14" s="883"/>
      <c r="AA14" s="883"/>
      <c r="AB14" s="883"/>
      <c r="AC14" s="453"/>
      <c r="AD14" s="884" t="s">
        <v>
581</v>
      </c>
      <c r="AE14" s="884"/>
      <c r="AF14" s="884"/>
      <c r="AG14" s="884"/>
      <c r="AH14" s="884"/>
      <c r="AI14" s="884"/>
      <c r="AJ14" s="884"/>
      <c r="AK14" s="207"/>
      <c r="AL14" s="254"/>
      <c r="AM14" s="719" t="s">
        <v>
177</v>
      </c>
      <c r="AN14" s="719"/>
      <c r="AO14" s="719"/>
      <c r="AP14" s="719"/>
      <c r="AQ14" s="719"/>
      <c r="AR14" s="719"/>
      <c r="AS14" s="786">
        <v>
544</v>
      </c>
      <c r="AT14" s="787"/>
      <c r="AU14" s="787"/>
      <c r="AV14" s="787">
        <v>
508</v>
      </c>
      <c r="AW14" s="787"/>
      <c r="AX14" s="787">
        <v>
547</v>
      </c>
      <c r="AY14" s="787"/>
      <c r="AZ14" s="787">
        <v>
43</v>
      </c>
      <c r="BA14" s="787"/>
      <c r="BB14" s="787">
        <v>
46</v>
      </c>
      <c r="BC14" s="787"/>
      <c r="BD14" s="787">
        <v>
45</v>
      </c>
      <c r="BE14" s="787"/>
      <c r="BF14" s="787">
        <v>
45</v>
      </c>
      <c r="BG14" s="787"/>
      <c r="BH14" s="787">
        <v>
46</v>
      </c>
      <c r="BI14" s="787"/>
      <c r="BJ14" s="787">
        <v>
43</v>
      </c>
      <c r="BK14" s="787"/>
      <c r="BL14" s="787">
        <v>
52</v>
      </c>
      <c r="BM14" s="787"/>
      <c r="BN14" s="787">
        <v>
48</v>
      </c>
      <c r="BO14" s="787"/>
      <c r="BP14" s="787">
        <v>
47</v>
      </c>
      <c r="BQ14" s="787"/>
      <c r="BR14" s="787">
        <v>
42</v>
      </c>
      <c r="BS14" s="787"/>
      <c r="BT14" s="787">
        <v>
46</v>
      </c>
      <c r="BU14" s="787"/>
      <c r="BV14" s="787">
        <v>
41</v>
      </c>
      <c r="BW14" s="787"/>
      <c r="BX14" s="841"/>
      <c r="BY14" s="857"/>
      <c r="BZ14" s="858"/>
      <c r="CA14" s="814" t="s">
        <v>
178</v>
      </c>
      <c r="CB14" s="815"/>
      <c r="CC14" s="815"/>
      <c r="CD14" s="815"/>
      <c r="CE14" s="815"/>
      <c r="CF14" s="815"/>
      <c r="CG14" s="815"/>
      <c r="CH14" s="815"/>
      <c r="CI14" s="815"/>
      <c r="CJ14" s="816"/>
      <c r="CK14" s="534">
        <v>
108</v>
      </c>
      <c r="CL14" s="535"/>
      <c r="CM14" s="535"/>
      <c r="CN14" s="535"/>
      <c r="CO14" s="535"/>
      <c r="CP14" s="535"/>
      <c r="CQ14" s="535"/>
      <c r="CR14" s="268"/>
      <c r="CS14" s="268"/>
      <c r="CT14" s="535">
        <v>
101</v>
      </c>
      <c r="CU14" s="535"/>
      <c r="CV14" s="535"/>
      <c r="CW14" s="535"/>
      <c r="CX14" s="535"/>
      <c r="CY14" s="535"/>
      <c r="CZ14" s="535"/>
      <c r="DA14" s="268"/>
      <c r="DB14" s="6"/>
      <c r="DC14" s="535">
        <v>
93</v>
      </c>
      <c r="DD14" s="535"/>
      <c r="DE14" s="535"/>
      <c r="DF14" s="535"/>
      <c r="DG14" s="535"/>
      <c r="DH14" s="535"/>
      <c r="DI14" s="535"/>
      <c r="DJ14" s="6"/>
      <c r="DK14" s="210"/>
      <c r="DL14" s="857"/>
      <c r="DM14" s="858"/>
      <c r="DN14" s="859"/>
      <c r="DO14" s="612" t="s">
        <v>
179</v>
      </c>
      <c r="DP14" s="612"/>
      <c r="DQ14" s="612"/>
      <c r="DR14" s="612"/>
      <c r="DS14" s="612"/>
      <c r="DT14" s="612"/>
      <c r="DU14" s="612"/>
      <c r="DV14" s="612"/>
      <c r="DW14" s="612"/>
      <c r="DX14" s="612"/>
      <c r="DY14" s="534">
        <v>
2</v>
      </c>
      <c r="DZ14" s="535"/>
      <c r="EA14" s="535"/>
      <c r="EB14" s="535"/>
      <c r="EC14" s="535"/>
      <c r="ED14" s="535"/>
      <c r="EE14" s="535"/>
      <c r="EF14" s="322"/>
      <c r="EG14" s="322"/>
      <c r="EH14" s="535">
        <v>
1</v>
      </c>
      <c r="EI14" s="535"/>
      <c r="EJ14" s="535"/>
      <c r="EK14" s="535"/>
      <c r="EL14" s="535"/>
      <c r="EM14" s="535"/>
      <c r="EN14" s="535"/>
      <c r="EO14" s="322"/>
      <c r="EP14" s="43"/>
      <c r="EQ14" s="535">
        <v>
2</v>
      </c>
      <c r="ER14" s="535"/>
      <c r="ES14" s="535"/>
      <c r="ET14" s="535"/>
      <c r="EU14" s="535"/>
      <c r="EV14" s="535"/>
      <c r="EW14" s="535"/>
      <c r="EX14" s="6"/>
      <c r="EY14" s="210"/>
      <c r="EZ14" s="857"/>
      <c r="FA14" s="859"/>
      <c r="FB14" s="14"/>
      <c r="FC14" s="4"/>
      <c r="FD14" s="4"/>
      <c r="FE14" s="4"/>
      <c r="FF14" s="4"/>
      <c r="FG14" s="535" t="s">
        <v>
180</v>
      </c>
      <c r="FH14" s="535"/>
      <c r="FI14" s="65"/>
      <c r="FJ14" s="267"/>
      <c r="FK14" s="268"/>
      <c r="FL14" s="268"/>
      <c r="FM14" s="268"/>
      <c r="FN14" s="535">
        <v>
7</v>
      </c>
      <c r="FO14" s="535"/>
      <c r="FP14" s="268"/>
      <c r="FQ14" s="268"/>
      <c r="FR14" s="268"/>
      <c r="FS14" s="268"/>
      <c r="FT14" s="357"/>
      <c r="FU14" s="268"/>
      <c r="FV14" s="268"/>
      <c r="FW14" s="722">
        <v>
26840</v>
      </c>
      <c r="FX14" s="722"/>
      <c r="FY14" s="722"/>
      <c r="FZ14" s="722"/>
      <c r="GA14" s="268"/>
      <c r="GB14" s="268"/>
      <c r="GC14" s="268"/>
      <c r="GD14" s="268"/>
      <c r="GE14" s="268"/>
      <c r="GF14" s="268"/>
      <c r="GG14" s="722">
        <v>
3834</v>
      </c>
      <c r="GH14" s="722"/>
      <c r="GI14" s="722"/>
      <c r="GJ14" s="722"/>
      <c r="GK14" s="268"/>
      <c r="GL14" s="268"/>
      <c r="GM14" s="358"/>
      <c r="GN14" s="4"/>
      <c r="GO14" s="4"/>
      <c r="GP14" s="4"/>
      <c r="GQ14" s="4"/>
      <c r="GR14" s="4"/>
      <c r="GS14" s="4"/>
      <c r="GT14" s="4"/>
      <c r="GU14" s="4"/>
      <c r="GV14" s="4"/>
      <c r="GW14" s="4"/>
      <c r="GX14" s="4"/>
      <c r="GY14" s="4"/>
      <c r="GZ14" s="4"/>
      <c r="HA14" s="4"/>
      <c r="HB14" s="4"/>
      <c r="HC14" s="4"/>
      <c r="HD14" s="4"/>
    </row>
    <row r="15" spans="1:215" ht="18" customHeight="1" x14ac:dyDescent="0.15">
      <c r="A15" s="904"/>
      <c r="B15" s="905"/>
      <c r="C15" s="877" t="s">
        <v>
588</v>
      </c>
      <c r="D15" s="878"/>
      <c r="E15" s="878"/>
      <c r="F15" s="878"/>
      <c r="G15" s="878"/>
      <c r="H15" s="878"/>
      <c r="I15" s="878"/>
      <c r="J15" s="878"/>
      <c r="K15" s="879" t="s">
        <v>
587</v>
      </c>
      <c r="L15" s="880"/>
      <c r="M15" s="881"/>
      <c r="N15" s="882">
        <v>
1943</v>
      </c>
      <c r="O15" s="883"/>
      <c r="P15" s="883"/>
      <c r="Q15" s="883"/>
      <c r="R15" s="883"/>
      <c r="S15" s="883"/>
      <c r="T15" s="883"/>
      <c r="U15" s="503"/>
      <c r="V15" s="883">
        <v>
1945</v>
      </c>
      <c r="W15" s="883"/>
      <c r="X15" s="883"/>
      <c r="Y15" s="883"/>
      <c r="Z15" s="883"/>
      <c r="AA15" s="883"/>
      <c r="AB15" s="883"/>
      <c r="AC15" s="453"/>
      <c r="AD15" s="884" t="s">
        <v>
804</v>
      </c>
      <c r="AE15" s="884"/>
      <c r="AF15" s="884"/>
      <c r="AG15" s="884"/>
      <c r="AH15" s="884"/>
      <c r="AI15" s="884"/>
      <c r="AJ15" s="884"/>
      <c r="AK15" s="207"/>
      <c r="AL15" s="254"/>
      <c r="AM15" s="896" t="s">
        <v>
181</v>
      </c>
      <c r="AN15" s="897"/>
      <c r="AO15" s="897"/>
      <c r="AP15" s="897"/>
      <c r="AQ15" s="897"/>
      <c r="AR15" s="898"/>
      <c r="AS15" s="786">
        <v>
26</v>
      </c>
      <c r="AT15" s="787"/>
      <c r="AU15" s="787"/>
      <c r="AV15" s="787">
        <v>
26</v>
      </c>
      <c r="AW15" s="787"/>
      <c r="AX15" s="787">
        <v>
21</v>
      </c>
      <c r="AY15" s="787"/>
      <c r="AZ15" s="787">
        <v>
0</v>
      </c>
      <c r="BA15" s="787"/>
      <c r="BB15" s="787">
        <v>
0</v>
      </c>
      <c r="BC15" s="787"/>
      <c r="BD15" s="787">
        <v>
4</v>
      </c>
      <c r="BE15" s="787"/>
      <c r="BF15" s="787">
        <v>
0</v>
      </c>
      <c r="BG15" s="787"/>
      <c r="BH15" s="787">
        <v>
1</v>
      </c>
      <c r="BI15" s="787"/>
      <c r="BJ15" s="787">
        <v>
1</v>
      </c>
      <c r="BK15" s="787"/>
      <c r="BL15" s="787">
        <v>
2</v>
      </c>
      <c r="BM15" s="787"/>
      <c r="BN15" s="787">
        <v>
1</v>
      </c>
      <c r="BO15" s="787"/>
      <c r="BP15" s="787">
        <v>
2</v>
      </c>
      <c r="BQ15" s="787"/>
      <c r="BR15" s="787">
        <v>
1</v>
      </c>
      <c r="BS15" s="787"/>
      <c r="BT15" s="787">
        <v>
2</v>
      </c>
      <c r="BU15" s="787"/>
      <c r="BV15" s="787">
        <v>
3</v>
      </c>
      <c r="BW15" s="787"/>
      <c r="BX15" s="841"/>
      <c r="BY15" s="860"/>
      <c r="BZ15" s="861"/>
      <c r="CA15" s="809" t="s">
        <v>
182</v>
      </c>
      <c r="CB15" s="809"/>
      <c r="CC15" s="809"/>
      <c r="CD15" s="809"/>
      <c r="CE15" s="809"/>
      <c r="CF15" s="809"/>
      <c r="CG15" s="809"/>
      <c r="CH15" s="809"/>
      <c r="CI15" s="809"/>
      <c r="CJ15" s="809"/>
      <c r="CK15" s="534">
        <v>
207</v>
      </c>
      <c r="CL15" s="535"/>
      <c r="CM15" s="535"/>
      <c r="CN15" s="535"/>
      <c r="CO15" s="535"/>
      <c r="CP15" s="535"/>
      <c r="CQ15" s="535"/>
      <c r="CR15" s="268"/>
      <c r="CS15" s="268"/>
      <c r="CT15" s="535">
        <v>
180</v>
      </c>
      <c r="CU15" s="535"/>
      <c r="CV15" s="535"/>
      <c r="CW15" s="535"/>
      <c r="CX15" s="535"/>
      <c r="CY15" s="535"/>
      <c r="CZ15" s="535"/>
      <c r="DA15" s="268"/>
      <c r="DB15" s="6"/>
      <c r="DC15" s="535">
        <v>
173</v>
      </c>
      <c r="DD15" s="535"/>
      <c r="DE15" s="535"/>
      <c r="DF15" s="535"/>
      <c r="DG15" s="535"/>
      <c r="DH15" s="535"/>
      <c r="DI15" s="535"/>
      <c r="DJ15" s="6"/>
      <c r="DK15" s="210"/>
      <c r="DL15" s="857"/>
      <c r="DM15" s="858"/>
      <c r="DN15" s="859"/>
      <c r="DO15" s="893" t="s">
        <v>
183</v>
      </c>
      <c r="DP15" s="894"/>
      <c r="DQ15" s="894"/>
      <c r="DR15" s="894"/>
      <c r="DS15" s="894"/>
      <c r="DT15" s="894"/>
      <c r="DU15" s="894"/>
      <c r="DV15" s="894"/>
      <c r="DW15" s="894"/>
      <c r="DX15" s="895"/>
      <c r="DY15" s="534">
        <v>
31</v>
      </c>
      <c r="DZ15" s="535"/>
      <c r="EA15" s="535"/>
      <c r="EB15" s="535"/>
      <c r="EC15" s="535"/>
      <c r="ED15" s="535"/>
      <c r="EE15" s="535"/>
      <c r="EF15" s="268"/>
      <c r="EG15" s="268"/>
      <c r="EH15" s="535">
        <v>
33</v>
      </c>
      <c r="EI15" s="535"/>
      <c r="EJ15" s="535"/>
      <c r="EK15" s="535"/>
      <c r="EL15" s="535"/>
      <c r="EM15" s="535"/>
      <c r="EN15" s="535"/>
      <c r="EO15" s="268"/>
      <c r="EP15" s="6"/>
      <c r="EQ15" s="535">
        <v>
40</v>
      </c>
      <c r="ER15" s="535"/>
      <c r="ES15" s="535"/>
      <c r="ET15" s="535"/>
      <c r="EU15" s="535"/>
      <c r="EV15" s="535"/>
      <c r="EW15" s="535"/>
      <c r="EX15" s="6"/>
      <c r="EY15" s="210"/>
      <c r="EZ15" s="857"/>
      <c r="FA15" s="859"/>
      <c r="FB15" s="14"/>
      <c r="FC15" s="4"/>
      <c r="FD15" s="4"/>
      <c r="FE15" s="4"/>
      <c r="FF15" s="4"/>
      <c r="FG15" s="535" t="s">
        <v>
184</v>
      </c>
      <c r="FH15" s="535"/>
      <c r="FI15" s="65"/>
      <c r="FJ15" s="267"/>
      <c r="FK15" s="268"/>
      <c r="FL15" s="268"/>
      <c r="FM15" s="268"/>
      <c r="FN15" s="535">
        <v>
10</v>
      </c>
      <c r="FO15" s="535"/>
      <c r="FP15" s="268"/>
      <c r="FQ15" s="268"/>
      <c r="FR15" s="268"/>
      <c r="FS15" s="268"/>
      <c r="FT15" s="357"/>
      <c r="FU15" s="268"/>
      <c r="FV15" s="268"/>
      <c r="FW15" s="722">
        <v>
31200</v>
      </c>
      <c r="FX15" s="722"/>
      <c r="FY15" s="722"/>
      <c r="FZ15" s="722"/>
      <c r="GA15" s="268"/>
      <c r="GB15" s="268"/>
      <c r="GC15" s="268"/>
      <c r="GD15" s="268"/>
      <c r="GE15" s="268"/>
      <c r="GF15" s="268"/>
      <c r="GG15" s="722">
        <v>
3120</v>
      </c>
      <c r="GH15" s="722"/>
      <c r="GI15" s="722"/>
      <c r="GJ15" s="722"/>
      <c r="GK15" s="268"/>
      <c r="GL15" s="268"/>
      <c r="GM15" s="358"/>
      <c r="GN15" s="4"/>
      <c r="GO15" s="4"/>
      <c r="GP15" s="4"/>
      <c r="GQ15" s="4"/>
      <c r="GR15" s="4"/>
      <c r="GS15" s="4"/>
      <c r="GT15" s="4"/>
      <c r="GU15" s="4"/>
      <c r="GV15" s="4"/>
      <c r="GW15" s="4"/>
      <c r="GX15" s="4"/>
      <c r="GY15" s="4"/>
      <c r="GZ15" s="4"/>
      <c r="HA15" s="4"/>
      <c r="HB15" s="4"/>
      <c r="HC15" s="4"/>
      <c r="HD15" s="4"/>
    </row>
    <row r="16" spans="1:215" ht="18" customHeight="1" x14ac:dyDescent="0.15">
      <c r="A16" s="904"/>
      <c r="B16" s="905"/>
      <c r="C16" s="877" t="s">
        <v>
589</v>
      </c>
      <c r="D16" s="878"/>
      <c r="E16" s="878"/>
      <c r="F16" s="878"/>
      <c r="G16" s="878"/>
      <c r="H16" s="878"/>
      <c r="I16" s="878"/>
      <c r="J16" s="878"/>
      <c r="K16" s="879" t="s">
        <v>
587</v>
      </c>
      <c r="L16" s="880"/>
      <c r="M16" s="881"/>
      <c r="N16" s="882">
        <v>
6663</v>
      </c>
      <c r="O16" s="883"/>
      <c r="P16" s="883"/>
      <c r="Q16" s="883"/>
      <c r="R16" s="883"/>
      <c r="S16" s="883"/>
      <c r="T16" s="883"/>
      <c r="U16" s="503"/>
      <c r="V16" s="883">
        <v>
7919</v>
      </c>
      <c r="W16" s="883"/>
      <c r="X16" s="883"/>
      <c r="Y16" s="883"/>
      <c r="Z16" s="883"/>
      <c r="AA16" s="883"/>
      <c r="AB16" s="883"/>
      <c r="AC16" s="453"/>
      <c r="AD16" s="884" t="s">
        <v>
804</v>
      </c>
      <c r="AE16" s="884"/>
      <c r="AF16" s="884"/>
      <c r="AG16" s="884"/>
      <c r="AH16" s="884"/>
      <c r="AI16" s="884"/>
      <c r="AJ16" s="884"/>
      <c r="AK16" s="207"/>
      <c r="AL16" s="254"/>
      <c r="AM16" s="899"/>
      <c r="AN16" s="900"/>
      <c r="AO16" s="900"/>
      <c r="AP16" s="900"/>
      <c r="AQ16" s="900"/>
      <c r="AR16" s="901"/>
      <c r="AS16" s="876"/>
      <c r="AT16" s="863"/>
      <c r="AU16" s="863"/>
      <c r="AV16" s="863"/>
      <c r="AW16" s="863"/>
      <c r="AX16" s="863"/>
      <c r="AY16" s="863"/>
      <c r="AZ16" s="863"/>
      <c r="BA16" s="863"/>
      <c r="BB16" s="863"/>
      <c r="BC16" s="863"/>
      <c r="BD16" s="863"/>
      <c r="BE16" s="863"/>
      <c r="BF16" s="863"/>
      <c r="BG16" s="863"/>
      <c r="BH16" s="863"/>
      <c r="BI16" s="863"/>
      <c r="BJ16" s="863"/>
      <c r="BK16" s="863"/>
      <c r="BL16" s="863"/>
      <c r="BM16" s="863"/>
      <c r="BN16" s="863"/>
      <c r="BO16" s="863"/>
      <c r="BP16" s="863"/>
      <c r="BQ16" s="863"/>
      <c r="BR16" s="863"/>
      <c r="BS16" s="863"/>
      <c r="BT16" s="863"/>
      <c r="BU16" s="863"/>
      <c r="BV16" s="863"/>
      <c r="BW16" s="863"/>
      <c r="BX16" s="864"/>
      <c r="BY16" s="885" t="s">
        <v>
185</v>
      </c>
      <c r="BZ16" s="886"/>
      <c r="CA16" s="803" t="s">
        <v>
186</v>
      </c>
      <c r="CB16" s="891"/>
      <c r="CC16" s="891"/>
      <c r="CD16" s="891"/>
      <c r="CE16" s="891"/>
      <c r="CF16" s="891"/>
      <c r="CG16" s="891"/>
      <c r="CH16" s="891"/>
      <c r="CI16" s="891"/>
      <c r="CJ16" s="892"/>
      <c r="CK16" s="534">
        <v>
0</v>
      </c>
      <c r="CL16" s="535"/>
      <c r="CM16" s="535"/>
      <c r="CN16" s="535"/>
      <c r="CO16" s="535"/>
      <c r="CP16" s="535"/>
      <c r="CQ16" s="535"/>
      <c r="CR16" s="268"/>
      <c r="CS16" s="268"/>
      <c r="CT16" s="535">
        <v>
0</v>
      </c>
      <c r="CU16" s="535"/>
      <c r="CV16" s="535"/>
      <c r="CW16" s="535"/>
      <c r="CX16" s="535"/>
      <c r="CY16" s="535"/>
      <c r="CZ16" s="535"/>
      <c r="DA16" s="268"/>
      <c r="DB16" s="6"/>
      <c r="DC16" s="535">
        <v>
1</v>
      </c>
      <c r="DD16" s="535"/>
      <c r="DE16" s="535"/>
      <c r="DF16" s="535"/>
      <c r="DG16" s="535"/>
      <c r="DH16" s="535"/>
      <c r="DI16" s="535"/>
      <c r="DJ16" s="6"/>
      <c r="DK16" s="210"/>
      <c r="DL16" s="860"/>
      <c r="DM16" s="861"/>
      <c r="DN16" s="862"/>
      <c r="DO16" s="612" t="s">
        <v>
187</v>
      </c>
      <c r="DP16" s="612"/>
      <c r="DQ16" s="612"/>
      <c r="DR16" s="612"/>
      <c r="DS16" s="612"/>
      <c r="DT16" s="612"/>
      <c r="DU16" s="612"/>
      <c r="DV16" s="612"/>
      <c r="DW16" s="612"/>
      <c r="DX16" s="612"/>
      <c r="DY16" s="535">
        <v>
7</v>
      </c>
      <c r="DZ16" s="535"/>
      <c r="EA16" s="535"/>
      <c r="EB16" s="535"/>
      <c r="EC16" s="535"/>
      <c r="ED16" s="535"/>
      <c r="EE16" s="535"/>
      <c r="EF16" s="322"/>
      <c r="EG16" s="322"/>
      <c r="EH16" s="535">
        <v>
5</v>
      </c>
      <c r="EI16" s="535"/>
      <c r="EJ16" s="535"/>
      <c r="EK16" s="535"/>
      <c r="EL16" s="535"/>
      <c r="EM16" s="535"/>
      <c r="EN16" s="535"/>
      <c r="EO16" s="322"/>
      <c r="EP16" s="43"/>
      <c r="EQ16" s="535">
        <v>
2</v>
      </c>
      <c r="ER16" s="535"/>
      <c r="ES16" s="535"/>
      <c r="ET16" s="535"/>
      <c r="EU16" s="535"/>
      <c r="EV16" s="535"/>
      <c r="EW16" s="535"/>
      <c r="EX16" s="6"/>
      <c r="EY16" s="210"/>
      <c r="EZ16" s="857"/>
      <c r="FA16" s="859"/>
      <c r="FB16" s="267"/>
      <c r="FC16" s="268"/>
      <c r="FD16" s="268"/>
      <c r="FE16" s="268"/>
      <c r="FF16" s="268"/>
      <c r="FG16" s="535" t="s">
        <v>
188</v>
      </c>
      <c r="FH16" s="535"/>
      <c r="FI16" s="232"/>
      <c r="FJ16" s="267"/>
      <c r="FK16" s="268"/>
      <c r="FL16" s="268"/>
      <c r="FM16" s="268"/>
      <c r="FN16" s="535">
        <v>
13</v>
      </c>
      <c r="FO16" s="535"/>
      <c r="FP16" s="268"/>
      <c r="FQ16" s="268"/>
      <c r="FR16" s="268"/>
      <c r="FS16" s="268"/>
      <c r="FT16" s="357"/>
      <c r="FU16" s="268"/>
      <c r="FV16" s="268"/>
      <c r="FW16" s="722">
        <v>
42020</v>
      </c>
      <c r="FX16" s="722"/>
      <c r="FY16" s="722"/>
      <c r="FZ16" s="722"/>
      <c r="GA16" s="268"/>
      <c r="GB16" s="268"/>
      <c r="GC16" s="268"/>
      <c r="GD16" s="268"/>
      <c r="GE16" s="268"/>
      <c r="GF16" s="268"/>
      <c r="GG16" s="722">
        <v>
3232</v>
      </c>
      <c r="GH16" s="722"/>
      <c r="GI16" s="722"/>
      <c r="GJ16" s="722"/>
      <c r="GK16" s="268"/>
      <c r="GL16" s="268"/>
      <c r="GM16" s="358"/>
      <c r="GN16" s="4"/>
      <c r="GO16" s="4"/>
      <c r="GP16" s="4"/>
      <c r="GQ16" s="4"/>
      <c r="GR16" s="4"/>
      <c r="GS16" s="4"/>
      <c r="GT16" s="4"/>
      <c r="GU16" s="4"/>
      <c r="GV16" s="4"/>
      <c r="GW16" s="4"/>
      <c r="GX16" s="4"/>
      <c r="GY16" s="4"/>
      <c r="GZ16" s="4"/>
      <c r="HA16" s="4"/>
      <c r="HB16" s="4"/>
      <c r="HC16" s="4"/>
      <c r="HD16" s="4"/>
    </row>
    <row r="17" spans="1:212" ht="18" customHeight="1" x14ac:dyDescent="0.15">
      <c r="A17" s="906"/>
      <c r="B17" s="907"/>
      <c r="C17" s="865" t="s">
        <v>
73</v>
      </c>
      <c r="D17" s="866"/>
      <c r="E17" s="866"/>
      <c r="F17" s="866"/>
      <c r="G17" s="866"/>
      <c r="H17" s="866"/>
      <c r="I17" s="866"/>
      <c r="J17" s="866"/>
      <c r="K17" s="867" t="s">
        <v>
587</v>
      </c>
      <c r="L17" s="868"/>
      <c r="M17" s="869"/>
      <c r="N17" s="870">
        <v>
14180</v>
      </c>
      <c r="O17" s="871"/>
      <c r="P17" s="871"/>
      <c r="Q17" s="871"/>
      <c r="R17" s="871"/>
      <c r="S17" s="871"/>
      <c r="T17" s="871"/>
      <c r="U17" s="502"/>
      <c r="V17" s="871">
        <v>
14331</v>
      </c>
      <c r="W17" s="871"/>
      <c r="X17" s="871"/>
      <c r="Y17" s="871"/>
      <c r="Z17" s="871"/>
      <c r="AA17" s="871"/>
      <c r="AB17" s="871"/>
      <c r="AC17" s="452"/>
      <c r="AD17" s="872" t="s">
        <v>
581</v>
      </c>
      <c r="AE17" s="872"/>
      <c r="AF17" s="872"/>
      <c r="AG17" s="872"/>
      <c r="AH17" s="872"/>
      <c r="AI17" s="872"/>
      <c r="AJ17" s="872"/>
      <c r="AK17" s="208"/>
      <c r="AL17" s="254"/>
      <c r="AM17" s="873" t="s">
        <v>
562</v>
      </c>
      <c r="AN17" s="874"/>
      <c r="AO17" s="874"/>
      <c r="AP17" s="874"/>
      <c r="AQ17" s="874"/>
      <c r="AR17" s="875"/>
      <c r="AS17" s="786">
        <v>
50</v>
      </c>
      <c r="AT17" s="787"/>
      <c r="AU17" s="787"/>
      <c r="AV17" s="787">
        <v>
27</v>
      </c>
      <c r="AW17" s="787"/>
      <c r="AX17" s="787">
        <v>
39</v>
      </c>
      <c r="AY17" s="787"/>
      <c r="AZ17" s="787">
        <v>
1</v>
      </c>
      <c r="BA17" s="787"/>
      <c r="BB17" s="787">
        <v>
0</v>
      </c>
      <c r="BC17" s="787"/>
      <c r="BD17" s="787">
        <v>
3</v>
      </c>
      <c r="BE17" s="787"/>
      <c r="BF17" s="787">
        <v>
3</v>
      </c>
      <c r="BG17" s="787"/>
      <c r="BH17" s="787">
        <v>
2</v>
      </c>
      <c r="BI17" s="787"/>
      <c r="BJ17" s="787">
        <v>
4</v>
      </c>
      <c r="BK17" s="787"/>
      <c r="BL17" s="787">
        <v>
2</v>
      </c>
      <c r="BM17" s="787"/>
      <c r="BN17" s="787">
        <v>
2</v>
      </c>
      <c r="BO17" s="787"/>
      <c r="BP17" s="787">
        <v>
1</v>
      </c>
      <c r="BQ17" s="787"/>
      <c r="BR17" s="787">
        <v>
5</v>
      </c>
      <c r="BS17" s="787"/>
      <c r="BT17" s="787">
        <v>
6</v>
      </c>
      <c r="BU17" s="787"/>
      <c r="BV17" s="787">
        <v>
4</v>
      </c>
      <c r="BW17" s="787"/>
      <c r="BX17" s="841"/>
      <c r="BY17" s="887"/>
      <c r="BZ17" s="888"/>
      <c r="CA17" s="809" t="s">
        <v>
189</v>
      </c>
      <c r="CB17" s="809"/>
      <c r="CC17" s="809"/>
      <c r="CD17" s="809"/>
      <c r="CE17" s="809"/>
      <c r="CF17" s="809"/>
      <c r="CG17" s="809"/>
      <c r="CH17" s="809"/>
      <c r="CI17" s="809"/>
      <c r="CJ17" s="809"/>
      <c r="CK17" s="534">
        <v>
3</v>
      </c>
      <c r="CL17" s="535"/>
      <c r="CM17" s="535"/>
      <c r="CN17" s="535"/>
      <c r="CO17" s="535"/>
      <c r="CP17" s="535"/>
      <c r="CQ17" s="535"/>
      <c r="CR17" s="268"/>
      <c r="CS17" s="268"/>
      <c r="CT17" s="535">
        <v>
3</v>
      </c>
      <c r="CU17" s="535"/>
      <c r="CV17" s="535"/>
      <c r="CW17" s="535"/>
      <c r="CX17" s="535"/>
      <c r="CY17" s="535"/>
      <c r="CZ17" s="535"/>
      <c r="DA17" s="268"/>
      <c r="DB17" s="6"/>
      <c r="DC17" s="535">
        <v>
2</v>
      </c>
      <c r="DD17" s="535"/>
      <c r="DE17" s="535"/>
      <c r="DF17" s="535"/>
      <c r="DG17" s="535"/>
      <c r="DH17" s="535"/>
      <c r="DI17" s="535"/>
      <c r="DJ17" s="6"/>
      <c r="DK17" s="210"/>
      <c r="DL17" s="854" t="s">
        <v>
564</v>
      </c>
      <c r="DM17" s="855"/>
      <c r="DN17" s="856"/>
      <c r="DO17" s="612" t="s">
        <v>
190</v>
      </c>
      <c r="DP17" s="612"/>
      <c r="DQ17" s="612"/>
      <c r="DR17" s="612"/>
      <c r="DS17" s="612"/>
      <c r="DT17" s="612"/>
      <c r="DU17" s="612"/>
      <c r="DV17" s="612"/>
      <c r="DW17" s="612"/>
      <c r="DX17" s="612"/>
      <c r="DY17" s="534">
        <v>
30</v>
      </c>
      <c r="DZ17" s="535"/>
      <c r="EA17" s="535"/>
      <c r="EB17" s="535"/>
      <c r="EC17" s="535"/>
      <c r="ED17" s="535"/>
      <c r="EE17" s="535"/>
      <c r="EF17" s="268"/>
      <c r="EG17" s="268"/>
      <c r="EH17" s="535">
        <v>
25</v>
      </c>
      <c r="EI17" s="535"/>
      <c r="EJ17" s="535"/>
      <c r="EK17" s="535"/>
      <c r="EL17" s="535"/>
      <c r="EM17" s="535"/>
      <c r="EN17" s="535"/>
      <c r="EO17" s="268"/>
      <c r="EP17" s="6"/>
      <c r="EQ17" s="535">
        <v>
23</v>
      </c>
      <c r="ER17" s="535"/>
      <c r="ES17" s="535"/>
      <c r="ET17" s="535"/>
      <c r="EU17" s="535"/>
      <c r="EV17" s="535"/>
      <c r="EW17" s="535"/>
      <c r="EX17" s="6"/>
      <c r="EY17" s="210"/>
      <c r="EZ17" s="857"/>
      <c r="FA17" s="859"/>
      <c r="FB17" s="267"/>
      <c r="FC17" s="268"/>
      <c r="FD17" s="268"/>
      <c r="FE17" s="268"/>
      <c r="FF17" s="268"/>
      <c r="FG17" s="535" t="s">
        <v>
191</v>
      </c>
      <c r="FH17" s="535"/>
      <c r="FI17" s="232"/>
      <c r="FJ17" s="267"/>
      <c r="FK17" s="268"/>
      <c r="FL17" s="268"/>
      <c r="FM17" s="268"/>
      <c r="FN17" s="535">
        <v>
6</v>
      </c>
      <c r="FO17" s="535"/>
      <c r="FP17" s="268"/>
      <c r="FQ17" s="268"/>
      <c r="FR17" s="268"/>
      <c r="FS17" s="268"/>
      <c r="FT17" s="357"/>
      <c r="FU17" s="268"/>
      <c r="FV17" s="268"/>
      <c r="FW17" s="722">
        <v>
16320</v>
      </c>
      <c r="FX17" s="722"/>
      <c r="FY17" s="722"/>
      <c r="FZ17" s="722"/>
      <c r="GA17" s="268"/>
      <c r="GB17" s="268"/>
      <c r="GC17" s="268"/>
      <c r="GD17" s="268"/>
      <c r="GE17" s="268"/>
      <c r="GF17" s="268"/>
      <c r="GG17" s="722">
        <v>
2720</v>
      </c>
      <c r="GH17" s="722"/>
      <c r="GI17" s="722"/>
      <c r="GJ17" s="722"/>
      <c r="GK17" s="268"/>
      <c r="GL17" s="268"/>
      <c r="GM17" s="358"/>
      <c r="GN17" s="4"/>
      <c r="GO17" s="4"/>
      <c r="GP17" s="4"/>
      <c r="GQ17" s="4"/>
      <c r="GR17" s="4"/>
      <c r="GS17" s="4"/>
      <c r="GT17" s="4"/>
      <c r="GU17" s="4"/>
      <c r="GV17" s="4"/>
      <c r="GW17" s="4"/>
      <c r="GX17" s="4"/>
      <c r="GY17" s="4"/>
      <c r="GZ17" s="4"/>
      <c r="HA17" s="4"/>
      <c r="HB17" s="4"/>
      <c r="HC17" s="4"/>
      <c r="HD17" s="4"/>
    </row>
    <row r="18" spans="1:212" ht="18" customHeight="1" x14ac:dyDescent="0.15">
      <c r="A18" s="4"/>
      <c r="B18" s="5" t="s">
        <v>
192</v>
      </c>
      <c r="E18" s="1" t="s">
        <v>
193</v>
      </c>
      <c r="Q18" s="259"/>
      <c r="R18" s="259"/>
      <c r="S18" s="259"/>
      <c r="T18" s="259"/>
      <c r="U18" s="259"/>
      <c r="V18" s="259"/>
      <c r="W18" s="259"/>
      <c r="X18" s="259"/>
      <c r="Y18" s="259"/>
      <c r="Z18" s="259"/>
      <c r="AA18" s="259"/>
      <c r="AB18" s="5"/>
      <c r="AC18" s="5"/>
      <c r="AD18" s="5"/>
      <c r="AE18" s="5"/>
      <c r="AF18" s="5"/>
      <c r="AG18" s="245"/>
      <c r="AH18" s="245"/>
      <c r="AI18" s="245"/>
      <c r="AJ18" s="245"/>
      <c r="AK18" s="245"/>
      <c r="AL18" s="245"/>
      <c r="AM18" s="549" t="s">
        <v>
194</v>
      </c>
      <c r="AN18" s="548"/>
      <c r="AO18" s="548"/>
      <c r="AP18" s="548"/>
      <c r="AQ18" s="548"/>
      <c r="AR18" s="550"/>
      <c r="AS18" s="876"/>
      <c r="AT18" s="863"/>
      <c r="AU18" s="863"/>
      <c r="AV18" s="863"/>
      <c r="AW18" s="863"/>
      <c r="AX18" s="863"/>
      <c r="AY18" s="863"/>
      <c r="AZ18" s="863"/>
      <c r="BA18" s="863"/>
      <c r="BB18" s="863"/>
      <c r="BC18" s="863"/>
      <c r="BD18" s="863"/>
      <c r="BE18" s="863"/>
      <c r="BF18" s="863"/>
      <c r="BG18" s="863"/>
      <c r="BH18" s="863"/>
      <c r="BI18" s="863"/>
      <c r="BJ18" s="863"/>
      <c r="BK18" s="863"/>
      <c r="BL18" s="863"/>
      <c r="BM18" s="863"/>
      <c r="BN18" s="863"/>
      <c r="BO18" s="863"/>
      <c r="BP18" s="863"/>
      <c r="BQ18" s="863"/>
      <c r="BR18" s="863"/>
      <c r="BS18" s="863"/>
      <c r="BT18" s="863"/>
      <c r="BU18" s="863"/>
      <c r="BV18" s="863"/>
      <c r="BW18" s="863"/>
      <c r="BX18" s="864"/>
      <c r="BY18" s="889"/>
      <c r="BZ18" s="890"/>
      <c r="CA18" s="851" t="s">
        <v>
195</v>
      </c>
      <c r="CB18" s="852"/>
      <c r="CC18" s="852"/>
      <c r="CD18" s="852"/>
      <c r="CE18" s="852"/>
      <c r="CF18" s="852"/>
      <c r="CG18" s="852"/>
      <c r="CH18" s="852"/>
      <c r="CI18" s="852"/>
      <c r="CJ18" s="853"/>
      <c r="CK18" s="534">
        <v>
3</v>
      </c>
      <c r="CL18" s="535"/>
      <c r="CM18" s="535"/>
      <c r="CN18" s="535"/>
      <c r="CO18" s="535"/>
      <c r="CP18" s="535"/>
      <c r="CQ18" s="535"/>
      <c r="CR18" s="268"/>
      <c r="CS18" s="268"/>
      <c r="CT18" s="535">
        <v>
3</v>
      </c>
      <c r="CU18" s="535"/>
      <c r="CV18" s="535"/>
      <c r="CW18" s="535"/>
      <c r="CX18" s="535"/>
      <c r="CY18" s="535"/>
      <c r="CZ18" s="535"/>
      <c r="DA18" s="268"/>
      <c r="DB18" s="6"/>
      <c r="DC18" s="535">
        <v>
3</v>
      </c>
      <c r="DD18" s="535"/>
      <c r="DE18" s="535"/>
      <c r="DF18" s="535"/>
      <c r="DG18" s="535"/>
      <c r="DH18" s="535"/>
      <c r="DI18" s="535"/>
      <c r="DJ18" s="6"/>
      <c r="DK18" s="210"/>
      <c r="DL18" s="857"/>
      <c r="DM18" s="858"/>
      <c r="DN18" s="859"/>
      <c r="DO18" s="612" t="s">
        <v>
196</v>
      </c>
      <c r="DP18" s="612"/>
      <c r="DQ18" s="612"/>
      <c r="DR18" s="612"/>
      <c r="DS18" s="612"/>
      <c r="DT18" s="612"/>
      <c r="DU18" s="612"/>
      <c r="DV18" s="612"/>
      <c r="DW18" s="612"/>
      <c r="DX18" s="612"/>
      <c r="DY18" s="534">
        <v>
2</v>
      </c>
      <c r="DZ18" s="535"/>
      <c r="EA18" s="535"/>
      <c r="EB18" s="535"/>
      <c r="EC18" s="535"/>
      <c r="ED18" s="535"/>
      <c r="EE18" s="535"/>
      <c r="EF18" s="268"/>
      <c r="EG18" s="268"/>
      <c r="EH18" s="535">
        <v>
1</v>
      </c>
      <c r="EI18" s="535"/>
      <c r="EJ18" s="535"/>
      <c r="EK18" s="535"/>
      <c r="EL18" s="535"/>
      <c r="EM18" s="535"/>
      <c r="EN18" s="535"/>
      <c r="EO18" s="268"/>
      <c r="EP18" s="6"/>
      <c r="EQ18" s="535">
        <v>
6</v>
      </c>
      <c r="ER18" s="535"/>
      <c r="ES18" s="535"/>
      <c r="ET18" s="535"/>
      <c r="EU18" s="535"/>
      <c r="EV18" s="535"/>
      <c r="EW18" s="535"/>
      <c r="EX18" s="6"/>
      <c r="EY18" s="210"/>
      <c r="EZ18" s="857"/>
      <c r="FA18" s="859"/>
      <c r="FB18" s="267"/>
      <c r="FC18" s="268"/>
      <c r="FD18" s="268"/>
      <c r="FE18" s="268"/>
      <c r="FF18" s="268"/>
      <c r="FG18" s="362"/>
      <c r="FH18" s="362" t="s">
        <v>
197</v>
      </c>
      <c r="FI18" s="232"/>
      <c r="FJ18" s="267"/>
      <c r="FK18" s="268"/>
      <c r="FL18" s="268"/>
      <c r="FM18" s="268"/>
      <c r="FN18" s="535">
        <v>
9</v>
      </c>
      <c r="FO18" s="535"/>
      <c r="FP18" s="268"/>
      <c r="FQ18" s="268"/>
      <c r="FR18" s="268"/>
      <c r="FS18" s="268"/>
      <c r="FT18" s="357"/>
      <c r="FU18" s="268"/>
      <c r="FV18" s="268"/>
      <c r="FW18" s="722">
        <v>
23750</v>
      </c>
      <c r="FX18" s="722"/>
      <c r="FY18" s="722"/>
      <c r="FZ18" s="722"/>
      <c r="GA18" s="268"/>
      <c r="GB18" s="268"/>
      <c r="GC18" s="268"/>
      <c r="GD18" s="268"/>
      <c r="GE18" s="268"/>
      <c r="GF18" s="268"/>
      <c r="GG18" s="722">
        <v>
2639</v>
      </c>
      <c r="GH18" s="722"/>
      <c r="GI18" s="722"/>
      <c r="GJ18" s="722"/>
      <c r="GK18" s="268"/>
      <c r="GL18" s="268"/>
      <c r="GM18" s="358"/>
      <c r="GN18" s="4"/>
      <c r="GO18" s="4"/>
      <c r="GP18" s="4"/>
      <c r="GQ18" s="4"/>
      <c r="GR18" s="4"/>
      <c r="GS18" s="4"/>
      <c r="GT18" s="4"/>
      <c r="GU18" s="4"/>
      <c r="GV18" s="4"/>
      <c r="GW18" s="4"/>
      <c r="GX18" s="4"/>
      <c r="GY18" s="4"/>
      <c r="GZ18" s="4"/>
      <c r="HA18" s="4"/>
      <c r="HB18" s="4"/>
      <c r="HC18" s="4"/>
      <c r="HD18" s="4"/>
    </row>
    <row r="19" spans="1:212" ht="18" customHeight="1" x14ac:dyDescent="0.15">
      <c r="B19" s="259" t="s">
        <v>
198</v>
      </c>
      <c r="C19" s="259"/>
      <c r="E19" s="66" t="s">
        <v>
806</v>
      </c>
      <c r="F19" s="66"/>
      <c r="G19" s="66"/>
      <c r="H19" s="66"/>
      <c r="I19" s="66"/>
      <c r="J19" s="66"/>
      <c r="K19" s="66"/>
      <c r="L19" s="66"/>
      <c r="M19" s="66"/>
      <c r="N19" s="66"/>
      <c r="O19" s="66"/>
      <c r="P19" s="66"/>
      <c r="Q19" s="66"/>
      <c r="R19" s="66"/>
      <c r="S19" s="66"/>
      <c r="T19" s="66"/>
      <c r="U19" s="259"/>
      <c r="V19" s="259"/>
      <c r="W19" s="259"/>
      <c r="X19" s="259"/>
      <c r="Y19" s="259"/>
      <c r="Z19" s="259"/>
      <c r="AA19" s="259"/>
      <c r="AM19" s="719" t="s">
        <v>
199</v>
      </c>
      <c r="AN19" s="719"/>
      <c r="AO19" s="719"/>
      <c r="AP19" s="719"/>
      <c r="AQ19" s="719"/>
      <c r="AR19" s="719"/>
      <c r="AS19" s="786">
        <v>
21</v>
      </c>
      <c r="AT19" s="787"/>
      <c r="AU19" s="787"/>
      <c r="AV19" s="787">
        <v>
14</v>
      </c>
      <c r="AW19" s="787"/>
      <c r="AX19" s="787">
        <v>
10</v>
      </c>
      <c r="AY19" s="787"/>
      <c r="AZ19" s="787">
        <v>
1</v>
      </c>
      <c r="BA19" s="787"/>
      <c r="BB19" s="787">
        <v>
1</v>
      </c>
      <c r="BC19" s="787"/>
      <c r="BD19" s="787">
        <v>
2</v>
      </c>
      <c r="BE19" s="787"/>
      <c r="BF19" s="787">
        <v>
1</v>
      </c>
      <c r="BG19" s="787"/>
      <c r="BH19" s="787">
        <v>
2</v>
      </c>
      <c r="BI19" s="787"/>
      <c r="BJ19" s="787">
        <v>
1</v>
      </c>
      <c r="BK19" s="787"/>
      <c r="BL19" s="787">
        <v>
1</v>
      </c>
      <c r="BM19" s="787"/>
      <c r="BN19" s="787">
        <v>
0</v>
      </c>
      <c r="BO19" s="787"/>
      <c r="BP19" s="787">
        <v>
0</v>
      </c>
      <c r="BQ19" s="787"/>
      <c r="BR19" s="787">
        <v>
0</v>
      </c>
      <c r="BS19" s="787"/>
      <c r="BT19" s="787">
        <v>
0</v>
      </c>
      <c r="BU19" s="787"/>
      <c r="BV19" s="787" t="s">
        <v>
414</v>
      </c>
      <c r="BW19" s="787"/>
      <c r="BX19" s="841"/>
      <c r="BY19" s="845" t="s">
        <v>
200</v>
      </c>
      <c r="BZ19" s="846"/>
      <c r="CA19" s="814" t="s">
        <v>
639</v>
      </c>
      <c r="CB19" s="815"/>
      <c r="CC19" s="815"/>
      <c r="CD19" s="815"/>
      <c r="CE19" s="815"/>
      <c r="CF19" s="815"/>
      <c r="CG19" s="815"/>
      <c r="CH19" s="815"/>
      <c r="CI19" s="815"/>
      <c r="CJ19" s="816"/>
      <c r="CK19" s="534">
        <v>
56</v>
      </c>
      <c r="CL19" s="535"/>
      <c r="CM19" s="535"/>
      <c r="CN19" s="535"/>
      <c r="CO19" s="535"/>
      <c r="CP19" s="535"/>
      <c r="CQ19" s="535"/>
      <c r="CR19" s="268"/>
      <c r="CS19" s="268"/>
      <c r="CT19" s="535">
        <v>
37</v>
      </c>
      <c r="CU19" s="535"/>
      <c r="CV19" s="535"/>
      <c r="CW19" s="535"/>
      <c r="CX19" s="535"/>
      <c r="CY19" s="535"/>
      <c r="CZ19" s="535"/>
      <c r="DA19" s="268"/>
      <c r="DB19" s="6"/>
      <c r="DC19" s="535">
        <v>
38</v>
      </c>
      <c r="DD19" s="535"/>
      <c r="DE19" s="535"/>
      <c r="DF19" s="535"/>
      <c r="DG19" s="535"/>
      <c r="DH19" s="535"/>
      <c r="DI19" s="535"/>
      <c r="DJ19" s="6"/>
      <c r="DK19" s="210"/>
      <c r="DL19" s="857"/>
      <c r="DM19" s="858"/>
      <c r="DN19" s="859"/>
      <c r="DO19" s="612" t="s">
        <v>
201</v>
      </c>
      <c r="DP19" s="612"/>
      <c r="DQ19" s="612"/>
      <c r="DR19" s="612"/>
      <c r="DS19" s="612"/>
      <c r="DT19" s="612"/>
      <c r="DU19" s="612"/>
      <c r="DV19" s="612"/>
      <c r="DW19" s="612"/>
      <c r="DX19" s="612"/>
      <c r="DY19" s="534">
        <v>
0</v>
      </c>
      <c r="DZ19" s="535"/>
      <c r="EA19" s="535"/>
      <c r="EB19" s="535"/>
      <c r="EC19" s="535"/>
      <c r="ED19" s="535"/>
      <c r="EE19" s="535"/>
      <c r="EF19" s="268"/>
      <c r="EG19" s="268"/>
      <c r="EH19" s="535">
        <v>
0</v>
      </c>
      <c r="EI19" s="535"/>
      <c r="EJ19" s="535"/>
      <c r="EK19" s="535"/>
      <c r="EL19" s="535"/>
      <c r="EM19" s="535"/>
      <c r="EN19" s="535"/>
      <c r="EO19" s="268"/>
      <c r="EP19" s="6"/>
      <c r="EQ19" s="535">
        <v>
0</v>
      </c>
      <c r="ER19" s="535"/>
      <c r="ES19" s="535"/>
      <c r="ET19" s="535"/>
      <c r="EU19" s="535"/>
      <c r="EV19" s="535"/>
      <c r="EW19" s="535"/>
      <c r="EX19" s="6"/>
      <c r="EY19" s="210"/>
      <c r="EZ19" s="857"/>
      <c r="FA19" s="859"/>
      <c r="FB19" s="267"/>
      <c r="FC19" s="4"/>
      <c r="FD19" s="268"/>
      <c r="FE19" s="268"/>
      <c r="FF19" s="268"/>
      <c r="FG19" s="535" t="s">
        <v>
202</v>
      </c>
      <c r="FH19" s="535"/>
      <c r="FI19" s="232"/>
      <c r="FJ19" s="267"/>
      <c r="FK19" s="268"/>
      <c r="FL19" s="268"/>
      <c r="FM19" s="268"/>
      <c r="FN19" s="535">
        <v>
4</v>
      </c>
      <c r="FO19" s="535"/>
      <c r="FP19" s="268"/>
      <c r="FQ19" s="268"/>
      <c r="FR19" s="268"/>
      <c r="FS19" s="268"/>
      <c r="FT19" s="357"/>
      <c r="FU19" s="268"/>
      <c r="FV19" s="268"/>
      <c r="FW19" s="722">
        <v>
12870</v>
      </c>
      <c r="FX19" s="722"/>
      <c r="FY19" s="722"/>
      <c r="FZ19" s="722"/>
      <c r="GA19" s="268"/>
      <c r="GB19" s="268"/>
      <c r="GC19" s="268"/>
      <c r="GD19" s="268"/>
      <c r="GE19" s="268"/>
      <c r="GF19" s="268"/>
      <c r="GG19" s="722">
        <v>
3218</v>
      </c>
      <c r="GH19" s="722"/>
      <c r="GI19" s="722"/>
      <c r="GJ19" s="722"/>
      <c r="GK19" s="268"/>
      <c r="GL19" s="268"/>
      <c r="GM19" s="358"/>
      <c r="GN19" s="4"/>
      <c r="GO19" s="4"/>
      <c r="GP19" s="4"/>
      <c r="GQ19" s="4"/>
      <c r="GR19" s="4"/>
      <c r="GS19" s="4"/>
      <c r="GT19" s="4"/>
      <c r="GU19" s="4"/>
      <c r="GV19" s="4"/>
      <c r="GW19" s="4"/>
      <c r="GX19" s="4"/>
      <c r="GY19" s="4"/>
      <c r="GZ19" s="4"/>
      <c r="HA19" s="4"/>
      <c r="HB19" s="4"/>
      <c r="HC19" s="4"/>
      <c r="HD19" s="4"/>
    </row>
    <row r="20" spans="1:212" ht="18" customHeight="1" x14ac:dyDescent="0.15">
      <c r="B20" s="5" t="s">
        <v>
203</v>
      </c>
      <c r="C20" s="259"/>
      <c r="E20" s="66" t="s">
        <v>
590</v>
      </c>
      <c r="F20" s="66"/>
      <c r="G20" s="66"/>
      <c r="H20" s="66"/>
      <c r="I20" s="66"/>
      <c r="J20" s="66"/>
      <c r="K20" s="66"/>
      <c r="L20" s="66"/>
      <c r="M20" s="66"/>
      <c r="N20" s="66"/>
      <c r="O20" s="66"/>
      <c r="P20" s="66"/>
      <c r="Q20" s="66"/>
      <c r="R20" s="66"/>
      <c r="S20" s="66"/>
      <c r="T20" s="66"/>
      <c r="U20" s="259"/>
      <c r="V20" s="259"/>
      <c r="W20" s="259"/>
      <c r="X20" s="259"/>
      <c r="Y20" s="259"/>
      <c r="Z20" s="259"/>
      <c r="AA20" s="259"/>
      <c r="AM20" s="719" t="s">
        <v>
204</v>
      </c>
      <c r="AN20" s="719"/>
      <c r="AO20" s="719"/>
      <c r="AP20" s="719"/>
      <c r="AQ20" s="719"/>
      <c r="AR20" s="719"/>
      <c r="AS20" s="786">
        <v>
109</v>
      </c>
      <c r="AT20" s="787"/>
      <c r="AU20" s="787"/>
      <c r="AV20" s="787">
        <v>
109</v>
      </c>
      <c r="AW20" s="787"/>
      <c r="AX20" s="787">
        <v>
127</v>
      </c>
      <c r="AY20" s="787"/>
      <c r="AZ20" s="787">
        <v>
8</v>
      </c>
      <c r="BA20" s="787"/>
      <c r="BB20" s="787">
        <v>
11</v>
      </c>
      <c r="BC20" s="787"/>
      <c r="BD20" s="787">
        <v>
12</v>
      </c>
      <c r="BE20" s="787"/>
      <c r="BF20" s="787">
        <v>
9</v>
      </c>
      <c r="BG20" s="787"/>
      <c r="BH20" s="787">
        <v>
8</v>
      </c>
      <c r="BI20" s="787"/>
      <c r="BJ20" s="787">
        <v>
12</v>
      </c>
      <c r="BK20" s="787"/>
      <c r="BL20" s="787">
        <v>
12</v>
      </c>
      <c r="BM20" s="787"/>
      <c r="BN20" s="787">
        <v>
12</v>
      </c>
      <c r="BO20" s="787"/>
      <c r="BP20" s="787">
        <v>
12</v>
      </c>
      <c r="BQ20" s="787"/>
      <c r="BR20" s="787">
        <v>
12</v>
      </c>
      <c r="BS20" s="787"/>
      <c r="BT20" s="787">
        <v>
11</v>
      </c>
      <c r="BU20" s="787"/>
      <c r="BV20" s="787">
        <v>
10</v>
      </c>
      <c r="BW20" s="787"/>
      <c r="BX20" s="841"/>
      <c r="BY20" s="847"/>
      <c r="BZ20" s="848"/>
      <c r="CA20" s="814" t="s">
        <v>
205</v>
      </c>
      <c r="CB20" s="815"/>
      <c r="CC20" s="815"/>
      <c r="CD20" s="815"/>
      <c r="CE20" s="815"/>
      <c r="CF20" s="815"/>
      <c r="CG20" s="815"/>
      <c r="CH20" s="815"/>
      <c r="CI20" s="815"/>
      <c r="CJ20" s="816"/>
      <c r="CK20" s="534">
        <v>
4</v>
      </c>
      <c r="CL20" s="535"/>
      <c r="CM20" s="535"/>
      <c r="CN20" s="535"/>
      <c r="CO20" s="535"/>
      <c r="CP20" s="535"/>
      <c r="CQ20" s="535"/>
      <c r="CR20" s="268"/>
      <c r="CS20" s="268"/>
      <c r="CT20" s="535">
        <v>
3</v>
      </c>
      <c r="CU20" s="535"/>
      <c r="CV20" s="535"/>
      <c r="CW20" s="535"/>
      <c r="CX20" s="535"/>
      <c r="CY20" s="535"/>
      <c r="CZ20" s="535"/>
      <c r="DA20" s="268"/>
      <c r="DB20" s="6"/>
      <c r="DC20" s="535">
        <v>
8</v>
      </c>
      <c r="DD20" s="535"/>
      <c r="DE20" s="535"/>
      <c r="DF20" s="535"/>
      <c r="DG20" s="535"/>
      <c r="DH20" s="535"/>
      <c r="DI20" s="535"/>
      <c r="DJ20" s="6"/>
      <c r="DK20" s="210"/>
      <c r="DL20" s="857"/>
      <c r="DM20" s="858"/>
      <c r="DN20" s="859"/>
      <c r="DO20" s="612" t="s">
        <v>
206</v>
      </c>
      <c r="DP20" s="612"/>
      <c r="DQ20" s="612"/>
      <c r="DR20" s="612"/>
      <c r="DS20" s="612"/>
      <c r="DT20" s="612"/>
      <c r="DU20" s="612"/>
      <c r="DV20" s="612"/>
      <c r="DW20" s="612"/>
      <c r="DX20" s="612"/>
      <c r="DY20" s="534">
        <v>
14</v>
      </c>
      <c r="DZ20" s="535"/>
      <c r="EA20" s="535"/>
      <c r="EB20" s="535"/>
      <c r="EC20" s="535"/>
      <c r="ED20" s="535"/>
      <c r="EE20" s="535"/>
      <c r="EF20" s="268"/>
      <c r="EG20" s="268"/>
      <c r="EH20" s="535">
        <v>
9</v>
      </c>
      <c r="EI20" s="535"/>
      <c r="EJ20" s="535"/>
      <c r="EK20" s="535"/>
      <c r="EL20" s="535"/>
      <c r="EM20" s="535"/>
      <c r="EN20" s="535"/>
      <c r="EO20" s="268"/>
      <c r="EP20" s="6"/>
      <c r="EQ20" s="535">
        <v>
11</v>
      </c>
      <c r="ER20" s="535"/>
      <c r="ES20" s="535"/>
      <c r="ET20" s="535"/>
      <c r="EU20" s="535"/>
      <c r="EV20" s="535"/>
      <c r="EW20" s="535"/>
      <c r="EX20" s="6"/>
      <c r="EY20" s="210"/>
      <c r="EZ20" s="860"/>
      <c r="FA20" s="862"/>
      <c r="FB20" s="67"/>
      <c r="FC20" s="29"/>
      <c r="FD20" s="29"/>
      <c r="FE20" s="29"/>
      <c r="FF20" s="29"/>
      <c r="FG20" s="530" t="s">
        <v>
207</v>
      </c>
      <c r="FH20" s="530"/>
      <c r="FI20" s="68"/>
      <c r="FJ20" s="15"/>
      <c r="FK20" s="269"/>
      <c r="FL20" s="269"/>
      <c r="FM20" s="269"/>
      <c r="FN20" s="530">
        <v>
4</v>
      </c>
      <c r="FO20" s="530"/>
      <c r="FP20" s="269"/>
      <c r="FQ20" s="269"/>
      <c r="FR20" s="269"/>
      <c r="FS20" s="269"/>
      <c r="FT20" s="360"/>
      <c r="FU20" s="269"/>
      <c r="FV20" s="269"/>
      <c r="FW20" s="724">
        <v>
10890</v>
      </c>
      <c r="FX20" s="724"/>
      <c r="FY20" s="724"/>
      <c r="FZ20" s="724"/>
      <c r="GA20" s="269"/>
      <c r="GB20" s="269"/>
      <c r="GC20" s="269"/>
      <c r="GD20" s="269"/>
      <c r="GE20" s="269"/>
      <c r="GF20" s="269"/>
      <c r="GG20" s="724">
        <v>
2723</v>
      </c>
      <c r="GH20" s="724"/>
      <c r="GI20" s="724"/>
      <c r="GJ20" s="724"/>
      <c r="GK20" s="269"/>
      <c r="GL20" s="269"/>
      <c r="GM20" s="361"/>
      <c r="GN20" s="4"/>
      <c r="GO20" s="4"/>
      <c r="GP20" s="4"/>
      <c r="GQ20" s="4"/>
      <c r="GR20" s="4"/>
      <c r="GS20" s="4"/>
      <c r="GT20" s="4"/>
      <c r="GU20" s="4"/>
      <c r="GV20" s="4"/>
      <c r="GW20" s="4"/>
      <c r="GX20" s="4"/>
      <c r="GY20" s="4"/>
      <c r="GZ20" s="4"/>
      <c r="HA20" s="4"/>
      <c r="HB20" s="4"/>
      <c r="HC20" s="4"/>
      <c r="HD20" s="4"/>
    </row>
    <row r="21" spans="1:212" ht="18" customHeight="1" x14ac:dyDescent="0.15">
      <c r="B21" s="5"/>
      <c r="C21" s="259"/>
      <c r="E21" s="66" t="s">
        <v>
805</v>
      </c>
      <c r="F21" s="66"/>
      <c r="G21" s="66"/>
      <c r="H21" s="66"/>
      <c r="I21" s="66"/>
      <c r="J21" s="66"/>
      <c r="K21" s="66"/>
      <c r="L21" s="66"/>
      <c r="M21" s="66"/>
      <c r="N21" s="66"/>
      <c r="O21" s="66"/>
      <c r="P21" s="66"/>
      <c r="Q21" s="66"/>
      <c r="R21" s="66"/>
      <c r="S21" s="66"/>
      <c r="T21" s="66"/>
      <c r="U21" s="259"/>
      <c r="V21" s="259"/>
      <c r="W21" s="259"/>
      <c r="X21" s="259"/>
      <c r="Y21" s="259"/>
      <c r="Z21" s="259"/>
      <c r="AA21" s="259"/>
      <c r="AM21" s="719" t="s">
        <v>
208</v>
      </c>
      <c r="AN21" s="719"/>
      <c r="AO21" s="719"/>
      <c r="AP21" s="719"/>
      <c r="AQ21" s="719"/>
      <c r="AR21" s="719"/>
      <c r="AS21" s="786">
        <v>
4</v>
      </c>
      <c r="AT21" s="787"/>
      <c r="AU21" s="787"/>
      <c r="AV21" s="787">
        <v>
10</v>
      </c>
      <c r="AW21" s="787"/>
      <c r="AX21" s="787">
        <v>
6</v>
      </c>
      <c r="AY21" s="787"/>
      <c r="AZ21" s="787">
        <v>
3</v>
      </c>
      <c r="BA21" s="787"/>
      <c r="BB21" s="787">
        <v>
2</v>
      </c>
      <c r="BC21" s="787"/>
      <c r="BD21" s="787">
        <v>
0</v>
      </c>
      <c r="BE21" s="787"/>
      <c r="BF21" s="787">
        <v>
1</v>
      </c>
      <c r="BG21" s="787"/>
      <c r="BH21" s="787">
        <v>
2</v>
      </c>
      <c r="BI21" s="787"/>
      <c r="BJ21" s="787">
        <v>
1</v>
      </c>
      <c r="BK21" s="787"/>
      <c r="BL21" s="787">
        <v>
0</v>
      </c>
      <c r="BM21" s="787"/>
      <c r="BN21" s="787">
        <v>
1</v>
      </c>
      <c r="BO21" s="787"/>
      <c r="BP21" s="787">
        <v>
3</v>
      </c>
      <c r="BQ21" s="787"/>
      <c r="BR21" s="787" t="s">
        <v>
671</v>
      </c>
      <c r="BS21" s="787"/>
      <c r="BT21" s="787">
        <v>
3</v>
      </c>
      <c r="BU21" s="787"/>
      <c r="BV21" s="787">
        <v>
0</v>
      </c>
      <c r="BW21" s="787"/>
      <c r="BX21" s="841"/>
      <c r="BY21" s="847"/>
      <c r="BZ21" s="848"/>
      <c r="CA21" s="814" t="s">
        <v>
640</v>
      </c>
      <c r="CB21" s="815"/>
      <c r="CC21" s="815"/>
      <c r="CD21" s="815"/>
      <c r="CE21" s="815"/>
      <c r="CF21" s="815"/>
      <c r="CG21" s="815"/>
      <c r="CH21" s="815"/>
      <c r="CI21" s="815"/>
      <c r="CJ21" s="816"/>
      <c r="CK21" s="534">
        <v>
33</v>
      </c>
      <c r="CL21" s="535"/>
      <c r="CM21" s="535"/>
      <c r="CN21" s="535"/>
      <c r="CO21" s="535"/>
      <c r="CP21" s="535"/>
      <c r="CQ21" s="535"/>
      <c r="CR21" s="268"/>
      <c r="CS21" s="268"/>
      <c r="CT21" s="535">
        <v>
22</v>
      </c>
      <c r="CU21" s="535"/>
      <c r="CV21" s="535"/>
      <c r="CW21" s="535"/>
      <c r="CX21" s="535"/>
      <c r="CY21" s="535"/>
      <c r="CZ21" s="535"/>
      <c r="DA21" s="268"/>
      <c r="DB21" s="6"/>
      <c r="DC21" s="535">
        <v>
20</v>
      </c>
      <c r="DD21" s="535"/>
      <c r="DE21" s="535"/>
      <c r="DF21" s="535"/>
      <c r="DG21" s="535"/>
      <c r="DH21" s="535"/>
      <c r="DI21" s="535"/>
      <c r="DJ21" s="6"/>
      <c r="DK21" s="210"/>
      <c r="DL21" s="857"/>
      <c r="DM21" s="858"/>
      <c r="DN21" s="859"/>
      <c r="DO21" s="632" t="s">
        <v>
209</v>
      </c>
      <c r="DP21" s="633"/>
      <c r="DQ21" s="633"/>
      <c r="DR21" s="633"/>
      <c r="DS21" s="633"/>
      <c r="DT21" s="633"/>
      <c r="DU21" s="633"/>
      <c r="DV21" s="633"/>
      <c r="DW21" s="633"/>
      <c r="DX21" s="634"/>
      <c r="DY21" s="534">
        <v>
4</v>
      </c>
      <c r="DZ21" s="535"/>
      <c r="EA21" s="535"/>
      <c r="EB21" s="535"/>
      <c r="EC21" s="535"/>
      <c r="ED21" s="535"/>
      <c r="EE21" s="535"/>
      <c r="EF21" s="268"/>
      <c r="EG21" s="268"/>
      <c r="EH21" s="535">
        <v>
3</v>
      </c>
      <c r="EI21" s="535"/>
      <c r="EJ21" s="535"/>
      <c r="EK21" s="535"/>
      <c r="EL21" s="535"/>
      <c r="EM21" s="535"/>
      <c r="EN21" s="535"/>
      <c r="EO21" s="268"/>
      <c r="EP21" s="6"/>
      <c r="EQ21" s="535">
        <v>
3</v>
      </c>
      <c r="ER21" s="535"/>
      <c r="ES21" s="535"/>
      <c r="ET21" s="535"/>
      <c r="EU21" s="535"/>
      <c r="EV21" s="535"/>
      <c r="EW21" s="535"/>
      <c r="EX21" s="6"/>
      <c r="EY21" s="210"/>
      <c r="EZ21" s="4"/>
      <c r="FA21" s="801" t="s">
        <v>
210</v>
      </c>
      <c r="FB21" s="801"/>
      <c r="FC21" s="801"/>
      <c r="FD21" s="801"/>
      <c r="FE21" s="801"/>
      <c r="FF21" s="801"/>
      <c r="FG21" s="801"/>
      <c r="FH21" s="801"/>
      <c r="FI21" s="801"/>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row>
    <row r="22" spans="1:212" ht="18" customHeight="1" x14ac:dyDescent="0.15">
      <c r="B22" s="5" t="s">
        <v>
591</v>
      </c>
      <c r="E22" s="1" t="s">
        <v>
592</v>
      </c>
      <c r="Q22" s="259"/>
      <c r="R22" s="259"/>
      <c r="S22" s="259"/>
      <c r="T22" s="259"/>
      <c r="U22" s="259"/>
      <c r="V22" s="259"/>
      <c r="W22" s="259"/>
      <c r="X22" s="259"/>
      <c r="Y22" s="259"/>
      <c r="Z22" s="259"/>
      <c r="AA22" s="259"/>
      <c r="AM22" s="719" t="s">
        <v>
212</v>
      </c>
      <c r="AN22" s="719"/>
      <c r="AO22" s="719"/>
      <c r="AP22" s="719"/>
      <c r="AQ22" s="719"/>
      <c r="AR22" s="719"/>
      <c r="AS22" s="786">
        <v>
17</v>
      </c>
      <c r="AT22" s="787"/>
      <c r="AU22" s="787"/>
      <c r="AV22" s="787">
        <v>
21</v>
      </c>
      <c r="AW22" s="787"/>
      <c r="AX22" s="787">
        <v>
8</v>
      </c>
      <c r="AY22" s="787"/>
      <c r="AZ22" s="787">
        <v>
1</v>
      </c>
      <c r="BA22" s="787"/>
      <c r="BB22" s="787">
        <v>
3</v>
      </c>
      <c r="BC22" s="787"/>
      <c r="BD22" s="787">
        <v>
1</v>
      </c>
      <c r="BE22" s="787"/>
      <c r="BF22" s="787">
        <v>
0</v>
      </c>
      <c r="BG22" s="787"/>
      <c r="BH22" s="787">
        <v>
2</v>
      </c>
      <c r="BI22" s="787"/>
      <c r="BJ22" s="787">
        <v>
2</v>
      </c>
      <c r="BK22" s="787"/>
      <c r="BL22" s="787">
        <v>
0</v>
      </c>
      <c r="BM22" s="787"/>
      <c r="BN22" s="787">
        <v>
0</v>
      </c>
      <c r="BO22" s="787"/>
      <c r="BP22" s="787">
        <v>
3</v>
      </c>
      <c r="BQ22" s="787"/>
      <c r="BR22" s="787" t="s">
        <v>
414</v>
      </c>
      <c r="BS22" s="787"/>
      <c r="BT22" s="787">
        <v>
2</v>
      </c>
      <c r="BU22" s="787"/>
      <c r="BV22" s="787">
        <v>
2</v>
      </c>
      <c r="BW22" s="787"/>
      <c r="BX22" s="841"/>
      <c r="BY22" s="847"/>
      <c r="BZ22" s="848"/>
      <c r="CA22" s="814" t="s">
        <v>
641</v>
      </c>
      <c r="CB22" s="815"/>
      <c r="CC22" s="815"/>
      <c r="CD22" s="815"/>
      <c r="CE22" s="815"/>
      <c r="CF22" s="815"/>
      <c r="CG22" s="815"/>
      <c r="CH22" s="815"/>
      <c r="CI22" s="815"/>
      <c r="CJ22" s="816"/>
      <c r="CK22" s="534">
        <v>
16</v>
      </c>
      <c r="CL22" s="535"/>
      <c r="CM22" s="535"/>
      <c r="CN22" s="535"/>
      <c r="CO22" s="535"/>
      <c r="CP22" s="535"/>
      <c r="CQ22" s="535"/>
      <c r="CR22" s="268"/>
      <c r="CS22" s="268"/>
      <c r="CT22" s="535">
        <v>
5</v>
      </c>
      <c r="CU22" s="535"/>
      <c r="CV22" s="535"/>
      <c r="CW22" s="535"/>
      <c r="CX22" s="535"/>
      <c r="CY22" s="535"/>
      <c r="CZ22" s="535"/>
      <c r="DA22" s="268"/>
      <c r="DB22" s="6"/>
      <c r="DC22" s="535">
        <v>
4</v>
      </c>
      <c r="DD22" s="535"/>
      <c r="DE22" s="535"/>
      <c r="DF22" s="535"/>
      <c r="DG22" s="535"/>
      <c r="DH22" s="535"/>
      <c r="DI22" s="535"/>
      <c r="DJ22" s="6"/>
      <c r="DK22" s="210"/>
      <c r="DL22" s="857"/>
      <c r="DM22" s="858"/>
      <c r="DN22" s="859"/>
      <c r="DO22" s="632" t="s">
        <v>
270</v>
      </c>
      <c r="DP22" s="633"/>
      <c r="DQ22" s="633"/>
      <c r="DR22" s="633"/>
      <c r="DS22" s="633"/>
      <c r="DT22" s="633"/>
      <c r="DU22" s="633"/>
      <c r="DV22" s="633"/>
      <c r="DW22" s="633"/>
      <c r="DX22" s="634"/>
      <c r="DY22" s="534">
        <v>
29</v>
      </c>
      <c r="DZ22" s="535"/>
      <c r="EA22" s="535"/>
      <c r="EB22" s="535"/>
      <c r="EC22" s="535"/>
      <c r="ED22" s="535"/>
      <c r="EE22" s="535"/>
      <c r="EF22" s="268"/>
      <c r="EG22" s="268"/>
      <c r="EH22" s="535">
        <v>
20</v>
      </c>
      <c r="EI22" s="535"/>
      <c r="EJ22" s="535"/>
      <c r="EK22" s="535"/>
      <c r="EL22" s="535"/>
      <c r="EM22" s="535"/>
      <c r="EN22" s="535"/>
      <c r="EO22" s="268"/>
      <c r="EP22" s="6"/>
      <c r="EQ22" s="535">
        <v>
15</v>
      </c>
      <c r="ER22" s="535"/>
      <c r="ES22" s="535"/>
      <c r="ET22" s="535"/>
      <c r="EU22" s="535"/>
      <c r="EV22" s="535"/>
      <c r="EW22" s="535"/>
      <c r="EX22" s="6"/>
      <c r="EY22" s="210"/>
      <c r="EZ22" s="4"/>
      <c r="FA22" s="801"/>
      <c r="FB22" s="801"/>
      <c r="FC22" s="801"/>
      <c r="FD22" s="801"/>
      <c r="FE22" s="801"/>
      <c r="FF22" s="801"/>
      <c r="FG22" s="801"/>
      <c r="FH22" s="801"/>
      <c r="FI22" s="801"/>
      <c r="FJ22" s="268"/>
      <c r="FK22" s="268"/>
      <c r="FL22" s="268"/>
      <c r="FM22" s="4"/>
      <c r="FN22" s="4"/>
      <c r="FO22" s="4"/>
      <c r="FP22" s="4"/>
      <c r="FQ22" s="4"/>
      <c r="FR22" s="4"/>
      <c r="FS22" s="4"/>
      <c r="FT22" s="4"/>
      <c r="FU22" s="4"/>
      <c r="FV22" s="4"/>
      <c r="FW22" s="4"/>
      <c r="FX22" s="4"/>
      <c r="FY22" s="4"/>
      <c r="FZ22" s="4"/>
      <c r="GA22" s="4"/>
      <c r="GB22" s="4" t="s">
        <v>
513</v>
      </c>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row>
    <row r="23" spans="1:212" ht="18" customHeight="1" x14ac:dyDescent="0.15">
      <c r="B23" s="259"/>
      <c r="C23" s="259"/>
      <c r="D23" s="259"/>
      <c r="E23" s="259" t="s">
        <v>
593</v>
      </c>
      <c r="F23" s="259"/>
      <c r="G23" s="259"/>
      <c r="H23" s="259"/>
      <c r="I23" s="259"/>
      <c r="J23" s="259"/>
      <c r="K23" s="259"/>
      <c r="L23" s="259"/>
      <c r="M23" s="259"/>
      <c r="N23" s="259"/>
      <c r="O23" s="259"/>
      <c r="P23" s="259"/>
      <c r="Q23" s="259"/>
      <c r="R23" s="259"/>
      <c r="S23" s="259"/>
      <c r="T23" s="259"/>
      <c r="U23" s="259"/>
      <c r="V23" s="259"/>
      <c r="W23" s="259"/>
      <c r="X23" s="259"/>
      <c r="Y23" s="259"/>
      <c r="Z23" s="259"/>
      <c r="AA23" s="259"/>
      <c r="AM23" s="719" t="s">
        <v>
213</v>
      </c>
      <c r="AN23" s="719"/>
      <c r="AO23" s="719"/>
      <c r="AP23" s="719"/>
      <c r="AQ23" s="719"/>
      <c r="AR23" s="719"/>
      <c r="AS23" s="786">
        <v>
4</v>
      </c>
      <c r="AT23" s="787"/>
      <c r="AU23" s="787"/>
      <c r="AV23" s="787">
        <v>
14</v>
      </c>
      <c r="AW23" s="787"/>
      <c r="AX23" s="787">
        <v>
3</v>
      </c>
      <c r="AY23" s="787"/>
      <c r="AZ23" s="787">
        <v>
0</v>
      </c>
      <c r="BA23" s="787"/>
      <c r="BB23" s="787">
        <v>
0</v>
      </c>
      <c r="BC23" s="787"/>
      <c r="BD23" s="787">
        <v>
0</v>
      </c>
      <c r="BE23" s="787"/>
      <c r="BF23" s="787">
        <v>
1</v>
      </c>
      <c r="BG23" s="787"/>
      <c r="BH23" s="787">
        <v>
2</v>
      </c>
      <c r="BI23" s="787"/>
      <c r="BJ23" s="787">
        <v>
0</v>
      </c>
      <c r="BK23" s="787"/>
      <c r="BL23" s="787">
        <v>
0</v>
      </c>
      <c r="BM23" s="787"/>
      <c r="BN23" s="787">
        <v>
0</v>
      </c>
      <c r="BO23" s="787"/>
      <c r="BP23" s="787">
        <v>
0</v>
      </c>
      <c r="BQ23" s="787"/>
      <c r="BR23" s="787" t="s">
        <v>
414</v>
      </c>
      <c r="BS23" s="787"/>
      <c r="BT23" s="787">
        <v>
0</v>
      </c>
      <c r="BU23" s="787"/>
      <c r="BV23" s="787">
        <v>
0</v>
      </c>
      <c r="BW23" s="787"/>
      <c r="BX23" s="841"/>
      <c r="BY23" s="847"/>
      <c r="BZ23" s="848"/>
      <c r="CA23" s="814" t="s">
        <v>
214</v>
      </c>
      <c r="CB23" s="815"/>
      <c r="CC23" s="815"/>
      <c r="CD23" s="815"/>
      <c r="CE23" s="815"/>
      <c r="CF23" s="815"/>
      <c r="CG23" s="815"/>
      <c r="CH23" s="815"/>
      <c r="CI23" s="815"/>
      <c r="CJ23" s="816"/>
      <c r="CK23" s="534">
        <v>
38</v>
      </c>
      <c r="CL23" s="535"/>
      <c r="CM23" s="535"/>
      <c r="CN23" s="535"/>
      <c r="CO23" s="535"/>
      <c r="CP23" s="535"/>
      <c r="CQ23" s="535"/>
      <c r="CR23" s="268"/>
      <c r="CS23" s="268"/>
      <c r="CT23" s="535">
        <v>
27</v>
      </c>
      <c r="CU23" s="535"/>
      <c r="CV23" s="535"/>
      <c r="CW23" s="535"/>
      <c r="CX23" s="535"/>
      <c r="CY23" s="535"/>
      <c r="CZ23" s="535"/>
      <c r="DA23" s="268"/>
      <c r="DB23" s="6"/>
      <c r="DC23" s="535">
        <v>
30</v>
      </c>
      <c r="DD23" s="535"/>
      <c r="DE23" s="535"/>
      <c r="DF23" s="535"/>
      <c r="DG23" s="535"/>
      <c r="DH23" s="535"/>
      <c r="DI23" s="535"/>
      <c r="DJ23" s="6"/>
      <c r="DK23" s="210"/>
      <c r="DL23" s="860"/>
      <c r="DM23" s="861"/>
      <c r="DN23" s="862"/>
      <c r="DO23" s="632" t="s">
        <v>
215</v>
      </c>
      <c r="DP23" s="633"/>
      <c r="DQ23" s="633"/>
      <c r="DR23" s="633"/>
      <c r="DS23" s="633"/>
      <c r="DT23" s="633"/>
      <c r="DU23" s="633"/>
      <c r="DV23" s="633"/>
      <c r="DW23" s="633"/>
      <c r="DX23" s="634"/>
      <c r="DY23" s="529">
        <v>
32</v>
      </c>
      <c r="DZ23" s="530"/>
      <c r="EA23" s="530"/>
      <c r="EB23" s="530"/>
      <c r="EC23" s="530"/>
      <c r="ED23" s="530"/>
      <c r="EE23" s="530"/>
      <c r="EF23" s="269"/>
      <c r="EG23" s="269"/>
      <c r="EH23" s="530">
        <v>
18</v>
      </c>
      <c r="EI23" s="530"/>
      <c r="EJ23" s="530"/>
      <c r="EK23" s="530"/>
      <c r="EL23" s="530"/>
      <c r="EM23" s="530"/>
      <c r="EN23" s="530"/>
      <c r="EO23" s="269"/>
      <c r="EP23" s="70"/>
      <c r="EQ23" s="530">
        <v>
13</v>
      </c>
      <c r="ER23" s="530"/>
      <c r="ES23" s="530"/>
      <c r="ET23" s="530"/>
      <c r="EU23" s="530"/>
      <c r="EV23" s="530"/>
      <c r="EW23" s="530"/>
      <c r="EX23" s="70"/>
      <c r="EY23" s="212"/>
      <c r="EZ23" s="4"/>
      <c r="FA23" s="378"/>
      <c r="FB23" s="378"/>
      <c r="FC23" s="378"/>
      <c r="FD23" s="378"/>
      <c r="FE23" s="378"/>
      <c r="FF23" s="378"/>
      <c r="FG23" s="378"/>
      <c r="FH23" s="378"/>
      <c r="FI23" s="378"/>
      <c r="FJ23" s="268"/>
      <c r="FK23" s="268"/>
      <c r="FL23" s="268"/>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row>
    <row r="24" spans="1:212" ht="18" customHeight="1" x14ac:dyDescent="0.15">
      <c r="C24" s="259"/>
      <c r="D24" s="259"/>
      <c r="E24" s="259" t="s">
        <v>
594</v>
      </c>
      <c r="F24" s="259"/>
      <c r="G24" s="259"/>
      <c r="H24" s="259"/>
      <c r="I24" s="259"/>
      <c r="J24" s="259"/>
      <c r="K24" s="259"/>
      <c r="L24" s="259"/>
      <c r="M24" s="259"/>
      <c r="N24" s="259"/>
      <c r="O24" s="259"/>
      <c r="P24" s="259"/>
      <c r="Q24" s="259"/>
      <c r="R24" s="259"/>
      <c r="S24" s="259"/>
      <c r="T24" s="259"/>
      <c r="U24" s="259"/>
      <c r="V24" s="259"/>
      <c r="W24" s="259"/>
      <c r="X24" s="259"/>
      <c r="Y24" s="259"/>
      <c r="Z24" s="259"/>
      <c r="AA24" s="259"/>
      <c r="AM24" s="719" t="s">
        <v>
217</v>
      </c>
      <c r="AN24" s="719"/>
      <c r="AO24" s="719"/>
      <c r="AP24" s="719"/>
      <c r="AQ24" s="719"/>
      <c r="AR24" s="719"/>
      <c r="AS24" s="786">
        <v>
20</v>
      </c>
      <c r="AT24" s="787"/>
      <c r="AU24" s="787"/>
      <c r="AV24" s="787">
        <v>
22</v>
      </c>
      <c r="AW24" s="787"/>
      <c r="AX24" s="787">
        <v>
17</v>
      </c>
      <c r="AY24" s="787"/>
      <c r="AZ24" s="787">
        <v>
3</v>
      </c>
      <c r="BA24" s="787"/>
      <c r="BB24" s="787">
        <v>
0</v>
      </c>
      <c r="BC24" s="787"/>
      <c r="BD24" s="787">
        <v>
2</v>
      </c>
      <c r="BE24" s="787"/>
      <c r="BF24" s="787">
        <v>
2</v>
      </c>
      <c r="BG24" s="787"/>
      <c r="BH24" s="787">
        <v>
1</v>
      </c>
      <c r="BI24" s="787"/>
      <c r="BJ24" s="787">
        <v>
2</v>
      </c>
      <c r="BK24" s="787"/>
      <c r="BL24" s="787">
        <v>
0</v>
      </c>
      <c r="BM24" s="787"/>
      <c r="BN24" s="787">
        <v>
3</v>
      </c>
      <c r="BO24" s="787"/>
      <c r="BP24" s="787">
        <v>
2</v>
      </c>
      <c r="BQ24" s="787"/>
      <c r="BR24" s="787">
        <v>
0</v>
      </c>
      <c r="BS24" s="787"/>
      <c r="BT24" s="787">
        <v>
3</v>
      </c>
      <c r="BU24" s="787"/>
      <c r="BV24" s="787">
        <v>
0</v>
      </c>
      <c r="BW24" s="787"/>
      <c r="BX24" s="841"/>
      <c r="BY24" s="849"/>
      <c r="BZ24" s="850"/>
      <c r="CA24" s="842" t="s">
        <v>
218</v>
      </c>
      <c r="CB24" s="843"/>
      <c r="CC24" s="843"/>
      <c r="CD24" s="843"/>
      <c r="CE24" s="843"/>
      <c r="CF24" s="843"/>
      <c r="CG24" s="843"/>
      <c r="CH24" s="843"/>
      <c r="CI24" s="843"/>
      <c r="CJ24" s="844"/>
      <c r="CK24" s="534">
        <v>
3</v>
      </c>
      <c r="CL24" s="535"/>
      <c r="CM24" s="535"/>
      <c r="CN24" s="535"/>
      <c r="CO24" s="535"/>
      <c r="CP24" s="535"/>
      <c r="CQ24" s="535"/>
      <c r="CR24" s="268"/>
      <c r="CS24" s="268"/>
      <c r="CT24" s="535">
        <v>
2</v>
      </c>
      <c r="CU24" s="535"/>
      <c r="CV24" s="535"/>
      <c r="CW24" s="535"/>
      <c r="CX24" s="535"/>
      <c r="CY24" s="535"/>
      <c r="CZ24" s="535"/>
      <c r="DA24" s="268"/>
      <c r="DB24" s="6"/>
      <c r="DC24" s="535">
        <v>
1</v>
      </c>
      <c r="DD24" s="535"/>
      <c r="DE24" s="535"/>
      <c r="DF24" s="535"/>
      <c r="DG24" s="535"/>
      <c r="DH24" s="535"/>
      <c r="DI24" s="535"/>
      <c r="DJ24" s="6"/>
      <c r="DK24" s="210"/>
      <c r="DL24" s="3"/>
      <c r="DM24" s="3"/>
      <c r="DN24" s="108" t="s">
        <v>
219</v>
      </c>
      <c r="DO24" s="3"/>
      <c r="DP24" s="3"/>
      <c r="DQ24" s="3"/>
      <c r="DR24" s="3"/>
      <c r="DS24" s="3"/>
      <c r="DT24" s="3"/>
      <c r="DU24" s="3"/>
      <c r="DV24" s="3"/>
      <c r="DW24" s="3"/>
      <c r="DX24" s="3"/>
      <c r="DY24" s="3"/>
      <c r="DZ24" s="3"/>
      <c r="EA24" s="3"/>
      <c r="EB24" s="3"/>
      <c r="EC24" s="3"/>
      <c r="ED24" s="3"/>
      <c r="EE24" s="3"/>
      <c r="EF24" s="3"/>
      <c r="EG24" s="3"/>
      <c r="EH24" s="3"/>
      <c r="EI24" s="3"/>
      <c r="EJ24" s="3"/>
      <c r="EK24" s="3"/>
      <c r="EL24" s="4"/>
      <c r="EM24" s="4"/>
      <c r="EN24" s="4"/>
      <c r="EO24" s="4"/>
      <c r="EP24" s="3"/>
      <c r="EQ24" s="3"/>
      <c r="ER24" s="3"/>
      <c r="ES24" s="3"/>
      <c r="ET24" s="3"/>
      <c r="EU24" s="3"/>
      <c r="EV24" s="3"/>
      <c r="EW24" s="3"/>
      <c r="EX24" s="3"/>
      <c r="EY24" s="3"/>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row>
    <row r="25" spans="1:212" ht="18" customHeight="1" x14ac:dyDescent="0.15">
      <c r="B25" s="259" t="s">
        <v>
211</v>
      </c>
      <c r="AM25" s="788" t="s">
        <v>
672</v>
      </c>
      <c r="AN25" s="789"/>
      <c r="AO25" s="789"/>
      <c r="AP25" s="789"/>
      <c r="AQ25" s="789"/>
      <c r="AR25" s="790"/>
      <c r="AS25" s="786" t="s">
        <v>
414</v>
      </c>
      <c r="AT25" s="787"/>
      <c r="AU25" s="787"/>
      <c r="AV25" s="787" t="s">
        <v>
671</v>
      </c>
      <c r="AW25" s="787"/>
      <c r="AX25" s="787" t="s">
        <v>
414</v>
      </c>
      <c r="AY25" s="787"/>
      <c r="AZ25" s="787" t="s">
        <v>
671</v>
      </c>
      <c r="BA25" s="787"/>
      <c r="BB25" s="787">
        <v>
1</v>
      </c>
      <c r="BC25" s="787"/>
      <c r="BD25" s="787">
        <v>
1</v>
      </c>
      <c r="BE25" s="787"/>
      <c r="BF25" s="787">
        <v>
0</v>
      </c>
      <c r="BG25" s="787"/>
      <c r="BH25" s="787">
        <v>
3</v>
      </c>
      <c r="BI25" s="787"/>
      <c r="BJ25" s="787">
        <v>
0</v>
      </c>
      <c r="BK25" s="787"/>
      <c r="BL25" s="787">
        <v>
0</v>
      </c>
      <c r="BM25" s="787"/>
      <c r="BN25" s="787">
        <v>
1</v>
      </c>
      <c r="BO25" s="787"/>
      <c r="BP25" s="787">
        <v>
1</v>
      </c>
      <c r="BQ25" s="787"/>
      <c r="BR25" s="787" t="s">
        <v>
671</v>
      </c>
      <c r="BS25" s="787"/>
      <c r="BT25" s="787">
        <v>
1</v>
      </c>
      <c r="BU25" s="787"/>
      <c r="BV25" s="787">
        <v>
0</v>
      </c>
      <c r="BW25" s="787"/>
      <c r="BX25" s="841"/>
      <c r="BY25" s="817" t="s">
        <v>
221</v>
      </c>
      <c r="BZ25" s="818"/>
      <c r="CA25" s="809" t="s">
        <v>
222</v>
      </c>
      <c r="CB25" s="809"/>
      <c r="CC25" s="809"/>
      <c r="CD25" s="809"/>
      <c r="CE25" s="809"/>
      <c r="CF25" s="809"/>
      <c r="CG25" s="809"/>
      <c r="CH25" s="809"/>
      <c r="CI25" s="809"/>
      <c r="CJ25" s="809"/>
      <c r="CK25" s="534">
        <v>
35</v>
      </c>
      <c r="CL25" s="535"/>
      <c r="CM25" s="535"/>
      <c r="CN25" s="535"/>
      <c r="CO25" s="535"/>
      <c r="CP25" s="535"/>
      <c r="CQ25" s="535"/>
      <c r="CR25" s="268"/>
      <c r="CS25" s="268"/>
      <c r="CT25" s="535">
        <v>
36</v>
      </c>
      <c r="CU25" s="535"/>
      <c r="CV25" s="535"/>
      <c r="CW25" s="535"/>
      <c r="CX25" s="535"/>
      <c r="CY25" s="535"/>
      <c r="CZ25" s="535"/>
      <c r="DA25" s="268"/>
      <c r="DB25" s="6"/>
      <c r="DC25" s="535">
        <v>
31</v>
      </c>
      <c r="DD25" s="535"/>
      <c r="DE25" s="535"/>
      <c r="DF25" s="535"/>
      <c r="DG25" s="535"/>
      <c r="DH25" s="535"/>
      <c r="DI25" s="535"/>
      <c r="DJ25" s="6"/>
      <c r="DK25" s="210"/>
      <c r="DL25" s="4"/>
      <c r="DN25" s="108"/>
      <c r="DO25" s="108"/>
      <c r="DP25" s="108"/>
      <c r="DQ25" s="108"/>
      <c r="DR25" s="108"/>
      <c r="DS25" s="108"/>
      <c r="DT25" s="108"/>
      <c r="DU25" s="108"/>
      <c r="DV25" s="108"/>
      <c r="DW25" s="108"/>
      <c r="DX25" s="108"/>
      <c r="DY25" s="3"/>
      <c r="DZ25" s="3"/>
      <c r="EA25" s="3"/>
      <c r="EB25" s="3"/>
      <c r="EC25" s="3"/>
      <c r="ED25" s="3"/>
      <c r="EE25" s="3"/>
      <c r="EF25" s="3"/>
      <c r="EG25" s="3"/>
      <c r="EH25" s="3"/>
      <c r="EI25" s="3"/>
      <c r="EJ25" s="3"/>
      <c r="EK25" s="3"/>
      <c r="EL25" s="4"/>
      <c r="EM25" s="4"/>
      <c r="EN25" s="4"/>
      <c r="EO25" s="4"/>
      <c r="EP25" s="3"/>
      <c r="EQ25" s="3"/>
      <c r="ER25" s="3"/>
      <c r="ES25" s="3"/>
      <c r="ET25" s="3"/>
      <c r="EU25" s="3"/>
      <c r="EV25" s="3"/>
      <c r="EW25" s="3"/>
      <c r="EX25" s="3"/>
      <c r="EY25" s="3"/>
      <c r="EZ25" s="10"/>
      <c r="FA25" s="616" t="s">
        <v>
702</v>
      </c>
      <c r="FB25" s="616"/>
      <c r="FC25" s="10" t="s">
        <v>
703</v>
      </c>
      <c r="FD25" s="10" t="s">
        <v>
704</v>
      </c>
      <c r="FE25" s="10"/>
      <c r="FF25" s="728" t="s">
        <v>
658</v>
      </c>
      <c r="FG25" s="728"/>
      <c r="FH25" s="728"/>
      <c r="FI25" s="728"/>
      <c r="FJ25" s="728"/>
      <c r="FK25" s="728"/>
      <c r="FL25" s="728"/>
      <c r="FM25" s="728"/>
      <c r="FN25" s="728"/>
      <c r="FO25" s="728"/>
      <c r="FP25" s="728"/>
      <c r="FQ25" s="728"/>
      <c r="FR25" s="728"/>
      <c r="FS25" s="728"/>
      <c r="FT25" s="728"/>
      <c r="FU25" s="728"/>
      <c r="FV25" s="728"/>
      <c r="FW25" s="728"/>
      <c r="FX25" s="728"/>
      <c r="FY25" s="728"/>
      <c r="FZ25" s="728"/>
      <c r="GA25" s="728"/>
      <c r="GB25" s="728"/>
      <c r="GC25" s="728"/>
      <c r="GD25" s="728"/>
      <c r="GE25" s="728"/>
      <c r="GF25" s="728"/>
      <c r="GG25" s="4"/>
      <c r="GH25" s="4"/>
      <c r="GI25" s="4"/>
      <c r="GJ25" s="4"/>
      <c r="GK25" s="4"/>
      <c r="GL25" s="4"/>
      <c r="GM25" s="4"/>
      <c r="GN25" s="4"/>
      <c r="GO25" s="4"/>
      <c r="GP25" s="4"/>
      <c r="GQ25" s="4"/>
      <c r="GR25" s="4"/>
      <c r="GS25" s="4"/>
      <c r="GT25" s="4"/>
      <c r="GU25" s="4"/>
      <c r="GV25" s="4"/>
      <c r="GW25" s="4"/>
      <c r="GX25" s="4"/>
      <c r="GY25" s="4"/>
      <c r="GZ25" s="4"/>
      <c r="HA25" s="4"/>
      <c r="HB25" s="4"/>
      <c r="HC25" s="4"/>
      <c r="HD25" s="4"/>
    </row>
    <row r="26" spans="1:212" ht="18" customHeight="1" x14ac:dyDescent="0.15">
      <c r="B26" s="259"/>
      <c r="AM26" s="791"/>
      <c r="AN26" s="792"/>
      <c r="AO26" s="792"/>
      <c r="AP26" s="792"/>
      <c r="AQ26" s="792"/>
      <c r="AR26" s="793"/>
      <c r="AS26" s="786"/>
      <c r="AT26" s="787"/>
      <c r="AU26" s="787"/>
      <c r="AV26" s="787"/>
      <c r="AW26" s="787"/>
      <c r="AX26" s="787"/>
      <c r="AY26" s="787"/>
      <c r="AZ26" s="787"/>
      <c r="BA26" s="787"/>
      <c r="BB26" s="787"/>
      <c r="BC26" s="787"/>
      <c r="BD26" s="787"/>
      <c r="BE26" s="787"/>
      <c r="BF26" s="787"/>
      <c r="BG26" s="787"/>
      <c r="BH26" s="787"/>
      <c r="BI26" s="787"/>
      <c r="BJ26" s="787"/>
      <c r="BK26" s="787"/>
      <c r="BL26" s="787"/>
      <c r="BM26" s="787"/>
      <c r="BN26" s="787"/>
      <c r="BO26" s="787"/>
      <c r="BP26" s="787"/>
      <c r="BQ26" s="787"/>
      <c r="BR26" s="787"/>
      <c r="BS26" s="787"/>
      <c r="BT26" s="787"/>
      <c r="BU26" s="787"/>
      <c r="BV26" s="787"/>
      <c r="BW26" s="787"/>
      <c r="BX26" s="841"/>
      <c r="BY26" s="819"/>
      <c r="BZ26" s="820"/>
      <c r="CA26" s="809" t="s">
        <v>
226</v>
      </c>
      <c r="CB26" s="809"/>
      <c r="CC26" s="809"/>
      <c r="CD26" s="809"/>
      <c r="CE26" s="809"/>
      <c r="CF26" s="809"/>
      <c r="CG26" s="809"/>
      <c r="CH26" s="809"/>
      <c r="CI26" s="809"/>
      <c r="CJ26" s="809"/>
      <c r="CK26" s="534">
        <v>
8</v>
      </c>
      <c r="CL26" s="535"/>
      <c r="CM26" s="535"/>
      <c r="CN26" s="535"/>
      <c r="CO26" s="535"/>
      <c r="CP26" s="535"/>
      <c r="CQ26" s="535"/>
      <c r="CR26" s="268"/>
      <c r="CS26" s="268"/>
      <c r="CT26" s="535">
        <v>
10</v>
      </c>
      <c r="CU26" s="535"/>
      <c r="CV26" s="535"/>
      <c r="CW26" s="535"/>
      <c r="CX26" s="535"/>
      <c r="CY26" s="535"/>
      <c r="CZ26" s="535"/>
      <c r="DA26" s="268"/>
      <c r="DB26" s="6"/>
      <c r="DC26" s="535">
        <v>
11</v>
      </c>
      <c r="DD26" s="535"/>
      <c r="DE26" s="535"/>
      <c r="DF26" s="535"/>
      <c r="DG26" s="535"/>
      <c r="DH26" s="535"/>
      <c r="DI26" s="535"/>
      <c r="DJ26" s="6"/>
      <c r="DK26" s="210"/>
      <c r="DL26" s="4"/>
      <c r="DN26" s="108"/>
      <c r="DO26" s="108"/>
      <c r="DP26" s="108"/>
      <c r="DQ26" s="108"/>
      <c r="DR26" s="108"/>
      <c r="DS26" s="108"/>
      <c r="DT26" s="108"/>
      <c r="DU26" s="108"/>
      <c r="DV26" s="108"/>
      <c r="DW26" s="108"/>
      <c r="DX26" s="108"/>
      <c r="DY26" s="3"/>
      <c r="DZ26" s="3"/>
      <c r="EA26" s="3"/>
      <c r="EB26" s="3"/>
      <c r="EC26" s="3"/>
      <c r="ED26" s="3"/>
      <c r="EE26" s="3"/>
      <c r="EF26" s="3"/>
      <c r="EG26" s="3"/>
      <c r="EH26" s="3"/>
      <c r="EI26" s="3"/>
      <c r="EJ26" s="3"/>
      <c r="EK26" s="3"/>
      <c r="EL26" s="4"/>
      <c r="EM26" s="4"/>
      <c r="EN26" s="4"/>
      <c r="EO26" s="4"/>
      <c r="EP26" s="3"/>
      <c r="EQ26" s="3"/>
      <c r="ER26" s="3"/>
      <c r="ES26" s="3"/>
      <c r="ET26" s="3"/>
      <c r="EU26" s="3"/>
      <c r="EV26" s="3"/>
      <c r="EW26" s="3"/>
      <c r="EX26" s="3"/>
      <c r="EY26" s="3"/>
      <c r="FF26" s="801" t="s">
        <v>
127</v>
      </c>
      <c r="FG26" s="801"/>
      <c r="FH26" s="801"/>
      <c r="FI26" s="801"/>
      <c r="FJ26" s="801"/>
      <c r="FK26" s="801"/>
      <c r="FL26" s="801"/>
      <c r="FM26" s="268"/>
      <c r="FN26" s="268"/>
      <c r="FO26" s="268"/>
      <c r="FP26" s="268"/>
      <c r="FQ26" s="268"/>
      <c r="FR26" s="268"/>
      <c r="FS26" s="268"/>
      <c r="FT26" s="268"/>
      <c r="FU26" s="268"/>
      <c r="FV26" s="268"/>
      <c r="FW26" s="268"/>
      <c r="FX26" s="268"/>
      <c r="FY26" s="268"/>
      <c r="FZ26" s="268"/>
      <c r="GA26" s="268"/>
      <c r="GB26" s="268"/>
      <c r="GC26" s="268"/>
      <c r="GD26" s="268"/>
      <c r="GE26" s="268"/>
      <c r="GF26" s="268"/>
      <c r="GG26" s="268"/>
      <c r="GH26" s="268"/>
      <c r="GI26" s="268"/>
      <c r="GJ26" s="268"/>
      <c r="GK26" s="268"/>
      <c r="GL26" s="268"/>
      <c r="GM26" s="268"/>
      <c r="GN26" s="3"/>
      <c r="GO26" s="3"/>
      <c r="GP26" s="3"/>
      <c r="GQ26" s="3"/>
      <c r="GR26" s="3"/>
      <c r="GS26" s="3"/>
      <c r="GT26" s="3"/>
      <c r="GU26" s="3"/>
      <c r="GV26" s="3"/>
      <c r="GW26" s="3"/>
      <c r="GX26" s="3"/>
      <c r="GY26" s="3"/>
      <c r="GZ26" s="3"/>
      <c r="HA26" s="3"/>
      <c r="HB26" s="3"/>
      <c r="HC26" s="3"/>
      <c r="HD26" s="3"/>
    </row>
    <row r="27" spans="1:212" ht="18" customHeight="1" x14ac:dyDescent="0.15">
      <c r="A27" s="245"/>
      <c r="C27" s="242" t="s">
        <v>
566</v>
      </c>
      <c r="D27" s="10" t="s">
        <v>
581</v>
      </c>
      <c r="E27" s="10" t="s">
        <v>
567</v>
      </c>
      <c r="F27" s="10"/>
      <c r="G27" s="256" t="s">
        <v>
216</v>
      </c>
      <c r="H27" s="256"/>
      <c r="I27" s="256"/>
      <c r="J27" s="256"/>
      <c r="K27" s="256"/>
      <c r="L27" s="11"/>
      <c r="M27" s="11"/>
      <c r="N27" s="11"/>
      <c r="O27" s="11"/>
      <c r="P27" s="11"/>
      <c r="Q27" s="11"/>
      <c r="R27" s="11"/>
      <c r="S27" s="11"/>
      <c r="T27" s="11"/>
      <c r="U27" s="11"/>
      <c r="V27" s="11"/>
      <c r="W27" s="256" t="s">
        <v>
565</v>
      </c>
      <c r="X27" s="256"/>
      <c r="Y27" s="245"/>
      <c r="Z27" s="245"/>
      <c r="AA27" s="19"/>
      <c r="AB27" s="245"/>
      <c r="AC27" s="245"/>
      <c r="AD27" s="245"/>
      <c r="AE27" s="19"/>
      <c r="AF27" s="19"/>
      <c r="AG27" s="245"/>
      <c r="AH27" s="245"/>
      <c r="AI27" s="245"/>
      <c r="AJ27" s="245"/>
      <c r="AK27" s="245"/>
      <c r="AL27" s="245"/>
      <c r="AM27" s="719" t="s">
        <v>
220</v>
      </c>
      <c r="AN27" s="719"/>
      <c r="AO27" s="719"/>
      <c r="AP27" s="719"/>
      <c r="AQ27" s="719"/>
      <c r="AR27" s="719"/>
      <c r="AS27" s="786">
        <v>
113</v>
      </c>
      <c r="AT27" s="787"/>
      <c r="AU27" s="787"/>
      <c r="AV27" s="787">
        <v>
105</v>
      </c>
      <c r="AW27" s="787"/>
      <c r="AX27" s="787">
        <v>
126</v>
      </c>
      <c r="AY27" s="787"/>
      <c r="AZ27" s="787">
        <v>
9</v>
      </c>
      <c r="BA27" s="787"/>
      <c r="BB27" s="787">
        <v>
9</v>
      </c>
      <c r="BC27" s="787"/>
      <c r="BD27" s="787">
        <v>
17</v>
      </c>
      <c r="BE27" s="787"/>
      <c r="BF27" s="787">
        <v>
10</v>
      </c>
      <c r="BG27" s="787"/>
      <c r="BH27" s="787">
        <v>
15</v>
      </c>
      <c r="BI27" s="787"/>
      <c r="BJ27" s="787">
        <v>
11</v>
      </c>
      <c r="BK27" s="787"/>
      <c r="BL27" s="787">
        <v>
11</v>
      </c>
      <c r="BM27" s="787"/>
      <c r="BN27" s="787">
        <v>
11</v>
      </c>
      <c r="BO27" s="787"/>
      <c r="BP27" s="787">
        <v>
12</v>
      </c>
      <c r="BQ27" s="787"/>
      <c r="BR27" s="787">
        <v>
8</v>
      </c>
      <c r="BS27" s="787"/>
      <c r="BT27" s="787">
        <v>
12</v>
      </c>
      <c r="BU27" s="787"/>
      <c r="BV27" s="787">
        <v>
11</v>
      </c>
      <c r="BW27" s="787"/>
      <c r="BX27" s="841"/>
      <c r="BY27" s="819"/>
      <c r="BZ27" s="820"/>
      <c r="CA27" s="809" t="s">
        <v>
229</v>
      </c>
      <c r="CB27" s="809"/>
      <c r="CC27" s="809"/>
      <c r="CD27" s="809"/>
      <c r="CE27" s="809"/>
      <c r="CF27" s="809"/>
      <c r="CG27" s="809"/>
      <c r="CH27" s="809"/>
      <c r="CI27" s="809"/>
      <c r="CJ27" s="809"/>
      <c r="CK27" s="534">
        <v>
0</v>
      </c>
      <c r="CL27" s="535"/>
      <c r="CM27" s="535"/>
      <c r="CN27" s="535"/>
      <c r="CO27" s="535"/>
      <c r="CP27" s="535"/>
      <c r="CQ27" s="535"/>
      <c r="CR27" s="322"/>
      <c r="CS27" s="322"/>
      <c r="CT27" s="535">
        <v>
0</v>
      </c>
      <c r="CU27" s="535"/>
      <c r="CV27" s="535"/>
      <c r="CW27" s="535"/>
      <c r="CX27" s="535"/>
      <c r="CY27" s="535"/>
      <c r="CZ27" s="535"/>
      <c r="DA27" s="268"/>
      <c r="DB27" s="6"/>
      <c r="DC27" s="535">
        <v>
1</v>
      </c>
      <c r="DD27" s="535"/>
      <c r="DE27" s="535"/>
      <c r="DF27" s="535"/>
      <c r="DG27" s="535"/>
      <c r="DH27" s="535"/>
      <c r="DI27" s="535"/>
      <c r="DJ27" s="6"/>
      <c r="DK27" s="210"/>
      <c r="DL27" s="3"/>
      <c r="DM27" s="3"/>
      <c r="DN27" s="3"/>
      <c r="DO27" s="3"/>
      <c r="DP27" s="3"/>
      <c r="DQ27" s="3"/>
      <c r="DR27" s="4"/>
      <c r="DS27" s="3"/>
      <c r="DT27" s="3"/>
      <c r="DU27" s="3"/>
      <c r="DV27" s="3"/>
      <c r="DW27" s="3"/>
      <c r="DX27" s="3"/>
      <c r="DY27" s="3"/>
      <c r="DZ27" s="3"/>
      <c r="EA27" s="4"/>
      <c r="EB27" s="3"/>
      <c r="EC27" s="3"/>
      <c r="ED27" s="3"/>
      <c r="EE27" s="3"/>
      <c r="EF27" s="3"/>
      <c r="EG27" s="3"/>
      <c r="EH27" s="3"/>
      <c r="EI27" s="3"/>
      <c r="EJ27" s="3"/>
      <c r="EK27" s="4"/>
      <c r="EL27" s="4"/>
      <c r="EM27" s="4"/>
      <c r="EN27" s="4"/>
      <c r="EO27" s="4"/>
      <c r="EP27" s="3"/>
      <c r="EQ27" s="3"/>
      <c r="ER27" s="3"/>
      <c r="ES27" s="3"/>
      <c r="ET27" s="3"/>
      <c r="EU27" s="3"/>
      <c r="EV27" s="4"/>
      <c r="EW27" s="3"/>
      <c r="EX27" s="3"/>
      <c r="EY27" s="3"/>
      <c r="EZ27" s="730" t="s">
        <v>
9</v>
      </c>
      <c r="FA27" s="731"/>
      <c r="FB27" s="731"/>
      <c r="FC27" s="731"/>
      <c r="FD27" s="731"/>
      <c r="FE27" s="731"/>
      <c r="FF27" s="731"/>
      <c r="FG27" s="731"/>
      <c r="FH27" s="731"/>
      <c r="FI27" s="731"/>
      <c r="FJ27" s="731"/>
      <c r="FK27" s="731"/>
      <c r="FL27" s="731"/>
      <c r="FM27" s="732"/>
      <c r="FN27" s="730" t="s">
        <v>
130</v>
      </c>
      <c r="FO27" s="731"/>
      <c r="FP27" s="731"/>
      <c r="FQ27" s="731"/>
      <c r="FR27" s="731"/>
      <c r="FS27" s="731"/>
      <c r="FT27" s="731"/>
      <c r="FU27" s="731"/>
      <c r="FV27" s="731"/>
      <c r="FW27" s="731"/>
      <c r="FX27" s="731"/>
      <c r="FY27" s="731"/>
      <c r="FZ27" s="732"/>
      <c r="GA27" s="730" t="s">
        <v>
131</v>
      </c>
      <c r="GB27" s="731"/>
      <c r="GC27" s="731"/>
      <c r="GD27" s="731"/>
      <c r="GE27" s="731"/>
      <c r="GF27" s="731"/>
      <c r="GG27" s="731"/>
      <c r="GH27" s="731"/>
      <c r="GI27" s="731"/>
      <c r="GJ27" s="731"/>
      <c r="GK27" s="731"/>
      <c r="GL27" s="731"/>
      <c r="GM27" s="732"/>
      <c r="GN27" s="103"/>
      <c r="GO27" s="103"/>
      <c r="GP27" s="103"/>
      <c r="GQ27" s="103"/>
      <c r="GR27" s="3"/>
      <c r="GS27" s="3"/>
      <c r="GT27" s="3"/>
      <c r="GU27" s="3"/>
      <c r="GV27" s="3"/>
      <c r="GW27" s="3"/>
      <c r="GX27" s="3"/>
      <c r="GY27" s="3"/>
      <c r="GZ27" s="3"/>
      <c r="HA27" s="3"/>
      <c r="HB27" s="3"/>
      <c r="HC27" s="3"/>
      <c r="HD27" s="3"/>
    </row>
    <row r="28" spans="1:212" ht="18" customHeight="1" x14ac:dyDescent="0.15">
      <c r="F28" s="245"/>
      <c r="G28" s="245"/>
      <c r="H28" s="245"/>
      <c r="I28" s="245"/>
      <c r="J28" s="245"/>
      <c r="K28" s="245"/>
      <c r="AM28" s="719" t="s">
        <v>
225</v>
      </c>
      <c r="AN28" s="719"/>
      <c r="AO28" s="719"/>
      <c r="AP28" s="719"/>
      <c r="AQ28" s="719"/>
      <c r="AR28" s="719"/>
      <c r="AS28" s="831">
        <v>
3197</v>
      </c>
      <c r="AT28" s="794"/>
      <c r="AU28" s="794"/>
      <c r="AV28" s="794">
        <v>
3322</v>
      </c>
      <c r="AW28" s="794"/>
      <c r="AX28" s="794">
        <v>
3003</v>
      </c>
      <c r="AY28" s="794"/>
      <c r="AZ28" s="794">
        <v>
216</v>
      </c>
      <c r="BA28" s="794"/>
      <c r="BB28" s="794">
        <v>
252</v>
      </c>
      <c r="BC28" s="794"/>
      <c r="BD28" s="794">
        <v>
278</v>
      </c>
      <c r="BE28" s="794"/>
      <c r="BF28" s="794">
        <v>
247</v>
      </c>
      <c r="BG28" s="794"/>
      <c r="BH28" s="794">
        <v>
245</v>
      </c>
      <c r="BI28" s="794"/>
      <c r="BJ28" s="794">
        <v>
267</v>
      </c>
      <c r="BK28" s="794"/>
      <c r="BL28" s="794">
        <v>
281</v>
      </c>
      <c r="BM28" s="794"/>
      <c r="BN28" s="794">
        <v>
312</v>
      </c>
      <c r="BO28" s="794"/>
      <c r="BP28" s="794">
        <v>
259</v>
      </c>
      <c r="BQ28" s="794"/>
      <c r="BR28" s="794">
        <v>
217</v>
      </c>
      <c r="BS28" s="794"/>
      <c r="BT28" s="794">
        <v>
250</v>
      </c>
      <c r="BU28" s="794"/>
      <c r="BV28" s="794">
        <v>
263</v>
      </c>
      <c r="BW28" s="794"/>
      <c r="BX28" s="833"/>
      <c r="BY28" s="821"/>
      <c r="BZ28" s="822"/>
      <c r="CA28" s="814" t="s">
        <v>
231</v>
      </c>
      <c r="CB28" s="815"/>
      <c r="CC28" s="815"/>
      <c r="CD28" s="815"/>
      <c r="CE28" s="815"/>
      <c r="CF28" s="815"/>
      <c r="CG28" s="815"/>
      <c r="CH28" s="815"/>
      <c r="CI28" s="815"/>
      <c r="CJ28" s="816"/>
      <c r="CK28" s="534">
        <v>
1</v>
      </c>
      <c r="CL28" s="535"/>
      <c r="CM28" s="535"/>
      <c r="CN28" s="535"/>
      <c r="CO28" s="535"/>
      <c r="CP28" s="535"/>
      <c r="CQ28" s="535"/>
      <c r="CR28" s="322"/>
      <c r="CS28" s="322"/>
      <c r="CT28" s="535">
        <v>
0</v>
      </c>
      <c r="CU28" s="535"/>
      <c r="CV28" s="535"/>
      <c r="CW28" s="535"/>
      <c r="CX28" s="535"/>
      <c r="CY28" s="535"/>
      <c r="CZ28" s="535"/>
      <c r="DA28" s="330"/>
      <c r="DB28" s="44"/>
      <c r="DC28" s="535">
        <v>
0</v>
      </c>
      <c r="DD28" s="535"/>
      <c r="DE28" s="535"/>
      <c r="DF28" s="535"/>
      <c r="DG28" s="535"/>
      <c r="DH28" s="535"/>
      <c r="DI28" s="535"/>
      <c r="DJ28" s="6"/>
      <c r="DK28" s="210"/>
      <c r="DL28" s="10"/>
      <c r="DM28" s="616" t="s">
        <v>
568</v>
      </c>
      <c r="DN28" s="616"/>
      <c r="DO28" s="10" t="s">
        <v>
563</v>
      </c>
      <c r="DP28" s="10" t="s">
        <v>
569</v>
      </c>
      <c r="DQ28" s="10"/>
      <c r="DR28" s="104" t="s">
        <v>
232</v>
      </c>
      <c r="DS28" s="104"/>
      <c r="DT28" s="104"/>
      <c r="DU28" s="104"/>
      <c r="DV28" s="104"/>
      <c r="DW28" s="104"/>
      <c r="DX28" s="104"/>
      <c r="DY28" s="104"/>
      <c r="DZ28" s="104"/>
      <c r="EA28" s="4"/>
      <c r="EB28" s="3"/>
      <c r="EC28" s="3"/>
      <c r="ED28" s="3"/>
      <c r="EE28" s="3"/>
      <c r="EF28" s="3"/>
      <c r="EG28" s="3"/>
      <c r="EH28" s="3"/>
      <c r="EI28" s="3"/>
      <c r="EJ28" s="3"/>
      <c r="EK28" s="4"/>
      <c r="EL28" s="4"/>
      <c r="EM28" s="4"/>
      <c r="EN28" s="4"/>
      <c r="EO28" s="4"/>
      <c r="EP28" s="3"/>
      <c r="EQ28" s="3"/>
      <c r="ER28" s="3"/>
      <c r="ES28" s="3"/>
      <c r="ET28" s="3"/>
      <c r="EU28" s="3"/>
      <c r="EV28" s="4"/>
      <c r="EW28" s="3"/>
      <c r="EX28" s="3"/>
      <c r="EY28" s="3"/>
      <c r="EZ28" s="689" t="s">
        <v>
43</v>
      </c>
      <c r="FA28" s="690"/>
      <c r="FB28" s="690"/>
      <c r="FC28" s="690"/>
      <c r="FD28" s="690"/>
      <c r="FE28" s="690"/>
      <c r="FF28" s="690"/>
      <c r="FG28" s="690"/>
      <c r="FH28" s="690"/>
      <c r="FI28" s="690"/>
      <c r="FJ28" s="690"/>
      <c r="FK28" s="690"/>
      <c r="FL28" s="690"/>
      <c r="FM28" s="691"/>
      <c r="FN28" s="834">
        <v>
98</v>
      </c>
      <c r="FO28" s="832"/>
      <c r="FP28" s="832"/>
      <c r="FQ28" s="832"/>
      <c r="FR28" s="832"/>
      <c r="FS28" s="832"/>
      <c r="FT28" s="832"/>
      <c r="FU28" s="832"/>
      <c r="FV28" s="832"/>
      <c r="FW28" s="832"/>
      <c r="FX28" s="385"/>
      <c r="FY28" s="385"/>
      <c r="FZ28" s="385"/>
      <c r="GA28" s="832">
        <v>
318750</v>
      </c>
      <c r="GB28" s="832"/>
      <c r="GC28" s="832"/>
      <c r="GD28" s="832"/>
      <c r="GE28" s="832"/>
      <c r="GF28" s="832"/>
      <c r="GG28" s="832"/>
      <c r="GH28" s="832"/>
      <c r="GI28" s="832"/>
      <c r="GJ28" s="832"/>
      <c r="GK28" s="386"/>
      <c r="GL28" s="386"/>
      <c r="GM28" s="213"/>
      <c r="GN28" s="103"/>
      <c r="GO28" s="103"/>
      <c r="GP28" s="103"/>
      <c r="GQ28" s="103"/>
      <c r="GR28" s="3"/>
      <c r="GS28" s="3"/>
      <c r="GT28" s="3"/>
      <c r="GU28" s="3"/>
      <c r="GV28" s="3"/>
      <c r="GW28" s="3"/>
      <c r="GX28" s="3"/>
      <c r="GY28" s="3"/>
      <c r="GZ28" s="3"/>
      <c r="HA28" s="3"/>
      <c r="HB28" s="3"/>
      <c r="HC28" s="3"/>
      <c r="HD28" s="3"/>
    </row>
    <row r="29" spans="1:212" ht="18" customHeight="1" x14ac:dyDescent="0.15">
      <c r="A29" s="936" t="s">
        <v>
15</v>
      </c>
      <c r="B29" s="937"/>
      <c r="C29" s="937"/>
      <c r="D29" s="937"/>
      <c r="E29" s="937"/>
      <c r="F29" s="937"/>
      <c r="G29" s="937"/>
      <c r="H29" s="937"/>
      <c r="I29" s="937"/>
      <c r="J29" s="937"/>
      <c r="K29" s="937"/>
      <c r="L29" s="938"/>
      <c r="M29" s="939" t="s">
        <v>
223</v>
      </c>
      <c r="N29" s="940"/>
      <c r="O29" s="940"/>
      <c r="P29" s="934"/>
      <c r="Q29" s="934"/>
      <c r="R29" s="934"/>
      <c r="S29" s="934"/>
      <c r="T29" s="934"/>
      <c r="U29" s="940"/>
      <c r="V29" s="940"/>
      <c r="W29" s="941"/>
      <c r="X29" s="939" t="s">
        <v>
224</v>
      </c>
      <c r="Y29" s="940"/>
      <c r="Z29" s="940"/>
      <c r="AA29" s="934"/>
      <c r="AB29" s="934"/>
      <c r="AC29" s="934"/>
      <c r="AD29" s="934"/>
      <c r="AE29" s="934"/>
      <c r="AF29" s="940"/>
      <c r="AG29" s="940"/>
      <c r="AH29" s="941"/>
      <c r="AI29" s="258"/>
      <c r="AJ29" s="258"/>
      <c r="AK29" s="258"/>
      <c r="AL29" s="258"/>
      <c r="AM29" s="783" t="s">
        <v>
228</v>
      </c>
      <c r="AN29" s="784"/>
      <c r="AO29" s="784"/>
      <c r="AP29" s="784"/>
      <c r="AQ29" s="784"/>
      <c r="AR29" s="785"/>
      <c r="AS29" s="786">
        <v>
789</v>
      </c>
      <c r="AT29" s="787"/>
      <c r="AU29" s="787"/>
      <c r="AV29" s="794">
        <v>
750</v>
      </c>
      <c r="AW29" s="794"/>
      <c r="AX29" s="794">
        <v>
650</v>
      </c>
      <c r="AY29" s="794"/>
      <c r="AZ29" s="794">
        <v>
65</v>
      </c>
      <c r="BA29" s="787"/>
      <c r="BB29" s="794">
        <v>
69</v>
      </c>
      <c r="BC29" s="787"/>
      <c r="BD29" s="794">
        <v>
67</v>
      </c>
      <c r="BE29" s="787"/>
      <c r="BF29" s="787">
        <v>
74</v>
      </c>
      <c r="BG29" s="787"/>
      <c r="BH29" s="794">
        <v>
139</v>
      </c>
      <c r="BI29" s="787"/>
      <c r="BJ29" s="794">
        <v>
69</v>
      </c>
      <c r="BK29" s="787"/>
      <c r="BL29" s="794">
        <v>
85</v>
      </c>
      <c r="BM29" s="787"/>
      <c r="BN29" s="794">
        <v>
73</v>
      </c>
      <c r="BO29" s="787"/>
      <c r="BP29" s="794">
        <v>
52</v>
      </c>
      <c r="BQ29" s="787"/>
      <c r="BR29" s="794">
        <v>
69</v>
      </c>
      <c r="BS29" s="787"/>
      <c r="BT29" s="794">
        <v>
68</v>
      </c>
      <c r="BU29" s="787"/>
      <c r="BV29" s="794">
        <v>
75</v>
      </c>
      <c r="BW29" s="794"/>
      <c r="BX29" s="833"/>
      <c r="BY29" s="817" t="s">
        <v>
234</v>
      </c>
      <c r="BZ29" s="818"/>
      <c r="CA29" s="814" t="s">
        <v>
235</v>
      </c>
      <c r="CB29" s="815"/>
      <c r="CC29" s="815"/>
      <c r="CD29" s="815"/>
      <c r="CE29" s="815"/>
      <c r="CF29" s="815"/>
      <c r="CG29" s="815"/>
      <c r="CH29" s="815"/>
      <c r="CI29" s="815"/>
      <c r="CJ29" s="816"/>
      <c r="CK29" s="534">
        <v>
3</v>
      </c>
      <c r="CL29" s="535"/>
      <c r="CM29" s="535"/>
      <c r="CN29" s="535"/>
      <c r="CO29" s="535"/>
      <c r="CP29" s="535"/>
      <c r="CQ29" s="535"/>
      <c r="CR29" s="268"/>
      <c r="CS29" s="268"/>
      <c r="CT29" s="535">
        <v>
3</v>
      </c>
      <c r="CU29" s="535"/>
      <c r="CV29" s="535"/>
      <c r="CW29" s="535"/>
      <c r="CX29" s="535"/>
      <c r="CY29" s="535"/>
      <c r="CZ29" s="535"/>
      <c r="DA29" s="268"/>
      <c r="DB29" s="6"/>
      <c r="DC29" s="535">
        <v>
3</v>
      </c>
      <c r="DD29" s="535"/>
      <c r="DE29" s="535"/>
      <c r="DF29" s="535"/>
      <c r="DG29" s="535"/>
      <c r="DH29" s="535"/>
      <c r="DI29" s="535"/>
      <c r="DJ29" s="6"/>
      <c r="DK29" s="210"/>
      <c r="DR29" s="3"/>
      <c r="DS29" s="3"/>
      <c r="DT29" s="3"/>
      <c r="DU29" s="3"/>
      <c r="DV29" s="3"/>
      <c r="DW29" s="3"/>
      <c r="EZ29" s="641" t="s">
        <v>
33</v>
      </c>
      <c r="FA29" s="642"/>
      <c r="FB29" s="642"/>
      <c r="FC29" s="642"/>
      <c r="FD29" s="642"/>
      <c r="FE29" s="642"/>
      <c r="FF29" s="642"/>
      <c r="FG29" s="642"/>
      <c r="FH29" s="642"/>
      <c r="FI29" s="642"/>
      <c r="FJ29" s="642"/>
      <c r="FK29" s="642"/>
      <c r="FL29" s="642"/>
      <c r="FM29" s="643"/>
      <c r="FN29" s="823">
        <v>
21</v>
      </c>
      <c r="FO29" s="824"/>
      <c r="FP29" s="824"/>
      <c r="FQ29" s="824"/>
      <c r="FR29" s="824"/>
      <c r="FS29" s="824"/>
      <c r="FT29" s="824"/>
      <c r="FU29" s="824"/>
      <c r="FV29" s="824"/>
      <c r="FW29" s="824"/>
      <c r="FX29" s="379"/>
      <c r="FY29" s="379"/>
      <c r="FZ29" s="379"/>
      <c r="GA29" s="825">
        <v>
80750</v>
      </c>
      <c r="GB29" s="825"/>
      <c r="GC29" s="825"/>
      <c r="GD29" s="825"/>
      <c r="GE29" s="825"/>
      <c r="GF29" s="825"/>
      <c r="GG29" s="825"/>
      <c r="GH29" s="825"/>
      <c r="GI29" s="825"/>
      <c r="GJ29" s="825"/>
      <c r="GK29" s="382"/>
      <c r="GL29" s="382"/>
      <c r="GM29" s="214"/>
      <c r="GR29" s="3"/>
      <c r="GS29" s="3"/>
      <c r="GT29" s="3"/>
      <c r="GU29" s="3"/>
      <c r="GV29" s="4"/>
      <c r="GW29" s="3"/>
      <c r="GX29" s="3"/>
      <c r="GY29" s="3"/>
      <c r="GZ29" s="3"/>
      <c r="HA29" s="3"/>
      <c r="HB29" s="3"/>
      <c r="HC29" s="3"/>
      <c r="HD29" s="4"/>
    </row>
    <row r="30" spans="1:212" ht="18" customHeight="1" x14ac:dyDescent="0.15">
      <c r="A30" s="71"/>
      <c r="B30" s="72"/>
      <c r="C30" s="934" t="s">
        <v>
34</v>
      </c>
      <c r="D30" s="934"/>
      <c r="E30" s="934"/>
      <c r="F30" s="934">
        <v>
27</v>
      </c>
      <c r="G30" s="934"/>
      <c r="H30" s="934" t="s">
        <v>
227</v>
      </c>
      <c r="I30" s="934"/>
      <c r="J30" s="934"/>
      <c r="K30" s="73"/>
      <c r="L30" s="264"/>
      <c r="M30" s="71"/>
      <c r="N30" s="73"/>
      <c r="O30" s="73"/>
      <c r="P30" s="935">
        <v>
4431</v>
      </c>
      <c r="Q30" s="935"/>
      <c r="R30" s="935"/>
      <c r="S30" s="935"/>
      <c r="T30" s="935"/>
      <c r="U30" s="74"/>
      <c r="V30" s="74"/>
      <c r="W30" s="74"/>
      <c r="X30" s="74"/>
      <c r="Y30" s="420"/>
      <c r="Z30" s="74"/>
      <c r="AA30" s="935">
        <v>
249</v>
      </c>
      <c r="AB30" s="935"/>
      <c r="AC30" s="935"/>
      <c r="AD30" s="935"/>
      <c r="AE30" s="935"/>
      <c r="AF30" s="75"/>
      <c r="AG30" s="75"/>
      <c r="AH30" s="209"/>
      <c r="AI30" s="76"/>
      <c r="AJ30" s="76"/>
      <c r="AK30" s="76"/>
      <c r="AL30" s="76"/>
      <c r="AM30" s="783" t="s">
        <v>
230</v>
      </c>
      <c r="AN30" s="784"/>
      <c r="AO30" s="784"/>
      <c r="AP30" s="784"/>
      <c r="AQ30" s="784"/>
      <c r="AR30" s="785"/>
      <c r="AS30" s="795">
        <v>
779</v>
      </c>
      <c r="AT30" s="781"/>
      <c r="AU30" s="781"/>
      <c r="AV30" s="781">
        <v>
973</v>
      </c>
      <c r="AW30" s="781"/>
      <c r="AX30" s="781">
        <v>
1094</v>
      </c>
      <c r="AY30" s="781"/>
      <c r="AZ30" s="781">
        <v>
78</v>
      </c>
      <c r="BA30" s="781"/>
      <c r="BB30" s="781">
        <v>
86</v>
      </c>
      <c r="BC30" s="781"/>
      <c r="BD30" s="781">
        <v>
96</v>
      </c>
      <c r="BE30" s="781"/>
      <c r="BF30" s="781">
        <v>
114</v>
      </c>
      <c r="BG30" s="781"/>
      <c r="BH30" s="781">
        <v>
125</v>
      </c>
      <c r="BI30" s="781"/>
      <c r="BJ30" s="781">
        <v>
136</v>
      </c>
      <c r="BK30" s="781"/>
      <c r="BL30" s="781">
        <v>
149</v>
      </c>
      <c r="BM30" s="781"/>
      <c r="BN30" s="781">
        <v>
139</v>
      </c>
      <c r="BO30" s="781"/>
      <c r="BP30" s="781">
        <v>
149</v>
      </c>
      <c r="BQ30" s="781"/>
      <c r="BR30" s="781">
        <v>
163</v>
      </c>
      <c r="BS30" s="781"/>
      <c r="BT30" s="781">
        <v>
166</v>
      </c>
      <c r="BU30" s="781"/>
      <c r="BV30" s="781">
        <v>
172</v>
      </c>
      <c r="BW30" s="781"/>
      <c r="BX30" s="782"/>
      <c r="BY30" s="819"/>
      <c r="BZ30" s="820"/>
      <c r="CA30" s="814" t="s">
        <v>
236</v>
      </c>
      <c r="CB30" s="815"/>
      <c r="CC30" s="815"/>
      <c r="CD30" s="815"/>
      <c r="CE30" s="815"/>
      <c r="CF30" s="815"/>
      <c r="CG30" s="815"/>
      <c r="CH30" s="815"/>
      <c r="CI30" s="815"/>
      <c r="CJ30" s="816"/>
      <c r="CK30" s="534">
        <v>
1</v>
      </c>
      <c r="CL30" s="535"/>
      <c r="CM30" s="535"/>
      <c r="CN30" s="535"/>
      <c r="CO30" s="535"/>
      <c r="CP30" s="535"/>
      <c r="CQ30" s="535"/>
      <c r="CR30" s="268"/>
      <c r="CS30" s="268"/>
      <c r="CT30" s="535">
        <v>
1</v>
      </c>
      <c r="CU30" s="535"/>
      <c r="CV30" s="535"/>
      <c r="CW30" s="535"/>
      <c r="CX30" s="535"/>
      <c r="CY30" s="535"/>
      <c r="CZ30" s="535"/>
      <c r="DA30" s="268"/>
      <c r="DB30" s="6"/>
      <c r="DC30" s="535">
        <v>
2</v>
      </c>
      <c r="DD30" s="535"/>
      <c r="DE30" s="535"/>
      <c r="DF30" s="535"/>
      <c r="DG30" s="535"/>
      <c r="DH30" s="535"/>
      <c r="DI30" s="535"/>
      <c r="DJ30" s="6"/>
      <c r="DK30" s="210"/>
      <c r="DL30" s="712" t="s">
        <v>
237</v>
      </c>
      <c r="DM30" s="713"/>
      <c r="DN30" s="713"/>
      <c r="DO30" s="713"/>
      <c r="DP30" s="713"/>
      <c r="DQ30" s="713"/>
      <c r="DR30" s="713"/>
      <c r="DS30" s="713"/>
      <c r="DT30" s="713"/>
      <c r="DU30" s="712" t="s">
        <v>
238</v>
      </c>
      <c r="DV30" s="713"/>
      <c r="DW30" s="713"/>
      <c r="DX30" s="748"/>
      <c r="DY30" s="712" t="s">
        <v>
239</v>
      </c>
      <c r="DZ30" s="713"/>
      <c r="EA30" s="713"/>
      <c r="EB30" s="748"/>
      <c r="EC30" s="712" t="s">
        <v>
240</v>
      </c>
      <c r="ED30" s="713"/>
      <c r="EE30" s="713"/>
      <c r="EF30" s="713"/>
      <c r="EG30" s="748"/>
      <c r="EH30" s="712" t="s">
        <v>
241</v>
      </c>
      <c r="EI30" s="713"/>
      <c r="EJ30" s="713"/>
      <c r="EK30" s="748"/>
      <c r="EL30" s="712" t="s">
        <v>
242</v>
      </c>
      <c r="EM30" s="713"/>
      <c r="EN30" s="713"/>
      <c r="EO30" s="713"/>
      <c r="EP30" s="748"/>
      <c r="EQ30" s="836" t="s">
        <v>
243</v>
      </c>
      <c r="ER30" s="837"/>
      <c r="ES30" s="837"/>
      <c r="ET30" s="838"/>
      <c r="EU30" s="839" t="s">
        <v>
870</v>
      </c>
      <c r="EV30" s="839"/>
      <c r="EW30" s="839"/>
      <c r="EX30" s="839"/>
      <c r="EY30" s="840"/>
      <c r="EZ30" s="641" t="s">
        <v>
244</v>
      </c>
      <c r="FA30" s="642"/>
      <c r="FB30" s="642"/>
      <c r="FC30" s="642"/>
      <c r="FD30" s="642"/>
      <c r="FE30" s="642"/>
      <c r="FF30" s="642"/>
      <c r="FG30" s="642"/>
      <c r="FH30" s="642"/>
      <c r="FI30" s="642"/>
      <c r="FJ30" s="642"/>
      <c r="FK30" s="642"/>
      <c r="FL30" s="642"/>
      <c r="FM30" s="643"/>
      <c r="FN30" s="823">
        <v>
5</v>
      </c>
      <c r="FO30" s="824"/>
      <c r="FP30" s="824"/>
      <c r="FQ30" s="824"/>
      <c r="FR30" s="824"/>
      <c r="FS30" s="824"/>
      <c r="FT30" s="824"/>
      <c r="FU30" s="824"/>
      <c r="FV30" s="824"/>
      <c r="FW30" s="824"/>
      <c r="FX30" s="379"/>
      <c r="FY30" s="379"/>
      <c r="FZ30" s="379"/>
      <c r="GA30" s="825">
        <v>
17250</v>
      </c>
      <c r="GB30" s="825"/>
      <c r="GC30" s="825"/>
      <c r="GD30" s="825"/>
      <c r="GE30" s="825"/>
      <c r="GF30" s="825"/>
      <c r="GG30" s="825"/>
      <c r="GH30" s="825"/>
      <c r="GI30" s="825"/>
      <c r="GJ30" s="825"/>
      <c r="GK30" s="382"/>
      <c r="GL30" s="382"/>
      <c r="GM30" s="214"/>
      <c r="GR30" s="3"/>
      <c r="GS30" s="3"/>
      <c r="GT30" s="3"/>
      <c r="GU30" s="3"/>
      <c r="GV30" s="4"/>
      <c r="GW30" s="3"/>
      <c r="GX30" s="3"/>
      <c r="GY30" s="3"/>
      <c r="GZ30" s="3"/>
      <c r="HA30" s="3"/>
      <c r="HB30" s="3"/>
      <c r="HC30" s="3"/>
      <c r="HD30" s="4"/>
    </row>
    <row r="31" spans="1:212" ht="18" customHeight="1" x14ac:dyDescent="0.15">
      <c r="A31" s="77" t="s">
        <v>
565</v>
      </c>
      <c r="B31" s="78"/>
      <c r="C31" s="78"/>
      <c r="D31" s="78"/>
      <c r="E31" s="78"/>
      <c r="F31" s="942">
        <v>
28</v>
      </c>
      <c r="G31" s="942"/>
      <c r="H31" s="942" t="s">
        <v>
227</v>
      </c>
      <c r="I31" s="942"/>
      <c r="J31" s="942"/>
      <c r="K31" s="78"/>
      <c r="L31" s="263"/>
      <c r="M31" s="77"/>
      <c r="N31" s="78"/>
      <c r="O31" s="78"/>
      <c r="P31" s="943">
        <v>
4418</v>
      </c>
      <c r="Q31" s="943"/>
      <c r="R31" s="943"/>
      <c r="S31" s="943"/>
      <c r="T31" s="943"/>
      <c r="U31" s="80"/>
      <c r="V31" s="80"/>
      <c r="W31" s="80"/>
      <c r="X31" s="80"/>
      <c r="Y31" s="420"/>
      <c r="Z31" s="80"/>
      <c r="AA31" s="943">
        <v>
329</v>
      </c>
      <c r="AB31" s="943"/>
      <c r="AC31" s="943"/>
      <c r="AD31" s="943"/>
      <c r="AE31" s="943"/>
      <c r="AF31" s="78"/>
      <c r="AG31" s="78"/>
      <c r="AH31" s="445"/>
      <c r="AI31" s="78"/>
      <c r="AJ31" s="78"/>
      <c r="AK31" s="78"/>
      <c r="AL31" s="78"/>
      <c r="AM31" s="268"/>
      <c r="AN31" s="344" t="s">
        <v>
233</v>
      </c>
      <c r="AO31" s="344"/>
      <c r="AP31" s="344"/>
      <c r="AQ31" s="344"/>
      <c r="AR31" s="344"/>
      <c r="AS31" s="344"/>
      <c r="AT31" s="344"/>
      <c r="AU31" s="344"/>
      <c r="AV31" s="344"/>
      <c r="AW31" s="344"/>
      <c r="AX31" s="344"/>
      <c r="AY31" s="344"/>
      <c r="AZ31" s="344"/>
      <c r="BA31" s="344"/>
      <c r="BB31" s="344"/>
      <c r="BC31" s="344"/>
      <c r="BD31" s="344"/>
      <c r="BE31" s="344"/>
      <c r="BF31" s="344"/>
      <c r="BG31" s="344"/>
      <c r="BH31" s="344"/>
      <c r="BI31" s="344"/>
      <c r="BJ31" s="344"/>
      <c r="BK31" s="344"/>
      <c r="BL31" s="344"/>
      <c r="BM31" s="344"/>
      <c r="BN31" s="344"/>
      <c r="BO31" s="344"/>
      <c r="BP31" s="344"/>
      <c r="BQ31" s="344"/>
      <c r="BR31" s="344"/>
      <c r="BS31" s="344"/>
      <c r="BT31" s="344"/>
      <c r="BU31" s="344"/>
      <c r="BV31" s="344"/>
      <c r="BW31" s="344"/>
      <c r="BX31" s="19"/>
      <c r="BY31" s="819"/>
      <c r="BZ31" s="820"/>
      <c r="CA31" s="814" t="s">
        <v>
246</v>
      </c>
      <c r="CB31" s="815"/>
      <c r="CC31" s="815"/>
      <c r="CD31" s="815"/>
      <c r="CE31" s="815"/>
      <c r="CF31" s="815"/>
      <c r="CG31" s="815"/>
      <c r="CH31" s="815"/>
      <c r="CI31" s="815"/>
      <c r="CJ31" s="816"/>
      <c r="CK31" s="534">
        <v>
19</v>
      </c>
      <c r="CL31" s="535"/>
      <c r="CM31" s="535"/>
      <c r="CN31" s="535"/>
      <c r="CO31" s="535"/>
      <c r="CP31" s="535"/>
      <c r="CQ31" s="535"/>
      <c r="CR31" s="268"/>
      <c r="CS31" s="268"/>
      <c r="CT31" s="535">
        <v>
19</v>
      </c>
      <c r="CU31" s="535"/>
      <c r="CV31" s="535"/>
      <c r="CW31" s="535"/>
      <c r="CX31" s="535"/>
      <c r="CY31" s="535"/>
      <c r="CZ31" s="535"/>
      <c r="DA31" s="268"/>
      <c r="DB31" s="6"/>
      <c r="DC31" s="535">
        <v>
16</v>
      </c>
      <c r="DD31" s="535"/>
      <c r="DE31" s="535"/>
      <c r="DF31" s="535"/>
      <c r="DG31" s="535"/>
      <c r="DH31" s="535"/>
      <c r="DI31" s="535"/>
      <c r="DJ31" s="6"/>
      <c r="DK31" s="210"/>
      <c r="DL31" s="61"/>
      <c r="DM31" s="537" t="s">
        <v>
34</v>
      </c>
      <c r="DN31" s="537"/>
      <c r="DO31" s="537"/>
      <c r="DP31" s="537">
        <v>
28</v>
      </c>
      <c r="DQ31" s="537"/>
      <c r="DR31" s="835" t="s">
        <v>
227</v>
      </c>
      <c r="DS31" s="835"/>
      <c r="DT31" s="835"/>
      <c r="DU31" s="61"/>
      <c r="DV31" s="537">
        <v>
51</v>
      </c>
      <c r="DW31" s="537"/>
      <c r="DX31" s="48"/>
      <c r="DY31" s="484"/>
      <c r="DZ31" s="537">
        <v>
54</v>
      </c>
      <c r="EA31" s="537"/>
      <c r="EB31" s="48"/>
      <c r="EC31" s="4"/>
      <c r="ED31" s="537">
        <v>
34</v>
      </c>
      <c r="EE31" s="537"/>
      <c r="EF31" s="48"/>
      <c r="EG31" s="48"/>
      <c r="EH31" s="48"/>
      <c r="EI31" s="537">
        <v>
7</v>
      </c>
      <c r="EJ31" s="537"/>
      <c r="EK31" s="48"/>
      <c r="EL31" s="48"/>
      <c r="EM31" s="599">
        <v>
7</v>
      </c>
      <c r="EN31" s="599"/>
      <c r="EO31" s="48"/>
      <c r="EP31" s="48"/>
      <c r="EQ31" s="48"/>
      <c r="ER31" s="537">
        <v>
0</v>
      </c>
      <c r="ES31" s="537"/>
      <c r="ET31" s="48"/>
      <c r="EU31" s="48"/>
      <c r="EV31" s="537">
        <v>
0</v>
      </c>
      <c r="EW31" s="537"/>
      <c r="EX31" s="48"/>
      <c r="EY31" s="485"/>
      <c r="EZ31" s="641" t="s">
        <v>
247</v>
      </c>
      <c r="FA31" s="642"/>
      <c r="FB31" s="642"/>
      <c r="FC31" s="642"/>
      <c r="FD31" s="642"/>
      <c r="FE31" s="642"/>
      <c r="FF31" s="642"/>
      <c r="FG31" s="642"/>
      <c r="FH31" s="642"/>
      <c r="FI31" s="642"/>
      <c r="FJ31" s="642"/>
      <c r="FK31" s="642"/>
      <c r="FL31" s="642"/>
      <c r="FM31" s="643"/>
      <c r="FN31" s="823">
        <v>
1</v>
      </c>
      <c r="FO31" s="824"/>
      <c r="FP31" s="824"/>
      <c r="FQ31" s="824"/>
      <c r="FR31" s="824"/>
      <c r="FS31" s="824"/>
      <c r="FT31" s="824"/>
      <c r="FU31" s="824"/>
      <c r="FV31" s="824"/>
      <c r="FW31" s="824"/>
      <c r="FX31" s="379"/>
      <c r="FY31" s="379"/>
      <c r="FZ31" s="379"/>
      <c r="GA31" s="825">
        <v>
1300</v>
      </c>
      <c r="GB31" s="825"/>
      <c r="GC31" s="825"/>
      <c r="GD31" s="825"/>
      <c r="GE31" s="825"/>
      <c r="GF31" s="825"/>
      <c r="GG31" s="825"/>
      <c r="GH31" s="825"/>
      <c r="GI31" s="825"/>
      <c r="GJ31" s="825"/>
      <c r="GK31" s="382"/>
      <c r="GL31" s="382"/>
      <c r="GM31" s="214"/>
      <c r="GR31" s="3"/>
      <c r="GS31" s="3"/>
      <c r="GT31" s="3"/>
      <c r="GU31" s="3"/>
      <c r="GV31" s="4"/>
      <c r="GW31" s="3"/>
      <c r="GX31" s="3"/>
      <c r="GY31" s="3"/>
      <c r="GZ31" s="3"/>
      <c r="HA31" s="3"/>
      <c r="HB31" s="3"/>
      <c r="HC31" s="3"/>
      <c r="HD31" s="4"/>
    </row>
    <row r="32" spans="1:212" ht="18" customHeight="1" x14ac:dyDescent="0.15">
      <c r="A32" s="77"/>
      <c r="B32" s="78"/>
      <c r="C32" s="78"/>
      <c r="D32" s="78"/>
      <c r="E32" s="78"/>
      <c r="F32" s="942">
        <v>
29</v>
      </c>
      <c r="G32" s="942"/>
      <c r="H32" s="942" t="s">
        <v>
227</v>
      </c>
      <c r="I32" s="942"/>
      <c r="J32" s="942"/>
      <c r="K32" s="78"/>
      <c r="L32" s="263"/>
      <c r="M32" s="77"/>
      <c r="N32" s="78"/>
      <c r="O32" s="78"/>
      <c r="P32" s="943">
        <v>
4388</v>
      </c>
      <c r="Q32" s="943"/>
      <c r="R32" s="943"/>
      <c r="S32" s="943"/>
      <c r="T32" s="943"/>
      <c r="U32" s="80"/>
      <c r="V32" s="80"/>
      <c r="W32" s="80"/>
      <c r="X32" s="80"/>
      <c r="Y32" s="420"/>
      <c r="Z32" s="80"/>
      <c r="AA32" s="943">
        <v>
315</v>
      </c>
      <c r="AB32" s="943"/>
      <c r="AC32" s="943"/>
      <c r="AD32" s="943"/>
      <c r="AE32" s="943"/>
      <c r="AF32" s="78"/>
      <c r="AG32" s="78"/>
      <c r="AH32" s="445"/>
      <c r="AI32" s="78"/>
      <c r="AJ32" s="78"/>
      <c r="AK32" s="78"/>
      <c r="AL32" s="78"/>
      <c r="AM32" s="268"/>
      <c r="AN32" s="344" t="s">
        <v>
570</v>
      </c>
      <c r="AO32" s="344"/>
      <c r="AP32" s="344"/>
      <c r="AQ32" s="344"/>
      <c r="AR32" s="344"/>
      <c r="AS32" s="344"/>
      <c r="AT32" s="344"/>
      <c r="AU32" s="344"/>
      <c r="AV32" s="344"/>
      <c r="AW32" s="344"/>
      <c r="AX32" s="344"/>
      <c r="AY32" s="344"/>
      <c r="AZ32" s="344"/>
      <c r="BA32" s="344"/>
      <c r="BB32" s="344"/>
      <c r="BC32" s="344"/>
      <c r="BD32" s="344"/>
      <c r="BE32" s="344"/>
      <c r="BF32" s="344"/>
      <c r="BG32" s="344"/>
      <c r="BH32" s="344"/>
      <c r="BI32" s="344"/>
      <c r="BJ32" s="344"/>
      <c r="BK32" s="344"/>
      <c r="BL32" s="344"/>
      <c r="BM32" s="344"/>
      <c r="BN32" s="344"/>
      <c r="BO32" s="344"/>
      <c r="BP32" s="344"/>
      <c r="BQ32" s="344"/>
      <c r="BR32" s="344"/>
      <c r="BS32" s="344"/>
      <c r="BT32" s="344"/>
      <c r="BU32" s="344"/>
      <c r="BV32" s="344"/>
      <c r="BW32" s="344"/>
      <c r="BX32" s="19"/>
      <c r="BY32" s="819"/>
      <c r="BZ32" s="820"/>
      <c r="CA32" s="814" t="s">
        <v>
248</v>
      </c>
      <c r="CB32" s="815"/>
      <c r="CC32" s="815"/>
      <c r="CD32" s="815"/>
      <c r="CE32" s="815"/>
      <c r="CF32" s="815"/>
      <c r="CG32" s="815"/>
      <c r="CH32" s="815"/>
      <c r="CI32" s="815"/>
      <c r="CJ32" s="816"/>
      <c r="CK32" s="534">
        <v>
0</v>
      </c>
      <c r="CL32" s="535"/>
      <c r="CM32" s="535"/>
      <c r="CN32" s="535"/>
      <c r="CO32" s="535"/>
      <c r="CP32" s="535"/>
      <c r="CQ32" s="535"/>
      <c r="CR32" s="322"/>
      <c r="CS32" s="322"/>
      <c r="CT32" s="535">
        <v>
0</v>
      </c>
      <c r="CU32" s="535"/>
      <c r="CV32" s="535"/>
      <c r="CW32" s="535"/>
      <c r="CX32" s="535"/>
      <c r="CY32" s="535"/>
      <c r="CZ32" s="535"/>
      <c r="DA32" s="322"/>
      <c r="DB32" s="43"/>
      <c r="DC32" s="535">
        <v>
0</v>
      </c>
      <c r="DD32" s="535"/>
      <c r="DE32" s="535"/>
      <c r="DF32" s="535"/>
      <c r="DG32" s="535"/>
      <c r="DH32" s="535"/>
      <c r="DI32" s="535"/>
      <c r="DJ32" s="6"/>
      <c r="DK32" s="210"/>
      <c r="DL32" s="187" t="s">
        <v>
565</v>
      </c>
      <c r="DM32" s="188"/>
      <c r="DN32" s="188"/>
      <c r="DO32" s="188"/>
      <c r="DP32" s="526">
        <v>
29</v>
      </c>
      <c r="DQ32" s="526"/>
      <c r="DR32" s="801" t="s">
        <v>
227</v>
      </c>
      <c r="DS32" s="801"/>
      <c r="DT32" s="801"/>
      <c r="DU32" s="187"/>
      <c r="DV32" s="526">
        <v>
59</v>
      </c>
      <c r="DW32" s="526"/>
      <c r="DX32" s="268"/>
      <c r="DY32" s="483"/>
      <c r="DZ32" s="526">
        <v>
33</v>
      </c>
      <c r="EA32" s="526"/>
      <c r="EB32" s="268"/>
      <c r="EC32" s="4"/>
      <c r="ED32" s="526">
        <v>
52</v>
      </c>
      <c r="EE32" s="526"/>
      <c r="EF32" s="268"/>
      <c r="EG32" s="268"/>
      <c r="EH32" s="268"/>
      <c r="EI32" s="526">
        <v>
7</v>
      </c>
      <c r="EJ32" s="526"/>
      <c r="EK32" s="268"/>
      <c r="EL32" s="268"/>
      <c r="EM32" s="535">
        <v>
5</v>
      </c>
      <c r="EN32" s="535"/>
      <c r="EO32" s="268"/>
      <c r="EP32" s="268"/>
      <c r="EQ32" s="268"/>
      <c r="ER32" s="526">
        <v>
0</v>
      </c>
      <c r="ES32" s="526"/>
      <c r="ET32" s="268"/>
      <c r="EU32" s="268"/>
      <c r="EV32" s="526">
        <v>
0</v>
      </c>
      <c r="EW32" s="526"/>
      <c r="EX32" s="268"/>
      <c r="EY32" s="487"/>
      <c r="EZ32" s="641" t="s">
        <v>
249</v>
      </c>
      <c r="FA32" s="642"/>
      <c r="FB32" s="642"/>
      <c r="FC32" s="642"/>
      <c r="FD32" s="642"/>
      <c r="FE32" s="642"/>
      <c r="FF32" s="642"/>
      <c r="FG32" s="642"/>
      <c r="FH32" s="642"/>
      <c r="FI32" s="642"/>
      <c r="FJ32" s="642"/>
      <c r="FK32" s="642"/>
      <c r="FL32" s="642"/>
      <c r="FM32" s="643"/>
      <c r="FN32" s="823">
        <v>
18</v>
      </c>
      <c r="FO32" s="824"/>
      <c r="FP32" s="824"/>
      <c r="FQ32" s="824"/>
      <c r="FR32" s="824"/>
      <c r="FS32" s="824"/>
      <c r="FT32" s="824"/>
      <c r="FU32" s="824"/>
      <c r="FV32" s="824"/>
      <c r="FW32" s="824"/>
      <c r="FX32" s="379"/>
      <c r="FY32" s="379"/>
      <c r="FZ32" s="379"/>
      <c r="GA32" s="825">
        <v>
67740</v>
      </c>
      <c r="GB32" s="825"/>
      <c r="GC32" s="825"/>
      <c r="GD32" s="825"/>
      <c r="GE32" s="825"/>
      <c r="GF32" s="825"/>
      <c r="GG32" s="825"/>
      <c r="GH32" s="825"/>
      <c r="GI32" s="825"/>
      <c r="GJ32" s="825"/>
      <c r="GK32" s="382"/>
      <c r="GL32" s="382"/>
      <c r="GM32" s="214"/>
      <c r="GR32" s="4"/>
      <c r="GS32" s="4"/>
      <c r="GT32" s="4"/>
      <c r="GU32" s="4"/>
      <c r="GV32" s="4"/>
      <c r="GW32" s="4"/>
      <c r="GX32" s="4"/>
      <c r="GY32" s="4"/>
      <c r="GZ32" s="4"/>
      <c r="HA32" s="4"/>
      <c r="HB32" s="4"/>
      <c r="HC32" s="4"/>
      <c r="HD32" s="4"/>
    </row>
    <row r="33" spans="1:213" ht="18" customHeight="1" x14ac:dyDescent="0.15">
      <c r="A33" s="81"/>
      <c r="B33" s="82"/>
      <c r="C33" s="82"/>
      <c r="D33" s="82"/>
      <c r="E33" s="82"/>
      <c r="F33" s="944">
        <v>
30</v>
      </c>
      <c r="G33" s="944"/>
      <c r="H33" s="944" t="s">
        <v>
227</v>
      </c>
      <c r="I33" s="944"/>
      <c r="J33" s="944"/>
      <c r="K33" s="82"/>
      <c r="L33" s="262"/>
      <c r="M33" s="81"/>
      <c r="N33" s="82"/>
      <c r="O33" s="82"/>
      <c r="P33" s="932">
        <v>
4413</v>
      </c>
      <c r="Q33" s="932"/>
      <c r="R33" s="932"/>
      <c r="S33" s="932"/>
      <c r="T33" s="932"/>
      <c r="U33" s="83"/>
      <c r="V33" s="83"/>
      <c r="W33" s="83"/>
      <c r="X33" s="83"/>
      <c r="Y33" s="425"/>
      <c r="Z33" s="83"/>
      <c r="AA33" s="932">
        <v>
293</v>
      </c>
      <c r="AB33" s="932"/>
      <c r="AC33" s="932"/>
      <c r="AD33" s="932"/>
      <c r="AE33" s="932"/>
      <c r="AF33" s="82"/>
      <c r="AG33" s="82"/>
      <c r="AH33" s="444"/>
      <c r="AI33" s="78"/>
      <c r="AJ33" s="78"/>
      <c r="AK33" s="78"/>
      <c r="AL33" s="78"/>
      <c r="AM33" s="100"/>
      <c r="AN33" s="100"/>
      <c r="AO33" s="100"/>
      <c r="AP33" s="100"/>
      <c r="AQ33" s="100"/>
      <c r="AR33" s="100"/>
      <c r="AS33" s="100"/>
      <c r="AT33" s="100"/>
      <c r="AU33" s="118"/>
      <c r="AV33" s="25"/>
      <c r="AW33" s="25"/>
      <c r="AX33" s="25"/>
      <c r="AY33" s="25"/>
      <c r="AZ33" s="25"/>
      <c r="BA33" s="25"/>
      <c r="BB33" s="6"/>
      <c r="BC33" s="6"/>
      <c r="BD33" s="32"/>
      <c r="BE33" s="32"/>
      <c r="BF33" s="6"/>
      <c r="BG33" s="6"/>
      <c r="BH33" s="6"/>
      <c r="BI33" s="6"/>
      <c r="BJ33" s="19"/>
      <c r="BK33" s="19"/>
      <c r="BL33" s="19"/>
      <c r="BM33" s="19"/>
      <c r="BN33" s="3"/>
      <c r="BO33" s="3"/>
      <c r="BP33" s="3"/>
      <c r="BQ33" s="3"/>
      <c r="BR33" s="6"/>
      <c r="BS33" s="6"/>
      <c r="BT33" s="6"/>
      <c r="BU33" s="6"/>
      <c r="BV33" s="19"/>
      <c r="BW33" s="19"/>
      <c r="BX33" s="19"/>
      <c r="BY33" s="819"/>
      <c r="BZ33" s="820"/>
      <c r="CA33" s="814" t="s">
        <v>
250</v>
      </c>
      <c r="CB33" s="815"/>
      <c r="CC33" s="815"/>
      <c r="CD33" s="815"/>
      <c r="CE33" s="815"/>
      <c r="CF33" s="815"/>
      <c r="CG33" s="815"/>
      <c r="CH33" s="815"/>
      <c r="CI33" s="815"/>
      <c r="CJ33" s="816"/>
      <c r="CK33" s="534">
        <v>
0</v>
      </c>
      <c r="CL33" s="535"/>
      <c r="CM33" s="535"/>
      <c r="CN33" s="535"/>
      <c r="CO33" s="535"/>
      <c r="CP33" s="535"/>
      <c r="CQ33" s="535"/>
      <c r="CR33" s="268"/>
      <c r="CS33" s="268"/>
      <c r="CT33" s="535">
        <v>
0</v>
      </c>
      <c r="CU33" s="535"/>
      <c r="CV33" s="535"/>
      <c r="CW33" s="535"/>
      <c r="CX33" s="535"/>
      <c r="CY33" s="535"/>
      <c r="CZ33" s="535"/>
      <c r="DA33" s="268"/>
      <c r="DB33" s="6"/>
      <c r="DC33" s="535">
        <v>
0</v>
      </c>
      <c r="DD33" s="535"/>
      <c r="DE33" s="535"/>
      <c r="DF33" s="535"/>
      <c r="DG33" s="535"/>
      <c r="DH33" s="535"/>
      <c r="DI33" s="535"/>
      <c r="DJ33" s="6"/>
      <c r="DK33" s="210"/>
      <c r="DL33" s="15"/>
      <c r="DM33" s="190"/>
      <c r="DN33" s="190"/>
      <c r="DO33" s="190"/>
      <c r="DP33" s="522">
        <v>
30</v>
      </c>
      <c r="DQ33" s="522"/>
      <c r="DR33" s="828" t="s">
        <v>
227</v>
      </c>
      <c r="DS33" s="828"/>
      <c r="DT33" s="828"/>
      <c r="DU33" s="15"/>
      <c r="DV33" s="522">
        <v>
54</v>
      </c>
      <c r="DW33" s="522"/>
      <c r="DX33" s="269"/>
      <c r="DY33" s="486"/>
      <c r="DZ33" s="522">
        <v>
26</v>
      </c>
      <c r="EA33" s="522"/>
      <c r="EB33" s="269"/>
      <c r="EC33" s="29"/>
      <c r="ED33" s="522">
        <v>
27</v>
      </c>
      <c r="EE33" s="522"/>
      <c r="EF33" s="269"/>
      <c r="EG33" s="269"/>
      <c r="EH33" s="269"/>
      <c r="EI33" s="522">
        <v>
22</v>
      </c>
      <c r="EJ33" s="522"/>
      <c r="EK33" s="269"/>
      <c r="EL33" s="269"/>
      <c r="EM33" s="530">
        <v>
22</v>
      </c>
      <c r="EN33" s="530"/>
      <c r="EO33" s="269"/>
      <c r="EP33" s="269"/>
      <c r="EQ33" s="269"/>
      <c r="ER33" s="522">
        <v>
0</v>
      </c>
      <c r="ES33" s="522"/>
      <c r="ET33" s="269"/>
      <c r="EU33" s="269"/>
      <c r="EV33" s="522">
        <v>
1</v>
      </c>
      <c r="EW33" s="522"/>
      <c r="EX33" s="269"/>
      <c r="EY33" s="489"/>
      <c r="EZ33" s="641" t="s">
        <v>
251</v>
      </c>
      <c r="FA33" s="642"/>
      <c r="FB33" s="642"/>
      <c r="FC33" s="642"/>
      <c r="FD33" s="642"/>
      <c r="FE33" s="642"/>
      <c r="FF33" s="642"/>
      <c r="FG33" s="642"/>
      <c r="FH33" s="642"/>
      <c r="FI33" s="642"/>
      <c r="FJ33" s="642"/>
      <c r="FK33" s="642"/>
      <c r="FL33" s="642"/>
      <c r="FM33" s="643"/>
      <c r="FN33" s="823">
        <v>
10</v>
      </c>
      <c r="FO33" s="824"/>
      <c r="FP33" s="824"/>
      <c r="FQ33" s="824"/>
      <c r="FR33" s="824"/>
      <c r="FS33" s="824"/>
      <c r="FT33" s="824"/>
      <c r="FU33" s="824"/>
      <c r="FV33" s="824"/>
      <c r="FW33" s="824"/>
      <c r="FX33" s="379"/>
      <c r="FY33" s="379"/>
      <c r="FZ33" s="379"/>
      <c r="GA33" s="825">
        <v>
34410</v>
      </c>
      <c r="GB33" s="825"/>
      <c r="GC33" s="825"/>
      <c r="GD33" s="825"/>
      <c r="GE33" s="825"/>
      <c r="GF33" s="825"/>
      <c r="GG33" s="825"/>
      <c r="GH33" s="825"/>
      <c r="GI33" s="825"/>
      <c r="GJ33" s="825"/>
      <c r="GK33" s="382"/>
      <c r="GL33" s="382"/>
      <c r="GM33" s="214"/>
      <c r="GR33" s="4"/>
      <c r="GS33" s="4"/>
      <c r="GT33" s="4"/>
      <c r="GU33" s="4"/>
      <c r="GV33" s="4"/>
      <c r="GW33" s="4"/>
      <c r="GX33" s="4"/>
      <c r="GY33" s="4"/>
      <c r="GZ33" s="4"/>
      <c r="HA33" s="4"/>
      <c r="HB33" s="4"/>
      <c r="HC33" s="4"/>
      <c r="HD33" s="4"/>
    </row>
    <row r="34" spans="1:213" ht="18" customHeight="1" x14ac:dyDescent="0.15">
      <c r="A34" s="246"/>
      <c r="B34" s="259" t="s">
        <v>
245</v>
      </c>
      <c r="C34" s="239"/>
      <c r="D34" s="239"/>
      <c r="E34" s="239"/>
      <c r="F34" s="239"/>
      <c r="G34" s="239"/>
      <c r="H34" s="239"/>
      <c r="I34" s="239"/>
      <c r="J34" s="239"/>
      <c r="K34" s="239"/>
      <c r="L34" s="239"/>
      <c r="M34" s="239"/>
      <c r="N34" s="239"/>
      <c r="O34" s="239"/>
      <c r="P34" s="239"/>
      <c r="Q34" s="239"/>
      <c r="R34" s="239"/>
      <c r="S34" s="239"/>
      <c r="T34" s="239"/>
      <c r="U34" s="239"/>
      <c r="V34" s="239"/>
      <c r="W34" s="239"/>
      <c r="X34" s="239"/>
      <c r="Y34" s="239"/>
      <c r="Z34" s="239"/>
      <c r="AA34" s="239"/>
      <c r="AB34" s="239"/>
      <c r="AC34" s="239"/>
      <c r="AD34" s="239"/>
      <c r="AE34" s="239"/>
      <c r="AF34" s="239"/>
      <c r="AG34" s="239"/>
      <c r="AH34" s="239"/>
      <c r="AI34" s="239"/>
      <c r="AJ34" s="239"/>
      <c r="AK34" s="239"/>
      <c r="AL34" s="239"/>
      <c r="AM34" s="100"/>
      <c r="AN34" s="100"/>
      <c r="AO34" s="100"/>
      <c r="AP34" s="100"/>
      <c r="AQ34" s="100"/>
      <c r="AR34" s="100"/>
      <c r="AS34" s="100"/>
      <c r="AT34" s="100"/>
      <c r="AU34" s="118"/>
      <c r="AV34" s="25"/>
      <c r="AW34" s="25"/>
      <c r="AX34" s="25"/>
      <c r="AY34" s="25"/>
      <c r="AZ34" s="25"/>
      <c r="BA34" s="25"/>
      <c r="BB34" s="6"/>
      <c r="BC34" s="6"/>
      <c r="BD34" s="32"/>
      <c r="BE34" s="32"/>
      <c r="BF34" s="6"/>
      <c r="BG34" s="6"/>
      <c r="BH34" s="6"/>
      <c r="BI34" s="6"/>
      <c r="BJ34" s="19"/>
      <c r="BK34" s="19"/>
      <c r="BL34" s="19"/>
      <c r="BM34" s="19"/>
      <c r="BN34" s="3"/>
      <c r="BO34" s="3"/>
      <c r="BP34" s="3"/>
      <c r="BQ34" s="3"/>
      <c r="BR34" s="6"/>
      <c r="BS34" s="6"/>
      <c r="BT34" s="6"/>
      <c r="BU34" s="6"/>
      <c r="BV34" s="19"/>
      <c r="BW34" s="19"/>
      <c r="BX34" s="19"/>
      <c r="BY34" s="821"/>
      <c r="BZ34" s="822"/>
      <c r="CA34" s="814" t="s">
        <v>
252</v>
      </c>
      <c r="CB34" s="815"/>
      <c r="CC34" s="815"/>
      <c r="CD34" s="815"/>
      <c r="CE34" s="815"/>
      <c r="CF34" s="815"/>
      <c r="CG34" s="815"/>
      <c r="CH34" s="815"/>
      <c r="CI34" s="815"/>
      <c r="CJ34" s="816"/>
      <c r="CK34" s="534">
        <v>
0</v>
      </c>
      <c r="CL34" s="535"/>
      <c r="CM34" s="535"/>
      <c r="CN34" s="535"/>
      <c r="CO34" s="535"/>
      <c r="CP34" s="535"/>
      <c r="CQ34" s="535"/>
      <c r="CR34" s="268"/>
      <c r="CS34" s="268"/>
      <c r="CT34" s="535">
        <v>
0</v>
      </c>
      <c r="CU34" s="535"/>
      <c r="CV34" s="535"/>
      <c r="CW34" s="535"/>
      <c r="CX34" s="535"/>
      <c r="CY34" s="535"/>
      <c r="CZ34" s="535"/>
      <c r="DA34" s="268"/>
      <c r="DB34" s="6"/>
      <c r="DC34" s="535">
        <v>
0</v>
      </c>
      <c r="DD34" s="535"/>
      <c r="DE34" s="535"/>
      <c r="DF34" s="535"/>
      <c r="DG34" s="535"/>
      <c r="DH34" s="535"/>
      <c r="DI34" s="535"/>
      <c r="DJ34" s="6"/>
      <c r="DK34" s="210"/>
      <c r="DL34" s="4"/>
      <c r="DM34" s="4"/>
      <c r="DN34" s="98" t="s">
        <v>
253</v>
      </c>
      <c r="DO34" s="113" t="s">
        <v>
571</v>
      </c>
      <c r="DP34" s="110" t="s">
        <v>
254</v>
      </c>
      <c r="DQ34" s="110"/>
      <c r="DR34" s="110"/>
      <c r="DS34" s="110"/>
      <c r="DT34" s="110"/>
      <c r="DU34" s="110"/>
      <c r="DV34" s="110"/>
      <c r="DW34" s="110"/>
      <c r="DX34" s="110"/>
      <c r="DY34" s="110"/>
      <c r="DZ34" s="110"/>
      <c r="EA34" s="110"/>
      <c r="EB34" s="110"/>
      <c r="EC34" s="110"/>
      <c r="ED34" s="84"/>
      <c r="EE34" s="84"/>
      <c r="EF34" s="84"/>
      <c r="EG34" s="84"/>
      <c r="EH34" s="84"/>
      <c r="EI34" s="84"/>
      <c r="EJ34" s="84"/>
      <c r="EK34" s="84"/>
      <c r="EL34" s="84"/>
      <c r="EM34" s="84"/>
      <c r="EN34" s="84"/>
      <c r="EO34" s="84"/>
      <c r="EP34" s="84"/>
      <c r="EQ34" s="84"/>
      <c r="ER34" s="84"/>
      <c r="ES34" s="84"/>
      <c r="ET34" s="84"/>
      <c r="EU34" s="84"/>
      <c r="EV34" s="84"/>
      <c r="EW34" s="84"/>
      <c r="EX34" s="84"/>
      <c r="EY34" s="84"/>
      <c r="EZ34" s="641" t="s">
        <v>
255</v>
      </c>
      <c r="FA34" s="642"/>
      <c r="FB34" s="642"/>
      <c r="FC34" s="642"/>
      <c r="FD34" s="642"/>
      <c r="FE34" s="642"/>
      <c r="FF34" s="642"/>
      <c r="FG34" s="642"/>
      <c r="FH34" s="642"/>
      <c r="FI34" s="642"/>
      <c r="FJ34" s="642"/>
      <c r="FK34" s="642"/>
      <c r="FL34" s="642"/>
      <c r="FM34" s="643"/>
      <c r="FN34" s="823">
        <v>
5</v>
      </c>
      <c r="FO34" s="824"/>
      <c r="FP34" s="824"/>
      <c r="FQ34" s="824"/>
      <c r="FR34" s="824"/>
      <c r="FS34" s="824"/>
      <c r="FT34" s="824"/>
      <c r="FU34" s="824"/>
      <c r="FV34" s="824"/>
      <c r="FW34" s="824"/>
      <c r="FX34" s="379"/>
      <c r="FY34" s="379"/>
      <c r="FZ34" s="379"/>
      <c r="GA34" s="825">
        <v>
21000</v>
      </c>
      <c r="GB34" s="825"/>
      <c r="GC34" s="825"/>
      <c r="GD34" s="825"/>
      <c r="GE34" s="825"/>
      <c r="GF34" s="825"/>
      <c r="GG34" s="825"/>
      <c r="GH34" s="825"/>
      <c r="GI34" s="825"/>
      <c r="GJ34" s="825"/>
      <c r="GK34" s="382"/>
      <c r="GL34" s="382"/>
      <c r="GM34" s="214"/>
      <c r="GR34" s="4"/>
      <c r="GS34" s="4"/>
      <c r="GT34" s="4"/>
      <c r="GU34" s="4"/>
      <c r="GV34" s="4"/>
      <c r="GW34" s="4"/>
      <c r="GX34" s="4"/>
      <c r="GY34" s="4"/>
      <c r="GZ34" s="4"/>
      <c r="HA34" s="4"/>
      <c r="HB34" s="4"/>
      <c r="HC34" s="4"/>
      <c r="HD34" s="4"/>
    </row>
    <row r="35" spans="1:213" ht="18" customHeight="1" x14ac:dyDescent="0.15">
      <c r="A35" s="245"/>
      <c r="B35" s="259"/>
      <c r="C35" s="259"/>
      <c r="D35" s="259"/>
      <c r="E35" s="259"/>
      <c r="F35" s="259"/>
      <c r="G35" s="259"/>
      <c r="H35" s="259"/>
      <c r="I35" s="259"/>
      <c r="J35" s="259"/>
      <c r="K35" s="259"/>
      <c r="L35" s="259"/>
      <c r="M35" s="259"/>
      <c r="N35" s="259"/>
      <c r="O35" s="259"/>
      <c r="P35" s="259"/>
      <c r="Q35" s="259"/>
      <c r="R35" s="259"/>
      <c r="S35" s="239"/>
      <c r="T35" s="239"/>
      <c r="U35" s="239"/>
      <c r="V35" s="239"/>
      <c r="W35" s="239"/>
      <c r="X35" s="239"/>
      <c r="Y35" s="239"/>
      <c r="Z35" s="239"/>
      <c r="AA35" s="239"/>
      <c r="AB35" s="239"/>
      <c r="AC35" s="239"/>
      <c r="AD35" s="239"/>
      <c r="AE35" s="239"/>
      <c r="AF35" s="239"/>
      <c r="AG35" s="239"/>
      <c r="AH35" s="239"/>
      <c r="AI35" s="239"/>
      <c r="AJ35" s="239"/>
      <c r="AK35" s="239"/>
      <c r="AL35" s="239"/>
      <c r="AM35" s="4"/>
      <c r="AN35" s="4"/>
      <c r="AO35" s="4"/>
      <c r="AP35" s="4"/>
      <c r="AQ35" s="4"/>
      <c r="AR35" s="4"/>
      <c r="AS35" s="4"/>
      <c r="AT35" s="4"/>
      <c r="AU35" s="118"/>
      <c r="AV35" s="3"/>
      <c r="AW35" s="3"/>
      <c r="AX35" s="3"/>
      <c r="AY35" s="3"/>
      <c r="AZ35" s="3"/>
      <c r="BA35" s="3"/>
      <c r="BB35" s="32"/>
      <c r="BC35" s="32"/>
      <c r="BD35" s="32"/>
      <c r="BE35" s="32"/>
      <c r="BF35" s="6"/>
      <c r="BG35" s="6"/>
      <c r="BH35" s="6"/>
      <c r="BI35" s="6"/>
      <c r="BJ35" s="19"/>
      <c r="BK35" s="19"/>
      <c r="BL35" s="19"/>
      <c r="BM35" s="19"/>
      <c r="BN35" s="3"/>
      <c r="BO35" s="3"/>
      <c r="BP35" s="3"/>
      <c r="BQ35" s="3"/>
      <c r="BR35" s="6"/>
      <c r="BS35" s="6"/>
      <c r="BT35" s="6"/>
      <c r="BU35" s="6"/>
      <c r="BV35" s="19"/>
      <c r="BW35" s="19"/>
      <c r="BX35" s="19"/>
      <c r="BY35" s="817" t="s">
        <v>
27</v>
      </c>
      <c r="BZ35" s="818"/>
      <c r="CA35" s="814" t="s">
        <v>
257</v>
      </c>
      <c r="CB35" s="815"/>
      <c r="CC35" s="815"/>
      <c r="CD35" s="815"/>
      <c r="CE35" s="815"/>
      <c r="CF35" s="815"/>
      <c r="CG35" s="815"/>
      <c r="CH35" s="815"/>
      <c r="CI35" s="815"/>
      <c r="CJ35" s="816"/>
      <c r="CK35" s="534">
        <v>
11</v>
      </c>
      <c r="CL35" s="535"/>
      <c r="CM35" s="535"/>
      <c r="CN35" s="535"/>
      <c r="CO35" s="535"/>
      <c r="CP35" s="535"/>
      <c r="CQ35" s="535"/>
      <c r="CR35" s="268"/>
      <c r="CS35" s="268"/>
      <c r="CT35" s="535">
        <v>
11</v>
      </c>
      <c r="CU35" s="535"/>
      <c r="CV35" s="535"/>
      <c r="CW35" s="535"/>
      <c r="CX35" s="535"/>
      <c r="CY35" s="535"/>
      <c r="CZ35" s="535"/>
      <c r="DA35" s="268"/>
      <c r="DB35" s="6"/>
      <c r="DC35" s="535">
        <v>
9</v>
      </c>
      <c r="DD35" s="535"/>
      <c r="DE35" s="535"/>
      <c r="DF35" s="535"/>
      <c r="DG35" s="535"/>
      <c r="DH35" s="535"/>
      <c r="DI35" s="535"/>
      <c r="DJ35" s="6"/>
      <c r="DK35" s="210"/>
      <c r="DM35" s="98"/>
      <c r="DN35" s="113" t="s">
        <v>
253</v>
      </c>
      <c r="DO35" s="113" t="s">
        <v>
572</v>
      </c>
      <c r="DP35" s="829" t="s">
        <v>
258</v>
      </c>
      <c r="DQ35" s="829"/>
      <c r="DR35" s="829"/>
      <c r="DS35" s="829"/>
      <c r="DT35" s="829"/>
      <c r="DU35" s="829"/>
      <c r="DV35" s="829"/>
      <c r="DW35" s="829"/>
      <c r="DX35" s="829"/>
      <c r="DY35" s="829"/>
      <c r="DZ35" s="829"/>
      <c r="EA35" s="829"/>
      <c r="EB35" s="829"/>
      <c r="EC35" s="829"/>
      <c r="ED35" s="829"/>
      <c r="EE35" s="829"/>
      <c r="EF35" s="829"/>
      <c r="EG35" s="829"/>
      <c r="EH35" s="829"/>
      <c r="EI35" s="829"/>
      <c r="EJ35" s="829"/>
      <c r="EK35" s="829"/>
      <c r="EL35" s="829"/>
      <c r="EM35" s="829"/>
      <c r="EN35" s="829"/>
      <c r="EO35" s="829"/>
      <c r="EP35" s="829"/>
      <c r="EQ35" s="829"/>
      <c r="ER35" s="829"/>
      <c r="ES35" s="829"/>
      <c r="ET35" s="829"/>
      <c r="EU35" s="829"/>
      <c r="EV35" s="829"/>
      <c r="EW35" s="829"/>
      <c r="EX35" s="829"/>
      <c r="EY35" s="829"/>
      <c r="EZ35" s="641" t="s">
        <v>
259</v>
      </c>
      <c r="FA35" s="642"/>
      <c r="FB35" s="642"/>
      <c r="FC35" s="642"/>
      <c r="FD35" s="642"/>
      <c r="FE35" s="642"/>
      <c r="FF35" s="642"/>
      <c r="FG35" s="642"/>
      <c r="FH35" s="642"/>
      <c r="FI35" s="642"/>
      <c r="FJ35" s="642"/>
      <c r="FK35" s="642"/>
      <c r="FL35" s="642"/>
      <c r="FM35" s="643"/>
      <c r="FN35" s="823">
        <v>
11</v>
      </c>
      <c r="FO35" s="824"/>
      <c r="FP35" s="824"/>
      <c r="FQ35" s="824"/>
      <c r="FR35" s="824"/>
      <c r="FS35" s="824"/>
      <c r="FT35" s="824"/>
      <c r="FU35" s="824"/>
      <c r="FV35" s="824"/>
      <c r="FW35" s="824"/>
      <c r="FX35" s="379"/>
      <c r="FY35" s="379"/>
      <c r="FZ35" s="379"/>
      <c r="GA35" s="825">
        <v>
40490</v>
      </c>
      <c r="GB35" s="825"/>
      <c r="GC35" s="825"/>
      <c r="GD35" s="825"/>
      <c r="GE35" s="825"/>
      <c r="GF35" s="825"/>
      <c r="GG35" s="825"/>
      <c r="GH35" s="825"/>
      <c r="GI35" s="825"/>
      <c r="GJ35" s="825"/>
      <c r="GK35" s="382"/>
      <c r="GL35" s="382"/>
      <c r="GM35" s="214"/>
      <c r="GR35" s="4"/>
      <c r="GS35" s="4"/>
      <c r="GT35" s="4"/>
      <c r="GU35" s="4"/>
      <c r="GV35" s="4"/>
      <c r="GW35" s="4"/>
      <c r="GX35" s="4"/>
      <c r="GY35" s="4"/>
      <c r="GZ35" s="4"/>
      <c r="HA35" s="4"/>
      <c r="HB35" s="4"/>
      <c r="HC35" s="4"/>
      <c r="HD35" s="4"/>
    </row>
    <row r="36" spans="1:213" ht="18" customHeight="1" x14ac:dyDescent="0.15">
      <c r="A36" s="4"/>
      <c r="C36" s="242" t="s">
        <v>
566</v>
      </c>
      <c r="D36" s="10" t="s">
        <v>
581</v>
      </c>
      <c r="E36" s="10" t="s">
        <v>
569</v>
      </c>
      <c r="F36" s="10"/>
      <c r="G36" s="256" t="s">
        <v>
256</v>
      </c>
      <c r="H36" s="256"/>
      <c r="I36" s="256"/>
      <c r="J36" s="256"/>
      <c r="K36" s="256"/>
      <c r="L36" s="256"/>
      <c r="M36" s="256"/>
      <c r="N36" s="256"/>
      <c r="O36" s="256"/>
      <c r="P36" s="256"/>
      <c r="Q36" s="256"/>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118"/>
      <c r="AV36" s="11"/>
      <c r="AW36" s="11"/>
      <c r="AX36" s="11"/>
      <c r="AY36" s="11"/>
      <c r="AZ36" s="11"/>
      <c r="BA36" s="11"/>
      <c r="BB36" s="6"/>
      <c r="BC36" s="6"/>
      <c r="BD36" s="32"/>
      <c r="BE36" s="32"/>
      <c r="BF36" s="6"/>
      <c r="BG36" s="6"/>
      <c r="BH36" s="6"/>
      <c r="BI36" s="6"/>
      <c r="BJ36" s="19"/>
      <c r="BK36" s="19"/>
      <c r="BL36" s="19"/>
      <c r="BM36" s="19"/>
      <c r="BN36" s="3"/>
      <c r="BO36" s="3"/>
      <c r="BP36" s="3"/>
      <c r="BQ36" s="3"/>
      <c r="BR36" s="6"/>
      <c r="BS36" s="6"/>
      <c r="BT36" s="6"/>
      <c r="BU36" s="6"/>
      <c r="BV36" s="19"/>
      <c r="BW36" s="19"/>
      <c r="BX36" s="19"/>
      <c r="BY36" s="819"/>
      <c r="BZ36" s="820"/>
      <c r="CA36" s="814" t="s">
        <v>
260</v>
      </c>
      <c r="CB36" s="815"/>
      <c r="CC36" s="815"/>
      <c r="CD36" s="815"/>
      <c r="CE36" s="815"/>
      <c r="CF36" s="815"/>
      <c r="CG36" s="815"/>
      <c r="CH36" s="815"/>
      <c r="CI36" s="815"/>
      <c r="CJ36" s="816"/>
      <c r="CK36" s="534">
        <v>
0</v>
      </c>
      <c r="CL36" s="535"/>
      <c r="CM36" s="535"/>
      <c r="CN36" s="535"/>
      <c r="CO36" s="535"/>
      <c r="CP36" s="535"/>
      <c r="CQ36" s="535"/>
      <c r="CR36" s="268"/>
      <c r="CS36" s="268"/>
      <c r="CT36" s="535">
        <v>
0</v>
      </c>
      <c r="CU36" s="535"/>
      <c r="CV36" s="535"/>
      <c r="CW36" s="535"/>
      <c r="CX36" s="535"/>
      <c r="CY36" s="535"/>
      <c r="CZ36" s="535"/>
      <c r="DA36" s="268"/>
      <c r="DB36" s="6"/>
      <c r="DC36" s="535">
        <v>
0</v>
      </c>
      <c r="DD36" s="535"/>
      <c r="DE36" s="535"/>
      <c r="DF36" s="535"/>
      <c r="DG36" s="535"/>
      <c r="DH36" s="535"/>
      <c r="DI36" s="535"/>
      <c r="DJ36" s="6"/>
      <c r="DK36" s="210"/>
      <c r="DN36" s="113"/>
      <c r="DO36" s="109"/>
      <c r="DP36" s="829"/>
      <c r="DQ36" s="829"/>
      <c r="DR36" s="829"/>
      <c r="DS36" s="829"/>
      <c r="DT36" s="829"/>
      <c r="DU36" s="829"/>
      <c r="DV36" s="829"/>
      <c r="DW36" s="829"/>
      <c r="DX36" s="829"/>
      <c r="DY36" s="829"/>
      <c r="DZ36" s="829"/>
      <c r="EA36" s="829"/>
      <c r="EB36" s="829"/>
      <c r="EC36" s="829"/>
      <c r="ED36" s="829"/>
      <c r="EE36" s="829"/>
      <c r="EF36" s="829"/>
      <c r="EG36" s="829"/>
      <c r="EH36" s="829"/>
      <c r="EI36" s="829"/>
      <c r="EJ36" s="829"/>
      <c r="EK36" s="829"/>
      <c r="EL36" s="829"/>
      <c r="EM36" s="829"/>
      <c r="EN36" s="829"/>
      <c r="EO36" s="829"/>
      <c r="EP36" s="829"/>
      <c r="EQ36" s="829"/>
      <c r="ER36" s="829"/>
      <c r="ES36" s="829"/>
      <c r="ET36" s="829"/>
      <c r="EU36" s="829"/>
      <c r="EV36" s="829"/>
      <c r="EW36" s="829"/>
      <c r="EX36" s="830"/>
      <c r="EY36" s="830"/>
      <c r="EZ36" s="826" t="s">
        <v>
261</v>
      </c>
      <c r="FA36" s="827"/>
      <c r="FB36" s="827"/>
      <c r="FC36" s="827"/>
      <c r="FD36" s="827"/>
      <c r="FE36" s="642"/>
      <c r="FF36" s="642"/>
      <c r="FG36" s="642"/>
      <c r="FH36" s="642"/>
      <c r="FI36" s="642"/>
      <c r="FJ36" s="642"/>
      <c r="FK36" s="642"/>
      <c r="FL36" s="642"/>
      <c r="FM36" s="643"/>
      <c r="FN36" s="823">
        <v>
26</v>
      </c>
      <c r="FO36" s="824"/>
      <c r="FP36" s="824"/>
      <c r="FQ36" s="824"/>
      <c r="FR36" s="824"/>
      <c r="FS36" s="824"/>
      <c r="FT36" s="824"/>
      <c r="FU36" s="824"/>
      <c r="FV36" s="824"/>
      <c r="FW36" s="824"/>
      <c r="FX36" s="379"/>
      <c r="FY36" s="379"/>
      <c r="FZ36" s="379"/>
      <c r="GA36" s="825">
        <v>
52810</v>
      </c>
      <c r="GB36" s="825"/>
      <c r="GC36" s="825"/>
      <c r="GD36" s="825"/>
      <c r="GE36" s="825"/>
      <c r="GF36" s="825"/>
      <c r="GG36" s="825"/>
      <c r="GH36" s="825"/>
      <c r="GI36" s="825"/>
      <c r="GJ36" s="825"/>
      <c r="GK36" s="382"/>
      <c r="GL36" s="382"/>
      <c r="GM36" s="214"/>
      <c r="GR36" s="4"/>
      <c r="GS36" s="4"/>
      <c r="GT36" s="4"/>
      <c r="GU36" s="4"/>
      <c r="GV36" s="4"/>
      <c r="GW36" s="4"/>
      <c r="GX36" s="4"/>
      <c r="GY36" s="4"/>
      <c r="GZ36" s="4"/>
      <c r="HA36" s="4"/>
      <c r="HB36" s="4"/>
      <c r="HC36" s="4"/>
      <c r="HD36" s="4"/>
    </row>
    <row r="37" spans="1:213" ht="18" customHeight="1" x14ac:dyDescent="0.15">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85"/>
      <c r="AM37" s="4"/>
      <c r="AN37" s="4"/>
      <c r="AO37" s="4"/>
      <c r="AP37" s="4"/>
      <c r="AQ37" s="4"/>
      <c r="AR37" s="4"/>
      <c r="AS37" s="4"/>
      <c r="AT37" s="4"/>
      <c r="AU37" s="118"/>
      <c r="AV37" s="3"/>
      <c r="AW37" s="3"/>
      <c r="AX37" s="3"/>
      <c r="AY37" s="3"/>
      <c r="AZ37" s="3"/>
      <c r="BA37" s="3"/>
      <c r="BB37" s="6"/>
      <c r="BC37" s="6"/>
      <c r="BD37" s="32"/>
      <c r="BE37" s="32"/>
      <c r="BF37" s="6"/>
      <c r="BG37" s="6"/>
      <c r="BH37" s="6"/>
      <c r="BI37" s="6"/>
      <c r="BJ37" s="19"/>
      <c r="BK37" s="19"/>
      <c r="BL37" s="19"/>
      <c r="BM37" s="19"/>
      <c r="BN37" s="3"/>
      <c r="BO37" s="3"/>
      <c r="BP37" s="3"/>
      <c r="BQ37" s="3"/>
      <c r="BR37" s="6"/>
      <c r="BS37" s="6"/>
      <c r="BT37" s="6"/>
      <c r="BU37" s="6"/>
      <c r="BV37" s="19"/>
      <c r="BW37" s="19"/>
      <c r="BX37" s="19"/>
      <c r="BY37" s="819"/>
      <c r="BZ37" s="820"/>
      <c r="CA37" s="814" t="s">
        <v>
264</v>
      </c>
      <c r="CB37" s="815"/>
      <c r="CC37" s="815"/>
      <c r="CD37" s="815"/>
      <c r="CE37" s="815"/>
      <c r="CF37" s="815"/>
      <c r="CG37" s="815"/>
      <c r="CH37" s="815"/>
      <c r="CI37" s="815"/>
      <c r="CJ37" s="816"/>
      <c r="CK37" s="534">
        <v>
2</v>
      </c>
      <c r="CL37" s="535"/>
      <c r="CM37" s="535"/>
      <c r="CN37" s="535"/>
      <c r="CO37" s="535"/>
      <c r="CP37" s="535"/>
      <c r="CQ37" s="535"/>
      <c r="CR37" s="268"/>
      <c r="CS37" s="268"/>
      <c r="CT37" s="535">
        <v>
1</v>
      </c>
      <c r="CU37" s="535"/>
      <c r="CV37" s="535"/>
      <c r="CW37" s="535"/>
      <c r="CX37" s="535"/>
      <c r="CY37" s="535"/>
      <c r="CZ37" s="535"/>
      <c r="DA37" s="268"/>
      <c r="DB37" s="6"/>
      <c r="DC37" s="535">
        <v>
0</v>
      </c>
      <c r="DD37" s="535"/>
      <c r="DE37" s="535"/>
      <c r="DF37" s="535"/>
      <c r="DG37" s="535"/>
      <c r="DH37" s="535"/>
      <c r="DI37" s="535"/>
      <c r="DJ37" s="6"/>
      <c r="DK37" s="210"/>
      <c r="DN37" s="108" t="s">
        <v>
265</v>
      </c>
      <c r="DO37" s="109"/>
      <c r="DP37" s="109"/>
      <c r="DQ37" s="109"/>
      <c r="DR37" s="109"/>
      <c r="DS37" s="109"/>
      <c r="DT37" s="109"/>
      <c r="DU37" s="109"/>
      <c r="DV37" s="109"/>
      <c r="DW37" s="109"/>
      <c r="DX37" s="109"/>
      <c r="DY37" s="109"/>
      <c r="DZ37" s="109"/>
      <c r="EA37" s="109"/>
      <c r="EB37" s="109"/>
      <c r="EC37" s="109"/>
      <c r="ED37" s="109"/>
      <c r="EE37" s="109"/>
      <c r="EF37" s="109"/>
      <c r="EG37" s="109"/>
      <c r="EH37" s="109"/>
      <c r="EI37" s="109"/>
      <c r="EJ37" s="109"/>
      <c r="EK37" s="109"/>
      <c r="EL37" s="109"/>
      <c r="EM37" s="109"/>
      <c r="EN37" s="109"/>
      <c r="EO37" s="109"/>
      <c r="EP37" s="109"/>
      <c r="EQ37" s="109"/>
      <c r="ER37" s="109"/>
      <c r="ES37" s="109"/>
      <c r="ET37" s="109"/>
      <c r="EU37" s="109"/>
      <c r="EV37" s="109"/>
      <c r="EW37" s="109"/>
      <c r="EX37" s="109"/>
      <c r="EY37" s="109"/>
      <c r="EZ37" s="753" t="s">
        <v>
73</v>
      </c>
      <c r="FA37" s="754"/>
      <c r="FB37" s="754"/>
      <c r="FC37" s="754"/>
      <c r="FD37" s="754"/>
      <c r="FE37" s="754"/>
      <c r="FF37" s="754"/>
      <c r="FG37" s="754"/>
      <c r="FH37" s="754"/>
      <c r="FI37" s="754"/>
      <c r="FJ37" s="754"/>
      <c r="FK37" s="754"/>
      <c r="FL37" s="754"/>
      <c r="FM37" s="755"/>
      <c r="FN37" s="811">
        <v>
1</v>
      </c>
      <c r="FO37" s="812"/>
      <c r="FP37" s="812"/>
      <c r="FQ37" s="812"/>
      <c r="FR37" s="812"/>
      <c r="FS37" s="812"/>
      <c r="FT37" s="812"/>
      <c r="FU37" s="812"/>
      <c r="FV37" s="812"/>
      <c r="FW37" s="812"/>
      <c r="FX37" s="380"/>
      <c r="FY37" s="380"/>
      <c r="FZ37" s="380"/>
      <c r="GA37" s="813">
        <v>
3000</v>
      </c>
      <c r="GB37" s="813"/>
      <c r="GC37" s="813"/>
      <c r="GD37" s="813"/>
      <c r="GE37" s="813"/>
      <c r="GF37" s="813"/>
      <c r="GG37" s="813"/>
      <c r="GH37" s="813"/>
      <c r="GI37" s="813"/>
      <c r="GJ37" s="813"/>
      <c r="GK37" s="381"/>
      <c r="GL37" s="381"/>
      <c r="GM37" s="215"/>
      <c r="GR37" s="4"/>
      <c r="GS37" s="4"/>
      <c r="GT37" s="4"/>
      <c r="GU37" s="4"/>
      <c r="GV37" s="4"/>
      <c r="GW37" s="4"/>
      <c r="GX37" s="4"/>
      <c r="GY37" s="4"/>
      <c r="GZ37" s="4"/>
      <c r="HA37" s="4"/>
      <c r="HB37" s="4"/>
      <c r="HC37" s="4"/>
      <c r="HD37" s="4"/>
    </row>
    <row r="38" spans="1:213" ht="18" customHeight="1" x14ac:dyDescent="0.15">
      <c r="A38" s="730" t="s">
        <v>
15</v>
      </c>
      <c r="B38" s="731"/>
      <c r="C38" s="731"/>
      <c r="D38" s="731"/>
      <c r="E38" s="731"/>
      <c r="F38" s="731"/>
      <c r="G38" s="731"/>
      <c r="H38" s="731"/>
      <c r="I38" s="731"/>
      <c r="J38" s="732"/>
      <c r="K38" s="730" t="s">
        <v>
262</v>
      </c>
      <c r="L38" s="731"/>
      <c r="M38" s="731"/>
      <c r="N38" s="731"/>
      <c r="O38" s="731"/>
      <c r="P38" s="731"/>
      <c r="Q38" s="731"/>
      <c r="R38" s="731"/>
      <c r="S38" s="732"/>
      <c r="T38" s="730" t="s">
        <v>
263</v>
      </c>
      <c r="U38" s="731"/>
      <c r="V38" s="731"/>
      <c r="W38" s="731"/>
      <c r="X38" s="731"/>
      <c r="Y38" s="731"/>
      <c r="Z38" s="731"/>
      <c r="AA38" s="731"/>
      <c r="AB38" s="732"/>
      <c r="AC38" s="621"/>
      <c r="AD38" s="621"/>
      <c r="AE38" s="621"/>
      <c r="AF38" s="621"/>
      <c r="AG38" s="621"/>
      <c r="AH38" s="621"/>
      <c r="AI38" s="621"/>
      <c r="AJ38" s="621"/>
      <c r="AK38" s="621"/>
      <c r="AL38" s="42"/>
      <c r="AM38" s="4"/>
      <c r="AN38" s="4"/>
      <c r="AO38" s="4"/>
      <c r="AP38" s="4"/>
      <c r="AQ38" s="4"/>
      <c r="AR38" s="4"/>
      <c r="AS38" s="4"/>
      <c r="AT38" s="4"/>
      <c r="AU38" s="118"/>
      <c r="AV38" s="3"/>
      <c r="AW38" s="3"/>
      <c r="AX38" s="3"/>
      <c r="AY38" s="3"/>
      <c r="AZ38" s="3"/>
      <c r="BA38" s="3"/>
      <c r="BB38" s="6"/>
      <c r="BC38" s="6"/>
      <c r="BD38" s="32"/>
      <c r="BE38" s="32"/>
      <c r="BF38" s="6"/>
      <c r="BG38" s="6"/>
      <c r="BH38" s="6"/>
      <c r="BI38" s="6"/>
      <c r="BJ38" s="19"/>
      <c r="BK38" s="19"/>
      <c r="BL38" s="19"/>
      <c r="BM38" s="19"/>
      <c r="BN38" s="3"/>
      <c r="BO38" s="3"/>
      <c r="BP38" s="3"/>
      <c r="BQ38" s="3"/>
      <c r="BR38" s="6"/>
      <c r="BS38" s="6"/>
      <c r="BT38" s="6"/>
      <c r="BU38" s="6"/>
      <c r="BV38" s="19"/>
      <c r="BW38" s="19"/>
      <c r="BX38" s="19"/>
      <c r="BY38" s="819"/>
      <c r="BZ38" s="820"/>
      <c r="CA38" s="809" t="s">
        <v>
266</v>
      </c>
      <c r="CB38" s="809"/>
      <c r="CC38" s="809"/>
      <c r="CD38" s="809"/>
      <c r="CE38" s="809"/>
      <c r="CF38" s="809"/>
      <c r="CG38" s="809"/>
      <c r="CH38" s="809"/>
      <c r="CI38" s="809"/>
      <c r="CJ38" s="809"/>
      <c r="CK38" s="535">
        <v>
16</v>
      </c>
      <c r="CL38" s="535"/>
      <c r="CM38" s="535"/>
      <c r="CN38" s="535"/>
      <c r="CO38" s="535"/>
      <c r="CP38" s="535"/>
      <c r="CQ38" s="535"/>
      <c r="CR38" s="268"/>
      <c r="CS38" s="268"/>
      <c r="CT38" s="535">
        <v>
17</v>
      </c>
      <c r="CU38" s="535"/>
      <c r="CV38" s="535"/>
      <c r="CW38" s="535"/>
      <c r="CX38" s="535"/>
      <c r="CY38" s="535"/>
      <c r="CZ38" s="535"/>
      <c r="DA38" s="268"/>
      <c r="DB38" s="6"/>
      <c r="DC38" s="535">
        <v>
16</v>
      </c>
      <c r="DD38" s="535"/>
      <c r="DE38" s="535"/>
      <c r="DF38" s="535"/>
      <c r="DG38" s="535"/>
      <c r="DH38" s="535"/>
      <c r="DI38" s="535"/>
      <c r="DJ38" s="6"/>
      <c r="DK38" s="210"/>
      <c r="DL38" s="4"/>
      <c r="DO38" s="108"/>
      <c r="DP38" s="108"/>
      <c r="DQ38" s="108"/>
      <c r="DR38" s="108"/>
      <c r="DS38" s="108"/>
      <c r="DT38" s="108"/>
      <c r="DU38" s="108"/>
      <c r="DV38" s="4"/>
      <c r="DW38" s="4"/>
      <c r="DX38" s="4"/>
      <c r="DY38" s="4"/>
      <c r="DZ38" s="4"/>
      <c r="EA38" s="4"/>
      <c r="EB38" s="4"/>
      <c r="EC38" s="4"/>
      <c r="ED38" s="4"/>
      <c r="EE38" s="4"/>
      <c r="EF38" s="4"/>
      <c r="EG38" s="4"/>
      <c r="EH38" s="4"/>
      <c r="EI38" s="4"/>
      <c r="EJ38" s="4"/>
      <c r="EK38" s="4"/>
      <c r="EL38" s="4"/>
      <c r="EM38" s="4"/>
      <c r="EN38" s="4"/>
      <c r="EO38" s="4"/>
      <c r="EP38" s="114"/>
      <c r="EQ38" s="114"/>
      <c r="ER38" s="114"/>
      <c r="ES38" s="114"/>
      <c r="ET38" s="114"/>
      <c r="EU38" s="4"/>
      <c r="EV38" s="4"/>
      <c r="EW38" s="4"/>
      <c r="EX38" s="4"/>
      <c r="EY38" s="4"/>
      <c r="FA38" s="801" t="s">
        <v>
210</v>
      </c>
      <c r="FB38" s="801"/>
      <c r="FC38" s="801"/>
      <c r="FD38" s="801"/>
      <c r="FE38" s="801"/>
      <c r="FF38" s="801"/>
      <c r="FG38" s="801"/>
      <c r="FH38" s="801"/>
      <c r="FI38" s="801"/>
      <c r="GR38" s="3"/>
      <c r="GS38" s="3"/>
      <c r="GT38" s="3"/>
      <c r="GU38" s="3"/>
      <c r="GV38" s="3"/>
      <c r="GW38" s="3"/>
      <c r="GX38" s="3"/>
      <c r="GY38" s="3"/>
      <c r="GZ38" s="3"/>
      <c r="HA38" s="3"/>
      <c r="HB38" s="3"/>
      <c r="HC38" s="3"/>
      <c r="HD38" s="3"/>
      <c r="HE38" s="3"/>
    </row>
    <row r="39" spans="1:213" ht="18" customHeight="1" x14ac:dyDescent="0.15">
      <c r="A39" s="61"/>
      <c r="B39" s="246"/>
      <c r="C39" s="246" t="s">
        <v>
34</v>
      </c>
      <c r="D39" s="246"/>
      <c r="E39" s="537">
        <v>
28</v>
      </c>
      <c r="F39" s="537"/>
      <c r="G39" s="537" t="s">
        <v>
227</v>
      </c>
      <c r="H39" s="537"/>
      <c r="I39" s="537"/>
      <c r="J39" s="247"/>
      <c r="K39" s="248"/>
      <c r="L39" s="246"/>
      <c r="M39" s="246"/>
      <c r="N39" s="756">
        <v>
42253</v>
      </c>
      <c r="O39" s="756"/>
      <c r="P39" s="756"/>
      <c r="Q39" s="756"/>
      <c r="R39" s="240"/>
      <c r="S39" s="240"/>
      <c r="T39" s="240"/>
      <c r="U39" s="240"/>
      <c r="V39" s="240"/>
      <c r="W39" s="756">
        <v>
24113</v>
      </c>
      <c r="X39" s="756"/>
      <c r="Y39" s="756"/>
      <c r="Z39" s="756"/>
      <c r="AA39" s="240"/>
      <c r="AB39" s="22"/>
      <c r="AC39" s="238"/>
      <c r="AD39" s="238"/>
      <c r="AE39" s="238"/>
      <c r="AF39" s="757"/>
      <c r="AG39" s="757"/>
      <c r="AH39" s="757"/>
      <c r="AI39" s="757"/>
      <c r="AJ39" s="239"/>
      <c r="AK39" s="239"/>
      <c r="AL39" s="239"/>
      <c r="AM39" s="4"/>
      <c r="AN39" s="4"/>
      <c r="AO39" s="4"/>
      <c r="AP39" s="4"/>
      <c r="AQ39" s="4"/>
      <c r="AR39" s="4"/>
      <c r="AS39" s="4"/>
      <c r="AT39" s="4"/>
      <c r="AU39" s="4"/>
      <c r="AV39" s="118"/>
      <c r="AW39" s="3"/>
      <c r="AX39" s="3"/>
      <c r="AY39" s="3"/>
      <c r="AZ39" s="3"/>
      <c r="BA39" s="3"/>
      <c r="BB39" s="3"/>
      <c r="BC39" s="32"/>
      <c r="BD39" s="32"/>
      <c r="BE39" s="32"/>
      <c r="BF39" s="32"/>
      <c r="BG39" s="6"/>
      <c r="BH39" s="6"/>
      <c r="BI39" s="6"/>
      <c r="BJ39" s="6"/>
      <c r="BK39" s="19"/>
      <c r="BL39" s="19"/>
      <c r="BM39" s="19"/>
      <c r="BN39" s="19"/>
      <c r="BO39" s="3"/>
      <c r="BP39" s="3"/>
      <c r="BQ39" s="3"/>
      <c r="BR39" s="3"/>
      <c r="BS39" s="6"/>
      <c r="BT39" s="6"/>
      <c r="BU39" s="6"/>
      <c r="BV39" s="6"/>
      <c r="BW39" s="19"/>
      <c r="BX39" s="19"/>
      <c r="BY39" s="819"/>
      <c r="BZ39" s="820"/>
      <c r="CA39" s="809" t="s">
        <v>
573</v>
      </c>
      <c r="CB39" s="809"/>
      <c r="CC39" s="809"/>
      <c r="CD39" s="809"/>
      <c r="CE39" s="809"/>
      <c r="CF39" s="809"/>
      <c r="CG39" s="809"/>
      <c r="CH39" s="809"/>
      <c r="CI39" s="809"/>
      <c r="CJ39" s="809"/>
      <c r="CK39" s="535">
        <v>
3</v>
      </c>
      <c r="CL39" s="535"/>
      <c r="CM39" s="535"/>
      <c r="CN39" s="535"/>
      <c r="CO39" s="535"/>
      <c r="CP39" s="535"/>
      <c r="CQ39" s="535"/>
      <c r="CR39" s="268"/>
      <c r="CS39" s="268"/>
      <c r="CT39" s="535">
        <v>
27</v>
      </c>
      <c r="CU39" s="535"/>
      <c r="CV39" s="535"/>
      <c r="CW39" s="535"/>
      <c r="CX39" s="535"/>
      <c r="CY39" s="535"/>
      <c r="CZ39" s="535"/>
      <c r="DA39" s="268"/>
      <c r="DB39" s="6"/>
      <c r="DC39" s="535">
        <v>
26</v>
      </c>
      <c r="DD39" s="535"/>
      <c r="DE39" s="535"/>
      <c r="DF39" s="535"/>
      <c r="DG39" s="535"/>
      <c r="DH39" s="535"/>
      <c r="DI39" s="535"/>
      <c r="DJ39" s="6"/>
      <c r="DK39" s="210"/>
      <c r="FA39" s="801"/>
      <c r="FB39" s="801"/>
      <c r="FC39" s="801"/>
      <c r="FD39" s="801"/>
      <c r="FE39" s="801"/>
      <c r="FF39" s="801"/>
      <c r="FG39" s="801"/>
      <c r="FH39" s="801"/>
      <c r="FI39" s="801"/>
      <c r="GR39" s="3"/>
      <c r="GS39" s="3"/>
      <c r="GT39" s="3"/>
      <c r="GU39" s="3"/>
      <c r="GV39" s="3"/>
      <c r="GW39" s="3"/>
      <c r="GX39" s="3"/>
      <c r="GY39" s="3"/>
      <c r="GZ39" s="3"/>
      <c r="HA39" s="3"/>
      <c r="HB39" s="3"/>
      <c r="HC39" s="3"/>
      <c r="HD39" s="3"/>
      <c r="HE39" s="3"/>
    </row>
    <row r="40" spans="1:213" ht="18" customHeight="1" x14ac:dyDescent="0.15">
      <c r="A40" s="249" t="s">
        <v>
565</v>
      </c>
      <c r="B40" s="245"/>
      <c r="C40" s="245"/>
      <c r="D40" s="245"/>
      <c r="E40" s="526">
        <v>
29</v>
      </c>
      <c r="F40" s="526"/>
      <c r="G40" s="526" t="s">
        <v>
227</v>
      </c>
      <c r="H40" s="526"/>
      <c r="I40" s="526"/>
      <c r="J40" s="244"/>
      <c r="K40" s="257"/>
      <c r="L40" s="239"/>
      <c r="M40" s="239"/>
      <c r="N40" s="757">
        <v>
42988</v>
      </c>
      <c r="O40" s="757"/>
      <c r="P40" s="757"/>
      <c r="Q40" s="757"/>
      <c r="R40" s="238"/>
      <c r="S40" s="238"/>
      <c r="T40" s="238"/>
      <c r="U40" s="238"/>
      <c r="V40" s="238"/>
      <c r="W40" s="757">
        <v>
24965</v>
      </c>
      <c r="X40" s="757"/>
      <c r="Y40" s="757"/>
      <c r="Z40" s="757"/>
      <c r="AA40" s="238"/>
      <c r="AB40" s="266"/>
      <c r="AC40" s="238"/>
      <c r="AD40" s="238"/>
      <c r="AE40" s="238"/>
      <c r="AF40" s="757"/>
      <c r="AG40" s="757"/>
      <c r="AH40" s="757"/>
      <c r="AI40" s="757"/>
      <c r="AJ40" s="239"/>
      <c r="AK40" s="239"/>
      <c r="AL40" s="239"/>
      <c r="AN40" s="4"/>
      <c r="AO40" s="4"/>
      <c r="AP40" s="4"/>
      <c r="AQ40" s="4"/>
      <c r="AR40" s="4"/>
      <c r="AS40" s="4"/>
      <c r="AT40" s="4"/>
      <c r="AU40" s="4"/>
      <c r="AV40" s="4"/>
      <c r="AW40" s="3"/>
      <c r="AX40" s="3"/>
      <c r="AY40" s="3"/>
      <c r="AZ40" s="3"/>
      <c r="BA40" s="3"/>
      <c r="BB40" s="3"/>
      <c r="BC40" s="4"/>
      <c r="BD40" s="4"/>
      <c r="BE40" s="4"/>
      <c r="BF40" s="4"/>
      <c r="BG40" s="4"/>
      <c r="BH40" s="4"/>
      <c r="BI40" s="4"/>
      <c r="BJ40" s="4"/>
      <c r="BK40" s="4"/>
      <c r="BL40" s="4"/>
      <c r="BM40" s="4"/>
      <c r="BN40" s="4"/>
      <c r="BO40" s="4"/>
      <c r="BP40" s="4"/>
      <c r="BQ40" s="4"/>
      <c r="BR40" s="3"/>
      <c r="BS40" s="3"/>
      <c r="BT40" s="3"/>
      <c r="BU40" s="3"/>
      <c r="BV40" s="3"/>
      <c r="BW40" s="19"/>
      <c r="BX40" s="19"/>
      <c r="BY40" s="819"/>
      <c r="BZ40" s="820"/>
      <c r="CA40" s="803" t="s">
        <v>
611</v>
      </c>
      <c r="CB40" s="804"/>
      <c r="CC40" s="804"/>
      <c r="CD40" s="804"/>
      <c r="CE40" s="804"/>
      <c r="CF40" s="804"/>
      <c r="CG40" s="804"/>
      <c r="CH40" s="804"/>
      <c r="CI40" s="804"/>
      <c r="CJ40" s="805"/>
      <c r="CK40" s="534">
        <v>
12</v>
      </c>
      <c r="CL40" s="535"/>
      <c r="CM40" s="535"/>
      <c r="CN40" s="535"/>
      <c r="CO40" s="535"/>
      <c r="CP40" s="535"/>
      <c r="CQ40" s="535"/>
      <c r="CR40" s="268"/>
      <c r="CS40" s="268"/>
      <c r="CT40" s="535">
        <v>
35</v>
      </c>
      <c r="CU40" s="535"/>
      <c r="CV40" s="535"/>
      <c r="CW40" s="535"/>
      <c r="CX40" s="535"/>
      <c r="CY40" s="535"/>
      <c r="CZ40" s="535"/>
      <c r="DA40" s="268"/>
      <c r="DB40" s="6"/>
      <c r="DC40" s="535">
        <v>
34</v>
      </c>
      <c r="DD40" s="535"/>
      <c r="DE40" s="535"/>
      <c r="DF40" s="535"/>
      <c r="DG40" s="535"/>
      <c r="DH40" s="535"/>
      <c r="DI40" s="535"/>
      <c r="DJ40" s="6"/>
      <c r="DK40" s="210"/>
      <c r="GR40" s="3"/>
      <c r="GS40" s="3"/>
      <c r="GT40" s="3"/>
      <c r="GU40" s="3"/>
      <c r="GV40" s="3"/>
      <c r="GW40" s="3"/>
      <c r="GX40" s="3"/>
      <c r="GY40" s="3"/>
      <c r="GZ40" s="3"/>
      <c r="HA40" s="3"/>
      <c r="HB40" s="3"/>
      <c r="HC40" s="3"/>
      <c r="HD40" s="3"/>
      <c r="HE40" s="4"/>
    </row>
    <row r="41" spans="1:213" ht="18" customHeight="1" x14ac:dyDescent="0.15">
      <c r="A41" s="15"/>
      <c r="B41" s="243"/>
      <c r="C41" s="243"/>
      <c r="D41" s="243"/>
      <c r="E41" s="522">
        <v>
30</v>
      </c>
      <c r="F41" s="522"/>
      <c r="G41" s="522" t="s">
        <v>
227</v>
      </c>
      <c r="H41" s="522"/>
      <c r="I41" s="522"/>
      <c r="J41" s="252"/>
      <c r="K41" s="250"/>
      <c r="L41" s="251"/>
      <c r="M41" s="251"/>
      <c r="N41" s="761">
        <v>
43705</v>
      </c>
      <c r="O41" s="761"/>
      <c r="P41" s="761"/>
      <c r="Q41" s="761"/>
      <c r="R41" s="237"/>
      <c r="S41" s="237"/>
      <c r="T41" s="237"/>
      <c r="U41" s="237"/>
      <c r="V41" s="237"/>
      <c r="W41" s="761">
        <v>
25590</v>
      </c>
      <c r="X41" s="761"/>
      <c r="Y41" s="761"/>
      <c r="Z41" s="761"/>
      <c r="AA41" s="237"/>
      <c r="AB41" s="265"/>
      <c r="AC41" s="238"/>
      <c r="AD41" s="238"/>
      <c r="AE41" s="238"/>
      <c r="AF41" s="757"/>
      <c r="AG41" s="757"/>
      <c r="AH41" s="757"/>
      <c r="AI41" s="757"/>
      <c r="AJ41" s="239"/>
      <c r="AK41" s="239"/>
      <c r="AL41" s="239"/>
      <c r="AN41" s="4"/>
      <c r="AO41" s="4"/>
      <c r="AP41" s="4"/>
      <c r="AQ41" s="4"/>
      <c r="AR41" s="4"/>
      <c r="AS41" s="4"/>
      <c r="AT41" s="4"/>
      <c r="AU41" s="4"/>
      <c r="AV41" s="4"/>
      <c r="AW41" s="4"/>
      <c r="AX41" s="3"/>
      <c r="AY41" s="3"/>
      <c r="AZ41" s="3"/>
      <c r="BA41" s="3"/>
      <c r="BB41" s="3"/>
      <c r="BC41" s="3"/>
      <c r="BD41" s="3"/>
      <c r="BE41" s="3"/>
      <c r="BF41" s="3"/>
      <c r="BG41" s="3"/>
      <c r="BH41" s="3"/>
      <c r="BI41" s="3"/>
      <c r="BJ41" s="3"/>
      <c r="BK41" s="3"/>
      <c r="BL41" s="3"/>
      <c r="BM41" s="3"/>
      <c r="BN41" s="3"/>
      <c r="BO41" s="3"/>
      <c r="BP41" s="3"/>
      <c r="BQ41" s="3"/>
      <c r="BR41" s="3"/>
      <c r="BS41" s="3"/>
      <c r="BT41" s="3"/>
      <c r="BU41" s="3"/>
      <c r="BV41" s="98"/>
      <c r="BW41" s="98"/>
      <c r="BX41" s="98"/>
      <c r="BY41" s="821"/>
      <c r="BZ41" s="822"/>
      <c r="CA41" s="806"/>
      <c r="CB41" s="807"/>
      <c r="CC41" s="807"/>
      <c r="CD41" s="807"/>
      <c r="CE41" s="807"/>
      <c r="CF41" s="807"/>
      <c r="CG41" s="807"/>
      <c r="CH41" s="807"/>
      <c r="CI41" s="807"/>
      <c r="CJ41" s="808"/>
      <c r="CK41" s="529"/>
      <c r="CL41" s="530"/>
      <c r="CM41" s="530"/>
      <c r="CN41" s="530"/>
      <c r="CO41" s="530"/>
      <c r="CP41" s="530"/>
      <c r="CQ41" s="530"/>
      <c r="CR41" s="269"/>
      <c r="CS41" s="269"/>
      <c r="CT41" s="530"/>
      <c r="CU41" s="530"/>
      <c r="CV41" s="530"/>
      <c r="CW41" s="530"/>
      <c r="CX41" s="530"/>
      <c r="CY41" s="530"/>
      <c r="CZ41" s="530"/>
      <c r="DA41" s="269"/>
      <c r="DB41" s="70"/>
      <c r="DC41" s="530"/>
      <c r="DD41" s="530"/>
      <c r="DE41" s="530"/>
      <c r="DF41" s="530"/>
      <c r="DG41" s="530"/>
      <c r="DH41" s="530"/>
      <c r="DI41" s="530"/>
      <c r="DJ41" s="70"/>
      <c r="DK41" s="212"/>
      <c r="GR41" s="3"/>
      <c r="GS41" s="3"/>
      <c r="GT41" s="3"/>
      <c r="GU41" s="3"/>
      <c r="GV41" s="3"/>
      <c r="GW41" s="3"/>
      <c r="GX41" s="3"/>
      <c r="GY41" s="3"/>
      <c r="GZ41" s="3"/>
      <c r="HA41" s="3"/>
      <c r="HB41" s="3"/>
      <c r="HC41" s="3"/>
      <c r="HD41" s="3"/>
      <c r="HE41" s="4"/>
    </row>
    <row r="42" spans="1:213" ht="18" customHeight="1" x14ac:dyDescent="0.15">
      <c r="A42" s="236"/>
      <c r="B42" s="259" t="s">
        <v>
267</v>
      </c>
      <c r="C42" s="259"/>
      <c r="D42" s="259"/>
      <c r="E42" s="259"/>
      <c r="F42" s="259"/>
      <c r="G42" s="259"/>
      <c r="H42" s="259"/>
      <c r="I42" s="259"/>
      <c r="J42" s="259"/>
      <c r="K42" s="259"/>
      <c r="L42" s="259"/>
      <c r="M42" s="5"/>
      <c r="N42" s="5"/>
      <c r="O42" s="5"/>
      <c r="P42" s="255"/>
      <c r="Q42" s="255"/>
      <c r="R42" s="255"/>
      <c r="S42" s="255"/>
      <c r="T42" s="255"/>
      <c r="U42" s="255"/>
      <c r="V42" s="255"/>
      <c r="W42" s="255"/>
      <c r="X42" s="255"/>
      <c r="Y42" s="255"/>
      <c r="Z42" s="255"/>
      <c r="AA42" s="255"/>
      <c r="AB42" s="255"/>
      <c r="AN42" s="114"/>
      <c r="AO42" s="114"/>
      <c r="AP42" s="114"/>
      <c r="AQ42" s="114"/>
      <c r="AR42" s="114"/>
      <c r="AS42" s="114"/>
      <c r="AT42" s="114"/>
      <c r="AU42" s="114"/>
      <c r="AV42" s="4"/>
      <c r="AW42" s="4"/>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801" t="s">
        <v>
269</v>
      </c>
      <c r="CB42" s="801"/>
      <c r="CC42" s="801"/>
      <c r="CD42" s="801"/>
      <c r="CE42" s="801"/>
      <c r="CF42" s="801"/>
      <c r="CG42" s="801"/>
      <c r="CH42" s="801"/>
      <c r="CI42" s="801"/>
      <c r="CJ42" s="802"/>
      <c r="CK42" s="802"/>
      <c r="CL42" s="802"/>
      <c r="CM42" s="802"/>
      <c r="CN42" s="3"/>
      <c r="CO42" s="3"/>
      <c r="CP42" s="3"/>
      <c r="CQ42" s="3"/>
      <c r="CR42" s="3"/>
      <c r="CS42" s="3"/>
      <c r="CT42" s="3"/>
      <c r="CU42" s="3"/>
      <c r="CV42" s="3"/>
      <c r="CW42" s="3"/>
      <c r="CX42" s="3"/>
      <c r="CY42" s="3"/>
      <c r="CZ42" s="3"/>
      <c r="DA42" s="3"/>
      <c r="DB42" s="3"/>
      <c r="DC42" s="3"/>
      <c r="DD42" s="3"/>
      <c r="DE42" s="3"/>
      <c r="DF42" s="3"/>
      <c r="DG42" s="3"/>
      <c r="DH42" s="3"/>
      <c r="DI42" s="3"/>
      <c r="DJ42" s="3"/>
      <c r="DK42" s="3"/>
      <c r="GR42" s="3"/>
      <c r="GS42" s="3"/>
      <c r="GT42" s="3"/>
      <c r="GU42" s="3"/>
      <c r="GV42" s="3"/>
      <c r="GW42" s="3"/>
      <c r="GX42" s="3"/>
      <c r="GY42" s="3"/>
      <c r="GZ42" s="3"/>
      <c r="HA42" s="3"/>
      <c r="HB42" s="3"/>
      <c r="HC42" s="3"/>
      <c r="HD42" s="3"/>
      <c r="HE42" s="4"/>
    </row>
    <row r="43" spans="1:213" ht="15" customHeight="1" x14ac:dyDescent="0.15">
      <c r="A43" s="4"/>
      <c r="B43" s="259" t="s">
        <v>
268</v>
      </c>
      <c r="C43" s="259"/>
      <c r="D43" s="259"/>
      <c r="E43" s="259"/>
      <c r="F43" s="259"/>
      <c r="G43" s="259"/>
      <c r="H43" s="259"/>
      <c r="I43" s="259"/>
      <c r="J43" s="259"/>
      <c r="K43" s="259"/>
      <c r="L43" s="259"/>
      <c r="M43" s="259"/>
      <c r="N43" s="259"/>
      <c r="O43" s="245"/>
      <c r="P43" s="5"/>
      <c r="Q43" s="245"/>
      <c r="R43" s="245"/>
      <c r="S43" s="245"/>
      <c r="T43" s="245"/>
      <c r="U43" s="245"/>
      <c r="V43" s="245"/>
      <c r="W43" s="245"/>
      <c r="X43" s="245"/>
      <c r="Y43" s="245"/>
      <c r="Z43" s="245"/>
      <c r="AA43" s="245"/>
      <c r="AB43" s="810"/>
      <c r="AC43" s="810"/>
      <c r="AD43" s="810"/>
      <c r="AE43" s="810"/>
      <c r="AF43" s="810"/>
      <c r="AG43" s="810"/>
      <c r="AH43" s="236"/>
      <c r="AI43" s="236"/>
      <c r="AJ43" s="236"/>
      <c r="AK43" s="236"/>
      <c r="AL43" s="236"/>
      <c r="AM43" s="100"/>
      <c r="AN43" s="100"/>
      <c r="AO43" s="100"/>
      <c r="AP43" s="100"/>
      <c r="AQ43" s="100"/>
      <c r="AR43" s="100"/>
      <c r="AS43" s="100"/>
      <c r="AT43" s="100"/>
      <c r="AU43" s="4"/>
      <c r="AV43" s="3"/>
      <c r="AW43" s="3"/>
      <c r="AX43" s="3"/>
      <c r="AY43" s="3"/>
      <c r="AZ43" s="3"/>
      <c r="BA43" s="3"/>
      <c r="BB43" s="3"/>
      <c r="BC43" s="3"/>
      <c r="BD43" s="3"/>
      <c r="BE43" s="3"/>
      <c r="BF43" s="3"/>
      <c r="BG43" s="3"/>
      <c r="BH43" s="4"/>
      <c r="BI43" s="4"/>
      <c r="BJ43" s="4"/>
      <c r="BK43" s="4"/>
      <c r="BL43" s="4"/>
      <c r="BM43" s="4"/>
      <c r="BN43" s="4"/>
      <c r="BO43" s="4"/>
      <c r="BP43" s="4"/>
      <c r="BQ43" s="4"/>
      <c r="BR43" s="4"/>
      <c r="BS43" s="4"/>
      <c r="BT43" s="4"/>
      <c r="BU43" s="4"/>
      <c r="BV43" s="4"/>
      <c r="BW43" s="4"/>
      <c r="BX43" s="4"/>
      <c r="BY43" s="4"/>
      <c r="BZ43" s="4"/>
      <c r="CA43" s="801"/>
      <c r="CB43" s="801"/>
      <c r="CC43" s="801"/>
      <c r="CD43" s="801"/>
      <c r="CE43" s="801"/>
      <c r="CF43" s="801"/>
      <c r="CG43" s="801"/>
      <c r="CH43" s="801"/>
      <c r="CI43" s="801"/>
      <c r="CJ43" s="802"/>
      <c r="CK43" s="802"/>
      <c r="CL43" s="802"/>
      <c r="CM43" s="802"/>
      <c r="CN43" s="4"/>
      <c r="CO43" s="4"/>
      <c r="CP43" s="4"/>
      <c r="CQ43" s="4"/>
      <c r="CR43" s="4"/>
      <c r="CS43" s="4"/>
      <c r="CT43" s="4"/>
      <c r="CU43" s="4"/>
      <c r="CV43" s="4"/>
      <c r="CW43" s="4"/>
      <c r="CX43" s="4"/>
      <c r="CY43" s="4"/>
      <c r="CZ43" s="4"/>
      <c r="DA43" s="4"/>
      <c r="DB43" s="4"/>
      <c r="DC43" s="4"/>
      <c r="DD43" s="4"/>
      <c r="DE43" s="4"/>
      <c r="DF43" s="4"/>
      <c r="DG43" s="4"/>
      <c r="DH43" s="4"/>
      <c r="DI43" s="4"/>
      <c r="DJ43" s="4"/>
      <c r="DK43" s="4"/>
      <c r="GR43" s="4"/>
      <c r="GS43" s="4"/>
      <c r="GT43" s="4"/>
      <c r="GU43" s="4"/>
      <c r="GV43" s="4"/>
      <c r="GW43" s="4"/>
      <c r="GX43" s="4"/>
      <c r="GY43" s="4"/>
      <c r="GZ43" s="4"/>
      <c r="HA43" s="4"/>
      <c r="HB43" s="4"/>
      <c r="HC43" s="4"/>
      <c r="HD43" s="4"/>
    </row>
    <row r="44" spans="1:213" ht="15" customHeight="1" x14ac:dyDescent="0.15">
      <c r="A44" s="521">
        <v>
46</v>
      </c>
      <c r="B44" s="521"/>
      <c r="C44" s="521"/>
      <c r="D44" s="521"/>
      <c r="E44" s="521"/>
      <c r="F44" s="521"/>
      <c r="G44" s="521"/>
      <c r="H44" s="521"/>
      <c r="I44" s="521"/>
      <c r="J44" s="521"/>
      <c r="K44" s="521"/>
      <c r="L44" s="521"/>
      <c r="M44" s="521"/>
      <c r="N44" s="521"/>
      <c r="O44" s="521"/>
      <c r="P44" s="521"/>
      <c r="Q44" s="521"/>
      <c r="R44" s="521"/>
      <c r="S44" s="521"/>
      <c r="T44" s="521"/>
      <c r="U44" s="521"/>
      <c r="V44" s="521"/>
      <c r="W44" s="521"/>
      <c r="X44" s="521"/>
      <c r="Y44" s="521"/>
      <c r="Z44" s="521"/>
      <c r="AA44" s="521"/>
      <c r="AB44" s="521"/>
      <c r="AC44" s="521"/>
      <c r="AD44" s="521"/>
      <c r="AE44" s="521"/>
      <c r="AF44" s="521"/>
      <c r="AG44" s="521"/>
      <c r="AH44" s="521"/>
      <c r="AI44" s="521"/>
      <c r="AJ44" s="521"/>
      <c r="AK44" s="521"/>
      <c r="AL44" s="521"/>
      <c r="AM44" s="521">
        <v>
47</v>
      </c>
      <c r="AN44" s="521"/>
      <c r="AO44" s="521"/>
      <c r="AP44" s="521"/>
      <c r="AQ44" s="521"/>
      <c r="AR44" s="521"/>
      <c r="AS44" s="521"/>
      <c r="AT44" s="521"/>
      <c r="AU44" s="521"/>
      <c r="AV44" s="521"/>
      <c r="AW44" s="521"/>
      <c r="AX44" s="521"/>
      <c r="AY44" s="521"/>
      <c r="AZ44" s="521"/>
      <c r="BA44" s="521"/>
      <c r="BB44" s="521"/>
      <c r="BC44" s="521"/>
      <c r="BD44" s="521"/>
      <c r="BE44" s="521"/>
      <c r="BF44" s="521"/>
      <c r="BG44" s="521"/>
      <c r="BH44" s="521"/>
      <c r="BI44" s="521"/>
      <c r="BJ44" s="521"/>
      <c r="BK44" s="521"/>
      <c r="BL44" s="521"/>
      <c r="BM44" s="521"/>
      <c r="BN44" s="521"/>
      <c r="BO44" s="521"/>
      <c r="BP44" s="521"/>
      <c r="BQ44" s="521"/>
      <c r="BR44" s="521"/>
      <c r="BS44" s="521"/>
      <c r="BT44" s="521"/>
      <c r="BU44" s="521"/>
      <c r="BV44" s="521"/>
      <c r="BW44" s="521"/>
      <c r="BX44" s="521"/>
      <c r="BY44" s="521">
        <v>
48</v>
      </c>
      <c r="BZ44" s="521"/>
      <c r="CA44" s="521"/>
      <c r="CB44" s="521"/>
      <c r="CC44" s="521"/>
      <c r="CD44" s="521"/>
      <c r="CE44" s="521"/>
      <c r="CF44" s="521"/>
      <c r="CG44" s="521"/>
      <c r="CH44" s="521"/>
      <c r="CI44" s="521"/>
      <c r="CJ44" s="521"/>
      <c r="CK44" s="521"/>
      <c r="CL44" s="521"/>
      <c r="CM44" s="521"/>
      <c r="CN44" s="521"/>
      <c r="CO44" s="521"/>
      <c r="CP44" s="521"/>
      <c r="CQ44" s="521"/>
      <c r="CR44" s="521"/>
      <c r="CS44" s="521"/>
      <c r="CT44" s="521"/>
      <c r="CU44" s="521"/>
      <c r="CV44" s="521"/>
      <c r="CW44" s="521"/>
      <c r="CX44" s="521"/>
      <c r="CY44" s="521"/>
      <c r="CZ44" s="521"/>
      <c r="DA44" s="521"/>
      <c r="DB44" s="521"/>
      <c r="DC44" s="521"/>
      <c r="DD44" s="521"/>
      <c r="DE44" s="521"/>
      <c r="DF44" s="521"/>
      <c r="DG44" s="521"/>
      <c r="DH44" s="521"/>
      <c r="DI44" s="521"/>
      <c r="DJ44" s="521"/>
      <c r="DK44" s="521"/>
      <c r="DL44" s="521">
        <v>
49</v>
      </c>
      <c r="DM44" s="521"/>
      <c r="DN44" s="521"/>
      <c r="DO44" s="521"/>
      <c r="DP44" s="521"/>
      <c r="DQ44" s="521"/>
      <c r="DR44" s="521"/>
      <c r="DS44" s="521"/>
      <c r="DT44" s="521"/>
      <c r="DU44" s="521"/>
      <c r="DV44" s="521"/>
      <c r="DW44" s="521"/>
      <c r="DX44" s="521"/>
      <c r="DY44" s="521"/>
      <c r="DZ44" s="521"/>
      <c r="EA44" s="521"/>
      <c r="EB44" s="521"/>
      <c r="EC44" s="521"/>
      <c r="ED44" s="521"/>
      <c r="EE44" s="521"/>
      <c r="EF44" s="521"/>
      <c r="EG44" s="521"/>
      <c r="EH44" s="521"/>
      <c r="EI44" s="521"/>
      <c r="EJ44" s="521"/>
      <c r="EK44" s="521"/>
      <c r="EL44" s="521"/>
      <c r="EM44" s="521"/>
      <c r="EN44" s="521"/>
      <c r="EO44" s="521"/>
      <c r="EP44" s="521"/>
      <c r="EQ44" s="521"/>
      <c r="ER44" s="521"/>
      <c r="ES44" s="521"/>
      <c r="ET44" s="521"/>
      <c r="EU44" s="521"/>
      <c r="EV44" s="521"/>
      <c r="EW44" s="521"/>
      <c r="EX44" s="521"/>
      <c r="EY44" s="521"/>
      <c r="EZ44" s="521">
        <v>
50</v>
      </c>
      <c r="FA44" s="521"/>
      <c r="FB44" s="521"/>
      <c r="FC44" s="521"/>
      <c r="FD44" s="521"/>
      <c r="FE44" s="521"/>
      <c r="FF44" s="521"/>
      <c r="FG44" s="521"/>
      <c r="FH44" s="521"/>
      <c r="FI44" s="521"/>
      <c r="FJ44" s="521"/>
      <c r="FK44" s="521"/>
      <c r="FL44" s="521"/>
      <c r="FM44" s="521"/>
      <c r="FN44" s="521"/>
      <c r="FO44" s="521"/>
      <c r="FP44" s="521"/>
      <c r="FQ44" s="521"/>
      <c r="FR44" s="521"/>
      <c r="FS44" s="521"/>
      <c r="FT44" s="521"/>
      <c r="FU44" s="521"/>
      <c r="FV44" s="521"/>
      <c r="FW44" s="521"/>
      <c r="FX44" s="521"/>
      <c r="FY44" s="521"/>
      <c r="FZ44" s="521"/>
      <c r="GA44" s="521"/>
      <c r="GB44" s="521"/>
      <c r="GC44" s="521"/>
      <c r="GD44" s="521"/>
      <c r="GE44" s="521"/>
      <c r="GF44" s="521"/>
      <c r="GG44" s="521"/>
      <c r="GH44" s="521"/>
      <c r="GI44" s="521"/>
      <c r="GJ44" s="521"/>
      <c r="GK44" s="521"/>
      <c r="GL44" s="521"/>
      <c r="GM44" s="521"/>
      <c r="GR44" s="4"/>
      <c r="GS44" s="4"/>
      <c r="GT44" s="4"/>
      <c r="GU44" s="4"/>
      <c r="GV44" s="4"/>
      <c r="GW44" s="4"/>
      <c r="GX44" s="4"/>
      <c r="GY44" s="4"/>
      <c r="GZ44" s="4"/>
      <c r="HA44" s="4"/>
      <c r="HB44" s="4"/>
      <c r="HC44" s="4"/>
      <c r="HD44" s="4"/>
    </row>
    <row r="45" spans="1:213" ht="15" customHeight="1" x14ac:dyDescent="0.15">
      <c r="A45" s="268"/>
      <c r="B45" s="268"/>
      <c r="C45" s="268"/>
      <c r="D45" s="268"/>
      <c r="E45" s="268"/>
      <c r="F45" s="268"/>
      <c r="G45" s="317"/>
      <c r="H45" s="317"/>
      <c r="I45" s="317"/>
      <c r="J45" s="317"/>
      <c r="K45" s="317"/>
      <c r="L45" s="317"/>
      <c r="M45" s="317"/>
      <c r="N45" s="268"/>
      <c r="O45" s="268"/>
      <c r="P45" s="268"/>
      <c r="Q45" s="268"/>
      <c r="R45" s="268"/>
      <c r="S45" s="268"/>
      <c r="T45" s="268"/>
      <c r="U45" s="268"/>
      <c r="V45" s="268"/>
      <c r="W45" s="268"/>
      <c r="X45" s="268"/>
      <c r="Y45" s="268"/>
      <c r="Z45" s="268"/>
      <c r="AA45" s="268"/>
      <c r="AB45" s="268"/>
      <c r="AC45" s="268"/>
      <c r="AD45" s="268"/>
      <c r="AE45" s="268"/>
      <c r="AF45" s="268"/>
      <c r="AG45" s="268"/>
      <c r="AH45" s="268"/>
      <c r="AI45" s="268"/>
      <c r="AJ45" s="268"/>
      <c r="AK45" s="268"/>
      <c r="AL45" s="268"/>
      <c r="AM45" s="318"/>
      <c r="AN45" s="318"/>
      <c r="AO45" s="318"/>
      <c r="AP45" s="318"/>
      <c r="AQ45" s="318"/>
      <c r="AR45" s="318"/>
      <c r="AS45" s="318"/>
      <c r="AT45" s="318"/>
      <c r="AU45" s="318"/>
      <c r="AV45" s="318"/>
      <c r="AW45" s="318"/>
      <c r="AX45" s="318"/>
      <c r="AY45" s="318"/>
      <c r="AZ45" s="318"/>
      <c r="BA45" s="318"/>
      <c r="BB45" s="318"/>
      <c r="BC45" s="318"/>
      <c r="BD45" s="318"/>
      <c r="BE45" s="318"/>
      <c r="BF45" s="318"/>
      <c r="BG45" s="318"/>
      <c r="BH45" s="318"/>
      <c r="BI45" s="318"/>
      <c r="BJ45" s="318"/>
      <c r="BK45" s="318"/>
      <c r="BL45" s="318"/>
      <c r="BM45" s="318"/>
      <c r="BN45" s="318"/>
      <c r="BO45" s="318"/>
      <c r="BP45" s="318"/>
      <c r="BQ45" s="318"/>
      <c r="BR45" s="318"/>
      <c r="BS45" s="318"/>
      <c r="BT45" s="318"/>
      <c r="BU45" s="318"/>
      <c r="BV45" s="318"/>
      <c r="BW45" s="318"/>
      <c r="BX45" s="318"/>
      <c r="BY45" s="92"/>
      <c r="BZ45" s="92"/>
      <c r="CA45" s="92"/>
      <c r="CB45" s="92"/>
      <c r="CC45" s="92"/>
      <c r="CD45" s="92"/>
      <c r="CE45" s="92"/>
      <c r="CF45" s="92"/>
      <c r="CG45" s="92"/>
      <c r="CH45" s="92"/>
      <c r="CI45" s="92"/>
      <c r="CJ45" s="92"/>
      <c r="CK45" s="92"/>
      <c r="CL45" s="92"/>
      <c r="CM45" s="92"/>
      <c r="CN45" s="92"/>
      <c r="CO45" s="92"/>
      <c r="CP45" s="92"/>
      <c r="CQ45" s="92"/>
      <c r="CR45" s="92"/>
      <c r="CS45" s="92"/>
      <c r="CT45" s="92"/>
      <c r="CU45" s="92"/>
      <c r="CV45" s="92"/>
      <c r="CW45" s="92"/>
      <c r="CX45" s="92"/>
      <c r="CY45" s="92"/>
      <c r="CZ45" s="92"/>
      <c r="DA45" s="92"/>
      <c r="DB45" s="92"/>
      <c r="DC45" s="92"/>
      <c r="DD45" s="92"/>
      <c r="DE45" s="92"/>
      <c r="DF45" s="92"/>
      <c r="DG45" s="92"/>
      <c r="DH45" s="92"/>
      <c r="DI45" s="92"/>
      <c r="DJ45" s="87"/>
      <c r="DK45" s="87"/>
      <c r="DL45" s="87"/>
      <c r="DM45" s="87"/>
      <c r="DN45" s="87"/>
      <c r="DO45" s="87"/>
      <c r="DP45" s="87"/>
      <c r="DQ45" s="87"/>
      <c r="DR45" s="87"/>
      <c r="DS45" s="87"/>
      <c r="DT45" s="87"/>
      <c r="DU45" s="87"/>
      <c r="DV45" s="87"/>
      <c r="DW45" s="87"/>
      <c r="DX45" s="87"/>
      <c r="DY45" s="87"/>
      <c r="DZ45" s="87"/>
      <c r="EA45" s="87"/>
      <c r="EB45" s="87"/>
      <c r="EC45" s="87"/>
      <c r="ED45" s="87"/>
      <c r="EE45" s="87"/>
      <c r="EF45" s="87"/>
      <c r="EG45" s="87"/>
      <c r="EH45" s="87"/>
      <c r="EI45" s="87"/>
      <c r="EJ45" s="87"/>
      <c r="EK45" s="87"/>
      <c r="EL45" s="87"/>
      <c r="EM45" s="87"/>
      <c r="EN45" s="87"/>
      <c r="EO45" s="87"/>
      <c r="EP45" s="87"/>
      <c r="EQ45" s="87"/>
      <c r="ER45" s="87"/>
      <c r="ES45" s="87"/>
      <c r="ET45" s="87"/>
      <c r="EU45" s="87"/>
      <c r="EV45" s="87"/>
      <c r="EW45" s="87"/>
      <c r="EX45" s="87"/>
      <c r="EY45" s="87"/>
      <c r="EZ45" s="87"/>
      <c r="FA45" s="87"/>
      <c r="FB45" s="87"/>
      <c r="FC45" s="87"/>
      <c r="FD45" s="87"/>
      <c r="FE45" s="87"/>
      <c r="FF45" s="87"/>
      <c r="FG45" s="87"/>
      <c r="FH45" s="87"/>
      <c r="FI45" s="87"/>
      <c r="FJ45" s="87"/>
      <c r="FK45" s="87"/>
      <c r="FL45" s="87"/>
      <c r="FM45" s="87"/>
      <c r="FN45" s="87"/>
      <c r="FO45" s="87"/>
      <c r="FP45" s="87"/>
      <c r="FQ45" s="87"/>
      <c r="FR45" s="87"/>
      <c r="FS45" s="87"/>
      <c r="FT45" s="87"/>
      <c r="FU45" s="87"/>
      <c r="FV45" s="87"/>
      <c r="FW45" s="87"/>
      <c r="FX45" s="87"/>
      <c r="FY45" s="87"/>
      <c r="FZ45" s="87"/>
      <c r="GA45" s="87"/>
      <c r="GB45" s="87"/>
      <c r="GC45" s="87"/>
      <c r="GD45" s="87"/>
      <c r="GE45" s="87"/>
      <c r="GF45" s="87"/>
      <c r="GG45" s="87"/>
      <c r="GH45" s="87"/>
      <c r="GI45" s="87"/>
      <c r="GJ45" s="87"/>
      <c r="GK45" s="87"/>
      <c r="GL45" s="87"/>
      <c r="GM45" s="87"/>
      <c r="GR45" s="4"/>
      <c r="GS45" s="4"/>
      <c r="GT45" s="4"/>
      <c r="GU45" s="4"/>
      <c r="GV45" s="4"/>
      <c r="GW45" s="4"/>
      <c r="GX45" s="4"/>
      <c r="GY45" s="4"/>
      <c r="GZ45" s="4"/>
      <c r="HA45" s="4"/>
      <c r="HB45" s="4"/>
      <c r="HC45" s="4"/>
      <c r="HD45" s="4"/>
    </row>
    <row r="46" spans="1:213" s="87" customFormat="1" ht="15" customHeight="1" x14ac:dyDescent="0.15">
      <c r="A46" s="800"/>
      <c r="B46" s="621"/>
      <c r="C46" s="621"/>
      <c r="D46" s="621"/>
      <c r="E46" s="621"/>
      <c r="F46" s="621"/>
      <c r="G46" s="621"/>
      <c r="H46" s="621"/>
      <c r="I46" s="621"/>
      <c r="J46" s="621"/>
      <c r="K46" s="621"/>
      <c r="L46" s="621"/>
      <c r="M46" s="621"/>
      <c r="N46" s="621"/>
      <c r="O46" s="621"/>
      <c r="P46" s="621"/>
      <c r="Q46" s="621"/>
      <c r="R46" s="621"/>
      <c r="S46" s="621"/>
      <c r="T46" s="621"/>
      <c r="U46" s="800"/>
      <c r="V46" s="800"/>
      <c r="W46" s="800"/>
      <c r="X46" s="800"/>
      <c r="Y46" s="800"/>
      <c r="Z46" s="800"/>
      <c r="AA46" s="800"/>
      <c r="AB46" s="800"/>
      <c r="AC46" s="800"/>
      <c r="AD46" s="800"/>
      <c r="AE46" s="800"/>
      <c r="AF46" s="800"/>
      <c r="AG46" s="800"/>
      <c r="AH46" s="800"/>
      <c r="AI46" s="800"/>
      <c r="AJ46" s="800"/>
      <c r="AK46" s="800"/>
      <c r="AL46" s="800"/>
      <c r="AM46" s="88"/>
      <c r="AN46" s="88"/>
      <c r="AO46" s="88"/>
      <c r="CJ46" s="89"/>
    </row>
    <row r="47" spans="1:213" s="87" customFormat="1" ht="15" customHeight="1" x14ac:dyDescent="0.15">
      <c r="A47" s="798"/>
      <c r="B47" s="642"/>
      <c r="C47" s="642"/>
      <c r="D47" s="642"/>
      <c r="E47" s="642"/>
      <c r="F47" s="642"/>
      <c r="G47" s="642"/>
      <c r="H47" s="642"/>
      <c r="I47" s="642"/>
      <c r="J47" s="642"/>
      <c r="K47" s="642"/>
      <c r="L47" s="642"/>
      <c r="M47" s="642"/>
      <c r="N47" s="642"/>
      <c r="O47" s="642"/>
      <c r="P47" s="642"/>
      <c r="Q47" s="642"/>
      <c r="R47" s="642"/>
      <c r="S47" s="642"/>
      <c r="T47" s="642"/>
      <c r="U47" s="90"/>
      <c r="V47" s="90"/>
      <c r="W47" s="90"/>
      <c r="X47" s="90"/>
      <c r="Y47" s="90"/>
      <c r="Z47" s="90"/>
      <c r="AA47" s="799"/>
      <c r="AB47" s="799"/>
      <c r="AC47" s="799"/>
      <c r="AD47" s="799"/>
      <c r="AE47" s="799"/>
      <c r="AF47" s="799"/>
      <c r="AG47" s="799"/>
      <c r="AH47" s="799"/>
      <c r="AI47" s="90"/>
      <c r="AJ47" s="90"/>
      <c r="AK47" s="90"/>
      <c r="AL47" s="90"/>
    </row>
    <row r="48" spans="1:213" s="87" customFormat="1" ht="20.100000000000001" customHeight="1" x14ac:dyDescent="0.15">
      <c r="A48" s="798"/>
      <c r="B48" s="642"/>
      <c r="C48" s="642"/>
      <c r="D48" s="642"/>
      <c r="E48" s="642"/>
      <c r="F48" s="642"/>
      <c r="G48" s="642"/>
      <c r="H48" s="642"/>
      <c r="I48" s="642"/>
      <c r="J48" s="642"/>
      <c r="K48" s="642"/>
      <c r="L48" s="642"/>
      <c r="M48" s="642"/>
      <c r="N48" s="642"/>
      <c r="O48" s="642"/>
      <c r="P48" s="642"/>
      <c r="Q48" s="642"/>
      <c r="R48" s="642"/>
      <c r="S48" s="642"/>
      <c r="T48" s="642"/>
      <c r="U48" s="90"/>
      <c r="V48" s="90"/>
      <c r="W48" s="90"/>
      <c r="X48" s="90"/>
      <c r="Y48" s="90"/>
      <c r="Z48" s="90"/>
      <c r="AA48" s="799"/>
      <c r="AB48" s="799"/>
      <c r="AC48" s="799"/>
      <c r="AD48" s="799"/>
      <c r="AE48" s="799"/>
      <c r="AF48" s="799"/>
      <c r="AG48" s="799"/>
      <c r="AH48" s="799"/>
      <c r="AI48" s="90"/>
      <c r="AJ48" s="90"/>
      <c r="AK48" s="90"/>
      <c r="AL48" s="90"/>
    </row>
    <row r="49" spans="1:40" s="87" customFormat="1" ht="20.100000000000001" customHeight="1" x14ac:dyDescent="0.15">
      <c r="A49" s="798"/>
      <c r="B49" s="642"/>
      <c r="C49" s="642"/>
      <c r="D49" s="642"/>
      <c r="E49" s="642"/>
      <c r="F49" s="642"/>
      <c r="G49" s="642"/>
      <c r="H49" s="642"/>
      <c r="I49" s="642"/>
      <c r="J49" s="642"/>
      <c r="K49" s="642"/>
      <c r="L49" s="642"/>
      <c r="M49" s="642"/>
      <c r="N49" s="642"/>
      <c r="O49" s="642"/>
      <c r="P49" s="642"/>
      <c r="Q49" s="642"/>
      <c r="R49" s="642"/>
      <c r="S49" s="642"/>
      <c r="T49" s="642"/>
      <c r="U49" s="90"/>
      <c r="V49" s="90"/>
      <c r="W49" s="90"/>
      <c r="X49" s="90"/>
      <c r="Y49" s="90"/>
      <c r="Z49" s="90"/>
      <c r="AA49" s="799"/>
      <c r="AB49" s="799"/>
      <c r="AC49" s="799"/>
      <c r="AD49" s="799"/>
      <c r="AE49" s="799"/>
      <c r="AF49" s="799"/>
      <c r="AG49" s="799"/>
      <c r="AH49" s="799"/>
      <c r="AI49" s="90"/>
      <c r="AJ49" s="90"/>
      <c r="AK49" s="90"/>
      <c r="AL49" s="90"/>
    </row>
    <row r="50" spans="1:40" s="87" customFormat="1" ht="20.100000000000001" customHeight="1" x14ac:dyDescent="0.15">
      <c r="A50" s="798"/>
      <c r="B50" s="642"/>
      <c r="C50" s="642"/>
      <c r="D50" s="642"/>
      <c r="E50" s="642"/>
      <c r="F50" s="642"/>
      <c r="G50" s="642"/>
      <c r="H50" s="642"/>
      <c r="I50" s="642"/>
      <c r="J50" s="642"/>
      <c r="K50" s="642"/>
      <c r="L50" s="642"/>
      <c r="M50" s="642"/>
      <c r="N50" s="642"/>
      <c r="O50" s="642"/>
      <c r="P50" s="642"/>
      <c r="Q50" s="642"/>
      <c r="R50" s="642"/>
      <c r="S50" s="642"/>
      <c r="T50" s="642"/>
      <c r="U50" s="90"/>
      <c r="V50" s="90"/>
      <c r="W50" s="90"/>
      <c r="X50" s="90"/>
      <c r="Y50" s="90"/>
      <c r="Z50" s="90"/>
      <c r="AA50" s="799"/>
      <c r="AB50" s="799"/>
      <c r="AC50" s="799"/>
      <c r="AD50" s="799"/>
      <c r="AE50" s="799"/>
      <c r="AF50" s="799"/>
      <c r="AG50" s="799"/>
      <c r="AH50" s="799"/>
      <c r="AI50" s="90"/>
      <c r="AJ50" s="90"/>
      <c r="AK50" s="90"/>
      <c r="AL50" s="90"/>
    </row>
    <row r="51" spans="1:40" s="87" customFormat="1" ht="20.100000000000001" customHeight="1" x14ac:dyDescent="0.15">
      <c r="A51" s="798"/>
      <c r="B51" s="642"/>
      <c r="C51" s="642"/>
      <c r="D51" s="642"/>
      <c r="E51" s="642"/>
      <c r="F51" s="642"/>
      <c r="G51" s="642"/>
      <c r="H51" s="642"/>
      <c r="I51" s="642"/>
      <c r="J51" s="642"/>
      <c r="K51" s="642"/>
      <c r="L51" s="642"/>
      <c r="M51" s="642"/>
      <c r="N51" s="642"/>
      <c r="O51" s="642"/>
      <c r="P51" s="642"/>
      <c r="Q51" s="642"/>
      <c r="R51" s="642"/>
      <c r="S51" s="642"/>
      <c r="T51" s="642"/>
      <c r="U51" s="90"/>
      <c r="V51" s="90"/>
      <c r="W51" s="90"/>
      <c r="X51" s="90"/>
      <c r="Y51" s="90"/>
      <c r="Z51" s="90"/>
      <c r="AA51" s="799"/>
      <c r="AB51" s="799"/>
      <c r="AC51" s="799"/>
      <c r="AD51" s="799"/>
      <c r="AE51" s="799"/>
      <c r="AF51" s="799"/>
      <c r="AG51" s="799"/>
      <c r="AH51" s="799"/>
      <c r="AI51" s="90"/>
      <c r="AJ51" s="90"/>
      <c r="AK51" s="90"/>
      <c r="AL51" s="90"/>
    </row>
    <row r="52" spans="1:40" s="87" customFormat="1" ht="20.100000000000001" customHeight="1" x14ac:dyDescent="0.15">
      <c r="A52" s="798"/>
      <c r="B52" s="642"/>
      <c r="C52" s="642"/>
      <c r="D52" s="642"/>
      <c r="E52" s="642"/>
      <c r="F52" s="642"/>
      <c r="G52" s="642"/>
      <c r="H52" s="642"/>
      <c r="I52" s="642"/>
      <c r="J52" s="642"/>
      <c r="K52" s="642"/>
      <c r="L52" s="642"/>
      <c r="M52" s="642"/>
      <c r="N52" s="642"/>
      <c r="O52" s="642"/>
      <c r="P52" s="642"/>
      <c r="Q52" s="642"/>
      <c r="R52" s="642"/>
      <c r="S52" s="642"/>
      <c r="T52" s="642"/>
      <c r="U52" s="90"/>
      <c r="V52" s="90"/>
      <c r="W52" s="90"/>
      <c r="X52" s="90"/>
      <c r="Y52" s="90"/>
      <c r="Z52" s="90"/>
      <c r="AA52" s="799"/>
      <c r="AB52" s="799"/>
      <c r="AC52" s="799"/>
      <c r="AD52" s="799"/>
      <c r="AE52" s="799"/>
      <c r="AF52" s="799"/>
      <c r="AG52" s="799"/>
      <c r="AH52" s="799"/>
      <c r="AI52" s="90"/>
      <c r="AJ52" s="90"/>
      <c r="AK52" s="90"/>
      <c r="AL52" s="90"/>
    </row>
    <row r="53" spans="1:40" s="87" customFormat="1" ht="20.100000000000001" customHeight="1" x14ac:dyDescent="0.15">
      <c r="A53" s="798"/>
      <c r="B53" s="642"/>
      <c r="C53" s="642"/>
      <c r="D53" s="642"/>
      <c r="E53" s="642"/>
      <c r="F53" s="642"/>
      <c r="G53" s="642"/>
      <c r="H53" s="642"/>
      <c r="I53" s="642"/>
      <c r="J53" s="642"/>
      <c r="K53" s="642"/>
      <c r="L53" s="642"/>
      <c r="M53" s="642"/>
      <c r="N53" s="642"/>
      <c r="O53" s="642"/>
      <c r="P53" s="642"/>
      <c r="Q53" s="642"/>
      <c r="R53" s="642"/>
      <c r="S53" s="642"/>
      <c r="T53" s="642"/>
      <c r="U53" s="90"/>
      <c r="V53" s="90"/>
      <c r="W53" s="90"/>
      <c r="X53" s="90"/>
      <c r="Y53" s="90"/>
      <c r="Z53" s="90"/>
      <c r="AA53" s="799"/>
      <c r="AB53" s="799"/>
      <c r="AC53" s="799"/>
      <c r="AD53" s="799"/>
      <c r="AE53" s="799"/>
      <c r="AF53" s="799"/>
      <c r="AG53" s="799"/>
      <c r="AH53" s="799"/>
      <c r="AI53" s="90"/>
      <c r="AJ53" s="90"/>
      <c r="AK53" s="90"/>
      <c r="AL53" s="90"/>
    </row>
    <row r="54" spans="1:40" s="87" customFormat="1" ht="20.100000000000001" customHeight="1" x14ac:dyDescent="0.15">
      <c r="A54" s="798"/>
      <c r="B54" s="642"/>
      <c r="C54" s="642"/>
      <c r="D54" s="642"/>
      <c r="E54" s="642"/>
      <c r="F54" s="642"/>
      <c r="G54" s="642"/>
      <c r="H54" s="642"/>
      <c r="I54" s="642"/>
      <c r="J54" s="642"/>
      <c r="K54" s="642"/>
      <c r="L54" s="642"/>
      <c r="M54" s="642"/>
      <c r="N54" s="642"/>
      <c r="O54" s="642"/>
      <c r="P54" s="642"/>
      <c r="Q54" s="642"/>
      <c r="R54" s="642"/>
      <c r="S54" s="642"/>
      <c r="T54" s="642"/>
      <c r="U54" s="90"/>
      <c r="V54" s="90"/>
      <c r="W54" s="90"/>
      <c r="X54" s="90"/>
      <c r="Y54" s="90"/>
      <c r="Z54" s="90"/>
      <c r="AA54" s="799"/>
      <c r="AB54" s="799"/>
      <c r="AC54" s="799"/>
      <c r="AD54" s="799"/>
      <c r="AE54" s="799"/>
      <c r="AF54" s="799"/>
      <c r="AG54" s="799"/>
      <c r="AH54" s="799"/>
      <c r="AI54" s="90"/>
      <c r="AJ54" s="90"/>
      <c r="AK54" s="90"/>
      <c r="AL54" s="90"/>
    </row>
    <row r="55" spans="1:40" s="87" customFormat="1" ht="20.100000000000001" customHeight="1" x14ac:dyDescent="0.15">
      <c r="A55" s="798"/>
      <c r="B55" s="642"/>
      <c r="C55" s="642"/>
      <c r="D55" s="642"/>
      <c r="E55" s="642"/>
      <c r="F55" s="642"/>
      <c r="G55" s="642"/>
      <c r="H55" s="642"/>
      <c r="I55" s="642"/>
      <c r="J55" s="642"/>
      <c r="K55" s="642"/>
      <c r="L55" s="642"/>
      <c r="M55" s="642"/>
      <c r="N55" s="642"/>
      <c r="O55" s="642"/>
      <c r="P55" s="642"/>
      <c r="Q55" s="642"/>
      <c r="R55" s="642"/>
      <c r="S55" s="642"/>
      <c r="T55" s="642"/>
      <c r="U55" s="90"/>
      <c r="V55" s="90"/>
      <c r="W55" s="90"/>
      <c r="X55" s="90"/>
      <c r="Y55" s="90"/>
      <c r="Z55" s="90"/>
      <c r="AA55" s="799"/>
      <c r="AB55" s="799"/>
      <c r="AC55" s="799"/>
      <c r="AD55" s="799"/>
      <c r="AE55" s="799"/>
      <c r="AF55" s="799"/>
      <c r="AG55" s="799"/>
      <c r="AH55" s="799"/>
      <c r="AI55" s="90"/>
      <c r="AJ55" s="90"/>
      <c r="AK55" s="90"/>
      <c r="AL55" s="90"/>
    </row>
    <row r="56" spans="1:40" s="87" customFormat="1" ht="20.100000000000001" customHeight="1" x14ac:dyDescent="0.15">
      <c r="A56" s="798"/>
      <c r="B56" s="642"/>
      <c r="C56" s="642"/>
      <c r="D56" s="642"/>
      <c r="E56" s="642"/>
      <c r="F56" s="642"/>
      <c r="G56" s="642"/>
      <c r="H56" s="642"/>
      <c r="I56" s="642"/>
      <c r="J56" s="642"/>
      <c r="K56" s="642"/>
      <c r="L56" s="642"/>
      <c r="M56" s="642"/>
      <c r="N56" s="642"/>
      <c r="O56" s="642"/>
      <c r="P56" s="642"/>
      <c r="Q56" s="642"/>
      <c r="R56" s="642"/>
      <c r="S56" s="642"/>
      <c r="T56" s="642"/>
      <c r="U56" s="90"/>
      <c r="V56" s="90"/>
      <c r="W56" s="90"/>
      <c r="X56" s="90"/>
      <c r="Y56" s="90"/>
      <c r="Z56" s="90"/>
      <c r="AA56" s="799"/>
      <c r="AB56" s="799"/>
      <c r="AC56" s="799"/>
      <c r="AD56" s="799"/>
      <c r="AE56" s="799"/>
      <c r="AF56" s="799"/>
      <c r="AG56" s="799"/>
      <c r="AH56" s="799"/>
      <c r="AI56" s="90"/>
      <c r="AJ56" s="90"/>
      <c r="AK56" s="90"/>
      <c r="AL56" s="90"/>
    </row>
    <row r="57" spans="1:40" s="87" customFormat="1" ht="20.100000000000001" customHeight="1" x14ac:dyDescent="0.15">
      <c r="A57" s="107"/>
      <c r="B57" s="101"/>
      <c r="C57" s="108"/>
      <c r="D57" s="108"/>
      <c r="E57" s="108"/>
      <c r="F57" s="108"/>
      <c r="G57" s="108"/>
      <c r="H57" s="108"/>
      <c r="I57" s="108"/>
      <c r="J57" s="108"/>
      <c r="K57" s="108"/>
      <c r="L57" s="108"/>
      <c r="M57" s="3"/>
      <c r="N57" s="3"/>
      <c r="O57" s="3"/>
      <c r="P57" s="3"/>
      <c r="Q57" s="101"/>
      <c r="R57" s="101"/>
      <c r="S57" s="101"/>
      <c r="T57" s="101"/>
      <c r="U57" s="107"/>
      <c r="V57" s="101"/>
      <c r="W57" s="101"/>
      <c r="X57" s="101"/>
      <c r="Y57" s="101"/>
      <c r="Z57" s="101"/>
      <c r="AA57" s="101"/>
      <c r="AB57" s="101"/>
      <c r="AC57" s="101"/>
      <c r="AD57" s="101"/>
      <c r="AE57" s="101"/>
      <c r="AF57" s="101"/>
      <c r="AG57" s="101"/>
      <c r="AH57" s="101"/>
      <c r="AI57" s="101"/>
      <c r="AJ57" s="101"/>
      <c r="AK57" s="101"/>
      <c r="AL57" s="101"/>
    </row>
    <row r="58" spans="1:40" s="87" customFormat="1" ht="20.100000000000001" customHeight="1" x14ac:dyDescent="0.15">
      <c r="A58" s="4"/>
      <c r="B58" s="4"/>
      <c r="C58" s="108"/>
      <c r="D58" s="108"/>
      <c r="E58" s="108"/>
      <c r="F58" s="108"/>
      <c r="G58" s="108"/>
      <c r="H58" s="108"/>
      <c r="I58" s="108"/>
      <c r="J58" s="108"/>
      <c r="K58" s="108"/>
      <c r="L58" s="108"/>
      <c r="M58" s="108"/>
      <c r="N58" s="108"/>
      <c r="O58" s="3"/>
      <c r="P58" s="3"/>
      <c r="Q58" s="101"/>
      <c r="R58" s="101"/>
      <c r="S58" s="101"/>
      <c r="T58" s="101"/>
      <c r="U58" s="107"/>
      <c r="V58" s="101"/>
      <c r="W58" s="101"/>
      <c r="X58" s="101"/>
      <c r="Y58" s="101"/>
      <c r="Z58" s="101"/>
      <c r="AA58" s="101"/>
      <c r="AB58" s="101"/>
      <c r="AC58" s="101"/>
      <c r="AD58" s="101"/>
      <c r="AE58" s="101"/>
      <c r="AF58" s="101"/>
      <c r="AG58" s="101"/>
      <c r="AH58" s="101"/>
      <c r="AI58" s="101"/>
      <c r="AJ58" s="101"/>
      <c r="AK58" s="101"/>
      <c r="AL58" s="101"/>
      <c r="AM58" s="91"/>
      <c r="AN58" s="91"/>
    </row>
    <row r="59" spans="1:40" s="87" customFormat="1" ht="20.100000000000001" customHeight="1" x14ac:dyDescent="0.15">
      <c r="A59" s="4"/>
      <c r="B59" s="4"/>
      <c r="C59" s="108"/>
      <c r="D59" s="108"/>
      <c r="E59" s="108"/>
      <c r="F59" s="108"/>
      <c r="G59" s="108"/>
      <c r="H59" s="108"/>
      <c r="I59" s="108"/>
      <c r="J59" s="108"/>
      <c r="K59" s="108"/>
      <c r="L59" s="108"/>
      <c r="M59" s="108"/>
      <c r="N59" s="108"/>
      <c r="O59" s="3"/>
      <c r="P59" s="3"/>
      <c r="Q59" s="101"/>
      <c r="R59" s="101"/>
      <c r="S59" s="101"/>
      <c r="T59" s="101"/>
      <c r="U59" s="100"/>
      <c r="V59" s="3"/>
      <c r="W59" s="3"/>
      <c r="X59" s="98"/>
      <c r="Y59" s="98"/>
      <c r="Z59" s="98"/>
      <c r="AA59" s="98"/>
      <c r="AB59" s="3"/>
      <c r="AC59" s="3"/>
      <c r="AD59" s="3"/>
      <c r="AE59" s="3"/>
      <c r="AF59" s="3"/>
      <c r="AG59" s="3"/>
      <c r="AH59" s="98"/>
      <c r="AI59" s="98"/>
      <c r="AJ59" s="98"/>
      <c r="AK59" s="98"/>
      <c r="AL59" s="3"/>
      <c r="AM59" s="91"/>
      <c r="AN59" s="91"/>
    </row>
    <row r="60" spans="1:40" s="87" customFormat="1" ht="20.100000000000001" customHeight="1" x14ac:dyDescent="0.15">
      <c r="A60" s="107"/>
      <c r="B60" s="101"/>
      <c r="C60" s="101"/>
      <c r="D60" s="101"/>
      <c r="E60" s="101"/>
      <c r="F60" s="101"/>
      <c r="G60" s="101"/>
      <c r="H60" s="101"/>
      <c r="I60" s="101"/>
      <c r="J60" s="101"/>
      <c r="K60" s="101"/>
      <c r="L60" s="101"/>
      <c r="M60" s="101"/>
      <c r="N60" s="101"/>
      <c r="O60" s="101"/>
      <c r="P60" s="101"/>
      <c r="Q60" s="101"/>
      <c r="R60" s="101"/>
      <c r="S60" s="101"/>
      <c r="T60" s="101"/>
      <c r="U60" s="100"/>
      <c r="V60" s="3"/>
      <c r="W60" s="3"/>
      <c r="X60" s="98"/>
      <c r="Y60" s="98"/>
      <c r="Z60" s="98"/>
      <c r="AA60" s="98"/>
      <c r="AB60" s="3"/>
      <c r="AC60" s="3"/>
      <c r="AD60" s="3"/>
      <c r="AE60" s="3"/>
      <c r="AF60" s="3"/>
      <c r="AG60" s="3"/>
      <c r="AH60" s="98"/>
      <c r="AI60" s="98"/>
      <c r="AJ60" s="98"/>
      <c r="AK60" s="98"/>
      <c r="AL60" s="3"/>
      <c r="AM60" s="92"/>
      <c r="AN60" s="93"/>
    </row>
    <row r="61" spans="1:40" s="87" customFormat="1" ht="20.100000000000001" customHeight="1" x14ac:dyDescent="0.15">
      <c r="A61" s="107"/>
      <c r="B61" s="101"/>
      <c r="C61" s="101"/>
      <c r="D61" s="101"/>
      <c r="E61" s="101"/>
      <c r="F61" s="101"/>
      <c r="G61" s="101"/>
      <c r="H61" s="101"/>
      <c r="I61" s="101"/>
      <c r="J61" s="101"/>
      <c r="K61" s="101"/>
      <c r="L61" s="101"/>
      <c r="M61" s="101"/>
      <c r="N61" s="101"/>
      <c r="O61" s="101"/>
      <c r="P61" s="101"/>
      <c r="Q61" s="101"/>
      <c r="R61" s="101"/>
      <c r="S61" s="101"/>
      <c r="T61" s="101"/>
      <c r="U61" s="100"/>
      <c r="V61" s="3"/>
      <c r="W61" s="3"/>
      <c r="X61" s="98"/>
      <c r="Y61" s="98"/>
      <c r="Z61" s="98"/>
      <c r="AA61" s="98"/>
      <c r="AB61" s="3"/>
      <c r="AC61" s="3"/>
      <c r="AD61" s="3"/>
      <c r="AE61" s="3"/>
      <c r="AF61" s="3"/>
      <c r="AG61" s="3"/>
      <c r="AH61" s="98"/>
      <c r="AI61" s="98"/>
      <c r="AJ61" s="98"/>
      <c r="AK61" s="98"/>
      <c r="AL61" s="3"/>
      <c r="AM61" s="92"/>
      <c r="AN61" s="93"/>
    </row>
    <row r="62" spans="1:40" s="87" customFormat="1" ht="15" customHeight="1" x14ac:dyDescent="0.15">
      <c r="A62" s="11"/>
      <c r="B62" s="580"/>
      <c r="C62" s="580"/>
      <c r="D62" s="11"/>
      <c r="E62" s="11"/>
      <c r="F62" s="11"/>
      <c r="G62" s="104"/>
      <c r="H62" s="104"/>
      <c r="I62" s="104"/>
      <c r="J62" s="104"/>
      <c r="K62" s="104"/>
      <c r="L62" s="104"/>
      <c r="M62" s="104"/>
      <c r="N62" s="104"/>
      <c r="O62" s="104"/>
      <c r="P62" s="104"/>
      <c r="Q62" s="104"/>
      <c r="R62" s="104"/>
      <c r="S62" s="104"/>
      <c r="T62" s="104"/>
      <c r="U62" s="104"/>
      <c r="V62" s="104"/>
      <c r="W62" s="104"/>
      <c r="X62" s="104"/>
      <c r="Y62" s="104"/>
      <c r="Z62" s="104"/>
      <c r="AA62" s="104"/>
      <c r="AB62" s="104"/>
      <c r="AC62" s="4"/>
      <c r="AD62" s="4"/>
      <c r="AE62" s="4"/>
      <c r="AF62" s="4"/>
      <c r="AG62" s="4"/>
      <c r="AH62" s="4"/>
      <c r="AI62" s="4"/>
      <c r="AJ62" s="4"/>
      <c r="AK62" s="4"/>
      <c r="AL62" s="4"/>
      <c r="AM62" s="92"/>
      <c r="AN62" s="93"/>
    </row>
    <row r="63" spans="1:40" s="87" customFormat="1" ht="15" customHeight="1" x14ac:dyDescent="0.15">
      <c r="A63" s="4"/>
      <c r="B63" s="4"/>
      <c r="C63" s="4"/>
      <c r="D63" s="4"/>
      <c r="E63" s="4"/>
      <c r="F63" s="4"/>
      <c r="G63" s="108"/>
      <c r="H63" s="108"/>
      <c r="I63" s="108"/>
      <c r="J63" s="108"/>
      <c r="K63" s="108"/>
      <c r="L63" s="108"/>
      <c r="M63" s="108"/>
      <c r="N63" s="3"/>
      <c r="O63" s="3"/>
      <c r="P63" s="3"/>
      <c r="Q63" s="3"/>
      <c r="R63" s="3"/>
      <c r="S63" s="3"/>
      <c r="T63" s="3"/>
      <c r="U63" s="3"/>
      <c r="V63" s="3"/>
      <c r="W63" s="3"/>
      <c r="X63" s="3"/>
      <c r="Y63" s="3"/>
      <c r="Z63" s="3"/>
      <c r="AA63" s="3"/>
      <c r="AB63" s="3"/>
      <c r="AC63" s="3"/>
      <c r="AD63" s="3"/>
      <c r="AE63" s="3"/>
      <c r="AF63" s="3"/>
      <c r="AG63" s="3"/>
      <c r="AH63" s="3"/>
      <c r="AI63" s="3"/>
      <c r="AJ63" s="3"/>
      <c r="AK63" s="3"/>
      <c r="AL63" s="3"/>
    </row>
    <row r="64" spans="1:40" s="87" customFormat="1" ht="15" customHeight="1" x14ac:dyDescent="0.15">
      <c r="A64" s="621"/>
      <c r="B64" s="621"/>
      <c r="C64" s="621"/>
      <c r="D64" s="621"/>
      <c r="E64" s="621"/>
      <c r="F64" s="621"/>
      <c r="G64" s="621"/>
      <c r="H64" s="621"/>
      <c r="I64" s="621"/>
      <c r="J64" s="621"/>
      <c r="K64" s="621"/>
      <c r="L64" s="621"/>
      <c r="M64" s="621"/>
      <c r="N64" s="621"/>
      <c r="O64" s="621"/>
      <c r="P64" s="621"/>
      <c r="Q64" s="621"/>
      <c r="R64" s="621"/>
      <c r="S64" s="621"/>
      <c r="T64" s="621"/>
      <c r="U64" s="621"/>
      <c r="V64" s="621"/>
      <c r="W64" s="621"/>
      <c r="X64" s="621"/>
      <c r="Y64" s="621"/>
      <c r="Z64" s="621"/>
      <c r="AA64" s="621"/>
      <c r="AB64" s="621"/>
      <c r="AC64" s="621"/>
      <c r="AD64" s="621"/>
      <c r="AE64" s="621"/>
      <c r="AF64" s="621"/>
      <c r="AG64" s="621"/>
      <c r="AH64" s="621"/>
      <c r="AI64" s="621"/>
      <c r="AJ64" s="621"/>
      <c r="AK64" s="3"/>
      <c r="AL64" s="4"/>
      <c r="AM64" s="92"/>
      <c r="AN64" s="92"/>
    </row>
    <row r="65" spans="1:41" s="87" customFormat="1" ht="15" customHeight="1" x14ac:dyDescent="0.15">
      <c r="A65" s="797"/>
      <c r="B65" s="621"/>
      <c r="C65" s="621"/>
      <c r="D65" s="621"/>
      <c r="E65" s="621"/>
      <c r="F65" s="621"/>
      <c r="G65" s="621"/>
      <c r="H65" s="621"/>
      <c r="I65" s="621"/>
      <c r="J65" s="621"/>
      <c r="K65" s="621"/>
      <c r="L65" s="621"/>
      <c r="M65" s="621"/>
      <c r="N65" s="621"/>
      <c r="O65" s="105"/>
      <c r="P65" s="105"/>
      <c r="Q65" s="105"/>
      <c r="R65" s="105"/>
      <c r="S65" s="757"/>
      <c r="T65" s="757"/>
      <c r="U65" s="757"/>
      <c r="V65" s="757"/>
      <c r="W65" s="757"/>
      <c r="X65" s="105"/>
      <c r="Y65" s="105"/>
      <c r="Z65" s="105"/>
      <c r="AA65" s="105"/>
      <c r="AB65" s="105"/>
      <c r="AC65" s="105"/>
      <c r="AD65" s="757"/>
      <c r="AE65" s="757"/>
      <c r="AF65" s="757"/>
      <c r="AG65" s="757"/>
      <c r="AH65" s="757"/>
      <c r="AI65" s="105"/>
      <c r="AJ65" s="105"/>
      <c r="AK65" s="3"/>
      <c r="AL65" s="4"/>
    </row>
    <row r="66" spans="1:41" s="87" customFormat="1" ht="20.100000000000001" customHeight="1" x14ac:dyDescent="0.15">
      <c r="A66" s="797"/>
      <c r="B66" s="621"/>
      <c r="C66" s="621"/>
      <c r="D66" s="621"/>
      <c r="E66" s="621"/>
      <c r="F66" s="621"/>
      <c r="G66" s="621"/>
      <c r="H66" s="621"/>
      <c r="I66" s="621"/>
      <c r="J66" s="621"/>
      <c r="K66" s="621"/>
      <c r="L66" s="621"/>
      <c r="M66" s="621"/>
      <c r="N66" s="621"/>
      <c r="O66" s="105"/>
      <c r="P66" s="105"/>
      <c r="Q66" s="105"/>
      <c r="R66" s="105"/>
      <c r="S66" s="757"/>
      <c r="T66" s="757"/>
      <c r="U66" s="757"/>
      <c r="V66" s="757"/>
      <c r="W66" s="757"/>
      <c r="X66" s="105"/>
      <c r="Y66" s="105"/>
      <c r="Z66" s="105"/>
      <c r="AA66" s="105"/>
      <c r="AB66" s="105"/>
      <c r="AC66" s="105"/>
      <c r="AD66" s="757"/>
      <c r="AE66" s="757"/>
      <c r="AF66" s="757"/>
      <c r="AG66" s="757"/>
      <c r="AH66" s="757"/>
      <c r="AI66" s="105"/>
      <c r="AJ66" s="105"/>
      <c r="AK66" s="3"/>
      <c r="AL66" s="4"/>
    </row>
    <row r="67" spans="1:41" s="87" customFormat="1" ht="20.100000000000001" customHeight="1" x14ac:dyDescent="0.15">
      <c r="A67" s="797"/>
      <c r="B67" s="621"/>
      <c r="C67" s="621"/>
      <c r="D67" s="621"/>
      <c r="E67" s="621"/>
      <c r="F67" s="621"/>
      <c r="G67" s="621"/>
      <c r="H67" s="621"/>
      <c r="I67" s="621"/>
      <c r="J67" s="621"/>
      <c r="K67" s="621"/>
      <c r="L67" s="621"/>
      <c r="M67" s="621"/>
      <c r="N67" s="621"/>
      <c r="O67" s="105"/>
      <c r="P67" s="105"/>
      <c r="Q67" s="105"/>
      <c r="R67" s="105"/>
      <c r="S67" s="757"/>
      <c r="T67" s="757"/>
      <c r="U67" s="757"/>
      <c r="V67" s="757"/>
      <c r="W67" s="757"/>
      <c r="X67" s="105"/>
      <c r="Y67" s="105"/>
      <c r="Z67" s="105"/>
      <c r="AA67" s="105"/>
      <c r="AB67" s="105"/>
      <c r="AC67" s="105"/>
      <c r="AD67" s="757"/>
      <c r="AE67" s="757"/>
      <c r="AF67" s="757"/>
      <c r="AG67" s="757"/>
      <c r="AH67" s="757"/>
      <c r="AI67" s="105"/>
      <c r="AJ67" s="105"/>
      <c r="AK67" s="3"/>
      <c r="AL67" s="4"/>
    </row>
    <row r="68" spans="1:41" s="87" customFormat="1" ht="20.100000000000001" customHeight="1" x14ac:dyDescent="0.15">
      <c r="A68" s="94"/>
      <c r="B68" s="42"/>
      <c r="C68" s="796"/>
      <c r="D68" s="796"/>
      <c r="E68" s="796"/>
      <c r="F68" s="796"/>
      <c r="G68" s="796"/>
      <c r="H68" s="796"/>
      <c r="I68" s="796"/>
      <c r="J68" s="796"/>
      <c r="K68" s="796"/>
      <c r="L68" s="796"/>
      <c r="M68" s="796"/>
      <c r="N68" s="796"/>
      <c r="O68" s="796"/>
      <c r="P68" s="796"/>
      <c r="Q68" s="796"/>
      <c r="R68" s="796"/>
      <c r="S68" s="796"/>
      <c r="T68" s="796"/>
      <c r="U68" s="796"/>
      <c r="V68" s="796"/>
      <c r="W68" s="796"/>
      <c r="X68" s="796"/>
      <c r="Y68" s="796"/>
      <c r="Z68" s="796"/>
      <c r="AA68" s="796"/>
      <c r="AB68" s="796"/>
      <c r="AC68" s="796"/>
      <c r="AD68" s="796"/>
      <c r="AE68" s="796"/>
      <c r="AF68" s="796"/>
      <c r="AG68" s="796"/>
      <c r="AH68" s="796"/>
      <c r="AI68" s="796"/>
      <c r="AJ68" s="796"/>
      <c r="AK68" s="796"/>
      <c r="AL68" s="796"/>
    </row>
    <row r="69" spans="1:41" s="87" customFormat="1" ht="20.100000000000001" customHeight="1" x14ac:dyDescent="0.15">
      <c r="A69" s="3"/>
      <c r="B69" s="4"/>
      <c r="C69" s="106"/>
      <c r="D69" s="106"/>
      <c r="E69" s="106"/>
      <c r="F69" s="106"/>
      <c r="G69" s="106"/>
      <c r="H69" s="106"/>
      <c r="I69" s="106"/>
      <c r="J69" s="106"/>
      <c r="K69" s="192"/>
      <c r="L69" s="192"/>
      <c r="M69" s="192"/>
      <c r="N69" s="192"/>
      <c r="O69" s="192"/>
      <c r="P69" s="192"/>
      <c r="Q69" s="192"/>
      <c r="R69" s="192"/>
      <c r="S69" s="192"/>
      <c r="T69" s="192"/>
      <c r="U69" s="192"/>
      <c r="V69" s="192"/>
      <c r="W69" s="95"/>
      <c r="X69" s="95"/>
      <c r="Y69" s="95"/>
      <c r="Z69" s="95"/>
      <c r="AA69" s="95"/>
      <c r="AB69" s="95"/>
      <c r="AC69" s="95"/>
      <c r="AD69" s="95"/>
      <c r="AE69" s="95"/>
      <c r="AF69" s="95"/>
      <c r="AG69" s="95"/>
      <c r="AH69" s="95"/>
      <c r="AI69" s="192"/>
      <c r="AJ69" s="192"/>
      <c r="AK69" s="192"/>
      <c r="AL69" s="192"/>
      <c r="AM69" s="92"/>
      <c r="AN69" s="92"/>
      <c r="AO69" s="92"/>
    </row>
    <row r="70" spans="1:41" s="87" customFormat="1" ht="20.100000000000001" customHeight="1" x14ac:dyDescent="0.15">
      <c r="A70" s="4"/>
      <c r="B70" s="1"/>
      <c r="C70" s="108"/>
      <c r="D70" s="108"/>
      <c r="E70" s="108"/>
      <c r="F70" s="108"/>
      <c r="G70" s="108"/>
      <c r="H70" s="108"/>
      <c r="I70" s="108"/>
      <c r="J70" s="108"/>
      <c r="K70" s="45"/>
      <c r="L70" s="45"/>
      <c r="M70" s="45"/>
      <c r="N70" s="45"/>
      <c r="O70" s="45"/>
      <c r="P70" s="45"/>
      <c r="Q70" s="45"/>
      <c r="R70" s="45"/>
      <c r="S70" s="45"/>
      <c r="T70" s="45"/>
      <c r="U70" s="45"/>
      <c r="V70" s="45"/>
      <c r="W70" s="4"/>
      <c r="X70" s="4"/>
      <c r="Y70" s="4"/>
      <c r="Z70" s="4"/>
      <c r="AA70" s="4"/>
      <c r="AB70" s="4"/>
      <c r="AC70" s="4"/>
      <c r="AD70" s="4"/>
      <c r="AE70" s="4"/>
      <c r="AF70" s="4"/>
      <c r="AG70" s="4"/>
      <c r="AH70" s="4"/>
      <c r="AI70" s="4"/>
      <c r="AJ70" s="4"/>
      <c r="AK70" s="4"/>
      <c r="AL70" s="4"/>
      <c r="AM70" s="92"/>
      <c r="AN70" s="92"/>
      <c r="AO70" s="92"/>
    </row>
    <row r="71" spans="1:41" s="87" customFormat="1" ht="20.100000000000001" customHeight="1" x14ac:dyDescent="0.15">
      <c r="A71" s="4"/>
      <c r="B71" s="108"/>
      <c r="C71" s="108"/>
      <c r="D71" s="108"/>
      <c r="E71" s="108"/>
      <c r="F71" s="108"/>
      <c r="G71" s="108"/>
      <c r="H71" s="108"/>
      <c r="I71" s="108"/>
      <c r="J71" s="108"/>
      <c r="K71" s="3"/>
      <c r="L71" s="3"/>
      <c r="M71" s="3"/>
      <c r="N71" s="3"/>
      <c r="O71" s="3"/>
      <c r="P71" s="3"/>
      <c r="Q71" s="102"/>
      <c r="R71" s="4"/>
      <c r="S71" s="4"/>
      <c r="T71" s="4"/>
      <c r="U71" s="4"/>
      <c r="V71" s="4"/>
      <c r="W71" s="4"/>
      <c r="X71" s="4"/>
      <c r="Y71" s="4"/>
      <c r="Z71" s="4"/>
      <c r="AA71" s="4"/>
      <c r="AB71" s="4"/>
      <c r="AC71" s="4"/>
      <c r="AD71" s="4"/>
      <c r="AE71" s="4"/>
      <c r="AF71" s="4"/>
      <c r="AG71" s="4"/>
      <c r="AH71" s="4"/>
      <c r="AI71" s="4"/>
      <c r="AJ71" s="4"/>
      <c r="AK71" s="4"/>
      <c r="AL71" s="4"/>
      <c r="AO71" s="92"/>
    </row>
    <row r="72" spans="1:41" s="87" customFormat="1" ht="20.100000000000001" customHeight="1" x14ac:dyDescent="0.15">
      <c r="A72" s="4"/>
      <c r="B72" s="108"/>
      <c r="C72" s="108"/>
      <c r="D72" s="108"/>
      <c r="E72" s="108"/>
      <c r="F72" s="108"/>
      <c r="G72" s="108"/>
      <c r="H72" s="108"/>
      <c r="I72" s="108"/>
      <c r="J72" s="108"/>
      <c r="K72" s="3"/>
      <c r="L72" s="3"/>
      <c r="M72" s="3"/>
      <c r="N72" s="3"/>
      <c r="O72" s="3"/>
      <c r="P72" s="3"/>
      <c r="Q72" s="102"/>
      <c r="R72" s="4"/>
      <c r="S72" s="4"/>
      <c r="T72" s="4"/>
      <c r="U72" s="4"/>
      <c r="V72" s="4"/>
      <c r="W72" s="4"/>
      <c r="X72" s="4"/>
      <c r="Y72" s="4"/>
      <c r="Z72" s="4"/>
      <c r="AA72" s="4"/>
      <c r="AB72" s="4"/>
      <c r="AC72" s="4"/>
      <c r="AD72" s="4"/>
      <c r="AE72" s="4"/>
      <c r="AF72" s="4"/>
      <c r="AG72" s="4"/>
      <c r="AH72" s="4"/>
      <c r="AI72" s="4"/>
      <c r="AJ72" s="4"/>
      <c r="AK72" s="4"/>
      <c r="AL72" s="4"/>
    </row>
    <row r="73" spans="1:41" s="87" customFormat="1" ht="15" customHeight="1" x14ac:dyDescent="0.15">
      <c r="A73" s="4"/>
      <c r="B73" s="108"/>
      <c r="C73" s="108"/>
      <c r="D73" s="108"/>
      <c r="E73" s="108"/>
      <c r="F73" s="108"/>
      <c r="G73" s="108"/>
      <c r="H73" s="108"/>
      <c r="I73" s="108"/>
      <c r="J73" s="108"/>
      <c r="K73" s="3"/>
      <c r="L73" s="3"/>
      <c r="M73" s="3"/>
      <c r="N73" s="3"/>
      <c r="O73" s="3"/>
      <c r="P73" s="3"/>
      <c r="Q73" s="102"/>
      <c r="R73" s="4"/>
      <c r="S73" s="4"/>
      <c r="T73" s="4"/>
      <c r="U73" s="4"/>
      <c r="V73" s="4"/>
      <c r="W73" s="4"/>
      <c r="X73" s="4"/>
      <c r="Y73" s="4"/>
      <c r="Z73" s="4"/>
      <c r="AA73" s="4"/>
      <c r="AB73" s="4"/>
      <c r="AC73" s="4"/>
      <c r="AD73" s="4"/>
      <c r="AE73" s="4"/>
      <c r="AF73" s="4"/>
      <c r="AG73" s="4"/>
      <c r="AH73" s="4"/>
      <c r="AI73" s="4"/>
      <c r="AJ73" s="4"/>
      <c r="AK73" s="4"/>
      <c r="AL73" s="4"/>
    </row>
    <row r="74" spans="1:41" s="87" customFormat="1" ht="15" customHeight="1" x14ac:dyDescent="0.15">
      <c r="A74" s="4"/>
      <c r="B74" s="4"/>
      <c r="C74" s="4"/>
      <c r="D74" s="4"/>
      <c r="E74" s="4"/>
      <c r="F74" s="4"/>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row>
    <row r="75" spans="1:41" s="87" customFormat="1" ht="15" customHeight="1" x14ac:dyDescent="0.15">
      <c r="A75" s="4"/>
      <c r="B75" s="4"/>
      <c r="C75" s="4"/>
      <c r="D75" s="4"/>
      <c r="E75" s="4"/>
      <c r="F75" s="4"/>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92"/>
      <c r="AN75" s="92"/>
    </row>
    <row r="76" spans="1:41" s="87" customFormat="1" ht="15" customHeight="1" x14ac:dyDescent="0.15">
      <c r="A76" s="4"/>
      <c r="B76" s="4"/>
      <c r="C76" s="4"/>
      <c r="D76" s="4"/>
      <c r="E76" s="4"/>
      <c r="F76" s="4"/>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92"/>
      <c r="AN76" s="92"/>
      <c r="AO76" s="92"/>
    </row>
    <row r="77" spans="1:41" s="87" customFormat="1" ht="15" customHeight="1" x14ac:dyDescent="0.15">
      <c r="A77" s="1"/>
      <c r="B77" s="1"/>
      <c r="C77" s="1"/>
      <c r="D77" s="1"/>
      <c r="E77" s="1"/>
      <c r="F77" s="1"/>
      <c r="G77" s="1"/>
      <c r="H77" s="1"/>
      <c r="I77" s="1"/>
      <c r="J77" s="1"/>
      <c r="K77" s="1"/>
      <c r="L77" s="1"/>
      <c r="M77" s="1"/>
      <c r="N77" s="1"/>
      <c r="O77" s="1"/>
      <c r="P77" s="1"/>
      <c r="Q77" s="1"/>
      <c r="R77" s="3"/>
      <c r="S77" s="3"/>
      <c r="T77" s="3"/>
      <c r="U77" s="3"/>
      <c r="V77" s="3"/>
      <c r="W77" s="3"/>
      <c r="X77" s="3"/>
      <c r="Y77" s="3"/>
      <c r="Z77" s="3"/>
      <c r="AA77" s="3"/>
      <c r="AB77" s="3"/>
      <c r="AC77" s="3"/>
      <c r="AD77" s="3"/>
      <c r="AE77" s="3"/>
      <c r="AF77" s="3"/>
      <c r="AG77" s="3"/>
      <c r="AH77" s="3"/>
      <c r="AI77" s="3"/>
      <c r="AJ77" s="3"/>
      <c r="AK77" s="3"/>
      <c r="AL77" s="3"/>
      <c r="AM77" s="92"/>
      <c r="AN77" s="92"/>
      <c r="AO77" s="92"/>
    </row>
    <row r="78" spans="1:41" s="87" customFormat="1" ht="15" customHeight="1" x14ac:dyDescent="0.15">
      <c r="A78" s="1"/>
      <c r="B78" s="1"/>
      <c r="C78" s="1"/>
      <c r="D78" s="1"/>
      <c r="E78" s="1"/>
      <c r="F78" s="1"/>
      <c r="G78" s="1"/>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92"/>
      <c r="AN78" s="92"/>
      <c r="AO78" s="92"/>
    </row>
    <row r="79" spans="1:41" s="87" customFormat="1" ht="15" customHeight="1" x14ac:dyDescent="0.15">
      <c r="A79" s="1"/>
      <c r="B79" s="1"/>
      <c r="C79" s="1"/>
      <c r="D79" s="1"/>
      <c r="E79" s="1"/>
      <c r="F79" s="1"/>
      <c r="G79" s="1"/>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O79" s="92"/>
    </row>
    <row r="80" spans="1:41" s="87" customFormat="1" ht="1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row>
    <row r="81" spans="1:195" s="87" customFormat="1" ht="1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t="s">
        <v>
565</v>
      </c>
      <c r="AI81" s="1"/>
      <c r="AJ81" s="1"/>
      <c r="AK81" s="1"/>
      <c r="AL81" s="1"/>
    </row>
    <row r="82" spans="1:195" s="87" customFormat="1" ht="15" customHeight="1" x14ac:dyDescent="0.15">
      <c r="A82" s="1"/>
      <c r="B82" s="103"/>
      <c r="C82" s="103"/>
      <c r="D82" s="103"/>
      <c r="E82" s="103"/>
      <c r="F82" s="103"/>
      <c r="G82" s="103"/>
      <c r="H82" s="103"/>
      <c r="I82" s="103"/>
      <c r="J82" s="103"/>
      <c r="K82" s="103"/>
      <c r="L82" s="103"/>
      <c r="M82" s="103"/>
      <c r="N82" s="103"/>
      <c r="O82" s="103"/>
      <c r="P82" s="103"/>
      <c r="Q82" s="103"/>
      <c r="R82" s="103"/>
      <c r="S82" s="103"/>
      <c r="T82" s="103"/>
      <c r="U82" s="103"/>
      <c r="V82" s="103"/>
      <c r="W82" s="103"/>
      <c r="X82" s="103"/>
      <c r="Y82" s="103"/>
      <c r="Z82" s="103"/>
      <c r="AA82" s="103"/>
      <c r="AB82" s="103"/>
      <c r="AC82" s="103"/>
      <c r="AD82" s="103"/>
      <c r="AE82" s="103"/>
      <c r="AF82" s="103"/>
      <c r="AG82" s="103"/>
      <c r="AH82" s="103"/>
      <c r="AI82" s="103"/>
      <c r="AJ82" s="103"/>
      <c r="AK82" s="103"/>
      <c r="AL82" s="103"/>
    </row>
    <row r="83" spans="1:195" s="87" customFormat="1" ht="1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93"/>
      <c r="AN83" s="93"/>
    </row>
    <row r="84" spans="1:195" s="87" customFormat="1" ht="1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O84" s="93"/>
    </row>
    <row r="85" spans="1:195" s="87" customFormat="1" ht="1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row>
    <row r="86" spans="1:195" s="87" customFormat="1" ht="1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row>
    <row r="87" spans="1:195" s="87" customFormat="1" ht="1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row>
    <row r="88" spans="1:195" s="87" customFormat="1" ht="15" customHeight="1" x14ac:dyDescent="0.15">
      <c r="A88" s="521"/>
      <c r="B88" s="521"/>
      <c r="C88" s="521"/>
      <c r="D88" s="521"/>
      <c r="E88" s="521"/>
      <c r="F88" s="521"/>
      <c r="G88" s="521"/>
      <c r="H88" s="521"/>
      <c r="I88" s="521"/>
      <c r="J88" s="521"/>
      <c r="K88" s="521"/>
      <c r="L88" s="521"/>
      <c r="M88" s="521"/>
      <c r="N88" s="521"/>
      <c r="O88" s="521"/>
      <c r="P88" s="521"/>
      <c r="Q88" s="521"/>
      <c r="R88" s="521"/>
      <c r="S88" s="521"/>
      <c r="T88" s="521"/>
      <c r="U88" s="521"/>
      <c r="V88" s="521"/>
      <c r="W88" s="521"/>
      <c r="X88" s="521"/>
      <c r="Y88" s="521"/>
      <c r="Z88" s="521"/>
      <c r="AA88" s="521"/>
      <c r="AB88" s="521"/>
      <c r="AC88" s="521"/>
      <c r="AD88" s="521"/>
      <c r="AE88" s="521"/>
      <c r="AF88" s="521"/>
      <c r="AG88" s="521"/>
      <c r="AH88" s="521"/>
      <c r="AI88" s="521"/>
      <c r="AJ88" s="521"/>
      <c r="AK88" s="521"/>
      <c r="AL88" s="521"/>
    </row>
    <row r="89" spans="1:195" s="87" customFormat="1" ht="1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row>
    <row r="90" spans="1:195" s="87" customFormat="1" ht="1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row>
    <row r="91" spans="1:195" s="87" customFormat="1" ht="1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row>
    <row r="92" spans="1:195" s="4" customFormat="1" ht="15" customHeight="1"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row>
    <row r="93" spans="1:195" s="4" customFormat="1" ht="15" customHeight="1"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row>
    <row r="94" spans="1:195" s="4" customFormat="1" ht="15" customHeight="1"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row>
    <row r="95" spans="1:195" s="4" customFormat="1" ht="15" customHeight="1"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row>
    <row r="96" spans="1:195" s="4" customFormat="1" ht="15" customHeight="1"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row>
    <row r="97" spans="1:195" s="4" customFormat="1" ht="15" customHeight="1"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row>
    <row r="98" spans="1:195" s="4" customFormat="1" ht="15" customHeight="1"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row>
    <row r="99" spans="1:195" s="4" customFormat="1" ht="15" customHeight="1"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row>
    <row r="100" spans="1:195" s="4" customFormat="1" ht="1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row>
    <row r="101" spans="1:195" ht="15" customHeight="1" x14ac:dyDescent="0.15"/>
    <row r="102" spans="1:195" ht="15" customHeight="1" x14ac:dyDescent="0.15"/>
    <row r="103" spans="1:195" ht="15" customHeight="1" x14ac:dyDescent="0.15"/>
    <row r="104" spans="1:195" ht="15" customHeight="1" x14ac:dyDescent="0.15"/>
    <row r="105" spans="1:195" ht="15" customHeight="1" x14ac:dyDescent="0.15"/>
    <row r="106" spans="1:195" ht="15" customHeight="1" x14ac:dyDescent="0.15"/>
    <row r="107" spans="1:195" ht="15" customHeight="1" x14ac:dyDescent="0.15"/>
    <row r="108" spans="1:195" ht="15" customHeight="1" x14ac:dyDescent="0.15"/>
    <row r="109" spans="1:195" ht="15" customHeight="1" x14ac:dyDescent="0.15"/>
    <row r="110" spans="1:195" ht="15" customHeight="1" x14ac:dyDescent="0.15"/>
    <row r="111" spans="1:195" ht="15" customHeight="1" x14ac:dyDescent="0.15"/>
    <row r="112" spans="1:195" ht="15" customHeight="1" x14ac:dyDescent="0.15"/>
    <row r="113" ht="15" customHeight="1" x14ac:dyDescent="0.15"/>
    <row r="114" ht="15" customHeight="1" x14ac:dyDescent="0.15"/>
    <row r="115" ht="15" customHeight="1" x14ac:dyDescent="0.15"/>
    <row r="116" ht="15" customHeight="1" x14ac:dyDescent="0.15"/>
    <row r="117" ht="15" customHeight="1" x14ac:dyDescent="0.15"/>
    <row r="118" ht="15" customHeight="1" x14ac:dyDescent="0.15"/>
    <row r="119" ht="15" customHeight="1" x14ac:dyDescent="0.15"/>
    <row r="120" ht="15" customHeight="1" x14ac:dyDescent="0.15"/>
    <row r="121" ht="15" customHeight="1" x14ac:dyDescent="0.15"/>
    <row r="122" ht="15" customHeight="1" x14ac:dyDescent="0.15"/>
    <row r="123" ht="15" customHeight="1" x14ac:dyDescent="0.15"/>
    <row r="124" ht="15" customHeight="1" x14ac:dyDescent="0.15"/>
    <row r="125" ht="15" customHeight="1" x14ac:dyDescent="0.15"/>
    <row r="126" ht="15" customHeight="1" x14ac:dyDescent="0.15"/>
    <row r="127" ht="15" customHeight="1" x14ac:dyDescent="0.15"/>
    <row r="128" ht="15" customHeight="1" x14ac:dyDescent="0.15"/>
    <row r="129" ht="15" customHeight="1" x14ac:dyDescent="0.15"/>
    <row r="130" ht="15" customHeight="1" x14ac:dyDescent="0.15"/>
    <row r="131" ht="15" customHeight="1" x14ac:dyDescent="0.15"/>
  </sheetData>
  <mergeCells count="864">
    <mergeCell ref="G41:I41"/>
    <mergeCell ref="N41:Q41"/>
    <mergeCell ref="W41:Z41"/>
    <mergeCell ref="AF41:AI41"/>
    <mergeCell ref="F30:G30"/>
    <mergeCell ref="H30:J30"/>
    <mergeCell ref="P30:T30"/>
    <mergeCell ref="AA30:AE30"/>
    <mergeCell ref="A29:L29"/>
    <mergeCell ref="M29:W29"/>
    <mergeCell ref="X29:AH29"/>
    <mergeCell ref="C30:E30"/>
    <mergeCell ref="F31:G31"/>
    <mergeCell ref="H31:J31"/>
    <mergeCell ref="P31:T31"/>
    <mergeCell ref="AA31:AE31"/>
    <mergeCell ref="E39:F39"/>
    <mergeCell ref="G39:I39"/>
    <mergeCell ref="F32:G32"/>
    <mergeCell ref="H32:J32"/>
    <mergeCell ref="P32:T32"/>
    <mergeCell ref="AA32:AE32"/>
    <mergeCell ref="F33:G33"/>
    <mergeCell ref="H33:J33"/>
    <mergeCell ref="P33:T33"/>
    <mergeCell ref="AA33:AE33"/>
    <mergeCell ref="A38:J38"/>
    <mergeCell ref="K38:S38"/>
    <mergeCell ref="T38:AB38"/>
    <mergeCell ref="AC38:AK38"/>
    <mergeCell ref="DC3:DK3"/>
    <mergeCell ref="DL3:DN3"/>
    <mergeCell ref="DO3:DX3"/>
    <mergeCell ref="V5:AC5"/>
    <mergeCell ref="AD5:AK5"/>
    <mergeCell ref="AM5:AR10"/>
    <mergeCell ref="AS5:AU5"/>
    <mergeCell ref="AV5:AW5"/>
    <mergeCell ref="AX6:AY6"/>
    <mergeCell ref="AZ6:BA6"/>
    <mergeCell ref="BR6:BS6"/>
    <mergeCell ref="CA6:CJ6"/>
    <mergeCell ref="C9:D11"/>
    <mergeCell ref="E9:J9"/>
    <mergeCell ref="K9:M9"/>
    <mergeCell ref="N9:T9"/>
    <mergeCell ref="V9:AB9"/>
    <mergeCell ref="AD9:AJ9"/>
    <mergeCell ref="DY3:EG3"/>
    <mergeCell ref="CK5:CQ5"/>
    <mergeCell ref="CT5:CZ5"/>
    <mergeCell ref="EZ1:FB2"/>
    <mergeCell ref="FC1:FK2"/>
    <mergeCell ref="B3:C3"/>
    <mergeCell ref="AN3:AO3"/>
    <mergeCell ref="BY3:BZ3"/>
    <mergeCell ref="CA3:CJ3"/>
    <mergeCell ref="CK3:CS3"/>
    <mergeCell ref="CT3:DB3"/>
    <mergeCell ref="A1:C2"/>
    <mergeCell ref="D1:L2"/>
    <mergeCell ref="AM1:AO2"/>
    <mergeCell ref="AP1:AX2"/>
    <mergeCell ref="FA3:FB3"/>
    <mergeCell ref="FF3:FX3"/>
    <mergeCell ref="EH3:EP3"/>
    <mergeCell ref="EQ3:EY3"/>
    <mergeCell ref="EH4:EN4"/>
    <mergeCell ref="EQ4:EW4"/>
    <mergeCell ref="FF4:FL4"/>
    <mergeCell ref="A5:M5"/>
    <mergeCell ref="N5:U5"/>
    <mergeCell ref="FJ5:FS5"/>
    <mergeCell ref="AD7:AJ7"/>
    <mergeCell ref="AS7:AU7"/>
    <mergeCell ref="AV7:AW7"/>
    <mergeCell ref="AX7:AY7"/>
    <mergeCell ref="AZ7:BA7"/>
    <mergeCell ref="EQ6:EW6"/>
    <mergeCell ref="FA6:FC6"/>
    <mergeCell ref="FD6:FE6"/>
    <mergeCell ref="FF6:FH6"/>
    <mergeCell ref="FN6:FO6"/>
    <mergeCell ref="FT5:GC5"/>
    <mergeCell ref="GD5:GM5"/>
    <mergeCell ref="A6:B11"/>
    <mergeCell ref="C6:D8"/>
    <mergeCell ref="E6:J6"/>
    <mergeCell ref="K6:M6"/>
    <mergeCell ref="N6:T6"/>
    <mergeCell ref="V6:AB6"/>
    <mergeCell ref="AD6:AJ6"/>
    <mergeCell ref="DC5:DI5"/>
    <mergeCell ref="DO5:DX5"/>
    <mergeCell ref="DY5:EE5"/>
    <mergeCell ref="EH5:EN5"/>
    <mergeCell ref="EQ5:EW5"/>
    <mergeCell ref="EZ5:FI5"/>
    <mergeCell ref="AX5:AY5"/>
    <mergeCell ref="AZ5:BA5"/>
    <mergeCell ref="BR5:BS5"/>
    <mergeCell ref="CA5:CJ5"/>
    <mergeCell ref="GG6:GJ6"/>
    <mergeCell ref="E7:J7"/>
    <mergeCell ref="K7:M7"/>
    <mergeCell ref="N7:T7"/>
    <mergeCell ref="V7:AB7"/>
    <mergeCell ref="FW6:FZ6"/>
    <mergeCell ref="CK6:CQ6"/>
    <mergeCell ref="CT6:CZ6"/>
    <mergeCell ref="DC6:DI6"/>
    <mergeCell ref="DO6:DX6"/>
    <mergeCell ref="DY6:EE6"/>
    <mergeCell ref="EH6:EN6"/>
    <mergeCell ref="AS6:AU6"/>
    <mergeCell ref="AV6:AW6"/>
    <mergeCell ref="BY4:BZ8"/>
    <mergeCell ref="CA4:CJ4"/>
    <mergeCell ref="CK4:CQ4"/>
    <mergeCell ref="CT4:CZ4"/>
    <mergeCell ref="DC4:DI4"/>
    <mergeCell ref="DL4:DN9"/>
    <mergeCell ref="DO4:DX4"/>
    <mergeCell ref="DY4:EE4"/>
    <mergeCell ref="FW7:FZ7"/>
    <mergeCell ref="EQ8:EW8"/>
    <mergeCell ref="FD8:FE8"/>
    <mergeCell ref="FF8:FH8"/>
    <mergeCell ref="FW9:FZ9"/>
    <mergeCell ref="FD9:FE9"/>
    <mergeCell ref="FF9:FH9"/>
    <mergeCell ref="GG7:GJ7"/>
    <mergeCell ref="E8:J8"/>
    <mergeCell ref="K8:M8"/>
    <mergeCell ref="N8:T8"/>
    <mergeCell ref="V8:AB8"/>
    <mergeCell ref="AD8:AJ8"/>
    <mergeCell ref="AS8:AU8"/>
    <mergeCell ref="AV8:AW8"/>
    <mergeCell ref="AX8:AY8"/>
    <mergeCell ref="DY7:EE7"/>
    <mergeCell ref="EH7:EN7"/>
    <mergeCell ref="EQ7:EW7"/>
    <mergeCell ref="FD7:FE7"/>
    <mergeCell ref="FF7:FH7"/>
    <mergeCell ref="FN7:FO7"/>
    <mergeCell ref="BR7:BS7"/>
    <mergeCell ref="CA7:CJ7"/>
    <mergeCell ref="CK7:CQ7"/>
    <mergeCell ref="CT7:CZ7"/>
    <mergeCell ref="DC7:DI7"/>
    <mergeCell ref="DO7:DX7"/>
    <mergeCell ref="FN8:FO8"/>
    <mergeCell ref="FW8:FZ8"/>
    <mergeCell ref="GG8:GJ8"/>
    <mergeCell ref="AS9:AU9"/>
    <mergeCell ref="DO8:DX8"/>
    <mergeCell ref="DY8:EE8"/>
    <mergeCell ref="EH8:EN8"/>
    <mergeCell ref="AZ8:BA8"/>
    <mergeCell ref="BR8:BS8"/>
    <mergeCell ref="CA8:CJ8"/>
    <mergeCell ref="CK8:CQ8"/>
    <mergeCell ref="CT8:CZ8"/>
    <mergeCell ref="DC8:DI8"/>
    <mergeCell ref="BF9:BG9"/>
    <mergeCell ref="GG9:GJ9"/>
    <mergeCell ref="E10:J10"/>
    <mergeCell ref="K10:M10"/>
    <mergeCell ref="BJ10:BK10"/>
    <mergeCell ref="BL13:BM13"/>
    <mergeCell ref="BN13:BO13"/>
    <mergeCell ref="BP13:BQ13"/>
    <mergeCell ref="BR13:BS13"/>
    <mergeCell ref="AV13:AW13"/>
    <mergeCell ref="AX13:AY13"/>
    <mergeCell ref="AZ13:BA13"/>
    <mergeCell ref="BB13:BC13"/>
    <mergeCell ref="BD13:BE13"/>
    <mergeCell ref="BH9:BI9"/>
    <mergeCell ref="BJ9:BK9"/>
    <mergeCell ref="BL9:BM9"/>
    <mergeCell ref="BN9:BO9"/>
    <mergeCell ref="BP9:BQ9"/>
    <mergeCell ref="BR9:BS9"/>
    <mergeCell ref="AV9:AW9"/>
    <mergeCell ref="AX9:AY9"/>
    <mergeCell ref="AZ9:BA9"/>
    <mergeCell ref="BB9:BC9"/>
    <mergeCell ref="BD9:BE9"/>
    <mergeCell ref="FW10:FZ10"/>
    <mergeCell ref="GG10:GJ10"/>
    <mergeCell ref="N10:T10"/>
    <mergeCell ref="V10:AB10"/>
    <mergeCell ref="AD10:AJ10"/>
    <mergeCell ref="DC9:DI9"/>
    <mergeCell ref="DO9:DX9"/>
    <mergeCell ref="DY9:EE9"/>
    <mergeCell ref="EH9:EN9"/>
    <mergeCell ref="EQ9:EW9"/>
    <mergeCell ref="EZ9:FA20"/>
    <mergeCell ref="DC10:DI10"/>
    <mergeCell ref="DL10:DN16"/>
    <mergeCell ref="DO10:DX10"/>
    <mergeCell ref="DY10:EE10"/>
    <mergeCell ref="BT9:BU9"/>
    <mergeCell ref="BV9:BX9"/>
    <mergeCell ref="BY9:BZ15"/>
    <mergeCell ref="CA9:CJ9"/>
    <mergeCell ref="CK9:CQ9"/>
    <mergeCell ref="CT9:CZ9"/>
    <mergeCell ref="CA10:CJ10"/>
    <mergeCell ref="AZ10:BA10"/>
    <mergeCell ref="BB10:BC10"/>
    <mergeCell ref="FN9:FO9"/>
    <mergeCell ref="CK10:CQ10"/>
    <mergeCell ref="CT10:CZ10"/>
    <mergeCell ref="EH10:EN10"/>
    <mergeCell ref="EQ10:EW10"/>
    <mergeCell ref="FG10:FH10"/>
    <mergeCell ref="FN10:FO10"/>
    <mergeCell ref="BD10:BE10"/>
    <mergeCell ref="BF10:BG10"/>
    <mergeCell ref="BH10:BI10"/>
    <mergeCell ref="BL10:BM10"/>
    <mergeCell ref="BN10:BO10"/>
    <mergeCell ref="BP10:BQ10"/>
    <mergeCell ref="BR10:BS10"/>
    <mergeCell ref="BT10:BU10"/>
    <mergeCell ref="BV10:BX10"/>
    <mergeCell ref="E11:J11"/>
    <mergeCell ref="K11:M11"/>
    <mergeCell ref="N11:T11"/>
    <mergeCell ref="V11:AB11"/>
    <mergeCell ref="AD11:AJ11"/>
    <mergeCell ref="AM11:AR11"/>
    <mergeCell ref="FN11:FO11"/>
    <mergeCell ref="AS11:AU12"/>
    <mergeCell ref="FN12:FO12"/>
    <mergeCell ref="DC12:DI12"/>
    <mergeCell ref="DO12:DX12"/>
    <mergeCell ref="DY12:EE12"/>
    <mergeCell ref="EH12:EN12"/>
    <mergeCell ref="EQ12:EW12"/>
    <mergeCell ref="FG12:FH12"/>
    <mergeCell ref="AV11:AW12"/>
    <mergeCell ref="AX11:AY12"/>
    <mergeCell ref="AZ11:BA12"/>
    <mergeCell ref="BB11:BC12"/>
    <mergeCell ref="BD11:BE12"/>
    <mergeCell ref="FW11:FZ11"/>
    <mergeCell ref="GG11:GJ11"/>
    <mergeCell ref="DY11:EE11"/>
    <mergeCell ref="EH11:EN11"/>
    <mergeCell ref="EQ11:EW11"/>
    <mergeCell ref="FG11:FH11"/>
    <mergeCell ref="BF11:BG12"/>
    <mergeCell ref="BH11:BI12"/>
    <mergeCell ref="BJ11:BK12"/>
    <mergeCell ref="BL11:BM12"/>
    <mergeCell ref="BN11:BO12"/>
    <mergeCell ref="BP11:BQ12"/>
    <mergeCell ref="CT12:CZ12"/>
    <mergeCell ref="FW12:FZ12"/>
    <mergeCell ref="GG12:GJ12"/>
    <mergeCell ref="A12:B17"/>
    <mergeCell ref="C12:J12"/>
    <mergeCell ref="K12:M12"/>
    <mergeCell ref="N12:T12"/>
    <mergeCell ref="V12:AB12"/>
    <mergeCell ref="AD12:AJ12"/>
    <mergeCell ref="AM12:AR12"/>
    <mergeCell ref="DC11:DI11"/>
    <mergeCell ref="DO11:DX11"/>
    <mergeCell ref="BR11:BS12"/>
    <mergeCell ref="BT11:BU12"/>
    <mergeCell ref="BV11:BX12"/>
    <mergeCell ref="CA11:CJ11"/>
    <mergeCell ref="CK11:CQ11"/>
    <mergeCell ref="CT11:CZ11"/>
    <mergeCell ref="CA12:CJ12"/>
    <mergeCell ref="CK12:CQ12"/>
    <mergeCell ref="C13:J13"/>
    <mergeCell ref="K13:M13"/>
    <mergeCell ref="N13:T13"/>
    <mergeCell ref="V13:AB13"/>
    <mergeCell ref="AD13:AJ13"/>
    <mergeCell ref="AM13:AR13"/>
    <mergeCell ref="AS13:AU13"/>
    <mergeCell ref="GG13:GJ13"/>
    <mergeCell ref="C14:J14"/>
    <mergeCell ref="K14:M14"/>
    <mergeCell ref="N14:T14"/>
    <mergeCell ref="V14:AB14"/>
    <mergeCell ref="AD14:AJ14"/>
    <mergeCell ref="AM14:AR14"/>
    <mergeCell ref="AS14:AU14"/>
    <mergeCell ref="AV14:AW14"/>
    <mergeCell ref="AX14:AY14"/>
    <mergeCell ref="DY13:EE13"/>
    <mergeCell ref="EH13:EN13"/>
    <mergeCell ref="EQ13:EW13"/>
    <mergeCell ref="FG13:FH13"/>
    <mergeCell ref="FN13:FO13"/>
    <mergeCell ref="FW13:FZ13"/>
    <mergeCell ref="BV13:BX13"/>
    <mergeCell ref="CA13:CJ13"/>
    <mergeCell ref="CK13:CQ13"/>
    <mergeCell ref="CT13:CZ13"/>
    <mergeCell ref="DC13:DI13"/>
    <mergeCell ref="DO13:DX13"/>
    <mergeCell ref="BH13:BI13"/>
    <mergeCell ref="BT13:BU13"/>
    <mergeCell ref="BJ13:BK13"/>
    <mergeCell ref="BL14:BM14"/>
    <mergeCell ref="BN14:BO14"/>
    <mergeCell ref="BP14:BQ14"/>
    <mergeCell ref="BR14:BS14"/>
    <mergeCell ref="BT14:BU14"/>
    <mergeCell ref="BV14:BX14"/>
    <mergeCell ref="AZ14:BA14"/>
    <mergeCell ref="BB14:BC14"/>
    <mergeCell ref="BD14:BE14"/>
    <mergeCell ref="BF14:BG14"/>
    <mergeCell ref="BH14:BI14"/>
    <mergeCell ref="BJ14:BK14"/>
    <mergeCell ref="BF13:BG13"/>
    <mergeCell ref="EH14:EN14"/>
    <mergeCell ref="EQ14:EW14"/>
    <mergeCell ref="FG14:FH14"/>
    <mergeCell ref="FN14:FO14"/>
    <mergeCell ref="FW14:FZ14"/>
    <mergeCell ref="GG14:GJ14"/>
    <mergeCell ref="CA14:CJ14"/>
    <mergeCell ref="CK14:CQ14"/>
    <mergeCell ref="CT14:CZ14"/>
    <mergeCell ref="DC14:DI14"/>
    <mergeCell ref="DO14:DX14"/>
    <mergeCell ref="DY14:EE14"/>
    <mergeCell ref="AX15:AY16"/>
    <mergeCell ref="AZ15:BA16"/>
    <mergeCell ref="BB15:BC16"/>
    <mergeCell ref="BD15:BE16"/>
    <mergeCell ref="C15:J15"/>
    <mergeCell ref="K15:M15"/>
    <mergeCell ref="N15:T15"/>
    <mergeCell ref="V15:AB15"/>
    <mergeCell ref="AD15:AJ15"/>
    <mergeCell ref="AM15:AR16"/>
    <mergeCell ref="FN15:FO15"/>
    <mergeCell ref="FW15:FZ15"/>
    <mergeCell ref="GG15:GJ15"/>
    <mergeCell ref="C16:J16"/>
    <mergeCell ref="K16:M16"/>
    <mergeCell ref="N16:T16"/>
    <mergeCell ref="V16:AB16"/>
    <mergeCell ref="AD16:AJ16"/>
    <mergeCell ref="BY16:BZ18"/>
    <mergeCell ref="CA16:CJ16"/>
    <mergeCell ref="DC15:DI15"/>
    <mergeCell ref="DO15:DX15"/>
    <mergeCell ref="DY15:EE15"/>
    <mergeCell ref="EH15:EN15"/>
    <mergeCell ref="EQ15:EW15"/>
    <mergeCell ref="FG15:FH15"/>
    <mergeCell ref="BR15:BS16"/>
    <mergeCell ref="BT15:BU16"/>
    <mergeCell ref="BV15:BX16"/>
    <mergeCell ref="CA15:CJ15"/>
    <mergeCell ref="CK15:CQ15"/>
    <mergeCell ref="CT15:CZ15"/>
    <mergeCell ref="CK16:CQ16"/>
    <mergeCell ref="CT16:CZ16"/>
    <mergeCell ref="FN16:FO16"/>
    <mergeCell ref="FW16:FZ16"/>
    <mergeCell ref="GG16:GJ16"/>
    <mergeCell ref="C17:J17"/>
    <mergeCell ref="K17:M17"/>
    <mergeCell ref="N17:T17"/>
    <mergeCell ref="V17:AB17"/>
    <mergeCell ref="AD17:AJ17"/>
    <mergeCell ref="AM17:AR17"/>
    <mergeCell ref="AS17:AU18"/>
    <mergeCell ref="DC16:DI16"/>
    <mergeCell ref="DO16:DX16"/>
    <mergeCell ref="DY16:EE16"/>
    <mergeCell ref="EH16:EN16"/>
    <mergeCell ref="EQ16:EW16"/>
    <mergeCell ref="FG16:FH16"/>
    <mergeCell ref="BF15:BG16"/>
    <mergeCell ref="BH15:BI16"/>
    <mergeCell ref="BJ15:BK16"/>
    <mergeCell ref="BL15:BM16"/>
    <mergeCell ref="BN15:BO16"/>
    <mergeCell ref="BP15:BQ16"/>
    <mergeCell ref="AS15:AU16"/>
    <mergeCell ref="AV15:AW16"/>
    <mergeCell ref="CT17:CZ17"/>
    <mergeCell ref="DC17:DI17"/>
    <mergeCell ref="BH17:BI18"/>
    <mergeCell ref="BJ17:BK18"/>
    <mergeCell ref="BL17:BM18"/>
    <mergeCell ref="BN17:BO18"/>
    <mergeCell ref="BP17:BQ18"/>
    <mergeCell ref="BR17:BS18"/>
    <mergeCell ref="AV17:AW18"/>
    <mergeCell ref="AX17:AY18"/>
    <mergeCell ref="AZ17:BA18"/>
    <mergeCell ref="BB17:BC18"/>
    <mergeCell ref="BD17:BE18"/>
    <mergeCell ref="BF17:BG18"/>
    <mergeCell ref="FN17:FO17"/>
    <mergeCell ref="FW17:FZ17"/>
    <mergeCell ref="GG17:GJ17"/>
    <mergeCell ref="AM18:AR18"/>
    <mergeCell ref="CA18:CJ18"/>
    <mergeCell ref="CK18:CQ18"/>
    <mergeCell ref="CT18:CZ18"/>
    <mergeCell ref="DC18:DI18"/>
    <mergeCell ref="DO18:DX18"/>
    <mergeCell ref="DY18:EE18"/>
    <mergeCell ref="DL17:DN23"/>
    <mergeCell ref="DO17:DX17"/>
    <mergeCell ref="DY17:EE17"/>
    <mergeCell ref="EH17:EN17"/>
    <mergeCell ref="EQ17:EW17"/>
    <mergeCell ref="FG17:FH17"/>
    <mergeCell ref="EH18:EN18"/>
    <mergeCell ref="EQ18:EW18"/>
    <mergeCell ref="FG19:FH19"/>
    <mergeCell ref="EQ20:EW20"/>
    <mergeCell ref="BT17:BU18"/>
    <mergeCell ref="BV17:BX18"/>
    <mergeCell ref="CA17:CJ17"/>
    <mergeCell ref="CK17:CQ17"/>
    <mergeCell ref="FN18:FO18"/>
    <mergeCell ref="FW18:FZ18"/>
    <mergeCell ref="GG18:GJ18"/>
    <mergeCell ref="AM19:AR19"/>
    <mergeCell ref="AS19:AU19"/>
    <mergeCell ref="AV19:AW19"/>
    <mergeCell ref="AX19:AY19"/>
    <mergeCell ref="AZ19:BA19"/>
    <mergeCell ref="BB19:BC19"/>
    <mergeCell ref="BD19:BE19"/>
    <mergeCell ref="FN19:FO19"/>
    <mergeCell ref="FW19:FZ19"/>
    <mergeCell ref="GG19:GJ19"/>
    <mergeCell ref="DO19:DX19"/>
    <mergeCell ref="DY19:EE19"/>
    <mergeCell ref="EH19:EN19"/>
    <mergeCell ref="EQ19:EW19"/>
    <mergeCell ref="CT19:CZ19"/>
    <mergeCell ref="DC19:DI19"/>
    <mergeCell ref="BR19:BS19"/>
    <mergeCell ref="BT19:BU19"/>
    <mergeCell ref="BV19:BX19"/>
    <mergeCell ref="CK19:CQ19"/>
    <mergeCell ref="BJ19:BK19"/>
    <mergeCell ref="AM22:AR22"/>
    <mergeCell ref="AS22:AU22"/>
    <mergeCell ref="AV22:AW22"/>
    <mergeCell ref="AX22:AY22"/>
    <mergeCell ref="AZ22:BA22"/>
    <mergeCell ref="BR20:BS20"/>
    <mergeCell ref="BT20:BU20"/>
    <mergeCell ref="BV20:BX20"/>
    <mergeCell ref="CA20:CJ20"/>
    <mergeCell ref="BN20:BO20"/>
    <mergeCell ref="BP20:BQ20"/>
    <mergeCell ref="AV20:AW20"/>
    <mergeCell ref="AX20:AY20"/>
    <mergeCell ref="AZ20:BA20"/>
    <mergeCell ref="BB20:BC20"/>
    <mergeCell ref="BD20:BE20"/>
    <mergeCell ref="BY19:BZ24"/>
    <mergeCell ref="CA19:CJ19"/>
    <mergeCell ref="BH21:BI21"/>
    <mergeCell ref="BJ21:BK21"/>
    <mergeCell ref="BL21:BM21"/>
    <mergeCell ref="BN21:BO21"/>
    <mergeCell ref="BF19:BG19"/>
    <mergeCell ref="BH19:BI19"/>
    <mergeCell ref="BL19:BM19"/>
    <mergeCell ref="BN19:BO19"/>
    <mergeCell ref="BP19:BQ19"/>
    <mergeCell ref="FG20:FH20"/>
    <mergeCell ref="FN20:FO20"/>
    <mergeCell ref="FW20:FZ20"/>
    <mergeCell ref="GG20:GJ20"/>
    <mergeCell ref="AM21:AR21"/>
    <mergeCell ref="AS21:AU21"/>
    <mergeCell ref="AV21:AW21"/>
    <mergeCell ref="AX21:AY21"/>
    <mergeCell ref="AZ21:BA21"/>
    <mergeCell ref="BB21:BC21"/>
    <mergeCell ref="CK20:CQ20"/>
    <mergeCell ref="CT20:CZ20"/>
    <mergeCell ref="DC20:DI20"/>
    <mergeCell ref="DO20:DX20"/>
    <mergeCell ref="DY20:EE20"/>
    <mergeCell ref="EH20:EN20"/>
    <mergeCell ref="BF20:BG20"/>
    <mergeCell ref="BH20:BI20"/>
    <mergeCell ref="BJ20:BK20"/>
    <mergeCell ref="BL20:BM20"/>
    <mergeCell ref="FA21:FI21"/>
    <mergeCell ref="EQ21:EW21"/>
    <mergeCell ref="AM20:AR20"/>
    <mergeCell ref="AS20:AU20"/>
    <mergeCell ref="DY23:EE23"/>
    <mergeCell ref="EH23:EN23"/>
    <mergeCell ref="EQ23:EW23"/>
    <mergeCell ref="BP23:BQ23"/>
    <mergeCell ref="BB22:BC22"/>
    <mergeCell ref="BD22:BE22"/>
    <mergeCell ref="BF22:BG22"/>
    <mergeCell ref="BH22:BI22"/>
    <mergeCell ref="CT21:CZ21"/>
    <mergeCell ref="DC21:DI21"/>
    <mergeCell ref="DO21:DX21"/>
    <mergeCell ref="DY21:EE21"/>
    <mergeCell ref="EH21:EN21"/>
    <mergeCell ref="BP21:BQ21"/>
    <mergeCell ref="BR21:BS21"/>
    <mergeCell ref="BT21:BU21"/>
    <mergeCell ref="BV21:BX21"/>
    <mergeCell ref="CA21:CJ21"/>
    <mergeCell ref="CK21:CQ21"/>
    <mergeCell ref="BD21:BE21"/>
    <mergeCell ref="BF21:BG21"/>
    <mergeCell ref="DY22:EE22"/>
    <mergeCell ref="EH22:EN22"/>
    <mergeCell ref="AV24:AW24"/>
    <mergeCell ref="AX24:AY24"/>
    <mergeCell ref="AZ24:BA24"/>
    <mergeCell ref="BB24:BC24"/>
    <mergeCell ref="EQ22:EW22"/>
    <mergeCell ref="FA22:FI22"/>
    <mergeCell ref="AM23:AR23"/>
    <mergeCell ref="AS23:AU23"/>
    <mergeCell ref="AV23:AW23"/>
    <mergeCell ref="AX23:AY23"/>
    <mergeCell ref="AZ23:BA23"/>
    <mergeCell ref="BB23:BC23"/>
    <mergeCell ref="BV22:BX22"/>
    <mergeCell ref="CA22:CJ22"/>
    <mergeCell ref="CK22:CQ22"/>
    <mergeCell ref="CT22:CZ22"/>
    <mergeCell ref="DC22:DI22"/>
    <mergeCell ref="DO22:DX22"/>
    <mergeCell ref="BJ22:BK22"/>
    <mergeCell ref="BL22:BM22"/>
    <mergeCell ref="BN22:BO22"/>
    <mergeCell ref="BP22:BQ22"/>
    <mergeCell ref="BR22:BS22"/>
    <mergeCell ref="BT22:BU22"/>
    <mergeCell ref="CT23:CZ23"/>
    <mergeCell ref="DC23:DI23"/>
    <mergeCell ref="DO23:DX23"/>
    <mergeCell ref="BD23:BE23"/>
    <mergeCell ref="BF23:BG23"/>
    <mergeCell ref="BH23:BI23"/>
    <mergeCell ref="BJ23:BK23"/>
    <mergeCell ref="BL23:BM23"/>
    <mergeCell ref="BN23:BO23"/>
    <mergeCell ref="BR23:BS23"/>
    <mergeCell ref="BT23:BU23"/>
    <mergeCell ref="BV23:BX23"/>
    <mergeCell ref="CA23:CJ23"/>
    <mergeCell ref="CK23:CQ23"/>
    <mergeCell ref="BP24:BQ24"/>
    <mergeCell ref="BD24:BE24"/>
    <mergeCell ref="BF24:BG24"/>
    <mergeCell ref="BH24:BI24"/>
    <mergeCell ref="BJ24:BK24"/>
    <mergeCell ref="BL24:BM24"/>
    <mergeCell ref="BN24:BO24"/>
    <mergeCell ref="AM24:AR24"/>
    <mergeCell ref="AS24:AU24"/>
    <mergeCell ref="CT27:CZ27"/>
    <mergeCell ref="FN27:FZ27"/>
    <mergeCell ref="CT24:CZ24"/>
    <mergeCell ref="DC24:DI24"/>
    <mergeCell ref="BR24:BS24"/>
    <mergeCell ref="BT24:BU24"/>
    <mergeCell ref="BV24:BX24"/>
    <mergeCell ref="CA24:CJ24"/>
    <mergeCell ref="CK24:CQ24"/>
    <mergeCell ref="DC25:DI25"/>
    <mergeCell ref="BR25:BS26"/>
    <mergeCell ref="BT25:BU26"/>
    <mergeCell ref="BV25:BX26"/>
    <mergeCell ref="BH25:BI26"/>
    <mergeCell ref="BJ25:BK26"/>
    <mergeCell ref="BL25:BM26"/>
    <mergeCell ref="BN25:BO26"/>
    <mergeCell ref="FA25:FB25"/>
    <mergeCell ref="DC26:DI26"/>
    <mergeCell ref="BL27:BM27"/>
    <mergeCell ref="BN27:BO27"/>
    <mergeCell ref="BP27:BQ27"/>
    <mergeCell ref="BV27:BX27"/>
    <mergeCell ref="BP25:BQ26"/>
    <mergeCell ref="EZ27:FM27"/>
    <mergeCell ref="FF25:GF25"/>
    <mergeCell ref="BY25:BZ28"/>
    <mergeCell ref="CA25:CJ25"/>
    <mergeCell ref="CK25:CQ25"/>
    <mergeCell ref="CT25:CZ25"/>
    <mergeCell ref="CA26:CJ26"/>
    <mergeCell ref="CK26:CQ26"/>
    <mergeCell ref="CT26:CZ26"/>
    <mergeCell ref="FF26:FL26"/>
    <mergeCell ref="GA27:GM27"/>
    <mergeCell ref="CA27:CJ27"/>
    <mergeCell ref="CK27:CQ27"/>
    <mergeCell ref="EZ29:FM29"/>
    <mergeCell ref="FN29:FW29"/>
    <mergeCell ref="GA29:GJ29"/>
    <mergeCell ref="BJ27:BK27"/>
    <mergeCell ref="BR27:BS27"/>
    <mergeCell ref="BT27:BU27"/>
    <mergeCell ref="AZ27:BA27"/>
    <mergeCell ref="BB27:BC27"/>
    <mergeCell ref="BD27:BE27"/>
    <mergeCell ref="BF27:BG27"/>
    <mergeCell ref="BH27:BI27"/>
    <mergeCell ref="BN28:BO28"/>
    <mergeCell ref="BP28:BQ28"/>
    <mergeCell ref="BR28:BS28"/>
    <mergeCell ref="BT28:BU28"/>
    <mergeCell ref="BH29:BI29"/>
    <mergeCell ref="BJ29:BK29"/>
    <mergeCell ref="BL29:BM29"/>
    <mergeCell ref="BN29:BO29"/>
    <mergeCell ref="BP29:BQ29"/>
    <mergeCell ref="BR29:BS29"/>
    <mergeCell ref="BT29:BU29"/>
    <mergeCell ref="BV29:BX29"/>
    <mergeCell ref="DC27:DI27"/>
    <mergeCell ref="AS29:AU29"/>
    <mergeCell ref="EU30:EY30"/>
    <mergeCell ref="DL30:DT30"/>
    <mergeCell ref="BF28:BG28"/>
    <mergeCell ref="BH28:BI28"/>
    <mergeCell ref="BJ28:BK28"/>
    <mergeCell ref="BL28:BM28"/>
    <mergeCell ref="BB28:BC28"/>
    <mergeCell ref="BD28:BE28"/>
    <mergeCell ref="BY29:BZ34"/>
    <mergeCell ref="CA29:CJ29"/>
    <mergeCell ref="CK29:CQ29"/>
    <mergeCell ref="CT29:CZ29"/>
    <mergeCell ref="DC29:DI29"/>
    <mergeCell ref="CA33:CJ33"/>
    <mergeCell ref="CK33:CQ33"/>
    <mergeCell ref="CT33:CZ33"/>
    <mergeCell ref="DC33:DI33"/>
    <mergeCell ref="ED32:EE32"/>
    <mergeCell ref="EI32:EJ32"/>
    <mergeCell ref="EM32:EN32"/>
    <mergeCell ref="ER32:ES32"/>
    <mergeCell ref="EV32:EW32"/>
    <mergeCell ref="CA32:CJ32"/>
    <mergeCell ref="GA30:GJ30"/>
    <mergeCell ref="EZ30:FM30"/>
    <mergeCell ref="FN30:FW30"/>
    <mergeCell ref="CT30:CZ30"/>
    <mergeCell ref="DC30:DI30"/>
    <mergeCell ref="CA31:CJ31"/>
    <mergeCell ref="CK31:CQ31"/>
    <mergeCell ref="CT31:CZ31"/>
    <mergeCell ref="DC31:DI31"/>
    <mergeCell ref="CA30:CJ30"/>
    <mergeCell ref="CK30:CQ30"/>
    <mergeCell ref="DR31:DT31"/>
    <mergeCell ref="DV31:DW31"/>
    <mergeCell ref="DZ31:EA31"/>
    <mergeCell ref="EH30:EK30"/>
    <mergeCell ref="EL30:EP30"/>
    <mergeCell ref="EQ30:ET30"/>
    <mergeCell ref="DU30:DX30"/>
    <mergeCell ref="DY30:EB30"/>
    <mergeCell ref="EC30:EG30"/>
    <mergeCell ref="FN31:FW31"/>
    <mergeCell ref="GA31:GJ31"/>
    <mergeCell ref="EM31:EN31"/>
    <mergeCell ref="ER31:ES31"/>
    <mergeCell ref="AM28:AR28"/>
    <mergeCell ref="AS28:AU28"/>
    <mergeCell ref="AV28:AW28"/>
    <mergeCell ref="AX28:AY28"/>
    <mergeCell ref="AZ28:BA28"/>
    <mergeCell ref="GA28:GJ28"/>
    <mergeCell ref="CK28:CQ28"/>
    <mergeCell ref="CT28:CZ28"/>
    <mergeCell ref="DC28:DI28"/>
    <mergeCell ref="BV28:BX28"/>
    <mergeCell ref="DM28:DN28"/>
    <mergeCell ref="EZ28:FM28"/>
    <mergeCell ref="FN28:FW28"/>
    <mergeCell ref="CA28:CJ28"/>
    <mergeCell ref="EV31:EW31"/>
    <mergeCell ref="EZ31:FM31"/>
    <mergeCell ref="FN32:FW32"/>
    <mergeCell ref="GA32:GJ32"/>
    <mergeCell ref="EZ32:FM32"/>
    <mergeCell ref="DM31:DO31"/>
    <mergeCell ref="DP31:DQ31"/>
    <mergeCell ref="CK35:CQ35"/>
    <mergeCell ref="CT35:CZ35"/>
    <mergeCell ref="DC35:DI35"/>
    <mergeCell ref="DP35:EY36"/>
    <mergeCell ref="FN33:FW33"/>
    <mergeCell ref="GA33:GJ33"/>
    <mergeCell ref="CK32:CQ32"/>
    <mergeCell ref="CT32:CZ32"/>
    <mergeCell ref="DC32:DI32"/>
    <mergeCell ref="DP32:DQ32"/>
    <mergeCell ref="DR32:DT32"/>
    <mergeCell ref="DV32:DW32"/>
    <mergeCell ref="DZ32:EA32"/>
    <mergeCell ref="ED31:EE31"/>
    <mergeCell ref="EI31:EJ31"/>
    <mergeCell ref="CA34:CJ34"/>
    <mergeCell ref="CK34:CQ34"/>
    <mergeCell ref="CT34:CZ34"/>
    <mergeCell ref="DC34:DI34"/>
    <mergeCell ref="EZ34:FM34"/>
    <mergeCell ref="FN34:FW34"/>
    <mergeCell ref="GA34:GJ34"/>
    <mergeCell ref="ED33:EE33"/>
    <mergeCell ref="EI33:EJ33"/>
    <mergeCell ref="EM33:EN33"/>
    <mergeCell ref="ER33:ES33"/>
    <mergeCell ref="EV33:EW33"/>
    <mergeCell ref="EZ33:FM33"/>
    <mergeCell ref="DP33:DQ33"/>
    <mergeCell ref="DR33:DT33"/>
    <mergeCell ref="DV33:DW33"/>
    <mergeCell ref="DZ33:EA33"/>
    <mergeCell ref="EZ37:FM37"/>
    <mergeCell ref="FN37:FW37"/>
    <mergeCell ref="GA37:GJ37"/>
    <mergeCell ref="CA38:CJ38"/>
    <mergeCell ref="CK38:CQ38"/>
    <mergeCell ref="CA37:CJ37"/>
    <mergeCell ref="CK37:CQ37"/>
    <mergeCell ref="BY35:BZ41"/>
    <mergeCell ref="CT37:CZ37"/>
    <mergeCell ref="DC37:DI37"/>
    <mergeCell ref="CT38:CZ38"/>
    <mergeCell ref="DC38:DI38"/>
    <mergeCell ref="FA38:FI38"/>
    <mergeCell ref="EZ35:FM35"/>
    <mergeCell ref="FN35:FW35"/>
    <mergeCell ref="GA35:GJ35"/>
    <mergeCell ref="CA36:CJ36"/>
    <mergeCell ref="CK36:CQ36"/>
    <mergeCell ref="CT36:CZ36"/>
    <mergeCell ref="DC36:DI36"/>
    <mergeCell ref="EZ36:FM36"/>
    <mergeCell ref="FN36:FW36"/>
    <mergeCell ref="GA36:GJ36"/>
    <mergeCell ref="CA35:CJ35"/>
    <mergeCell ref="CA43:CM43"/>
    <mergeCell ref="A44:AL44"/>
    <mergeCell ref="AM44:BX44"/>
    <mergeCell ref="BY44:DK44"/>
    <mergeCell ref="FA39:FI39"/>
    <mergeCell ref="E40:F40"/>
    <mergeCell ref="G40:I40"/>
    <mergeCell ref="N40:Q40"/>
    <mergeCell ref="W40:Z40"/>
    <mergeCell ref="AF40:AI40"/>
    <mergeCell ref="CA40:CJ41"/>
    <mergeCell ref="CK40:CQ41"/>
    <mergeCell ref="CT40:CZ41"/>
    <mergeCell ref="DC40:DI41"/>
    <mergeCell ref="N39:Q39"/>
    <mergeCell ref="W39:Z39"/>
    <mergeCell ref="AF39:AI39"/>
    <mergeCell ref="CA39:CJ39"/>
    <mergeCell ref="CK39:CQ39"/>
    <mergeCell ref="CT39:CZ39"/>
    <mergeCell ref="DC39:DI39"/>
    <mergeCell ref="CA42:CM42"/>
    <mergeCell ref="AB43:AG43"/>
    <mergeCell ref="E41:F41"/>
    <mergeCell ref="A48:T48"/>
    <mergeCell ref="AA48:AH48"/>
    <mergeCell ref="A49:T49"/>
    <mergeCell ref="AA49:AH49"/>
    <mergeCell ref="A50:T50"/>
    <mergeCell ref="AA50:AH50"/>
    <mergeCell ref="DL44:EY44"/>
    <mergeCell ref="EZ44:GM44"/>
    <mergeCell ref="A46:T46"/>
    <mergeCell ref="U46:AL46"/>
    <mergeCell ref="A47:T47"/>
    <mergeCell ref="AA47:AH47"/>
    <mergeCell ref="A54:T54"/>
    <mergeCell ref="AA54:AH54"/>
    <mergeCell ref="A55:T55"/>
    <mergeCell ref="AA55:AH55"/>
    <mergeCell ref="A56:T56"/>
    <mergeCell ref="AA56:AH56"/>
    <mergeCell ref="A51:T51"/>
    <mergeCell ref="AA51:AH51"/>
    <mergeCell ref="A52:T52"/>
    <mergeCell ref="AA52:AH52"/>
    <mergeCell ref="A53:T53"/>
    <mergeCell ref="AA53:AH53"/>
    <mergeCell ref="C68:AL68"/>
    <mergeCell ref="A88:AL88"/>
    <mergeCell ref="A66:N66"/>
    <mergeCell ref="S66:W66"/>
    <mergeCell ref="AD66:AH66"/>
    <mergeCell ref="A67:N67"/>
    <mergeCell ref="S67:W67"/>
    <mergeCell ref="AD67:AH67"/>
    <mergeCell ref="B62:C62"/>
    <mergeCell ref="A64:N64"/>
    <mergeCell ref="O64:Y64"/>
    <mergeCell ref="Z64:AJ64"/>
    <mergeCell ref="A65:N65"/>
    <mergeCell ref="S65:W65"/>
    <mergeCell ref="AD65:AH65"/>
    <mergeCell ref="AM29:AR29"/>
    <mergeCell ref="AM30:AR30"/>
    <mergeCell ref="AS25:AU26"/>
    <mergeCell ref="AV25:AW26"/>
    <mergeCell ref="AX25:AY26"/>
    <mergeCell ref="AZ25:BA26"/>
    <mergeCell ref="BB25:BC26"/>
    <mergeCell ref="BD25:BE26"/>
    <mergeCell ref="BF25:BG26"/>
    <mergeCell ref="AM25:AR26"/>
    <mergeCell ref="AX27:AY27"/>
    <mergeCell ref="AM27:AR27"/>
    <mergeCell ref="AS27:AU27"/>
    <mergeCell ref="AV27:AW27"/>
    <mergeCell ref="AV29:AW29"/>
    <mergeCell ref="AX29:AY29"/>
    <mergeCell ref="AZ29:BA29"/>
    <mergeCell ref="BB29:BC29"/>
    <mergeCell ref="BD29:BE29"/>
    <mergeCell ref="BF29:BG29"/>
    <mergeCell ref="AS30:AU30"/>
    <mergeCell ref="AV30:AW30"/>
    <mergeCell ref="AX30:AY30"/>
    <mergeCell ref="AZ30:BA30"/>
    <mergeCell ref="BT30:BU30"/>
    <mergeCell ref="BV30:BX30"/>
    <mergeCell ref="BB30:BC30"/>
    <mergeCell ref="BD30:BE30"/>
    <mergeCell ref="BF30:BG30"/>
    <mergeCell ref="BH30:BI30"/>
    <mergeCell ref="BJ30:BK30"/>
    <mergeCell ref="BL30:BM30"/>
    <mergeCell ref="BN30:BO30"/>
    <mergeCell ref="BP30:BQ30"/>
    <mergeCell ref="BR30:BS30"/>
  </mergeCells>
  <phoneticPr fontId="3"/>
  <printOptions horizontalCentered="1"/>
  <pageMargins left="0.78740157480314965" right="0.78740157480314965" top="0.98425196850393704" bottom="0.78740157480314965" header="0" footer="0"/>
  <headerFooter alignWithMargins="0"/>
  <rowBreaks count="1" manualBreakCount="1">
    <brk id="45" max="194" man="1"/>
  </rowBreaks>
  <colBreaks count="4" manualBreakCount="4">
    <brk id="38" max="43" man="1"/>
    <brk id="76" max="43" man="1"/>
    <brk id="115" max="43" man="1"/>
    <brk id="155" max="43"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47"/>
  <sheetViews>
    <sheetView view="pageBreakPreview" topLeftCell="A19" zoomScale="85" zoomScaleNormal="100" zoomScaleSheetLayoutView="85" workbookViewId="0">
      <selection activeCell="BD17" sqref="BD17"/>
    </sheetView>
  </sheetViews>
  <sheetFormatPr defaultColWidth="2.25" defaultRowHeight="13.5" x14ac:dyDescent="0.15"/>
  <cols>
    <col min="1" max="2" width="2.375" style="144" customWidth="1"/>
    <col min="3" max="4" width="1.875" style="144" customWidth="1"/>
    <col min="5" max="6" width="2.375" style="144" customWidth="1"/>
    <col min="7" max="7" width="1.125" style="144" customWidth="1"/>
    <col min="8" max="10" width="2.375" style="144" customWidth="1"/>
    <col min="11" max="12" width="0.875" style="144" customWidth="1"/>
    <col min="13" max="14" width="2.375" style="144" customWidth="1"/>
    <col min="15" max="16" width="0.875" style="144" customWidth="1"/>
    <col min="17" max="18" width="2.375" style="144" customWidth="1"/>
    <col min="19" max="20" width="0.875" style="144" customWidth="1"/>
    <col min="21" max="22" width="2.375" style="144" customWidth="1"/>
    <col min="23" max="24" width="0.875" style="144" customWidth="1"/>
    <col min="25" max="26" width="2.375" style="144" customWidth="1"/>
    <col min="27" max="28" width="0.875" style="144" customWidth="1"/>
    <col min="29" max="30" width="2.375" style="144" customWidth="1"/>
    <col min="31" max="32" width="0.875" style="144" customWidth="1"/>
    <col min="33" max="34" width="2.375" style="144" customWidth="1"/>
    <col min="35" max="36" width="0.875" style="144" customWidth="1"/>
    <col min="37" max="38" width="2.375" style="144" customWidth="1"/>
    <col min="39" max="40" width="0.875" style="144" customWidth="1"/>
    <col min="41" max="42" width="2.375" style="144" customWidth="1"/>
    <col min="43" max="44" width="0.875" style="144" customWidth="1"/>
    <col min="45" max="46" width="2.375" style="144" customWidth="1"/>
    <col min="47" max="48" width="0.875" style="144" customWidth="1"/>
    <col min="49" max="50" width="2.375" style="144" customWidth="1"/>
    <col min="51" max="51" width="0.875" style="144" customWidth="1"/>
    <col min="52" max="262" width="2.25" style="144"/>
    <col min="263" max="276" width="2.25" style="144" customWidth="1"/>
    <col min="277" max="278" width="1.125" style="144" customWidth="1"/>
    <col min="279" max="283" width="2.25" style="144" customWidth="1"/>
    <col min="284" max="287" width="1.125" style="144" customWidth="1"/>
    <col min="288" max="294" width="2.25" style="144" customWidth="1"/>
    <col min="295" max="296" width="1.125" style="144" customWidth="1"/>
    <col min="297" max="301" width="2.25" style="144" customWidth="1"/>
    <col min="302" max="305" width="1.125" style="144" customWidth="1"/>
    <col min="306" max="306" width="2.25" style="144" customWidth="1"/>
    <col min="307" max="518" width="2.25" style="144"/>
    <col min="519" max="532" width="2.25" style="144" customWidth="1"/>
    <col min="533" max="534" width="1.125" style="144" customWidth="1"/>
    <col min="535" max="539" width="2.25" style="144" customWidth="1"/>
    <col min="540" max="543" width="1.125" style="144" customWidth="1"/>
    <col min="544" max="550" width="2.25" style="144" customWidth="1"/>
    <col min="551" max="552" width="1.125" style="144" customWidth="1"/>
    <col min="553" max="557" width="2.25" style="144" customWidth="1"/>
    <col min="558" max="561" width="1.125" style="144" customWidth="1"/>
    <col min="562" max="562" width="2.25" style="144" customWidth="1"/>
    <col min="563" max="774" width="2.25" style="144"/>
    <col min="775" max="788" width="2.25" style="144" customWidth="1"/>
    <col min="789" max="790" width="1.125" style="144" customWidth="1"/>
    <col min="791" max="795" width="2.25" style="144" customWidth="1"/>
    <col min="796" max="799" width="1.125" style="144" customWidth="1"/>
    <col min="800" max="806" width="2.25" style="144" customWidth="1"/>
    <col min="807" max="808" width="1.125" style="144" customWidth="1"/>
    <col min="809" max="813" width="2.25" style="144" customWidth="1"/>
    <col min="814" max="817" width="1.125" style="144" customWidth="1"/>
    <col min="818" max="818" width="2.25" style="144" customWidth="1"/>
    <col min="819" max="1030" width="2.25" style="144"/>
    <col min="1031" max="1044" width="2.25" style="144" customWidth="1"/>
    <col min="1045" max="1046" width="1.125" style="144" customWidth="1"/>
    <col min="1047" max="1051" width="2.25" style="144" customWidth="1"/>
    <col min="1052" max="1055" width="1.125" style="144" customWidth="1"/>
    <col min="1056" max="1062" width="2.25" style="144" customWidth="1"/>
    <col min="1063" max="1064" width="1.125" style="144" customWidth="1"/>
    <col min="1065" max="1069" width="2.25" style="144" customWidth="1"/>
    <col min="1070" max="1073" width="1.125" style="144" customWidth="1"/>
    <col min="1074" max="1074" width="2.25" style="144" customWidth="1"/>
    <col min="1075" max="1286" width="2.25" style="144"/>
    <col min="1287" max="1300" width="2.25" style="144" customWidth="1"/>
    <col min="1301" max="1302" width="1.125" style="144" customWidth="1"/>
    <col min="1303" max="1307" width="2.25" style="144" customWidth="1"/>
    <col min="1308" max="1311" width="1.125" style="144" customWidth="1"/>
    <col min="1312" max="1318" width="2.25" style="144" customWidth="1"/>
    <col min="1319" max="1320" width="1.125" style="144" customWidth="1"/>
    <col min="1321" max="1325" width="2.25" style="144" customWidth="1"/>
    <col min="1326" max="1329" width="1.125" style="144" customWidth="1"/>
    <col min="1330" max="1330" width="2.25" style="144" customWidth="1"/>
    <col min="1331" max="1542" width="2.25" style="144"/>
    <col min="1543" max="1556" width="2.25" style="144" customWidth="1"/>
    <col min="1557" max="1558" width="1.125" style="144" customWidth="1"/>
    <col min="1559" max="1563" width="2.25" style="144" customWidth="1"/>
    <col min="1564" max="1567" width="1.125" style="144" customWidth="1"/>
    <col min="1568" max="1574" width="2.25" style="144" customWidth="1"/>
    <col min="1575" max="1576" width="1.125" style="144" customWidth="1"/>
    <col min="1577" max="1581" width="2.25" style="144" customWidth="1"/>
    <col min="1582" max="1585" width="1.125" style="144" customWidth="1"/>
    <col min="1586" max="1586" width="2.25" style="144" customWidth="1"/>
    <col min="1587" max="1798" width="2.25" style="144"/>
    <col min="1799" max="1812" width="2.25" style="144" customWidth="1"/>
    <col min="1813" max="1814" width="1.125" style="144" customWidth="1"/>
    <col min="1815" max="1819" width="2.25" style="144" customWidth="1"/>
    <col min="1820" max="1823" width="1.125" style="144" customWidth="1"/>
    <col min="1824" max="1830" width="2.25" style="144" customWidth="1"/>
    <col min="1831" max="1832" width="1.125" style="144" customWidth="1"/>
    <col min="1833" max="1837" width="2.25" style="144" customWidth="1"/>
    <col min="1838" max="1841" width="1.125" style="144" customWidth="1"/>
    <col min="1842" max="1842" width="2.25" style="144" customWidth="1"/>
    <col min="1843" max="2054" width="2.25" style="144"/>
    <col min="2055" max="2068" width="2.25" style="144" customWidth="1"/>
    <col min="2069" max="2070" width="1.125" style="144" customWidth="1"/>
    <col min="2071" max="2075" width="2.25" style="144" customWidth="1"/>
    <col min="2076" max="2079" width="1.125" style="144" customWidth="1"/>
    <col min="2080" max="2086" width="2.25" style="144" customWidth="1"/>
    <col min="2087" max="2088" width="1.125" style="144" customWidth="1"/>
    <col min="2089" max="2093" width="2.25" style="144" customWidth="1"/>
    <col min="2094" max="2097" width="1.125" style="144" customWidth="1"/>
    <col min="2098" max="2098" width="2.25" style="144" customWidth="1"/>
    <col min="2099" max="2310" width="2.25" style="144"/>
    <col min="2311" max="2324" width="2.25" style="144" customWidth="1"/>
    <col min="2325" max="2326" width="1.125" style="144" customWidth="1"/>
    <col min="2327" max="2331" width="2.25" style="144" customWidth="1"/>
    <col min="2332" max="2335" width="1.125" style="144" customWidth="1"/>
    <col min="2336" max="2342" width="2.25" style="144" customWidth="1"/>
    <col min="2343" max="2344" width="1.125" style="144" customWidth="1"/>
    <col min="2345" max="2349" width="2.25" style="144" customWidth="1"/>
    <col min="2350" max="2353" width="1.125" style="144" customWidth="1"/>
    <col min="2354" max="2354" width="2.25" style="144" customWidth="1"/>
    <col min="2355" max="2566" width="2.25" style="144"/>
    <col min="2567" max="2580" width="2.25" style="144" customWidth="1"/>
    <col min="2581" max="2582" width="1.125" style="144" customWidth="1"/>
    <col min="2583" max="2587" width="2.25" style="144" customWidth="1"/>
    <col min="2588" max="2591" width="1.125" style="144" customWidth="1"/>
    <col min="2592" max="2598" width="2.25" style="144" customWidth="1"/>
    <col min="2599" max="2600" width="1.125" style="144" customWidth="1"/>
    <col min="2601" max="2605" width="2.25" style="144" customWidth="1"/>
    <col min="2606" max="2609" width="1.125" style="144" customWidth="1"/>
    <col min="2610" max="2610" width="2.25" style="144" customWidth="1"/>
    <col min="2611" max="2822" width="2.25" style="144"/>
    <col min="2823" max="2836" width="2.25" style="144" customWidth="1"/>
    <col min="2837" max="2838" width="1.125" style="144" customWidth="1"/>
    <col min="2839" max="2843" width="2.25" style="144" customWidth="1"/>
    <col min="2844" max="2847" width="1.125" style="144" customWidth="1"/>
    <col min="2848" max="2854" width="2.25" style="144" customWidth="1"/>
    <col min="2855" max="2856" width="1.125" style="144" customWidth="1"/>
    <col min="2857" max="2861" width="2.25" style="144" customWidth="1"/>
    <col min="2862" max="2865" width="1.125" style="144" customWidth="1"/>
    <col min="2866" max="2866" width="2.25" style="144" customWidth="1"/>
    <col min="2867" max="3078" width="2.25" style="144"/>
    <col min="3079" max="3092" width="2.25" style="144" customWidth="1"/>
    <col min="3093" max="3094" width="1.125" style="144" customWidth="1"/>
    <col min="3095" max="3099" width="2.25" style="144" customWidth="1"/>
    <col min="3100" max="3103" width="1.125" style="144" customWidth="1"/>
    <col min="3104" max="3110" width="2.25" style="144" customWidth="1"/>
    <col min="3111" max="3112" width="1.125" style="144" customWidth="1"/>
    <col min="3113" max="3117" width="2.25" style="144" customWidth="1"/>
    <col min="3118" max="3121" width="1.125" style="144" customWidth="1"/>
    <col min="3122" max="3122" width="2.25" style="144" customWidth="1"/>
    <col min="3123" max="3334" width="2.25" style="144"/>
    <col min="3335" max="3348" width="2.25" style="144" customWidth="1"/>
    <col min="3349" max="3350" width="1.125" style="144" customWidth="1"/>
    <col min="3351" max="3355" width="2.25" style="144" customWidth="1"/>
    <col min="3356" max="3359" width="1.125" style="144" customWidth="1"/>
    <col min="3360" max="3366" width="2.25" style="144" customWidth="1"/>
    <col min="3367" max="3368" width="1.125" style="144" customWidth="1"/>
    <col min="3369" max="3373" width="2.25" style="144" customWidth="1"/>
    <col min="3374" max="3377" width="1.125" style="144" customWidth="1"/>
    <col min="3378" max="3378" width="2.25" style="144" customWidth="1"/>
    <col min="3379" max="3590" width="2.25" style="144"/>
    <col min="3591" max="3604" width="2.25" style="144" customWidth="1"/>
    <col min="3605" max="3606" width="1.125" style="144" customWidth="1"/>
    <col min="3607" max="3611" width="2.25" style="144" customWidth="1"/>
    <col min="3612" max="3615" width="1.125" style="144" customWidth="1"/>
    <col min="3616" max="3622" width="2.25" style="144" customWidth="1"/>
    <col min="3623" max="3624" width="1.125" style="144" customWidth="1"/>
    <col min="3625" max="3629" width="2.25" style="144" customWidth="1"/>
    <col min="3630" max="3633" width="1.125" style="144" customWidth="1"/>
    <col min="3634" max="3634" width="2.25" style="144" customWidth="1"/>
    <col min="3635" max="3846" width="2.25" style="144"/>
    <col min="3847" max="3860" width="2.25" style="144" customWidth="1"/>
    <col min="3861" max="3862" width="1.125" style="144" customWidth="1"/>
    <col min="3863" max="3867" width="2.25" style="144" customWidth="1"/>
    <col min="3868" max="3871" width="1.125" style="144" customWidth="1"/>
    <col min="3872" max="3878" width="2.25" style="144" customWidth="1"/>
    <col min="3879" max="3880" width="1.125" style="144" customWidth="1"/>
    <col min="3881" max="3885" width="2.25" style="144" customWidth="1"/>
    <col min="3886" max="3889" width="1.125" style="144" customWidth="1"/>
    <col min="3890" max="3890" width="2.25" style="144" customWidth="1"/>
    <col min="3891" max="4102" width="2.25" style="144"/>
    <col min="4103" max="4116" width="2.25" style="144" customWidth="1"/>
    <col min="4117" max="4118" width="1.125" style="144" customWidth="1"/>
    <col min="4119" max="4123" width="2.25" style="144" customWidth="1"/>
    <col min="4124" max="4127" width="1.125" style="144" customWidth="1"/>
    <col min="4128" max="4134" width="2.25" style="144" customWidth="1"/>
    <col min="4135" max="4136" width="1.125" style="144" customWidth="1"/>
    <col min="4137" max="4141" width="2.25" style="144" customWidth="1"/>
    <col min="4142" max="4145" width="1.125" style="144" customWidth="1"/>
    <col min="4146" max="4146" width="2.25" style="144" customWidth="1"/>
    <col min="4147" max="4358" width="2.25" style="144"/>
    <col min="4359" max="4372" width="2.25" style="144" customWidth="1"/>
    <col min="4373" max="4374" width="1.125" style="144" customWidth="1"/>
    <col min="4375" max="4379" width="2.25" style="144" customWidth="1"/>
    <col min="4380" max="4383" width="1.125" style="144" customWidth="1"/>
    <col min="4384" max="4390" width="2.25" style="144" customWidth="1"/>
    <col min="4391" max="4392" width="1.125" style="144" customWidth="1"/>
    <col min="4393" max="4397" width="2.25" style="144" customWidth="1"/>
    <col min="4398" max="4401" width="1.125" style="144" customWidth="1"/>
    <col min="4402" max="4402" width="2.25" style="144" customWidth="1"/>
    <col min="4403" max="4614" width="2.25" style="144"/>
    <col min="4615" max="4628" width="2.25" style="144" customWidth="1"/>
    <col min="4629" max="4630" width="1.125" style="144" customWidth="1"/>
    <col min="4631" max="4635" width="2.25" style="144" customWidth="1"/>
    <col min="4636" max="4639" width="1.125" style="144" customWidth="1"/>
    <col min="4640" max="4646" width="2.25" style="144" customWidth="1"/>
    <col min="4647" max="4648" width="1.125" style="144" customWidth="1"/>
    <col min="4649" max="4653" width="2.25" style="144" customWidth="1"/>
    <col min="4654" max="4657" width="1.125" style="144" customWidth="1"/>
    <col min="4658" max="4658" width="2.25" style="144" customWidth="1"/>
    <col min="4659" max="4870" width="2.25" style="144"/>
    <col min="4871" max="4884" width="2.25" style="144" customWidth="1"/>
    <col min="4885" max="4886" width="1.125" style="144" customWidth="1"/>
    <col min="4887" max="4891" width="2.25" style="144" customWidth="1"/>
    <col min="4892" max="4895" width="1.125" style="144" customWidth="1"/>
    <col min="4896" max="4902" width="2.25" style="144" customWidth="1"/>
    <col min="4903" max="4904" width="1.125" style="144" customWidth="1"/>
    <col min="4905" max="4909" width="2.25" style="144" customWidth="1"/>
    <col min="4910" max="4913" width="1.125" style="144" customWidth="1"/>
    <col min="4914" max="4914" width="2.25" style="144" customWidth="1"/>
    <col min="4915" max="5126" width="2.25" style="144"/>
    <col min="5127" max="5140" width="2.25" style="144" customWidth="1"/>
    <col min="5141" max="5142" width="1.125" style="144" customWidth="1"/>
    <col min="5143" max="5147" width="2.25" style="144" customWidth="1"/>
    <col min="5148" max="5151" width="1.125" style="144" customWidth="1"/>
    <col min="5152" max="5158" width="2.25" style="144" customWidth="1"/>
    <col min="5159" max="5160" width="1.125" style="144" customWidth="1"/>
    <col min="5161" max="5165" width="2.25" style="144" customWidth="1"/>
    <col min="5166" max="5169" width="1.125" style="144" customWidth="1"/>
    <col min="5170" max="5170" width="2.25" style="144" customWidth="1"/>
    <col min="5171" max="5382" width="2.25" style="144"/>
    <col min="5383" max="5396" width="2.25" style="144" customWidth="1"/>
    <col min="5397" max="5398" width="1.125" style="144" customWidth="1"/>
    <col min="5399" max="5403" width="2.25" style="144" customWidth="1"/>
    <col min="5404" max="5407" width="1.125" style="144" customWidth="1"/>
    <col min="5408" max="5414" width="2.25" style="144" customWidth="1"/>
    <col min="5415" max="5416" width="1.125" style="144" customWidth="1"/>
    <col min="5417" max="5421" width="2.25" style="144" customWidth="1"/>
    <col min="5422" max="5425" width="1.125" style="144" customWidth="1"/>
    <col min="5426" max="5426" width="2.25" style="144" customWidth="1"/>
    <col min="5427" max="5638" width="2.25" style="144"/>
    <col min="5639" max="5652" width="2.25" style="144" customWidth="1"/>
    <col min="5653" max="5654" width="1.125" style="144" customWidth="1"/>
    <col min="5655" max="5659" width="2.25" style="144" customWidth="1"/>
    <col min="5660" max="5663" width="1.125" style="144" customWidth="1"/>
    <col min="5664" max="5670" width="2.25" style="144" customWidth="1"/>
    <col min="5671" max="5672" width="1.125" style="144" customWidth="1"/>
    <col min="5673" max="5677" width="2.25" style="144" customWidth="1"/>
    <col min="5678" max="5681" width="1.125" style="144" customWidth="1"/>
    <col min="5682" max="5682" width="2.25" style="144" customWidth="1"/>
    <col min="5683" max="5894" width="2.25" style="144"/>
    <col min="5895" max="5908" width="2.25" style="144" customWidth="1"/>
    <col min="5909" max="5910" width="1.125" style="144" customWidth="1"/>
    <col min="5911" max="5915" width="2.25" style="144" customWidth="1"/>
    <col min="5916" max="5919" width="1.125" style="144" customWidth="1"/>
    <col min="5920" max="5926" width="2.25" style="144" customWidth="1"/>
    <col min="5927" max="5928" width="1.125" style="144" customWidth="1"/>
    <col min="5929" max="5933" width="2.25" style="144" customWidth="1"/>
    <col min="5934" max="5937" width="1.125" style="144" customWidth="1"/>
    <col min="5938" max="5938" width="2.25" style="144" customWidth="1"/>
    <col min="5939" max="6150" width="2.25" style="144"/>
    <col min="6151" max="6164" width="2.25" style="144" customWidth="1"/>
    <col min="6165" max="6166" width="1.125" style="144" customWidth="1"/>
    <col min="6167" max="6171" width="2.25" style="144" customWidth="1"/>
    <col min="6172" max="6175" width="1.125" style="144" customWidth="1"/>
    <col min="6176" max="6182" width="2.25" style="144" customWidth="1"/>
    <col min="6183" max="6184" width="1.125" style="144" customWidth="1"/>
    <col min="6185" max="6189" width="2.25" style="144" customWidth="1"/>
    <col min="6190" max="6193" width="1.125" style="144" customWidth="1"/>
    <col min="6194" max="6194" width="2.25" style="144" customWidth="1"/>
    <col min="6195" max="6406" width="2.25" style="144"/>
    <col min="6407" max="6420" width="2.25" style="144" customWidth="1"/>
    <col min="6421" max="6422" width="1.125" style="144" customWidth="1"/>
    <col min="6423" max="6427" width="2.25" style="144" customWidth="1"/>
    <col min="6428" max="6431" width="1.125" style="144" customWidth="1"/>
    <col min="6432" max="6438" width="2.25" style="144" customWidth="1"/>
    <col min="6439" max="6440" width="1.125" style="144" customWidth="1"/>
    <col min="6441" max="6445" width="2.25" style="144" customWidth="1"/>
    <col min="6446" max="6449" width="1.125" style="144" customWidth="1"/>
    <col min="6450" max="6450" width="2.25" style="144" customWidth="1"/>
    <col min="6451" max="6662" width="2.25" style="144"/>
    <col min="6663" max="6676" width="2.25" style="144" customWidth="1"/>
    <col min="6677" max="6678" width="1.125" style="144" customWidth="1"/>
    <col min="6679" max="6683" width="2.25" style="144" customWidth="1"/>
    <col min="6684" max="6687" width="1.125" style="144" customWidth="1"/>
    <col min="6688" max="6694" width="2.25" style="144" customWidth="1"/>
    <col min="6695" max="6696" width="1.125" style="144" customWidth="1"/>
    <col min="6697" max="6701" width="2.25" style="144" customWidth="1"/>
    <col min="6702" max="6705" width="1.125" style="144" customWidth="1"/>
    <col min="6706" max="6706" width="2.25" style="144" customWidth="1"/>
    <col min="6707" max="6918" width="2.25" style="144"/>
    <col min="6919" max="6932" width="2.25" style="144" customWidth="1"/>
    <col min="6933" max="6934" width="1.125" style="144" customWidth="1"/>
    <col min="6935" max="6939" width="2.25" style="144" customWidth="1"/>
    <col min="6940" max="6943" width="1.125" style="144" customWidth="1"/>
    <col min="6944" max="6950" width="2.25" style="144" customWidth="1"/>
    <col min="6951" max="6952" width="1.125" style="144" customWidth="1"/>
    <col min="6953" max="6957" width="2.25" style="144" customWidth="1"/>
    <col min="6958" max="6961" width="1.125" style="144" customWidth="1"/>
    <col min="6962" max="6962" width="2.25" style="144" customWidth="1"/>
    <col min="6963" max="7174" width="2.25" style="144"/>
    <col min="7175" max="7188" width="2.25" style="144" customWidth="1"/>
    <col min="7189" max="7190" width="1.125" style="144" customWidth="1"/>
    <col min="7191" max="7195" width="2.25" style="144" customWidth="1"/>
    <col min="7196" max="7199" width="1.125" style="144" customWidth="1"/>
    <col min="7200" max="7206" width="2.25" style="144" customWidth="1"/>
    <col min="7207" max="7208" width="1.125" style="144" customWidth="1"/>
    <col min="7209" max="7213" width="2.25" style="144" customWidth="1"/>
    <col min="7214" max="7217" width="1.125" style="144" customWidth="1"/>
    <col min="7218" max="7218" width="2.25" style="144" customWidth="1"/>
    <col min="7219" max="7430" width="2.25" style="144"/>
    <col min="7431" max="7444" width="2.25" style="144" customWidth="1"/>
    <col min="7445" max="7446" width="1.125" style="144" customWidth="1"/>
    <col min="7447" max="7451" width="2.25" style="144" customWidth="1"/>
    <col min="7452" max="7455" width="1.125" style="144" customWidth="1"/>
    <col min="7456" max="7462" width="2.25" style="144" customWidth="1"/>
    <col min="7463" max="7464" width="1.125" style="144" customWidth="1"/>
    <col min="7465" max="7469" width="2.25" style="144" customWidth="1"/>
    <col min="7470" max="7473" width="1.125" style="144" customWidth="1"/>
    <col min="7474" max="7474" width="2.25" style="144" customWidth="1"/>
    <col min="7475" max="7686" width="2.25" style="144"/>
    <col min="7687" max="7700" width="2.25" style="144" customWidth="1"/>
    <col min="7701" max="7702" width="1.125" style="144" customWidth="1"/>
    <col min="7703" max="7707" width="2.25" style="144" customWidth="1"/>
    <col min="7708" max="7711" width="1.125" style="144" customWidth="1"/>
    <col min="7712" max="7718" width="2.25" style="144" customWidth="1"/>
    <col min="7719" max="7720" width="1.125" style="144" customWidth="1"/>
    <col min="7721" max="7725" width="2.25" style="144" customWidth="1"/>
    <col min="7726" max="7729" width="1.125" style="144" customWidth="1"/>
    <col min="7730" max="7730" width="2.25" style="144" customWidth="1"/>
    <col min="7731" max="7942" width="2.25" style="144"/>
    <col min="7943" max="7956" width="2.25" style="144" customWidth="1"/>
    <col min="7957" max="7958" width="1.125" style="144" customWidth="1"/>
    <col min="7959" max="7963" width="2.25" style="144" customWidth="1"/>
    <col min="7964" max="7967" width="1.125" style="144" customWidth="1"/>
    <col min="7968" max="7974" width="2.25" style="144" customWidth="1"/>
    <col min="7975" max="7976" width="1.125" style="144" customWidth="1"/>
    <col min="7977" max="7981" width="2.25" style="144" customWidth="1"/>
    <col min="7982" max="7985" width="1.125" style="144" customWidth="1"/>
    <col min="7986" max="7986" width="2.25" style="144" customWidth="1"/>
    <col min="7987" max="8198" width="2.25" style="144"/>
    <col min="8199" max="8212" width="2.25" style="144" customWidth="1"/>
    <col min="8213" max="8214" width="1.125" style="144" customWidth="1"/>
    <col min="8215" max="8219" width="2.25" style="144" customWidth="1"/>
    <col min="8220" max="8223" width="1.125" style="144" customWidth="1"/>
    <col min="8224" max="8230" width="2.25" style="144" customWidth="1"/>
    <col min="8231" max="8232" width="1.125" style="144" customWidth="1"/>
    <col min="8233" max="8237" width="2.25" style="144" customWidth="1"/>
    <col min="8238" max="8241" width="1.125" style="144" customWidth="1"/>
    <col min="8242" max="8242" width="2.25" style="144" customWidth="1"/>
    <col min="8243" max="8454" width="2.25" style="144"/>
    <col min="8455" max="8468" width="2.25" style="144" customWidth="1"/>
    <col min="8469" max="8470" width="1.125" style="144" customWidth="1"/>
    <col min="8471" max="8475" width="2.25" style="144" customWidth="1"/>
    <col min="8476" max="8479" width="1.125" style="144" customWidth="1"/>
    <col min="8480" max="8486" width="2.25" style="144" customWidth="1"/>
    <col min="8487" max="8488" width="1.125" style="144" customWidth="1"/>
    <col min="8489" max="8493" width="2.25" style="144" customWidth="1"/>
    <col min="8494" max="8497" width="1.125" style="144" customWidth="1"/>
    <col min="8498" max="8498" width="2.25" style="144" customWidth="1"/>
    <col min="8499" max="8710" width="2.25" style="144"/>
    <col min="8711" max="8724" width="2.25" style="144" customWidth="1"/>
    <col min="8725" max="8726" width="1.125" style="144" customWidth="1"/>
    <col min="8727" max="8731" width="2.25" style="144" customWidth="1"/>
    <col min="8732" max="8735" width="1.125" style="144" customWidth="1"/>
    <col min="8736" max="8742" width="2.25" style="144" customWidth="1"/>
    <col min="8743" max="8744" width="1.125" style="144" customWidth="1"/>
    <col min="8745" max="8749" width="2.25" style="144" customWidth="1"/>
    <col min="8750" max="8753" width="1.125" style="144" customWidth="1"/>
    <col min="8754" max="8754" width="2.25" style="144" customWidth="1"/>
    <col min="8755" max="8966" width="2.25" style="144"/>
    <col min="8967" max="8980" width="2.25" style="144" customWidth="1"/>
    <col min="8981" max="8982" width="1.125" style="144" customWidth="1"/>
    <col min="8983" max="8987" width="2.25" style="144" customWidth="1"/>
    <col min="8988" max="8991" width="1.125" style="144" customWidth="1"/>
    <col min="8992" max="8998" width="2.25" style="144" customWidth="1"/>
    <col min="8999" max="9000" width="1.125" style="144" customWidth="1"/>
    <col min="9001" max="9005" width="2.25" style="144" customWidth="1"/>
    <col min="9006" max="9009" width="1.125" style="144" customWidth="1"/>
    <col min="9010" max="9010" width="2.25" style="144" customWidth="1"/>
    <col min="9011" max="9222" width="2.25" style="144"/>
    <col min="9223" max="9236" width="2.25" style="144" customWidth="1"/>
    <col min="9237" max="9238" width="1.125" style="144" customWidth="1"/>
    <col min="9239" max="9243" width="2.25" style="144" customWidth="1"/>
    <col min="9244" max="9247" width="1.125" style="144" customWidth="1"/>
    <col min="9248" max="9254" width="2.25" style="144" customWidth="1"/>
    <col min="9255" max="9256" width="1.125" style="144" customWidth="1"/>
    <col min="9257" max="9261" width="2.25" style="144" customWidth="1"/>
    <col min="9262" max="9265" width="1.125" style="144" customWidth="1"/>
    <col min="9266" max="9266" width="2.25" style="144" customWidth="1"/>
    <col min="9267" max="9478" width="2.25" style="144"/>
    <col min="9479" max="9492" width="2.25" style="144" customWidth="1"/>
    <col min="9493" max="9494" width="1.125" style="144" customWidth="1"/>
    <col min="9495" max="9499" width="2.25" style="144" customWidth="1"/>
    <col min="9500" max="9503" width="1.125" style="144" customWidth="1"/>
    <col min="9504" max="9510" width="2.25" style="144" customWidth="1"/>
    <col min="9511" max="9512" width="1.125" style="144" customWidth="1"/>
    <col min="9513" max="9517" width="2.25" style="144" customWidth="1"/>
    <col min="9518" max="9521" width="1.125" style="144" customWidth="1"/>
    <col min="9522" max="9522" width="2.25" style="144" customWidth="1"/>
    <col min="9523" max="9734" width="2.25" style="144"/>
    <col min="9735" max="9748" width="2.25" style="144" customWidth="1"/>
    <col min="9749" max="9750" width="1.125" style="144" customWidth="1"/>
    <col min="9751" max="9755" width="2.25" style="144" customWidth="1"/>
    <col min="9756" max="9759" width="1.125" style="144" customWidth="1"/>
    <col min="9760" max="9766" width="2.25" style="144" customWidth="1"/>
    <col min="9767" max="9768" width="1.125" style="144" customWidth="1"/>
    <col min="9769" max="9773" width="2.25" style="144" customWidth="1"/>
    <col min="9774" max="9777" width="1.125" style="144" customWidth="1"/>
    <col min="9778" max="9778" width="2.25" style="144" customWidth="1"/>
    <col min="9779" max="9990" width="2.25" style="144"/>
    <col min="9991" max="10004" width="2.25" style="144" customWidth="1"/>
    <col min="10005" max="10006" width="1.125" style="144" customWidth="1"/>
    <col min="10007" max="10011" width="2.25" style="144" customWidth="1"/>
    <col min="10012" max="10015" width="1.125" style="144" customWidth="1"/>
    <col min="10016" max="10022" width="2.25" style="144" customWidth="1"/>
    <col min="10023" max="10024" width="1.125" style="144" customWidth="1"/>
    <col min="10025" max="10029" width="2.25" style="144" customWidth="1"/>
    <col min="10030" max="10033" width="1.125" style="144" customWidth="1"/>
    <col min="10034" max="10034" width="2.25" style="144" customWidth="1"/>
    <col min="10035" max="10246" width="2.25" style="144"/>
    <col min="10247" max="10260" width="2.25" style="144" customWidth="1"/>
    <col min="10261" max="10262" width="1.125" style="144" customWidth="1"/>
    <col min="10263" max="10267" width="2.25" style="144" customWidth="1"/>
    <col min="10268" max="10271" width="1.125" style="144" customWidth="1"/>
    <col min="10272" max="10278" width="2.25" style="144" customWidth="1"/>
    <col min="10279" max="10280" width="1.125" style="144" customWidth="1"/>
    <col min="10281" max="10285" width="2.25" style="144" customWidth="1"/>
    <col min="10286" max="10289" width="1.125" style="144" customWidth="1"/>
    <col min="10290" max="10290" width="2.25" style="144" customWidth="1"/>
    <col min="10291" max="10502" width="2.25" style="144"/>
    <col min="10503" max="10516" width="2.25" style="144" customWidth="1"/>
    <col min="10517" max="10518" width="1.125" style="144" customWidth="1"/>
    <col min="10519" max="10523" width="2.25" style="144" customWidth="1"/>
    <col min="10524" max="10527" width="1.125" style="144" customWidth="1"/>
    <col min="10528" max="10534" width="2.25" style="144" customWidth="1"/>
    <col min="10535" max="10536" width="1.125" style="144" customWidth="1"/>
    <col min="10537" max="10541" width="2.25" style="144" customWidth="1"/>
    <col min="10542" max="10545" width="1.125" style="144" customWidth="1"/>
    <col min="10546" max="10546" width="2.25" style="144" customWidth="1"/>
    <col min="10547" max="10758" width="2.25" style="144"/>
    <col min="10759" max="10772" width="2.25" style="144" customWidth="1"/>
    <col min="10773" max="10774" width="1.125" style="144" customWidth="1"/>
    <col min="10775" max="10779" width="2.25" style="144" customWidth="1"/>
    <col min="10780" max="10783" width="1.125" style="144" customWidth="1"/>
    <col min="10784" max="10790" width="2.25" style="144" customWidth="1"/>
    <col min="10791" max="10792" width="1.125" style="144" customWidth="1"/>
    <col min="10793" max="10797" width="2.25" style="144" customWidth="1"/>
    <col min="10798" max="10801" width="1.125" style="144" customWidth="1"/>
    <col min="10802" max="10802" width="2.25" style="144" customWidth="1"/>
    <col min="10803" max="11014" width="2.25" style="144"/>
    <col min="11015" max="11028" width="2.25" style="144" customWidth="1"/>
    <col min="11029" max="11030" width="1.125" style="144" customWidth="1"/>
    <col min="11031" max="11035" width="2.25" style="144" customWidth="1"/>
    <col min="11036" max="11039" width="1.125" style="144" customWidth="1"/>
    <col min="11040" max="11046" width="2.25" style="144" customWidth="1"/>
    <col min="11047" max="11048" width="1.125" style="144" customWidth="1"/>
    <col min="11049" max="11053" width="2.25" style="144" customWidth="1"/>
    <col min="11054" max="11057" width="1.125" style="144" customWidth="1"/>
    <col min="11058" max="11058" width="2.25" style="144" customWidth="1"/>
    <col min="11059" max="11270" width="2.25" style="144"/>
    <col min="11271" max="11284" width="2.25" style="144" customWidth="1"/>
    <col min="11285" max="11286" width="1.125" style="144" customWidth="1"/>
    <col min="11287" max="11291" width="2.25" style="144" customWidth="1"/>
    <col min="11292" max="11295" width="1.125" style="144" customWidth="1"/>
    <col min="11296" max="11302" width="2.25" style="144" customWidth="1"/>
    <col min="11303" max="11304" width="1.125" style="144" customWidth="1"/>
    <col min="11305" max="11309" width="2.25" style="144" customWidth="1"/>
    <col min="11310" max="11313" width="1.125" style="144" customWidth="1"/>
    <col min="11314" max="11314" width="2.25" style="144" customWidth="1"/>
    <col min="11315" max="11526" width="2.25" style="144"/>
    <col min="11527" max="11540" width="2.25" style="144" customWidth="1"/>
    <col min="11541" max="11542" width="1.125" style="144" customWidth="1"/>
    <col min="11543" max="11547" width="2.25" style="144" customWidth="1"/>
    <col min="11548" max="11551" width="1.125" style="144" customWidth="1"/>
    <col min="11552" max="11558" width="2.25" style="144" customWidth="1"/>
    <col min="11559" max="11560" width="1.125" style="144" customWidth="1"/>
    <col min="11561" max="11565" width="2.25" style="144" customWidth="1"/>
    <col min="11566" max="11569" width="1.125" style="144" customWidth="1"/>
    <col min="11570" max="11570" width="2.25" style="144" customWidth="1"/>
    <col min="11571" max="11782" width="2.25" style="144"/>
    <col min="11783" max="11796" width="2.25" style="144" customWidth="1"/>
    <col min="11797" max="11798" width="1.125" style="144" customWidth="1"/>
    <col min="11799" max="11803" width="2.25" style="144" customWidth="1"/>
    <col min="11804" max="11807" width="1.125" style="144" customWidth="1"/>
    <col min="11808" max="11814" width="2.25" style="144" customWidth="1"/>
    <col min="11815" max="11816" width="1.125" style="144" customWidth="1"/>
    <col min="11817" max="11821" width="2.25" style="144" customWidth="1"/>
    <col min="11822" max="11825" width="1.125" style="144" customWidth="1"/>
    <col min="11826" max="11826" width="2.25" style="144" customWidth="1"/>
    <col min="11827" max="12038" width="2.25" style="144"/>
    <col min="12039" max="12052" width="2.25" style="144" customWidth="1"/>
    <col min="12053" max="12054" width="1.125" style="144" customWidth="1"/>
    <col min="12055" max="12059" width="2.25" style="144" customWidth="1"/>
    <col min="12060" max="12063" width="1.125" style="144" customWidth="1"/>
    <col min="12064" max="12070" width="2.25" style="144" customWidth="1"/>
    <col min="12071" max="12072" width="1.125" style="144" customWidth="1"/>
    <col min="12073" max="12077" width="2.25" style="144" customWidth="1"/>
    <col min="12078" max="12081" width="1.125" style="144" customWidth="1"/>
    <col min="12082" max="12082" width="2.25" style="144" customWidth="1"/>
    <col min="12083" max="12294" width="2.25" style="144"/>
    <col min="12295" max="12308" width="2.25" style="144" customWidth="1"/>
    <col min="12309" max="12310" width="1.125" style="144" customWidth="1"/>
    <col min="12311" max="12315" width="2.25" style="144" customWidth="1"/>
    <col min="12316" max="12319" width="1.125" style="144" customWidth="1"/>
    <col min="12320" max="12326" width="2.25" style="144" customWidth="1"/>
    <col min="12327" max="12328" width="1.125" style="144" customWidth="1"/>
    <col min="12329" max="12333" width="2.25" style="144" customWidth="1"/>
    <col min="12334" max="12337" width="1.125" style="144" customWidth="1"/>
    <col min="12338" max="12338" width="2.25" style="144" customWidth="1"/>
    <col min="12339" max="12550" width="2.25" style="144"/>
    <col min="12551" max="12564" width="2.25" style="144" customWidth="1"/>
    <col min="12565" max="12566" width="1.125" style="144" customWidth="1"/>
    <col min="12567" max="12571" width="2.25" style="144" customWidth="1"/>
    <col min="12572" max="12575" width="1.125" style="144" customWidth="1"/>
    <col min="12576" max="12582" width="2.25" style="144" customWidth="1"/>
    <col min="12583" max="12584" width="1.125" style="144" customWidth="1"/>
    <col min="12585" max="12589" width="2.25" style="144" customWidth="1"/>
    <col min="12590" max="12593" width="1.125" style="144" customWidth="1"/>
    <col min="12594" max="12594" width="2.25" style="144" customWidth="1"/>
    <col min="12595" max="12806" width="2.25" style="144"/>
    <col min="12807" max="12820" width="2.25" style="144" customWidth="1"/>
    <col min="12821" max="12822" width="1.125" style="144" customWidth="1"/>
    <col min="12823" max="12827" width="2.25" style="144" customWidth="1"/>
    <col min="12828" max="12831" width="1.125" style="144" customWidth="1"/>
    <col min="12832" max="12838" width="2.25" style="144" customWidth="1"/>
    <col min="12839" max="12840" width="1.125" style="144" customWidth="1"/>
    <col min="12841" max="12845" width="2.25" style="144" customWidth="1"/>
    <col min="12846" max="12849" width="1.125" style="144" customWidth="1"/>
    <col min="12850" max="12850" width="2.25" style="144" customWidth="1"/>
    <col min="12851" max="13062" width="2.25" style="144"/>
    <col min="13063" max="13076" width="2.25" style="144" customWidth="1"/>
    <col min="13077" max="13078" width="1.125" style="144" customWidth="1"/>
    <col min="13079" max="13083" width="2.25" style="144" customWidth="1"/>
    <col min="13084" max="13087" width="1.125" style="144" customWidth="1"/>
    <col min="13088" max="13094" width="2.25" style="144" customWidth="1"/>
    <col min="13095" max="13096" width="1.125" style="144" customWidth="1"/>
    <col min="13097" max="13101" width="2.25" style="144" customWidth="1"/>
    <col min="13102" max="13105" width="1.125" style="144" customWidth="1"/>
    <col min="13106" max="13106" width="2.25" style="144" customWidth="1"/>
    <col min="13107" max="13318" width="2.25" style="144"/>
    <col min="13319" max="13332" width="2.25" style="144" customWidth="1"/>
    <col min="13333" max="13334" width="1.125" style="144" customWidth="1"/>
    <col min="13335" max="13339" width="2.25" style="144" customWidth="1"/>
    <col min="13340" max="13343" width="1.125" style="144" customWidth="1"/>
    <col min="13344" max="13350" width="2.25" style="144" customWidth="1"/>
    <col min="13351" max="13352" width="1.125" style="144" customWidth="1"/>
    <col min="13353" max="13357" width="2.25" style="144" customWidth="1"/>
    <col min="13358" max="13361" width="1.125" style="144" customWidth="1"/>
    <col min="13362" max="13362" width="2.25" style="144" customWidth="1"/>
    <col min="13363" max="13574" width="2.25" style="144"/>
    <col min="13575" max="13588" width="2.25" style="144" customWidth="1"/>
    <col min="13589" max="13590" width="1.125" style="144" customWidth="1"/>
    <col min="13591" max="13595" width="2.25" style="144" customWidth="1"/>
    <col min="13596" max="13599" width="1.125" style="144" customWidth="1"/>
    <col min="13600" max="13606" width="2.25" style="144" customWidth="1"/>
    <col min="13607" max="13608" width="1.125" style="144" customWidth="1"/>
    <col min="13609" max="13613" width="2.25" style="144" customWidth="1"/>
    <col min="13614" max="13617" width="1.125" style="144" customWidth="1"/>
    <col min="13618" max="13618" width="2.25" style="144" customWidth="1"/>
    <col min="13619" max="13830" width="2.25" style="144"/>
    <col min="13831" max="13844" width="2.25" style="144" customWidth="1"/>
    <col min="13845" max="13846" width="1.125" style="144" customWidth="1"/>
    <col min="13847" max="13851" width="2.25" style="144" customWidth="1"/>
    <col min="13852" max="13855" width="1.125" style="144" customWidth="1"/>
    <col min="13856" max="13862" width="2.25" style="144" customWidth="1"/>
    <col min="13863" max="13864" width="1.125" style="144" customWidth="1"/>
    <col min="13865" max="13869" width="2.25" style="144" customWidth="1"/>
    <col min="13870" max="13873" width="1.125" style="144" customWidth="1"/>
    <col min="13874" max="13874" width="2.25" style="144" customWidth="1"/>
    <col min="13875" max="14086" width="2.25" style="144"/>
    <col min="14087" max="14100" width="2.25" style="144" customWidth="1"/>
    <col min="14101" max="14102" width="1.125" style="144" customWidth="1"/>
    <col min="14103" max="14107" width="2.25" style="144" customWidth="1"/>
    <col min="14108" max="14111" width="1.125" style="144" customWidth="1"/>
    <col min="14112" max="14118" width="2.25" style="144" customWidth="1"/>
    <col min="14119" max="14120" width="1.125" style="144" customWidth="1"/>
    <col min="14121" max="14125" width="2.25" style="144" customWidth="1"/>
    <col min="14126" max="14129" width="1.125" style="144" customWidth="1"/>
    <col min="14130" max="14130" width="2.25" style="144" customWidth="1"/>
    <col min="14131" max="14342" width="2.25" style="144"/>
    <col min="14343" max="14356" width="2.25" style="144" customWidth="1"/>
    <col min="14357" max="14358" width="1.125" style="144" customWidth="1"/>
    <col min="14359" max="14363" width="2.25" style="144" customWidth="1"/>
    <col min="14364" max="14367" width="1.125" style="144" customWidth="1"/>
    <col min="14368" max="14374" width="2.25" style="144" customWidth="1"/>
    <col min="14375" max="14376" width="1.125" style="144" customWidth="1"/>
    <col min="14377" max="14381" width="2.25" style="144" customWidth="1"/>
    <col min="14382" max="14385" width="1.125" style="144" customWidth="1"/>
    <col min="14386" max="14386" width="2.25" style="144" customWidth="1"/>
    <col min="14387" max="14598" width="2.25" style="144"/>
    <col min="14599" max="14612" width="2.25" style="144" customWidth="1"/>
    <col min="14613" max="14614" width="1.125" style="144" customWidth="1"/>
    <col min="14615" max="14619" width="2.25" style="144" customWidth="1"/>
    <col min="14620" max="14623" width="1.125" style="144" customWidth="1"/>
    <col min="14624" max="14630" width="2.25" style="144" customWidth="1"/>
    <col min="14631" max="14632" width="1.125" style="144" customWidth="1"/>
    <col min="14633" max="14637" width="2.25" style="144" customWidth="1"/>
    <col min="14638" max="14641" width="1.125" style="144" customWidth="1"/>
    <col min="14642" max="14642" width="2.25" style="144" customWidth="1"/>
    <col min="14643" max="14854" width="2.25" style="144"/>
    <col min="14855" max="14868" width="2.25" style="144" customWidth="1"/>
    <col min="14869" max="14870" width="1.125" style="144" customWidth="1"/>
    <col min="14871" max="14875" width="2.25" style="144" customWidth="1"/>
    <col min="14876" max="14879" width="1.125" style="144" customWidth="1"/>
    <col min="14880" max="14886" width="2.25" style="144" customWidth="1"/>
    <col min="14887" max="14888" width="1.125" style="144" customWidth="1"/>
    <col min="14889" max="14893" width="2.25" style="144" customWidth="1"/>
    <col min="14894" max="14897" width="1.125" style="144" customWidth="1"/>
    <col min="14898" max="14898" width="2.25" style="144" customWidth="1"/>
    <col min="14899" max="15110" width="2.25" style="144"/>
    <col min="15111" max="15124" width="2.25" style="144" customWidth="1"/>
    <col min="15125" max="15126" width="1.125" style="144" customWidth="1"/>
    <col min="15127" max="15131" width="2.25" style="144" customWidth="1"/>
    <col min="15132" max="15135" width="1.125" style="144" customWidth="1"/>
    <col min="15136" max="15142" width="2.25" style="144" customWidth="1"/>
    <col min="15143" max="15144" width="1.125" style="144" customWidth="1"/>
    <col min="15145" max="15149" width="2.25" style="144" customWidth="1"/>
    <col min="15150" max="15153" width="1.125" style="144" customWidth="1"/>
    <col min="15154" max="15154" width="2.25" style="144" customWidth="1"/>
    <col min="15155" max="15366" width="2.25" style="144"/>
    <col min="15367" max="15380" width="2.25" style="144" customWidth="1"/>
    <col min="15381" max="15382" width="1.125" style="144" customWidth="1"/>
    <col min="15383" max="15387" width="2.25" style="144" customWidth="1"/>
    <col min="15388" max="15391" width="1.125" style="144" customWidth="1"/>
    <col min="15392" max="15398" width="2.25" style="144" customWidth="1"/>
    <col min="15399" max="15400" width="1.125" style="144" customWidth="1"/>
    <col min="15401" max="15405" width="2.25" style="144" customWidth="1"/>
    <col min="15406" max="15409" width="1.125" style="144" customWidth="1"/>
    <col min="15410" max="15410" width="2.25" style="144" customWidth="1"/>
    <col min="15411" max="15622" width="2.25" style="144"/>
    <col min="15623" max="15636" width="2.25" style="144" customWidth="1"/>
    <col min="15637" max="15638" width="1.125" style="144" customWidth="1"/>
    <col min="15639" max="15643" width="2.25" style="144" customWidth="1"/>
    <col min="15644" max="15647" width="1.125" style="144" customWidth="1"/>
    <col min="15648" max="15654" width="2.25" style="144" customWidth="1"/>
    <col min="15655" max="15656" width="1.125" style="144" customWidth="1"/>
    <col min="15657" max="15661" width="2.25" style="144" customWidth="1"/>
    <col min="15662" max="15665" width="1.125" style="144" customWidth="1"/>
    <col min="15666" max="15666" width="2.25" style="144" customWidth="1"/>
    <col min="15667" max="15878" width="2.25" style="144"/>
    <col min="15879" max="15892" width="2.25" style="144" customWidth="1"/>
    <col min="15893" max="15894" width="1.125" style="144" customWidth="1"/>
    <col min="15895" max="15899" width="2.25" style="144" customWidth="1"/>
    <col min="15900" max="15903" width="1.125" style="144" customWidth="1"/>
    <col min="15904" max="15910" width="2.25" style="144" customWidth="1"/>
    <col min="15911" max="15912" width="1.125" style="144" customWidth="1"/>
    <col min="15913" max="15917" width="2.25" style="144" customWidth="1"/>
    <col min="15918" max="15921" width="1.125" style="144" customWidth="1"/>
    <col min="15922" max="15922" width="2.25" style="144" customWidth="1"/>
    <col min="15923" max="16134" width="2.25" style="144"/>
    <col min="16135" max="16148" width="2.25" style="144" customWidth="1"/>
    <col min="16149" max="16150" width="1.125" style="144" customWidth="1"/>
    <col min="16151" max="16155" width="2.25" style="144" customWidth="1"/>
    <col min="16156" max="16159" width="1.125" style="144" customWidth="1"/>
    <col min="16160" max="16166" width="2.25" style="144" customWidth="1"/>
    <col min="16167" max="16168" width="1.125" style="144" customWidth="1"/>
    <col min="16169" max="16173" width="2.25" style="144" customWidth="1"/>
    <col min="16174" max="16177" width="1.125" style="144" customWidth="1"/>
    <col min="16178" max="16178" width="2.25" style="144" customWidth="1"/>
    <col min="16179" max="16384" width="2.25" style="144"/>
  </cols>
  <sheetData>
    <row r="1" spans="1:51" ht="15" customHeight="1" x14ac:dyDescent="0.15">
      <c r="A1" s="685" t="s">
        <v>
673</v>
      </c>
      <c r="B1" s="685"/>
      <c r="C1" s="685"/>
      <c r="D1" s="686" t="s">
        <v>
272</v>
      </c>
      <c r="E1" s="686"/>
      <c r="F1" s="686"/>
      <c r="G1" s="686"/>
      <c r="H1" s="686"/>
      <c r="I1" s="686"/>
      <c r="J1" s="686"/>
      <c r="K1" s="686"/>
      <c r="L1" s="686"/>
      <c r="M1" s="686"/>
      <c r="N1" s="320"/>
      <c r="O1" s="268"/>
      <c r="P1" s="268"/>
      <c r="Q1" s="268"/>
      <c r="R1" s="268"/>
      <c r="S1" s="268"/>
      <c r="T1" s="268"/>
      <c r="U1" s="268"/>
      <c r="V1" s="268"/>
      <c r="W1" s="268"/>
      <c r="X1" s="268"/>
      <c r="Y1" s="268"/>
      <c r="Z1" s="268"/>
      <c r="AA1" s="268"/>
      <c r="AB1" s="268"/>
      <c r="AC1" s="268"/>
      <c r="AD1" s="268"/>
      <c r="AE1" s="268"/>
      <c r="AF1" s="268"/>
      <c r="AG1" s="268"/>
      <c r="AH1" s="268"/>
      <c r="AI1" s="268"/>
      <c r="AJ1" s="268"/>
      <c r="AK1" s="268"/>
      <c r="AL1" s="268"/>
      <c r="AM1" s="268"/>
      <c r="AN1" s="268"/>
      <c r="AO1" s="268"/>
      <c r="AP1" s="268"/>
      <c r="AQ1" s="268"/>
      <c r="AR1" s="268"/>
      <c r="AS1" s="268"/>
      <c r="AT1" s="268"/>
      <c r="AU1" s="268"/>
      <c r="AV1" s="268"/>
      <c r="AW1" s="268"/>
      <c r="AX1" s="268"/>
      <c r="AY1" s="268"/>
    </row>
    <row r="2" spans="1:51" ht="15" customHeight="1" x14ac:dyDescent="0.15">
      <c r="A2" s="685"/>
      <c r="B2" s="685"/>
      <c r="C2" s="685"/>
      <c r="D2" s="686"/>
      <c r="E2" s="686"/>
      <c r="F2" s="686"/>
      <c r="G2" s="686"/>
      <c r="H2" s="686"/>
      <c r="I2" s="686"/>
      <c r="J2" s="686"/>
      <c r="K2" s="686"/>
      <c r="L2" s="686"/>
      <c r="M2" s="686"/>
      <c r="N2" s="268"/>
      <c r="O2" s="268"/>
      <c r="P2" s="268"/>
      <c r="Q2" s="268"/>
      <c r="R2" s="268"/>
      <c r="S2" s="268"/>
      <c r="T2" s="268"/>
      <c r="U2" s="268"/>
      <c r="V2" s="268"/>
      <c r="W2" s="268"/>
      <c r="X2" s="268"/>
      <c r="Y2" s="268"/>
      <c r="Z2" s="268"/>
      <c r="AA2" s="268"/>
      <c r="AB2" s="268"/>
      <c r="AC2" s="268"/>
      <c r="AD2" s="268"/>
      <c r="AE2" s="268"/>
      <c r="AF2" s="268"/>
      <c r="AG2" s="268"/>
      <c r="AH2" s="268"/>
      <c r="AI2" s="268"/>
      <c r="AJ2" s="268"/>
      <c r="AK2" s="268"/>
      <c r="AL2" s="268"/>
      <c r="AM2" s="268"/>
      <c r="AN2" s="268"/>
      <c r="AO2" s="268"/>
      <c r="AP2" s="268"/>
      <c r="AQ2" s="268"/>
      <c r="AR2" s="268"/>
      <c r="AS2" s="268"/>
      <c r="AT2" s="268"/>
      <c r="AU2" s="268"/>
      <c r="AV2" s="268"/>
      <c r="AW2" s="268"/>
      <c r="AX2" s="268"/>
      <c r="AY2" s="268"/>
    </row>
    <row r="3" spans="1:51" ht="19.5" customHeight="1" x14ac:dyDescent="0.15">
      <c r="A3" s="10"/>
      <c r="B3" s="616" t="s">
        <v>
273</v>
      </c>
      <c r="C3" s="616"/>
      <c r="D3" s="10" t="s">
        <v>
414</v>
      </c>
      <c r="E3" s="10" t="s">
        <v>
648</v>
      </c>
      <c r="F3" s="10"/>
      <c r="G3" s="338" t="s">
        <v>
279</v>
      </c>
      <c r="H3" s="338"/>
      <c r="I3" s="338"/>
      <c r="J3" s="338"/>
      <c r="K3" s="338"/>
      <c r="L3" s="338"/>
      <c r="M3" s="338"/>
      <c r="N3" s="338"/>
      <c r="O3" s="338"/>
      <c r="P3" s="338"/>
      <c r="Q3" s="268"/>
      <c r="R3" s="268"/>
      <c r="S3" s="268"/>
      <c r="T3" s="268"/>
      <c r="U3" s="268"/>
      <c r="V3" s="268"/>
      <c r="W3" s="268"/>
      <c r="X3" s="268"/>
      <c r="Y3" s="330"/>
      <c r="Z3" s="330"/>
      <c r="AA3" s="268"/>
      <c r="AB3" s="268"/>
      <c r="AC3" s="268"/>
      <c r="AD3" s="268"/>
      <c r="AE3" s="268"/>
      <c r="AF3" s="268"/>
      <c r="AG3" s="268"/>
      <c r="AH3" s="268"/>
      <c r="AI3" s="268"/>
      <c r="AJ3" s="268"/>
      <c r="AK3" s="268"/>
      <c r="AL3" s="268"/>
      <c r="AM3" s="268"/>
      <c r="AN3" s="268"/>
      <c r="AO3" s="268"/>
      <c r="AP3" s="268"/>
      <c r="AQ3" s="268"/>
      <c r="AR3" s="268"/>
      <c r="AS3" s="268"/>
      <c r="AT3" s="268"/>
      <c r="AU3" s="268"/>
      <c r="AV3" s="268"/>
      <c r="AW3" s="268"/>
      <c r="AX3" s="268"/>
      <c r="AY3" s="330"/>
    </row>
    <row r="4" spans="1:51" ht="19.5" customHeight="1" x14ac:dyDescent="0.15">
      <c r="A4" s="1"/>
      <c r="B4" s="1"/>
      <c r="C4" s="1"/>
      <c r="D4" s="1"/>
      <c r="E4" s="1"/>
      <c r="F4" s="1"/>
      <c r="G4" s="346" t="s">
        <v>
674</v>
      </c>
      <c r="H4" s="346"/>
      <c r="I4" s="346"/>
      <c r="J4" s="344"/>
      <c r="K4" s="344"/>
      <c r="L4" s="344"/>
      <c r="M4" s="269"/>
      <c r="N4" s="269"/>
      <c r="O4" s="269"/>
      <c r="P4" s="268"/>
      <c r="Q4" s="268"/>
      <c r="R4" s="268"/>
      <c r="S4" s="268"/>
      <c r="T4" s="268"/>
      <c r="U4" s="268"/>
      <c r="V4" s="268"/>
      <c r="W4" s="268"/>
      <c r="X4" s="268"/>
      <c r="Y4" s="330"/>
      <c r="Z4" s="330"/>
      <c r="AA4" s="268"/>
      <c r="AB4" s="268"/>
      <c r="AC4" s="268"/>
      <c r="AD4" s="268"/>
      <c r="AE4" s="268"/>
      <c r="AF4" s="268"/>
      <c r="AG4" s="268"/>
      <c r="AH4" s="268"/>
      <c r="AI4" s="268"/>
      <c r="AJ4" s="268"/>
      <c r="AK4" s="268"/>
      <c r="AL4" s="268"/>
      <c r="AM4" s="268"/>
      <c r="AN4" s="268"/>
      <c r="AO4" s="268"/>
      <c r="AP4" s="268"/>
      <c r="AQ4" s="268"/>
      <c r="AR4" s="268"/>
      <c r="AS4" s="268"/>
      <c r="AT4" s="268"/>
      <c r="AU4" s="268"/>
      <c r="AV4" s="268"/>
      <c r="AW4" s="268"/>
      <c r="AX4" s="268"/>
      <c r="AY4" s="330"/>
    </row>
    <row r="5" spans="1:51" ht="19.5" customHeight="1" x14ac:dyDescent="0.15">
      <c r="A5" s="730" t="s">
        <v>
15</v>
      </c>
      <c r="B5" s="731"/>
      <c r="C5" s="731"/>
      <c r="D5" s="731"/>
      <c r="E5" s="731"/>
      <c r="F5" s="731"/>
      <c r="G5" s="732"/>
      <c r="H5" s="730" t="s">
        <v>
43</v>
      </c>
      <c r="I5" s="731"/>
      <c r="J5" s="731"/>
      <c r="K5" s="731"/>
      <c r="L5" s="731"/>
      <c r="M5" s="731"/>
      <c r="N5" s="731"/>
      <c r="O5" s="731"/>
      <c r="P5" s="731"/>
      <c r="Q5" s="731"/>
      <c r="R5" s="731"/>
      <c r="S5" s="731"/>
      <c r="T5" s="732"/>
      <c r="U5" s="730" t="s">
        <v>
287</v>
      </c>
      <c r="V5" s="731"/>
      <c r="W5" s="731"/>
      <c r="X5" s="731"/>
      <c r="Y5" s="731"/>
      <c r="Z5" s="731"/>
      <c r="AA5" s="731"/>
      <c r="AB5" s="731"/>
      <c r="AC5" s="731"/>
      <c r="AD5" s="731"/>
      <c r="AE5" s="731"/>
      <c r="AF5" s="731"/>
      <c r="AG5" s="731"/>
      <c r="AH5" s="730" t="s">
        <v>
288</v>
      </c>
      <c r="AI5" s="731"/>
      <c r="AJ5" s="731"/>
      <c r="AK5" s="731"/>
      <c r="AL5" s="731"/>
      <c r="AM5" s="731"/>
      <c r="AN5" s="731"/>
      <c r="AO5" s="731"/>
      <c r="AP5" s="731"/>
      <c r="AQ5" s="731"/>
      <c r="AR5" s="731"/>
      <c r="AS5" s="731"/>
      <c r="AT5" s="731"/>
      <c r="AU5" s="732"/>
      <c r="AV5" s="4"/>
      <c r="AW5" s="4"/>
      <c r="AX5" s="4"/>
      <c r="AY5" s="4"/>
    </row>
    <row r="6" spans="1:51" ht="18" customHeight="1" x14ac:dyDescent="0.15">
      <c r="A6" s="598" t="s">
        <v>
289</v>
      </c>
      <c r="B6" s="599"/>
      <c r="C6" s="537">
        <v>
28</v>
      </c>
      <c r="D6" s="537"/>
      <c r="E6" s="48" t="s">
        <v>
227</v>
      </c>
      <c r="F6" s="48"/>
      <c r="G6" s="41"/>
      <c r="H6" s="61"/>
      <c r="I6" s="48"/>
      <c r="J6" s="48"/>
      <c r="K6" s="48"/>
      <c r="L6" s="48"/>
      <c r="M6" s="948">
        <v>
5197</v>
      </c>
      <c r="N6" s="948"/>
      <c r="O6" s="948"/>
      <c r="P6" s="948"/>
      <c r="Q6" s="349"/>
      <c r="R6" s="349"/>
      <c r="S6" s="349"/>
      <c r="T6" s="349"/>
      <c r="U6" s="349"/>
      <c r="V6" s="349"/>
      <c r="W6" s="349"/>
      <c r="X6" s="349"/>
      <c r="Y6" s="948">
        <v>
2474</v>
      </c>
      <c r="Z6" s="948"/>
      <c r="AA6" s="948"/>
      <c r="AB6" s="948"/>
      <c r="AC6" s="948"/>
      <c r="AD6" s="349"/>
      <c r="AE6" s="349"/>
      <c r="AF6" s="349"/>
      <c r="AG6" s="349"/>
      <c r="AH6" s="349"/>
      <c r="AI6" s="349"/>
      <c r="AJ6" s="349"/>
      <c r="AK6" s="349"/>
      <c r="AL6" s="349"/>
      <c r="AM6" s="948">
        <v>
2723</v>
      </c>
      <c r="AN6" s="948"/>
      <c r="AO6" s="948"/>
      <c r="AP6" s="948"/>
      <c r="AQ6" s="948"/>
      <c r="AR6" s="48"/>
      <c r="AS6" s="48"/>
      <c r="AT6" s="48"/>
      <c r="AU6" s="332"/>
      <c r="AV6" s="4"/>
      <c r="AW6" s="4"/>
      <c r="AX6" s="4"/>
      <c r="AY6" s="4"/>
    </row>
    <row r="7" spans="1:51" ht="18" customHeight="1" x14ac:dyDescent="0.15">
      <c r="A7" s="267" t="s">
        <v>
675</v>
      </c>
      <c r="B7" s="268"/>
      <c r="C7" s="526">
        <v>
29</v>
      </c>
      <c r="D7" s="526"/>
      <c r="E7" s="268" t="s">
        <v>
227</v>
      </c>
      <c r="F7" s="268"/>
      <c r="G7" s="232"/>
      <c r="H7" s="267"/>
      <c r="I7" s="268"/>
      <c r="J7" s="268"/>
      <c r="K7" s="268"/>
      <c r="L7" s="268"/>
      <c r="M7" s="945">
        <v>
5090</v>
      </c>
      <c r="N7" s="945"/>
      <c r="O7" s="945"/>
      <c r="P7" s="945"/>
      <c r="Q7" s="347"/>
      <c r="R7" s="347"/>
      <c r="S7" s="347"/>
      <c r="T7" s="347"/>
      <c r="U7" s="347"/>
      <c r="V7" s="347"/>
      <c r="W7" s="347"/>
      <c r="X7" s="347"/>
      <c r="Y7" s="945">
        <v>
2498</v>
      </c>
      <c r="Z7" s="945"/>
      <c r="AA7" s="945"/>
      <c r="AB7" s="945"/>
      <c r="AC7" s="945"/>
      <c r="AD7" s="347"/>
      <c r="AE7" s="347"/>
      <c r="AF7" s="347"/>
      <c r="AG7" s="347"/>
      <c r="AH7" s="347"/>
      <c r="AI7" s="347"/>
      <c r="AJ7" s="347"/>
      <c r="AK7" s="347"/>
      <c r="AL7" s="347"/>
      <c r="AM7" s="945">
        <v>
2592</v>
      </c>
      <c r="AN7" s="945"/>
      <c r="AO7" s="945"/>
      <c r="AP7" s="945"/>
      <c r="AQ7" s="945"/>
      <c r="AR7" s="268"/>
      <c r="AS7" s="268"/>
      <c r="AT7" s="268"/>
      <c r="AU7" s="334"/>
      <c r="AV7" s="4"/>
      <c r="AW7" s="4"/>
      <c r="AX7" s="4"/>
      <c r="AY7" s="4"/>
    </row>
    <row r="8" spans="1:51" ht="18" customHeight="1" x14ac:dyDescent="0.15">
      <c r="A8" s="15"/>
      <c r="B8" s="269"/>
      <c r="C8" s="522">
        <v>
30</v>
      </c>
      <c r="D8" s="522"/>
      <c r="E8" s="269" t="s">
        <v>
227</v>
      </c>
      <c r="F8" s="269"/>
      <c r="G8" s="233"/>
      <c r="H8" s="15"/>
      <c r="I8" s="269"/>
      <c r="J8" s="269"/>
      <c r="K8" s="269"/>
      <c r="L8" s="269"/>
      <c r="M8" s="946">
        <f>
Y8+AM8</f>
        <v>
5148</v>
      </c>
      <c r="N8" s="947"/>
      <c r="O8" s="947"/>
      <c r="P8" s="947"/>
      <c r="Q8" s="348"/>
      <c r="R8" s="348"/>
      <c r="S8" s="348"/>
      <c r="T8" s="348"/>
      <c r="U8" s="348"/>
      <c r="V8" s="348"/>
      <c r="W8" s="348"/>
      <c r="X8" s="348"/>
      <c r="Y8" s="946">
        <v>
2511</v>
      </c>
      <c r="Z8" s="947"/>
      <c r="AA8" s="947"/>
      <c r="AB8" s="947"/>
      <c r="AC8" s="947"/>
      <c r="AD8" s="348"/>
      <c r="AE8" s="348"/>
      <c r="AF8" s="348"/>
      <c r="AG8" s="348"/>
      <c r="AH8" s="348"/>
      <c r="AI8" s="348"/>
      <c r="AJ8" s="348"/>
      <c r="AK8" s="348"/>
      <c r="AL8" s="348"/>
      <c r="AM8" s="947">
        <v>
2637</v>
      </c>
      <c r="AN8" s="947"/>
      <c r="AO8" s="947"/>
      <c r="AP8" s="947"/>
      <c r="AQ8" s="947"/>
      <c r="AR8" s="269"/>
      <c r="AS8" s="269"/>
      <c r="AT8" s="269"/>
      <c r="AU8" s="335"/>
      <c r="AV8" s="4"/>
      <c r="AW8" s="4"/>
      <c r="AX8" s="4"/>
      <c r="AY8" s="4"/>
    </row>
    <row r="9" spans="1:51" ht="18" customHeight="1" x14ac:dyDescent="0.15">
      <c r="A9" s="112"/>
      <c r="B9" s="112"/>
      <c r="C9" s="344" t="s">
        <v>
290</v>
      </c>
      <c r="D9" s="4"/>
      <c r="E9" s="4"/>
      <c r="F9" s="4"/>
      <c r="G9" s="4"/>
      <c r="H9" s="268"/>
      <c r="I9" s="268"/>
      <c r="J9" s="268"/>
      <c r="K9" s="4"/>
      <c r="L9" s="268"/>
      <c r="M9" s="268"/>
      <c r="N9" s="268"/>
      <c r="O9" s="268"/>
      <c r="P9" s="268"/>
      <c r="Q9" s="268"/>
      <c r="R9" s="268"/>
      <c r="S9" s="268"/>
      <c r="T9" s="268"/>
      <c r="U9" s="268"/>
      <c r="V9" s="268"/>
      <c r="W9" s="268"/>
      <c r="X9" s="268"/>
      <c r="Y9" s="330"/>
      <c r="Z9" s="330"/>
      <c r="AA9" s="268"/>
      <c r="AB9" s="268"/>
      <c r="AC9" s="268"/>
      <c r="AD9" s="268"/>
      <c r="AE9" s="268"/>
      <c r="AF9" s="268"/>
      <c r="AG9" s="268"/>
      <c r="AH9" s="268"/>
      <c r="AI9" s="268"/>
      <c r="AJ9" s="268"/>
      <c r="AK9" s="268"/>
      <c r="AL9" s="268"/>
      <c r="AM9" s="268"/>
      <c r="AN9" s="268"/>
      <c r="AO9" s="268"/>
      <c r="AP9" s="268"/>
      <c r="AQ9" s="268"/>
      <c r="AR9" s="268"/>
      <c r="AS9" s="268"/>
      <c r="AT9" s="268"/>
      <c r="AU9" s="268"/>
      <c r="AV9" s="268"/>
      <c r="AW9" s="268"/>
      <c r="AX9" s="268"/>
      <c r="AY9" s="330"/>
    </row>
    <row r="10" spans="1:51" ht="18" customHeight="1" x14ac:dyDescent="0.15">
      <c r="A10" s="112"/>
      <c r="B10" s="112"/>
      <c r="C10" s="344"/>
      <c r="D10" s="4"/>
      <c r="E10" s="4"/>
      <c r="F10" s="4"/>
      <c r="G10" s="4"/>
      <c r="H10" s="268"/>
      <c r="I10" s="268"/>
      <c r="J10" s="268"/>
      <c r="K10" s="4"/>
      <c r="L10" s="268"/>
      <c r="M10" s="268"/>
      <c r="N10" s="268"/>
      <c r="O10" s="268"/>
      <c r="P10" s="268"/>
      <c r="Q10" s="268"/>
      <c r="R10" s="268"/>
      <c r="S10" s="268"/>
      <c r="T10" s="268"/>
      <c r="U10" s="268"/>
      <c r="V10" s="268"/>
      <c r="W10" s="268"/>
      <c r="X10" s="268"/>
      <c r="Y10" s="330"/>
      <c r="Z10" s="330"/>
      <c r="AA10" s="268"/>
      <c r="AB10" s="268"/>
      <c r="AC10" s="268"/>
      <c r="AD10" s="268"/>
      <c r="AE10" s="268"/>
      <c r="AF10" s="268"/>
      <c r="AG10" s="268"/>
      <c r="AH10" s="268"/>
      <c r="AI10" s="268"/>
      <c r="AJ10" s="268"/>
      <c r="AK10" s="268"/>
      <c r="AL10" s="268"/>
      <c r="AM10" s="268"/>
      <c r="AN10" s="268"/>
      <c r="AO10" s="268"/>
      <c r="AP10" s="268"/>
      <c r="AQ10" s="268"/>
      <c r="AR10" s="268"/>
      <c r="AS10" s="268"/>
      <c r="AT10" s="268"/>
      <c r="AU10" s="268"/>
      <c r="AV10" s="268"/>
      <c r="AW10" s="268"/>
      <c r="AX10" s="268"/>
      <c r="AY10" s="330"/>
    </row>
    <row r="11" spans="1:51" ht="18" customHeight="1" x14ac:dyDescent="0.15">
      <c r="A11" s="112"/>
      <c r="B11" s="112"/>
      <c r="C11" s="344"/>
      <c r="D11" s="4"/>
      <c r="E11" s="4"/>
      <c r="F11" s="4"/>
      <c r="G11" s="4"/>
      <c r="H11" s="268"/>
      <c r="I11" s="268"/>
      <c r="J11" s="268"/>
      <c r="K11" s="4"/>
      <c r="L11" s="268"/>
      <c r="M11" s="268"/>
      <c r="N11" s="268"/>
      <c r="O11" s="268"/>
      <c r="P11" s="268"/>
      <c r="Q11" s="268"/>
      <c r="R11" s="268"/>
      <c r="S11" s="268"/>
      <c r="T11" s="268"/>
      <c r="U11" s="268"/>
      <c r="V11" s="268"/>
      <c r="W11" s="268"/>
      <c r="X11" s="268"/>
      <c r="Y11" s="330"/>
      <c r="Z11" s="330"/>
      <c r="AA11" s="268"/>
      <c r="AB11" s="268"/>
      <c r="AC11" s="268"/>
      <c r="AD11" s="268"/>
      <c r="AE11" s="268"/>
      <c r="AF11" s="268"/>
      <c r="AG11" s="268"/>
      <c r="AH11" s="268"/>
      <c r="AI11" s="268"/>
      <c r="AJ11" s="268"/>
      <c r="AK11" s="268"/>
      <c r="AL11" s="268"/>
      <c r="AM11" s="268"/>
      <c r="AN11" s="268"/>
      <c r="AO11" s="268"/>
      <c r="AP11" s="268"/>
      <c r="AQ11" s="268"/>
      <c r="AR11" s="268"/>
      <c r="AS11" s="268"/>
      <c r="AT11" s="268"/>
      <c r="AU11" s="268"/>
      <c r="AV11" s="268"/>
      <c r="AW11" s="268"/>
      <c r="AX11" s="268"/>
      <c r="AY11" s="330"/>
    </row>
    <row r="12" spans="1:51" ht="18" customHeight="1" x14ac:dyDescent="0.15">
      <c r="A12" s="10"/>
      <c r="B12" s="616" t="s">
        <v>
676</v>
      </c>
      <c r="C12" s="616"/>
      <c r="D12" s="10" t="s">
        <v>
677</v>
      </c>
      <c r="E12" s="10" t="s">
        <v>
515</v>
      </c>
      <c r="F12" s="10"/>
      <c r="G12" s="338" t="s">
        <v>
300</v>
      </c>
      <c r="H12" s="338"/>
      <c r="I12" s="338"/>
      <c r="J12" s="338"/>
      <c r="K12" s="338"/>
      <c r="L12" s="338"/>
      <c r="M12" s="338"/>
      <c r="N12" s="338"/>
      <c r="O12" s="338"/>
      <c r="P12" s="338"/>
      <c r="Q12" s="338"/>
      <c r="R12" s="338"/>
      <c r="S12" s="338"/>
      <c r="T12" s="338"/>
      <c r="U12" s="338"/>
      <c r="V12" s="338"/>
      <c r="W12" s="11"/>
      <c r="X12" s="11"/>
      <c r="Y12" s="11"/>
      <c r="Z12" s="11"/>
      <c r="AA12" s="11"/>
      <c r="AB12" s="11"/>
      <c r="AC12" s="338"/>
      <c r="AD12" s="4"/>
      <c r="AE12" s="4"/>
      <c r="AF12" s="4"/>
      <c r="AG12" s="4"/>
      <c r="AH12" s="4"/>
      <c r="AI12" s="4"/>
      <c r="AJ12" s="4"/>
      <c r="AK12" s="4"/>
      <c r="AL12" s="4"/>
      <c r="AM12" s="4"/>
      <c r="AN12" s="4"/>
      <c r="AO12" s="4"/>
      <c r="AP12" s="4"/>
      <c r="AQ12" s="4"/>
      <c r="AR12" s="268"/>
      <c r="AS12" s="268"/>
      <c r="AT12" s="268"/>
      <c r="AU12" s="268"/>
      <c r="AV12" s="268"/>
      <c r="AW12" s="268"/>
      <c r="AX12" s="268"/>
    </row>
    <row r="13" spans="1:51" ht="18" customHeight="1" x14ac:dyDescent="0.15">
      <c r="A13" s="1"/>
      <c r="B13" s="1"/>
      <c r="C13" s="1"/>
      <c r="D13" s="1"/>
      <c r="E13" s="1"/>
      <c r="F13" s="1"/>
      <c r="G13" s="344" t="s">
        <v>
679</v>
      </c>
      <c r="H13" s="344"/>
      <c r="I13" s="344"/>
      <c r="J13" s="344"/>
      <c r="K13" s="344"/>
      <c r="L13" s="344"/>
      <c r="M13" s="344"/>
      <c r="N13" s="268"/>
      <c r="O13" s="268"/>
      <c r="P13" s="268"/>
      <c r="Q13" s="268"/>
      <c r="R13" s="268"/>
      <c r="S13" s="268"/>
      <c r="T13" s="268"/>
      <c r="U13" s="268"/>
      <c r="V13" s="268"/>
      <c r="W13" s="268"/>
      <c r="X13" s="268"/>
      <c r="Y13" s="268"/>
      <c r="Z13" s="268"/>
      <c r="AA13" s="268"/>
      <c r="AB13" s="268"/>
      <c r="AC13" s="268"/>
      <c r="AD13" s="268"/>
      <c r="AE13" s="268"/>
      <c r="AF13" s="268"/>
      <c r="AG13" s="268"/>
      <c r="AH13" s="268"/>
      <c r="AI13" s="268"/>
      <c r="AJ13" s="268"/>
      <c r="AK13" s="268"/>
      <c r="AL13" s="268"/>
      <c r="AM13" s="268"/>
      <c r="AN13" s="268"/>
      <c r="AO13" s="268"/>
      <c r="AP13" s="268"/>
      <c r="AQ13" s="268"/>
      <c r="AR13" s="268"/>
      <c r="AS13" s="268"/>
      <c r="AT13" s="268"/>
      <c r="AU13" s="268"/>
      <c r="AV13" s="268"/>
      <c r="AW13" s="268"/>
      <c r="AX13" s="268"/>
    </row>
    <row r="14" spans="1:51" ht="18" customHeight="1" x14ac:dyDescent="0.15">
      <c r="A14" s="730" t="s">
        <v>
15</v>
      </c>
      <c r="B14" s="731"/>
      <c r="C14" s="731"/>
      <c r="D14" s="731"/>
      <c r="E14" s="731"/>
      <c r="F14" s="731"/>
      <c r="G14" s="732"/>
      <c r="H14" s="730" t="s">
        <v>
43</v>
      </c>
      <c r="I14" s="731"/>
      <c r="J14" s="731"/>
      <c r="K14" s="731"/>
      <c r="L14" s="731"/>
      <c r="M14" s="731"/>
      <c r="N14" s="681" t="s">
        <v>
583</v>
      </c>
      <c r="O14" s="681"/>
      <c r="P14" s="681"/>
      <c r="Q14" s="681"/>
      <c r="R14" s="681"/>
      <c r="S14" s="681"/>
      <c r="T14" s="681"/>
      <c r="U14" s="731" t="s">
        <v>
287</v>
      </c>
      <c r="V14" s="731"/>
      <c r="W14" s="731"/>
      <c r="X14" s="731"/>
      <c r="Y14" s="731"/>
      <c r="Z14" s="731"/>
      <c r="AA14" s="731"/>
      <c r="AB14" s="731"/>
      <c r="AC14" s="681" t="s">
        <v>
288</v>
      </c>
      <c r="AD14" s="681"/>
      <c r="AE14" s="681"/>
      <c r="AF14" s="681"/>
      <c r="AG14" s="681"/>
      <c r="AH14" s="681"/>
      <c r="AI14" s="681"/>
      <c r="AJ14" s="731" t="s">
        <v>
285</v>
      </c>
      <c r="AK14" s="731"/>
      <c r="AL14" s="731"/>
      <c r="AM14" s="731"/>
      <c r="AN14" s="731"/>
      <c r="AO14" s="731"/>
      <c r="AP14" s="731"/>
      <c r="AQ14" s="732"/>
      <c r="AR14" s="321"/>
      <c r="AS14" s="321"/>
      <c r="AT14" s="321"/>
      <c r="AU14" s="321"/>
      <c r="AV14" s="321"/>
      <c r="AW14" s="321"/>
      <c r="AX14" s="321"/>
    </row>
    <row r="15" spans="1:51" ht="18" customHeight="1" x14ac:dyDescent="0.15">
      <c r="A15" s="598" t="s">
        <v>
289</v>
      </c>
      <c r="B15" s="599"/>
      <c r="C15" s="537">
        <v>
28</v>
      </c>
      <c r="D15" s="537"/>
      <c r="E15" s="48" t="s">
        <v>
227</v>
      </c>
      <c r="F15" s="48"/>
      <c r="G15" s="41"/>
      <c r="H15" s="950">
        <v>
7102</v>
      </c>
      <c r="I15" s="951"/>
      <c r="J15" s="951"/>
      <c r="K15" s="951"/>
      <c r="L15" s="951"/>
      <c r="M15" s="951"/>
      <c r="N15" s="340"/>
      <c r="O15" s="340"/>
      <c r="P15" s="952">
        <v>
1665</v>
      </c>
      <c r="Q15" s="584"/>
      <c r="R15" s="584"/>
      <c r="S15" s="584"/>
      <c r="T15" s="340"/>
      <c r="U15" s="340"/>
      <c r="V15" s="340"/>
      <c r="W15" s="340"/>
      <c r="X15" s="952">
        <v>
1766</v>
      </c>
      <c r="Y15" s="756"/>
      <c r="Z15" s="756"/>
      <c r="AA15" s="756"/>
      <c r="AB15" s="340"/>
      <c r="AC15" s="340"/>
      <c r="AD15" s="340"/>
      <c r="AE15" s="952">
        <v>
1632</v>
      </c>
      <c r="AF15" s="756"/>
      <c r="AG15" s="756"/>
      <c r="AH15" s="756"/>
      <c r="AI15" s="340"/>
      <c r="AJ15" s="340"/>
      <c r="AK15" s="340"/>
      <c r="AL15" s="952">
        <v>
2039</v>
      </c>
      <c r="AM15" s="756"/>
      <c r="AN15" s="756"/>
      <c r="AO15" s="756"/>
      <c r="AP15" s="584"/>
      <c r="AQ15" s="41"/>
      <c r="AR15" s="268"/>
      <c r="AS15" s="268"/>
      <c r="AT15" s="268"/>
      <c r="AU15" s="268"/>
      <c r="AV15" s="268"/>
      <c r="AW15" s="268"/>
      <c r="AX15" s="268"/>
    </row>
    <row r="16" spans="1:51" ht="18" customHeight="1" x14ac:dyDescent="0.15">
      <c r="A16" s="267" t="s">
        <v>
680</v>
      </c>
      <c r="B16" s="268"/>
      <c r="C16" s="526">
        <v>
29</v>
      </c>
      <c r="D16" s="526"/>
      <c r="E16" s="268" t="s">
        <v>
227</v>
      </c>
      <c r="F16" s="268"/>
      <c r="G16" s="232"/>
      <c r="H16" s="953">
        <v>
7416</v>
      </c>
      <c r="I16" s="954"/>
      <c r="J16" s="954"/>
      <c r="K16" s="954"/>
      <c r="L16" s="954"/>
      <c r="M16" s="954"/>
      <c r="N16" s="341"/>
      <c r="O16" s="341"/>
      <c r="P16" s="757">
        <v>
1899</v>
      </c>
      <c r="Q16" s="955"/>
      <c r="R16" s="955"/>
      <c r="S16" s="955"/>
      <c r="T16" s="341"/>
      <c r="U16" s="341"/>
      <c r="V16" s="341"/>
      <c r="W16" s="341"/>
      <c r="X16" s="757">
        <v>
1717</v>
      </c>
      <c r="Y16" s="757"/>
      <c r="Z16" s="757"/>
      <c r="AA16" s="757"/>
      <c r="AB16" s="341"/>
      <c r="AC16" s="341"/>
      <c r="AD16" s="341"/>
      <c r="AE16" s="757">
        <v>
1741</v>
      </c>
      <c r="AF16" s="757"/>
      <c r="AG16" s="757"/>
      <c r="AH16" s="757"/>
      <c r="AI16" s="341"/>
      <c r="AJ16" s="341"/>
      <c r="AK16" s="341"/>
      <c r="AL16" s="757">
        <v>
2059</v>
      </c>
      <c r="AM16" s="757"/>
      <c r="AN16" s="757"/>
      <c r="AO16" s="757"/>
      <c r="AP16" s="949"/>
      <c r="AQ16" s="232"/>
      <c r="AR16" s="268"/>
      <c r="AS16" s="268"/>
      <c r="AT16" s="268"/>
      <c r="AU16" s="268"/>
      <c r="AV16" s="268"/>
      <c r="AW16" s="330"/>
      <c r="AX16" s="268"/>
    </row>
    <row r="17" spans="1:51" ht="18" customHeight="1" x14ac:dyDescent="0.15">
      <c r="A17" s="15"/>
      <c r="B17" s="269"/>
      <c r="C17" s="522">
        <v>
30</v>
      </c>
      <c r="D17" s="522"/>
      <c r="E17" s="269" t="s">
        <v>
227</v>
      </c>
      <c r="F17" s="269"/>
      <c r="G17" s="233"/>
      <c r="H17" s="956">
        <v>
7061</v>
      </c>
      <c r="I17" s="957"/>
      <c r="J17" s="957"/>
      <c r="K17" s="957"/>
      <c r="L17" s="957"/>
      <c r="M17" s="957"/>
      <c r="N17" s="342"/>
      <c r="O17" s="342"/>
      <c r="P17" s="761">
        <v>
1618</v>
      </c>
      <c r="Q17" s="585"/>
      <c r="R17" s="585"/>
      <c r="S17" s="585"/>
      <c r="T17" s="342"/>
      <c r="U17" s="342"/>
      <c r="V17" s="342"/>
      <c r="W17" s="342"/>
      <c r="X17" s="761">
        <v>
1553</v>
      </c>
      <c r="Y17" s="761"/>
      <c r="Z17" s="761"/>
      <c r="AA17" s="761"/>
      <c r="AB17" s="342"/>
      <c r="AC17" s="342"/>
      <c r="AD17" s="342"/>
      <c r="AE17" s="761">
        <v>
1679</v>
      </c>
      <c r="AF17" s="761"/>
      <c r="AG17" s="761"/>
      <c r="AH17" s="761"/>
      <c r="AI17" s="342"/>
      <c r="AJ17" s="342"/>
      <c r="AK17" s="342"/>
      <c r="AL17" s="761">
        <v>
2211</v>
      </c>
      <c r="AM17" s="761"/>
      <c r="AN17" s="761"/>
      <c r="AO17" s="761"/>
      <c r="AP17" s="958"/>
      <c r="AQ17" s="233"/>
      <c r="AR17" s="268"/>
      <c r="AS17" s="268"/>
      <c r="AT17" s="268"/>
      <c r="AU17" s="268"/>
      <c r="AV17" s="268"/>
      <c r="AW17" s="330"/>
      <c r="AX17" s="268"/>
    </row>
    <row r="18" spans="1:51" ht="18" customHeight="1" x14ac:dyDescent="0.15">
      <c r="A18" s="116"/>
      <c r="B18" s="344"/>
      <c r="C18" s="344" t="s">
        <v>
290</v>
      </c>
      <c r="D18" s="344"/>
      <c r="E18" s="344"/>
      <c r="F18" s="344"/>
      <c r="G18" s="344"/>
      <c r="H18" s="344"/>
      <c r="I18" s="344"/>
      <c r="J18" s="344"/>
      <c r="K18" s="168"/>
      <c r="L18" s="168"/>
      <c r="M18" s="168"/>
      <c r="N18" s="168"/>
      <c r="O18" s="268"/>
      <c r="P18" s="268"/>
      <c r="Q18" s="268"/>
      <c r="R18" s="268"/>
      <c r="S18" s="268"/>
      <c r="T18" s="268"/>
      <c r="U18" s="268"/>
      <c r="V18" s="268"/>
      <c r="W18" s="268"/>
      <c r="X18" s="268"/>
      <c r="Y18" s="268"/>
      <c r="Z18" s="268"/>
      <c r="AA18" s="268"/>
      <c r="AB18" s="268"/>
      <c r="AC18" s="268"/>
      <c r="AD18" s="268"/>
      <c r="AE18" s="268"/>
      <c r="AF18" s="268"/>
      <c r="AG18" s="268"/>
      <c r="AH18" s="268"/>
      <c r="AI18" s="268"/>
      <c r="AJ18" s="268"/>
      <c r="AK18" s="268"/>
      <c r="AL18" s="268"/>
      <c r="AM18" s="268"/>
      <c r="AN18" s="268"/>
      <c r="AO18" s="268"/>
      <c r="AP18" s="268"/>
      <c r="AQ18" s="268"/>
      <c r="AR18" s="268"/>
      <c r="AS18" s="268"/>
      <c r="AT18" s="268"/>
      <c r="AU18" s="268"/>
      <c r="AV18" s="268"/>
      <c r="AW18" s="268"/>
      <c r="AX18" s="268"/>
    </row>
    <row r="19" spans="1:51" ht="18" customHeight="1" x14ac:dyDescent="0.15">
      <c r="A19" s="116"/>
      <c r="B19" s="344"/>
      <c r="C19" s="344"/>
      <c r="D19" s="344"/>
      <c r="E19" s="344"/>
      <c r="F19" s="344"/>
      <c r="G19" s="344"/>
      <c r="H19" s="344"/>
      <c r="I19" s="344"/>
      <c r="J19" s="344"/>
      <c r="K19" s="168"/>
      <c r="L19" s="168"/>
      <c r="M19" s="168"/>
      <c r="N19" s="168"/>
      <c r="O19" s="268"/>
      <c r="P19" s="268"/>
      <c r="Q19" s="268"/>
      <c r="R19" s="268"/>
      <c r="S19" s="268"/>
      <c r="T19" s="268"/>
      <c r="U19" s="268"/>
      <c r="V19" s="268"/>
      <c r="W19" s="268"/>
      <c r="X19" s="268"/>
      <c r="Y19" s="268"/>
      <c r="Z19" s="268"/>
      <c r="AA19" s="268"/>
      <c r="AB19" s="268"/>
      <c r="AC19" s="268"/>
      <c r="AD19" s="268"/>
      <c r="AE19" s="268"/>
      <c r="AF19" s="268"/>
      <c r="AG19" s="268"/>
      <c r="AH19" s="268"/>
      <c r="AI19" s="268"/>
      <c r="AJ19" s="268"/>
      <c r="AK19" s="268"/>
      <c r="AL19" s="268"/>
      <c r="AM19" s="268"/>
      <c r="AN19" s="268"/>
      <c r="AO19" s="268"/>
      <c r="AP19" s="268"/>
      <c r="AQ19" s="268"/>
      <c r="AR19" s="268"/>
      <c r="AS19" s="268"/>
      <c r="AT19" s="268"/>
      <c r="AU19" s="268"/>
      <c r="AV19" s="268"/>
      <c r="AW19" s="268"/>
      <c r="AX19" s="268"/>
    </row>
    <row r="20" spans="1:51" ht="18" customHeight="1" x14ac:dyDescent="0.15">
      <c r="A20" s="112"/>
      <c r="B20" s="112"/>
      <c r="C20" s="344"/>
      <c r="D20" s="4"/>
      <c r="E20" s="4"/>
      <c r="F20" s="4"/>
      <c r="G20" s="4"/>
      <c r="H20" s="268"/>
      <c r="I20" s="268"/>
      <c r="J20" s="268"/>
      <c r="K20" s="4"/>
      <c r="L20" s="268"/>
      <c r="M20" s="268"/>
      <c r="N20" s="268"/>
      <c r="O20" s="268"/>
      <c r="P20" s="268"/>
      <c r="Q20" s="268"/>
      <c r="R20" s="268"/>
      <c r="S20" s="268"/>
      <c r="T20" s="268"/>
      <c r="U20" s="268"/>
      <c r="V20" s="268"/>
      <c r="W20" s="268"/>
      <c r="X20" s="268"/>
      <c r="Y20" s="330"/>
      <c r="Z20" s="330"/>
      <c r="AA20" s="268"/>
      <c r="AB20" s="268"/>
      <c r="AC20" s="268"/>
      <c r="AD20" s="268"/>
      <c r="AE20" s="268"/>
      <c r="AF20" s="268"/>
      <c r="AG20" s="268"/>
      <c r="AH20" s="268"/>
      <c r="AI20" s="268"/>
      <c r="AJ20" s="268"/>
      <c r="AK20" s="268"/>
      <c r="AL20" s="268"/>
      <c r="AM20" s="268"/>
      <c r="AN20" s="268"/>
      <c r="AO20" s="268"/>
      <c r="AP20" s="268"/>
      <c r="AQ20" s="268"/>
      <c r="AR20" s="268"/>
      <c r="AS20" s="268"/>
      <c r="AT20" s="268"/>
      <c r="AU20" s="268"/>
      <c r="AV20" s="268"/>
      <c r="AW20" s="268"/>
      <c r="AX20" s="268"/>
      <c r="AY20" s="330"/>
    </row>
    <row r="21" spans="1:51" ht="18" customHeight="1" x14ac:dyDescent="0.15">
      <c r="A21" s="10"/>
      <c r="B21" s="616" t="s">
        <v>
676</v>
      </c>
      <c r="C21" s="616"/>
      <c r="D21" s="10" t="s">
        <v>
677</v>
      </c>
      <c r="E21" s="10" t="s">
        <v>
681</v>
      </c>
      <c r="F21" s="10"/>
      <c r="G21" s="338" t="s">
        <v>
294</v>
      </c>
      <c r="H21" s="338"/>
      <c r="I21" s="338"/>
      <c r="J21" s="338"/>
      <c r="K21" s="338"/>
      <c r="L21" s="338"/>
      <c r="M21" s="338"/>
      <c r="N21" s="338"/>
      <c r="O21" s="338"/>
      <c r="P21" s="338"/>
      <c r="Q21" s="338"/>
      <c r="R21" s="338"/>
      <c r="S21" s="11"/>
      <c r="T21" s="11"/>
      <c r="U21" s="11"/>
      <c r="V21" s="11"/>
      <c r="W21" s="11"/>
      <c r="X21" s="11"/>
      <c r="Y21" s="11"/>
      <c r="Z21" s="11"/>
      <c r="AA21" s="11"/>
      <c r="AB21" s="11"/>
      <c r="AC21" s="11"/>
      <c r="AD21" s="11"/>
      <c r="AE21" s="11"/>
      <c r="AF21" s="11"/>
      <c r="AG21" s="338"/>
      <c r="AH21" s="338"/>
      <c r="AI21" s="4"/>
      <c r="AJ21" s="4"/>
      <c r="AK21" s="4"/>
      <c r="AL21" s="4"/>
      <c r="AM21" s="4"/>
      <c r="AN21" s="4"/>
      <c r="AO21" s="4"/>
      <c r="AP21" s="4"/>
      <c r="AQ21" s="4"/>
      <c r="AR21" s="4"/>
      <c r="AS21" s="4"/>
      <c r="AT21" s="4"/>
      <c r="AU21" s="4"/>
      <c r="AV21" s="4"/>
      <c r="AW21" s="4"/>
      <c r="AX21" s="4"/>
      <c r="AY21" s="4"/>
    </row>
    <row r="22" spans="1:51" ht="18" customHeight="1" x14ac:dyDescent="0.15">
      <c r="A22" s="1"/>
      <c r="B22" s="1"/>
      <c r="C22" s="1"/>
      <c r="D22" s="1"/>
      <c r="E22" s="1"/>
      <c r="F22" s="1"/>
      <c r="G22" s="344" t="s">
        <v>
679</v>
      </c>
      <c r="H22" s="344"/>
      <c r="I22" s="344"/>
      <c r="J22" s="344"/>
      <c r="K22" s="344"/>
      <c r="L22" s="344"/>
      <c r="M22" s="344"/>
      <c r="N22" s="344"/>
      <c r="O22" s="268"/>
      <c r="P22" s="268"/>
      <c r="Q22" s="268"/>
      <c r="R22" s="268"/>
      <c r="S22" s="268"/>
      <c r="T22" s="268"/>
      <c r="U22" s="268"/>
      <c r="V22" s="268"/>
      <c r="W22" s="268"/>
      <c r="X22" s="268"/>
      <c r="Y22" s="268"/>
      <c r="Z22" s="268"/>
      <c r="AA22" s="268"/>
      <c r="AB22" s="268"/>
      <c r="AC22" s="268"/>
      <c r="AD22" s="268"/>
      <c r="AE22" s="268"/>
      <c r="AF22" s="268"/>
      <c r="AG22" s="268"/>
      <c r="AH22" s="268"/>
      <c r="AI22" s="268"/>
      <c r="AJ22" s="268"/>
      <c r="AK22" s="268"/>
      <c r="AL22" s="268"/>
      <c r="AM22" s="268"/>
      <c r="AN22" s="268"/>
      <c r="AO22" s="268"/>
      <c r="AP22" s="268"/>
      <c r="AQ22" s="268"/>
      <c r="AR22" s="268"/>
      <c r="AS22" s="268"/>
      <c r="AT22" s="268"/>
      <c r="AU22" s="268"/>
      <c r="AV22" s="268"/>
      <c r="AW22" s="268"/>
      <c r="AX22" s="268"/>
      <c r="AY22" s="4"/>
    </row>
    <row r="23" spans="1:51" ht="18" customHeight="1" x14ac:dyDescent="0.15">
      <c r="A23" s="730" t="s">
        <v>
15</v>
      </c>
      <c r="B23" s="731"/>
      <c r="C23" s="731"/>
      <c r="D23" s="731"/>
      <c r="E23" s="731"/>
      <c r="F23" s="731"/>
      <c r="G23" s="731"/>
      <c r="H23" s="732"/>
      <c r="I23" s="730" t="s">
        <v>
43</v>
      </c>
      <c r="J23" s="731"/>
      <c r="K23" s="731"/>
      <c r="L23" s="731"/>
      <c r="M23" s="731"/>
      <c r="N23" s="731"/>
      <c r="O23" s="731"/>
      <c r="P23" s="731"/>
      <c r="Q23" s="732"/>
      <c r="R23" s="730" t="s">
        <v>
287</v>
      </c>
      <c r="S23" s="731"/>
      <c r="T23" s="731"/>
      <c r="U23" s="731"/>
      <c r="V23" s="731"/>
      <c r="W23" s="731"/>
      <c r="X23" s="731"/>
      <c r="Y23" s="731"/>
      <c r="Z23" s="731"/>
      <c r="AA23" s="731"/>
      <c r="AB23" s="731"/>
      <c r="AC23" s="732"/>
      <c r="AD23" s="730" t="s">
        <v>
288</v>
      </c>
      <c r="AE23" s="731"/>
      <c r="AF23" s="731"/>
      <c r="AG23" s="731"/>
      <c r="AH23" s="731"/>
      <c r="AI23" s="731"/>
      <c r="AJ23" s="731"/>
      <c r="AK23" s="731"/>
      <c r="AL23" s="731"/>
      <c r="AM23" s="731"/>
      <c r="AN23" s="731"/>
      <c r="AO23" s="732"/>
      <c r="AP23" s="730" t="s">
        <v>
296</v>
      </c>
      <c r="AQ23" s="731"/>
      <c r="AR23" s="731"/>
      <c r="AS23" s="731"/>
      <c r="AT23" s="731"/>
      <c r="AU23" s="731"/>
      <c r="AV23" s="731"/>
      <c r="AW23" s="731"/>
      <c r="AX23" s="732"/>
      <c r="AY23" s="4"/>
    </row>
    <row r="24" spans="1:51" ht="18" customHeight="1" x14ac:dyDescent="0.15">
      <c r="A24" s="61"/>
      <c r="B24" s="537" t="s">
        <v>
34</v>
      </c>
      <c r="C24" s="537"/>
      <c r="D24" s="537">
        <v>
28</v>
      </c>
      <c r="E24" s="537"/>
      <c r="F24" s="573" t="s">
        <v>
286</v>
      </c>
      <c r="G24" s="573"/>
      <c r="H24" s="41"/>
      <c r="I24" s="4"/>
      <c r="J24" s="4"/>
      <c r="K24" s="4"/>
      <c r="L24" s="964">
        <v>
7356</v>
      </c>
      <c r="M24" s="964"/>
      <c r="N24" s="964"/>
      <c r="O24" s="964"/>
      <c r="P24" s="322"/>
      <c r="Q24" s="322"/>
      <c r="R24" s="322"/>
      <c r="S24" s="322"/>
      <c r="T24" s="322"/>
      <c r="U24" s="322"/>
      <c r="V24" s="322"/>
      <c r="W24" s="959">
        <v>
2439</v>
      </c>
      <c r="X24" s="959"/>
      <c r="Y24" s="959"/>
      <c r="Z24" s="959"/>
      <c r="AA24" s="322"/>
      <c r="AB24" s="322"/>
      <c r="AC24" s="322"/>
      <c r="AD24" s="322"/>
      <c r="AE24" s="322"/>
      <c r="AF24" s="322"/>
      <c r="AG24" s="959">
        <v>
2368</v>
      </c>
      <c r="AH24" s="959"/>
      <c r="AI24" s="959"/>
      <c r="AJ24" s="959"/>
      <c r="AK24" s="959"/>
      <c r="AL24" s="959"/>
      <c r="AM24" s="322"/>
      <c r="AN24" s="322"/>
      <c r="AO24" s="322"/>
      <c r="AP24" s="322"/>
      <c r="AQ24" s="322"/>
      <c r="AR24" s="322"/>
      <c r="AS24" s="959">
        <v>
2549</v>
      </c>
      <c r="AT24" s="959"/>
      <c r="AU24" s="959"/>
      <c r="AV24" s="959"/>
      <c r="AW24" s="4"/>
      <c r="AX24" s="111"/>
      <c r="AY24" s="4"/>
    </row>
    <row r="25" spans="1:51" ht="18" customHeight="1" x14ac:dyDescent="0.15">
      <c r="A25" s="267"/>
      <c r="B25" s="526"/>
      <c r="C25" s="526"/>
      <c r="D25" s="526">
        <v>
29</v>
      </c>
      <c r="E25" s="526"/>
      <c r="F25" s="960" t="s">
        <v>
286</v>
      </c>
      <c r="G25" s="960"/>
      <c r="H25" s="232"/>
      <c r="I25" s="268"/>
      <c r="J25" s="268"/>
      <c r="K25" s="268"/>
      <c r="L25" s="961">
        <v>
7178</v>
      </c>
      <c r="M25" s="962"/>
      <c r="N25" s="962"/>
      <c r="O25" s="962"/>
      <c r="P25" s="322"/>
      <c r="Q25" s="322"/>
      <c r="R25" s="322"/>
      <c r="S25" s="322"/>
      <c r="T25" s="322"/>
      <c r="U25" s="322"/>
      <c r="V25" s="322"/>
      <c r="W25" s="963">
        <v>
2456</v>
      </c>
      <c r="X25" s="699"/>
      <c r="Y25" s="699"/>
      <c r="Z25" s="699"/>
      <c r="AA25" s="355"/>
      <c r="AB25" s="355"/>
      <c r="AC25" s="355"/>
      <c r="AD25" s="355"/>
      <c r="AE25" s="355"/>
      <c r="AF25" s="355"/>
      <c r="AG25" s="963">
        <v>
2332</v>
      </c>
      <c r="AH25" s="699"/>
      <c r="AI25" s="699"/>
      <c r="AJ25" s="699"/>
      <c r="AK25" s="699"/>
      <c r="AL25" s="699"/>
      <c r="AM25" s="355"/>
      <c r="AN25" s="355"/>
      <c r="AO25" s="355"/>
      <c r="AP25" s="355"/>
      <c r="AQ25" s="355"/>
      <c r="AR25" s="355"/>
      <c r="AS25" s="963">
        <v>
2390</v>
      </c>
      <c r="AT25" s="699"/>
      <c r="AU25" s="699"/>
      <c r="AV25" s="699"/>
      <c r="AW25" s="330"/>
      <c r="AX25" s="232"/>
      <c r="AY25" s="4"/>
    </row>
    <row r="26" spans="1:51" ht="18" customHeight="1" x14ac:dyDescent="0.15">
      <c r="A26" s="15"/>
      <c r="B26" s="522"/>
      <c r="C26" s="522"/>
      <c r="D26" s="522">
        <v>
30</v>
      </c>
      <c r="E26" s="522"/>
      <c r="F26" s="546" t="s">
        <v>
286</v>
      </c>
      <c r="G26" s="546"/>
      <c r="H26" s="233"/>
      <c r="I26" s="269"/>
      <c r="J26" s="269"/>
      <c r="K26" s="269"/>
      <c r="L26" s="705">
        <v>
7130</v>
      </c>
      <c r="M26" s="705"/>
      <c r="N26" s="705"/>
      <c r="O26" s="705"/>
      <c r="P26" s="328"/>
      <c r="Q26" s="328"/>
      <c r="R26" s="328"/>
      <c r="S26" s="328"/>
      <c r="T26" s="328"/>
      <c r="U26" s="328"/>
      <c r="V26" s="328"/>
      <c r="W26" s="705">
        <v>
2375</v>
      </c>
      <c r="X26" s="705"/>
      <c r="Y26" s="705"/>
      <c r="Z26" s="705"/>
      <c r="AA26" s="354"/>
      <c r="AB26" s="354"/>
      <c r="AC26" s="354"/>
      <c r="AD26" s="354"/>
      <c r="AE26" s="354"/>
      <c r="AF26" s="354"/>
      <c r="AG26" s="705">
        <v>
2345</v>
      </c>
      <c r="AH26" s="705"/>
      <c r="AI26" s="705"/>
      <c r="AJ26" s="705"/>
      <c r="AK26" s="705"/>
      <c r="AL26" s="705"/>
      <c r="AM26" s="354"/>
      <c r="AN26" s="354"/>
      <c r="AO26" s="354"/>
      <c r="AP26" s="354"/>
      <c r="AQ26" s="354"/>
      <c r="AR26" s="354"/>
      <c r="AS26" s="705">
        <v>
2410</v>
      </c>
      <c r="AT26" s="705"/>
      <c r="AU26" s="705"/>
      <c r="AV26" s="705"/>
      <c r="AW26" s="333"/>
      <c r="AX26" s="233"/>
      <c r="AY26" s="4"/>
    </row>
    <row r="27" spans="1:51" ht="18" customHeight="1" x14ac:dyDescent="0.15">
      <c r="A27" s="1"/>
      <c r="B27" s="1"/>
      <c r="C27" s="344" t="s">
        <v>
290</v>
      </c>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4"/>
    </row>
    <row r="28" spans="1:51" ht="18" customHeight="1" x14ac:dyDescent="0.15">
      <c r="A28" s="1"/>
      <c r="B28" s="1"/>
      <c r="C28" s="344"/>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4"/>
    </row>
    <row r="29" spans="1:51" ht="18" customHeight="1" x14ac:dyDescent="0.15">
      <c r="A29" s="1"/>
      <c r="B29" s="1"/>
      <c r="C29" s="344"/>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4"/>
    </row>
    <row r="30" spans="1:51" ht="18" customHeight="1" x14ac:dyDescent="0.15">
      <c r="A30" s="10"/>
      <c r="B30" s="616" t="s">
        <v>
676</v>
      </c>
      <c r="C30" s="616"/>
      <c r="D30" s="10" t="s">
        <v>
682</v>
      </c>
      <c r="E30" s="10" t="s">
        <v>
683</v>
      </c>
      <c r="F30" s="10"/>
      <c r="G30" s="338" t="s">
        <v>
301</v>
      </c>
      <c r="H30" s="338"/>
      <c r="I30" s="338"/>
      <c r="J30" s="338"/>
      <c r="K30" s="338"/>
      <c r="L30" s="338"/>
      <c r="M30" s="338"/>
      <c r="N30" s="338"/>
      <c r="O30" s="338"/>
      <c r="P30" s="338"/>
      <c r="Q30" s="338"/>
      <c r="R30" s="338"/>
      <c r="S30" s="338"/>
      <c r="T30" s="338"/>
      <c r="U30" s="338"/>
      <c r="V30" s="338"/>
      <c r="W30" s="338"/>
      <c r="X30" s="338"/>
      <c r="Y30" s="338"/>
      <c r="Z30" s="338"/>
      <c r="AA30" s="338"/>
      <c r="AB30" s="338"/>
      <c r="AC30" s="338"/>
      <c r="AD30" s="338"/>
      <c r="AE30" s="338"/>
      <c r="AF30" s="338"/>
      <c r="AG30" s="338"/>
      <c r="AH30" s="338"/>
      <c r="AI30" s="338"/>
      <c r="AJ30" s="338"/>
      <c r="AK30" s="4"/>
      <c r="AL30" s="4"/>
      <c r="AM30" s="4"/>
      <c r="AN30" s="4"/>
      <c r="AO30" s="4"/>
      <c r="AP30" s="4"/>
      <c r="AQ30" s="4"/>
      <c r="AR30" s="4"/>
      <c r="AS30" s="4"/>
      <c r="AT30" s="4"/>
      <c r="AU30" s="4"/>
      <c r="AV30" s="4"/>
      <c r="AW30" s="4"/>
      <c r="AX30" s="4"/>
      <c r="AY30" s="4"/>
    </row>
    <row r="31" spans="1:51" ht="18" customHeight="1" x14ac:dyDescent="0.15">
      <c r="A31" s="1"/>
      <c r="B31" s="1"/>
      <c r="C31" s="1"/>
      <c r="D31" s="1"/>
      <c r="E31" s="1"/>
      <c r="F31" s="1"/>
      <c r="G31" s="344" t="s">
        <v>
679</v>
      </c>
      <c r="H31" s="344"/>
      <c r="I31" s="344"/>
      <c r="J31" s="344"/>
      <c r="K31" s="344"/>
      <c r="L31" s="344"/>
      <c r="M31" s="344"/>
      <c r="N31" s="344"/>
      <c r="O31" s="344"/>
      <c r="P31" s="268"/>
      <c r="Q31" s="268"/>
      <c r="R31" s="268"/>
      <c r="S31" s="268"/>
      <c r="T31" s="268"/>
      <c r="U31" s="268"/>
      <c r="V31" s="268"/>
      <c r="W31" s="268"/>
      <c r="X31" s="268"/>
      <c r="Y31" s="268"/>
      <c r="Z31" s="268"/>
      <c r="AA31" s="268"/>
      <c r="AB31" s="268"/>
      <c r="AC31" s="268"/>
      <c r="AD31" s="268"/>
      <c r="AE31" s="268"/>
      <c r="AF31" s="268"/>
      <c r="AG31" s="268"/>
      <c r="AH31" s="268"/>
      <c r="AI31" s="268"/>
      <c r="AJ31" s="268"/>
      <c r="AK31" s="268"/>
      <c r="AL31" s="268"/>
      <c r="AM31" s="268"/>
      <c r="AN31" s="268"/>
      <c r="AO31" s="268"/>
      <c r="AP31" s="268"/>
      <c r="AQ31" s="268"/>
      <c r="AR31" s="268"/>
      <c r="AS31" s="268"/>
      <c r="AT31" s="268"/>
      <c r="AU31" s="268"/>
      <c r="AV31" s="268"/>
      <c r="AW31" s="268"/>
      <c r="AX31" s="268"/>
      <c r="AY31" s="268"/>
    </row>
    <row r="32" spans="1:51" ht="18" customHeight="1" x14ac:dyDescent="0.15">
      <c r="A32" s="730" t="s">
        <v>
15</v>
      </c>
      <c r="B32" s="731"/>
      <c r="C32" s="731"/>
      <c r="D32" s="731"/>
      <c r="E32" s="731"/>
      <c r="F32" s="731"/>
      <c r="G32" s="732"/>
      <c r="H32" s="681" t="s">
        <v>
43</v>
      </c>
      <c r="I32" s="681"/>
      <c r="J32" s="681"/>
      <c r="K32" s="681"/>
      <c r="L32" s="681"/>
      <c r="M32" s="681"/>
      <c r="N32" s="681"/>
      <c r="O32" s="681" t="s">
        <v>
280</v>
      </c>
      <c r="P32" s="681"/>
      <c r="Q32" s="681"/>
      <c r="R32" s="681"/>
      <c r="S32" s="681"/>
      <c r="T32" s="681"/>
      <c r="U32" s="681"/>
      <c r="V32" s="681" t="s">
        <v>
281</v>
      </c>
      <c r="W32" s="681"/>
      <c r="X32" s="681"/>
      <c r="Y32" s="681"/>
      <c r="Z32" s="681"/>
      <c r="AA32" s="681"/>
      <c r="AB32" s="681"/>
      <c r="AC32" s="681" t="s">
        <v>
283</v>
      </c>
      <c r="AD32" s="681"/>
      <c r="AE32" s="681"/>
      <c r="AF32" s="681"/>
      <c r="AG32" s="681"/>
      <c r="AH32" s="681"/>
      <c r="AI32" s="681"/>
      <c r="AJ32" s="681"/>
      <c r="AK32" s="681"/>
      <c r="AL32" s="681" t="s">
        <v>
284</v>
      </c>
      <c r="AM32" s="681"/>
      <c r="AN32" s="681"/>
      <c r="AO32" s="681"/>
      <c r="AP32" s="681"/>
      <c r="AQ32" s="681"/>
      <c r="AR32" s="681"/>
      <c r="AS32" s="681" t="s">
        <v>
303</v>
      </c>
      <c r="AT32" s="681"/>
      <c r="AU32" s="681"/>
      <c r="AV32" s="681"/>
      <c r="AW32" s="681"/>
      <c r="AX32" s="681"/>
      <c r="AY32" s="681"/>
    </row>
    <row r="33" spans="1:113" ht="18" customHeight="1" x14ac:dyDescent="0.15">
      <c r="A33" s="598" t="s">
        <v>
289</v>
      </c>
      <c r="B33" s="599"/>
      <c r="C33" s="537">
        <v>
28</v>
      </c>
      <c r="D33" s="537"/>
      <c r="E33" s="48" t="s">
        <v>
227</v>
      </c>
      <c r="F33" s="48"/>
      <c r="G33" s="41"/>
      <c r="H33" s="268"/>
      <c r="I33" s="945">
        <v>
5220</v>
      </c>
      <c r="J33" s="945"/>
      <c r="K33" s="945"/>
      <c r="L33" s="945"/>
      <c r="M33" s="945"/>
      <c r="N33" s="347"/>
      <c r="O33" s="347"/>
      <c r="P33" s="347"/>
      <c r="Q33" s="945">
        <v>
1681</v>
      </c>
      <c r="R33" s="945"/>
      <c r="S33" s="945"/>
      <c r="T33" s="945"/>
      <c r="U33" s="347"/>
      <c r="V33" s="347"/>
      <c r="W33" s="347"/>
      <c r="X33" s="966">
        <v>
1269</v>
      </c>
      <c r="Y33" s="966"/>
      <c r="Z33" s="966"/>
      <c r="AA33" s="966"/>
      <c r="AB33" s="271"/>
      <c r="AC33" s="347"/>
      <c r="AD33" s="347"/>
      <c r="AE33" s="347"/>
      <c r="AF33" s="945">
        <v>
1329</v>
      </c>
      <c r="AG33" s="945"/>
      <c r="AH33" s="945"/>
      <c r="AI33" s="945"/>
      <c r="AJ33" s="945"/>
      <c r="AK33" s="347"/>
      <c r="AL33" s="347"/>
      <c r="AM33" s="945">
        <v>
750</v>
      </c>
      <c r="AN33" s="945"/>
      <c r="AO33" s="945"/>
      <c r="AP33" s="945"/>
      <c r="AQ33" s="945"/>
      <c r="AR33" s="347"/>
      <c r="AS33" s="347"/>
      <c r="AT33" s="945">
        <v>
191</v>
      </c>
      <c r="AU33" s="945"/>
      <c r="AV33" s="945"/>
      <c r="AW33" s="945"/>
      <c r="AX33" s="945"/>
      <c r="AY33" s="232"/>
    </row>
    <row r="34" spans="1:113" ht="18" customHeight="1" x14ac:dyDescent="0.15">
      <c r="A34" s="267" t="s">
        <v>
675</v>
      </c>
      <c r="B34" s="268"/>
      <c r="C34" s="526">
        <v>
29</v>
      </c>
      <c r="D34" s="526"/>
      <c r="E34" s="268" t="s">
        <v>
227</v>
      </c>
      <c r="F34" s="268"/>
      <c r="G34" s="232"/>
      <c r="H34" s="268"/>
      <c r="I34" s="945">
        <v>
5494</v>
      </c>
      <c r="J34" s="945"/>
      <c r="K34" s="945"/>
      <c r="L34" s="945"/>
      <c r="M34" s="945"/>
      <c r="N34" s="347"/>
      <c r="O34" s="347"/>
      <c r="P34" s="347"/>
      <c r="Q34" s="945">
        <v>
1863</v>
      </c>
      <c r="R34" s="945"/>
      <c r="S34" s="945"/>
      <c r="T34" s="945"/>
      <c r="U34" s="347"/>
      <c r="V34" s="347"/>
      <c r="W34" s="347"/>
      <c r="X34" s="968">
        <v>
1251</v>
      </c>
      <c r="Y34" s="968"/>
      <c r="Z34" s="968"/>
      <c r="AA34" s="968"/>
      <c r="AB34" s="271"/>
      <c r="AC34" s="347"/>
      <c r="AD34" s="347"/>
      <c r="AE34" s="347"/>
      <c r="AF34" s="945">
        <v>
1295</v>
      </c>
      <c r="AG34" s="945"/>
      <c r="AH34" s="945"/>
      <c r="AI34" s="945"/>
      <c r="AJ34" s="945"/>
      <c r="AK34" s="347"/>
      <c r="AL34" s="347"/>
      <c r="AM34" s="945">
        <v>
908</v>
      </c>
      <c r="AN34" s="945"/>
      <c r="AO34" s="945"/>
      <c r="AP34" s="945"/>
      <c r="AQ34" s="945"/>
      <c r="AR34" s="347"/>
      <c r="AS34" s="347"/>
      <c r="AT34" s="945">
        <v>
177</v>
      </c>
      <c r="AU34" s="945"/>
      <c r="AV34" s="945"/>
      <c r="AW34" s="945"/>
      <c r="AX34" s="945"/>
      <c r="AY34" s="232"/>
    </row>
    <row r="35" spans="1:113" ht="18" customHeight="1" x14ac:dyDescent="0.15">
      <c r="A35" s="15"/>
      <c r="B35" s="269"/>
      <c r="C35" s="522">
        <v>
30</v>
      </c>
      <c r="D35" s="522"/>
      <c r="E35" s="269" t="s">
        <v>
227</v>
      </c>
      <c r="F35" s="269"/>
      <c r="G35" s="233"/>
      <c r="H35" s="15"/>
      <c r="I35" s="947">
        <v>
4910</v>
      </c>
      <c r="J35" s="947"/>
      <c r="K35" s="947"/>
      <c r="L35" s="947"/>
      <c r="M35" s="947"/>
      <c r="N35" s="348"/>
      <c r="O35" s="348"/>
      <c r="P35" s="348"/>
      <c r="Q35" s="947">
        <v>
1892</v>
      </c>
      <c r="R35" s="947"/>
      <c r="S35" s="947"/>
      <c r="T35" s="947"/>
      <c r="U35" s="348"/>
      <c r="V35" s="348"/>
      <c r="W35" s="348"/>
      <c r="X35" s="967">
        <v>
1202</v>
      </c>
      <c r="Y35" s="967"/>
      <c r="Z35" s="967"/>
      <c r="AA35" s="967"/>
      <c r="AB35" s="272"/>
      <c r="AC35" s="348"/>
      <c r="AD35" s="348"/>
      <c r="AE35" s="348"/>
      <c r="AF35" s="947">
        <v>
1065</v>
      </c>
      <c r="AG35" s="947"/>
      <c r="AH35" s="947"/>
      <c r="AI35" s="947"/>
      <c r="AJ35" s="947"/>
      <c r="AK35" s="348"/>
      <c r="AL35" s="348"/>
      <c r="AM35" s="947">
        <v>
580</v>
      </c>
      <c r="AN35" s="947"/>
      <c r="AO35" s="947"/>
      <c r="AP35" s="947"/>
      <c r="AQ35" s="947"/>
      <c r="AR35" s="348"/>
      <c r="AS35" s="348"/>
      <c r="AT35" s="947">
        <v>
171</v>
      </c>
      <c r="AU35" s="947"/>
      <c r="AV35" s="947"/>
      <c r="AW35" s="947"/>
      <c r="AX35" s="947"/>
      <c r="AY35" s="233"/>
    </row>
    <row r="36" spans="1:113" ht="18" customHeight="1" x14ac:dyDescent="0.15">
      <c r="A36" s="268"/>
      <c r="B36" s="268"/>
      <c r="C36" s="344" t="s">
        <v>
290</v>
      </c>
      <c r="D36" s="268"/>
      <c r="E36" s="268"/>
      <c r="F36" s="268"/>
      <c r="G36" s="268"/>
      <c r="H36" s="268"/>
      <c r="I36" s="268"/>
      <c r="J36" s="268"/>
      <c r="K36" s="268"/>
      <c r="L36" s="268"/>
      <c r="M36" s="268"/>
      <c r="N36" s="268"/>
      <c r="O36" s="268"/>
      <c r="P36" s="268"/>
      <c r="Q36" s="268"/>
      <c r="R36" s="268"/>
      <c r="S36" s="268"/>
      <c r="T36" s="268"/>
      <c r="U36" s="268"/>
      <c r="V36" s="268"/>
      <c r="W36" s="268"/>
      <c r="X36" s="268"/>
      <c r="Y36" s="268"/>
      <c r="Z36" s="268"/>
      <c r="AA36" s="268"/>
      <c r="AB36" s="268"/>
      <c r="AC36" s="268"/>
      <c r="AD36" s="268"/>
      <c r="AE36" s="268"/>
      <c r="AF36" s="268"/>
      <c r="AG36" s="268"/>
      <c r="AH36" s="268"/>
      <c r="AI36" s="268"/>
      <c r="AJ36" s="268"/>
      <c r="AK36" s="268"/>
      <c r="AL36" s="268"/>
      <c r="AM36" s="268"/>
      <c r="AN36" s="268"/>
      <c r="AO36" s="268"/>
      <c r="AP36" s="268"/>
      <c r="AQ36" s="268"/>
      <c r="AR36" s="268"/>
      <c r="AS36" s="268"/>
      <c r="AT36" s="330"/>
      <c r="AU36" s="268"/>
      <c r="AV36" s="268"/>
      <c r="AW36" s="268"/>
      <c r="AX36" s="268"/>
      <c r="AY36" s="268"/>
    </row>
    <row r="37" spans="1:113" ht="18"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row>
    <row r="38" spans="1:113" ht="18" customHeight="1" x14ac:dyDescent="0.15"/>
    <row r="39" spans="1:113" ht="18" customHeight="1" x14ac:dyDescent="0.15"/>
    <row r="40" spans="1:113" ht="18" customHeight="1" x14ac:dyDescent="0.15"/>
    <row r="41" spans="1:113" ht="18" customHeight="1" x14ac:dyDescent="0.15"/>
    <row r="42" spans="1:113" ht="18" customHeight="1" x14ac:dyDescent="0.15"/>
    <row r="43" spans="1:113" ht="15" customHeight="1" x14ac:dyDescent="0.15">
      <c r="AZ43" s="46"/>
      <c r="BA43" s="46"/>
      <c r="BB43" s="46"/>
      <c r="BC43" s="46"/>
      <c r="BD43" s="46"/>
    </row>
    <row r="44" spans="1:113" ht="15" customHeight="1" x14ac:dyDescent="0.15">
      <c r="A44" s="965">
        <v>
51</v>
      </c>
      <c r="B44" s="526"/>
      <c r="C44" s="526"/>
      <c r="D44" s="526"/>
      <c r="E44" s="526"/>
      <c r="F44" s="526"/>
      <c r="G44" s="526"/>
      <c r="H44" s="526"/>
      <c r="I44" s="526"/>
      <c r="J44" s="526"/>
      <c r="K44" s="526"/>
      <c r="L44" s="526"/>
      <c r="M44" s="526"/>
      <c r="N44" s="526"/>
      <c r="O44" s="526"/>
      <c r="P44" s="526"/>
      <c r="Q44" s="526"/>
      <c r="R44" s="526"/>
      <c r="S44" s="526"/>
      <c r="T44" s="526"/>
      <c r="U44" s="526"/>
      <c r="V44" s="526"/>
      <c r="W44" s="526"/>
      <c r="X44" s="526"/>
      <c r="Y44" s="526"/>
      <c r="Z44" s="526"/>
      <c r="AA44" s="526"/>
      <c r="AB44" s="526"/>
      <c r="AC44" s="526"/>
      <c r="AD44" s="526"/>
      <c r="AE44" s="526"/>
      <c r="AF44" s="526"/>
      <c r="AG44" s="526"/>
      <c r="AH44" s="526"/>
      <c r="AI44" s="526"/>
      <c r="AJ44" s="526"/>
      <c r="AK44" s="526"/>
      <c r="AL44" s="526"/>
      <c r="AM44" s="526"/>
      <c r="AN44" s="526"/>
      <c r="AO44" s="526"/>
      <c r="AP44" s="526"/>
      <c r="AQ44" s="526"/>
      <c r="AR44" s="526"/>
      <c r="AS44" s="526"/>
      <c r="AT44" s="526"/>
      <c r="AU44" s="526"/>
      <c r="AV44" s="526"/>
      <c r="AW44" s="526"/>
      <c r="AX44" s="526"/>
      <c r="AY44" s="526"/>
    </row>
    <row r="45" spans="1:113" ht="15" customHeight="1" x14ac:dyDescent="0.15">
      <c r="A45" s="168"/>
      <c r="B45" s="168"/>
      <c r="C45" s="168"/>
      <c r="D45" s="168"/>
      <c r="E45" s="168"/>
      <c r="F45" s="168"/>
      <c r="G45" s="168"/>
      <c r="H45" s="168"/>
      <c r="I45" s="168"/>
      <c r="J45" s="168"/>
      <c r="K45" s="168"/>
      <c r="L45" s="168"/>
      <c r="M45" s="168"/>
      <c r="N45" s="168"/>
      <c r="O45" s="168"/>
      <c r="P45" s="168"/>
      <c r="Q45" s="168"/>
      <c r="R45" s="168"/>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168"/>
      <c r="AS45" s="168"/>
      <c r="AT45" s="168"/>
      <c r="AU45" s="168"/>
      <c r="AV45" s="168"/>
      <c r="AW45" s="168"/>
      <c r="AX45" s="168"/>
      <c r="AY45" s="168"/>
      <c r="AZ45" s="168"/>
      <c r="BA45" s="168"/>
      <c r="BB45" s="168"/>
      <c r="BC45" s="168"/>
      <c r="BD45" s="168"/>
      <c r="BE45" s="168"/>
      <c r="BF45" s="168"/>
      <c r="BG45" s="168"/>
      <c r="BH45" s="168"/>
      <c r="BI45" s="168"/>
      <c r="BJ45" s="168"/>
      <c r="BK45" s="168"/>
      <c r="BL45" s="168"/>
      <c r="BM45" s="168"/>
      <c r="BN45" s="168"/>
      <c r="BO45" s="168"/>
      <c r="BP45" s="168"/>
      <c r="BQ45" s="168"/>
      <c r="BR45" s="168"/>
      <c r="BS45" s="168"/>
      <c r="BT45" s="168"/>
      <c r="BU45" s="168"/>
      <c r="BV45" s="168"/>
      <c r="BW45" s="168"/>
      <c r="BX45" s="168"/>
      <c r="BY45" s="168"/>
      <c r="BZ45" s="168"/>
      <c r="CA45" s="168"/>
      <c r="CB45" s="168"/>
      <c r="CC45" s="168"/>
      <c r="CD45" s="168"/>
      <c r="CE45" s="168"/>
      <c r="CF45" s="168"/>
      <c r="CG45" s="168"/>
      <c r="CH45" s="168"/>
      <c r="CI45" s="168"/>
      <c r="CJ45" s="168"/>
      <c r="CK45" s="168"/>
      <c r="CL45" s="168"/>
      <c r="CM45" s="168"/>
      <c r="CN45" s="168"/>
      <c r="CO45" s="168"/>
      <c r="CP45" s="168"/>
      <c r="CQ45" s="168"/>
      <c r="CR45" s="168"/>
      <c r="CS45" s="168"/>
      <c r="CT45" s="168"/>
      <c r="CU45" s="168"/>
      <c r="CV45" s="168"/>
      <c r="CW45" s="168"/>
      <c r="CX45" s="168"/>
      <c r="CY45" s="168"/>
      <c r="CZ45" s="168"/>
      <c r="DA45" s="168"/>
      <c r="DB45" s="168"/>
      <c r="DC45" s="168"/>
      <c r="DD45" s="168"/>
      <c r="DE45" s="168"/>
      <c r="DF45" s="168"/>
      <c r="DG45" s="168"/>
      <c r="DH45" s="168"/>
      <c r="DI45" s="168"/>
    </row>
    <row r="46" spans="1:113" ht="18" customHeight="1" x14ac:dyDescent="0.15"/>
    <row r="47" spans="1:113" ht="18" customHeight="1" x14ac:dyDescent="0.15"/>
  </sheetData>
  <mergeCells count="104">
    <mergeCell ref="AT35:AX35"/>
    <mergeCell ref="A44:AY44"/>
    <mergeCell ref="C35:D35"/>
    <mergeCell ref="I35:M35"/>
    <mergeCell ref="Q35:T35"/>
    <mergeCell ref="AF35:AJ35"/>
    <mergeCell ref="AM35:AQ35"/>
    <mergeCell ref="AM33:AQ33"/>
    <mergeCell ref="AT33:AX33"/>
    <mergeCell ref="C34:D34"/>
    <mergeCell ref="I34:M34"/>
    <mergeCell ref="Q34:T34"/>
    <mergeCell ref="AF34:AJ34"/>
    <mergeCell ref="AM34:AQ34"/>
    <mergeCell ref="AT34:AX34"/>
    <mergeCell ref="A33:B33"/>
    <mergeCell ref="C33:D33"/>
    <mergeCell ref="I33:M33"/>
    <mergeCell ref="Q33:T33"/>
    <mergeCell ref="AF33:AJ33"/>
    <mergeCell ref="X33:AA33"/>
    <mergeCell ref="X35:AA35"/>
    <mergeCell ref="X34:AA34"/>
    <mergeCell ref="AS26:AV26"/>
    <mergeCell ref="B30:C30"/>
    <mergeCell ref="A32:G32"/>
    <mergeCell ref="H32:N32"/>
    <mergeCell ref="O32:U32"/>
    <mergeCell ref="V32:AB32"/>
    <mergeCell ref="AC32:AK32"/>
    <mergeCell ref="AL32:AR32"/>
    <mergeCell ref="AS32:AY32"/>
    <mergeCell ref="B26:C26"/>
    <mergeCell ref="D26:E26"/>
    <mergeCell ref="F26:G26"/>
    <mergeCell ref="L26:O26"/>
    <mergeCell ref="W26:Z26"/>
    <mergeCell ref="AG26:AL26"/>
    <mergeCell ref="AP23:AX23"/>
    <mergeCell ref="C17:D17"/>
    <mergeCell ref="H17:M17"/>
    <mergeCell ref="P17:S17"/>
    <mergeCell ref="X17:AA17"/>
    <mergeCell ref="AE17:AH17"/>
    <mergeCell ref="AL17:AP17"/>
    <mergeCell ref="AS24:AV24"/>
    <mergeCell ref="B25:C25"/>
    <mergeCell ref="D25:E25"/>
    <mergeCell ref="F25:G25"/>
    <mergeCell ref="L25:O25"/>
    <mergeCell ref="W25:Z25"/>
    <mergeCell ref="AG25:AL25"/>
    <mergeCell ref="AS25:AV25"/>
    <mergeCell ref="B24:C24"/>
    <mergeCell ref="D24:E24"/>
    <mergeCell ref="F24:G24"/>
    <mergeCell ref="L24:O24"/>
    <mergeCell ref="W24:Z24"/>
    <mergeCell ref="AG24:AL24"/>
    <mergeCell ref="AD23:AO23"/>
    <mergeCell ref="AL16:AP16"/>
    <mergeCell ref="AJ14:AQ14"/>
    <mergeCell ref="A15:B15"/>
    <mergeCell ref="C15:D15"/>
    <mergeCell ref="H15:M15"/>
    <mergeCell ref="P15:S15"/>
    <mergeCell ref="X15:AA15"/>
    <mergeCell ref="AE15:AH15"/>
    <mergeCell ref="AL15:AP15"/>
    <mergeCell ref="AC14:AI14"/>
    <mergeCell ref="C16:D16"/>
    <mergeCell ref="H16:M16"/>
    <mergeCell ref="P16:S16"/>
    <mergeCell ref="X16:AA16"/>
    <mergeCell ref="AE16:AH16"/>
    <mergeCell ref="B12:C12"/>
    <mergeCell ref="A14:G14"/>
    <mergeCell ref="H14:M14"/>
    <mergeCell ref="N14:T14"/>
    <mergeCell ref="U14:AB14"/>
    <mergeCell ref="B21:C21"/>
    <mergeCell ref="A23:H23"/>
    <mergeCell ref="I23:Q23"/>
    <mergeCell ref="R23:AC23"/>
    <mergeCell ref="A1:C2"/>
    <mergeCell ref="D1:M2"/>
    <mergeCell ref="B3:C3"/>
    <mergeCell ref="A5:G5"/>
    <mergeCell ref="H5:T5"/>
    <mergeCell ref="U5:AG5"/>
    <mergeCell ref="AM7:AQ7"/>
    <mergeCell ref="C8:D8"/>
    <mergeCell ref="M8:P8"/>
    <mergeCell ref="Y8:AC8"/>
    <mergeCell ref="AM8:AQ8"/>
    <mergeCell ref="AH5:AU5"/>
    <mergeCell ref="A6:B6"/>
    <mergeCell ref="C6:D6"/>
    <mergeCell ref="M6:P6"/>
    <mergeCell ref="Y6:AC6"/>
    <mergeCell ref="AM6:AQ6"/>
    <mergeCell ref="C7:D7"/>
    <mergeCell ref="M7:P7"/>
    <mergeCell ref="Y7:AC7"/>
  </mergeCells>
  <phoneticPr fontId="3"/>
  <printOptions horizontalCentered="1"/>
  <pageMargins left="0.78740157480314965" right="0.78740157480314965" top="0.98425196850393704" bottom="0.78740157480314965" header="0" footer="0"/>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48"/>
  <sheetViews>
    <sheetView view="pageBreakPreview" topLeftCell="A22" zoomScale="85" zoomScaleNormal="100" zoomScaleSheetLayoutView="85" workbookViewId="0">
      <selection activeCell="BD17" sqref="BD17"/>
    </sheetView>
  </sheetViews>
  <sheetFormatPr defaultColWidth="2.25" defaultRowHeight="13.5" x14ac:dyDescent="0.15"/>
  <cols>
    <col min="1" max="2" width="2.375" style="144" customWidth="1"/>
    <col min="3" max="4" width="1.875" style="144" customWidth="1"/>
    <col min="5" max="6" width="2.375" style="144" customWidth="1"/>
    <col min="7" max="7" width="1.125" style="144" customWidth="1"/>
    <col min="8" max="10" width="2.375" style="144" customWidth="1"/>
    <col min="11" max="12" width="0.875" style="144" customWidth="1"/>
    <col min="13" max="14" width="2.375" style="144" customWidth="1"/>
    <col min="15" max="16" width="0.875" style="144" customWidth="1"/>
    <col min="17" max="18" width="2.375" style="144" customWidth="1"/>
    <col min="19" max="20" width="0.875" style="144" customWidth="1"/>
    <col min="21" max="22" width="2.375" style="144" customWidth="1"/>
    <col min="23" max="24" width="0.875" style="144" customWidth="1"/>
    <col min="25" max="26" width="2.375" style="144" customWidth="1"/>
    <col min="27" max="28" width="0.875" style="144" customWidth="1"/>
    <col min="29" max="30" width="2.375" style="144" customWidth="1"/>
    <col min="31" max="32" width="0.875" style="144" customWidth="1"/>
    <col min="33" max="34" width="2.375" style="144" customWidth="1"/>
    <col min="35" max="36" width="0.875" style="144" customWidth="1"/>
    <col min="37" max="38" width="2.375" style="144" customWidth="1"/>
    <col min="39" max="40" width="0.875" style="144" customWidth="1"/>
    <col min="41" max="42" width="2.375" style="144" customWidth="1"/>
    <col min="43" max="44" width="0.875" style="144" customWidth="1"/>
    <col min="45" max="46" width="2.375" style="144" customWidth="1"/>
    <col min="47" max="48" width="0.875" style="144" customWidth="1"/>
    <col min="49" max="50" width="2.375" style="144" customWidth="1"/>
    <col min="51" max="51" width="0.875" style="144" customWidth="1"/>
    <col min="52" max="260" width="2.25" style="144"/>
    <col min="261" max="274" width="2.25" style="144" customWidth="1"/>
    <col min="275" max="276" width="1.125" style="144" customWidth="1"/>
    <col min="277" max="281" width="2.25" style="144" customWidth="1"/>
    <col min="282" max="285" width="1.125" style="144" customWidth="1"/>
    <col min="286" max="292" width="2.25" style="144" customWidth="1"/>
    <col min="293" max="294" width="1.125" style="144" customWidth="1"/>
    <col min="295" max="299" width="2.25" style="144" customWidth="1"/>
    <col min="300" max="303" width="1.125" style="144" customWidth="1"/>
    <col min="304" max="304" width="2.25" style="144" customWidth="1"/>
    <col min="305" max="516" width="2.25" style="144"/>
    <col min="517" max="530" width="2.25" style="144" customWidth="1"/>
    <col min="531" max="532" width="1.125" style="144" customWidth="1"/>
    <col min="533" max="537" width="2.25" style="144" customWidth="1"/>
    <col min="538" max="541" width="1.125" style="144" customWidth="1"/>
    <col min="542" max="548" width="2.25" style="144" customWidth="1"/>
    <col min="549" max="550" width="1.125" style="144" customWidth="1"/>
    <col min="551" max="555" width="2.25" style="144" customWidth="1"/>
    <col min="556" max="559" width="1.125" style="144" customWidth="1"/>
    <col min="560" max="560" width="2.25" style="144" customWidth="1"/>
    <col min="561" max="772" width="2.25" style="144"/>
    <col min="773" max="786" width="2.25" style="144" customWidth="1"/>
    <col min="787" max="788" width="1.125" style="144" customWidth="1"/>
    <col min="789" max="793" width="2.25" style="144" customWidth="1"/>
    <col min="794" max="797" width="1.125" style="144" customWidth="1"/>
    <col min="798" max="804" width="2.25" style="144" customWidth="1"/>
    <col min="805" max="806" width="1.125" style="144" customWidth="1"/>
    <col min="807" max="811" width="2.25" style="144" customWidth="1"/>
    <col min="812" max="815" width="1.125" style="144" customWidth="1"/>
    <col min="816" max="816" width="2.25" style="144" customWidth="1"/>
    <col min="817" max="1028" width="2.25" style="144"/>
    <col min="1029" max="1042" width="2.25" style="144" customWidth="1"/>
    <col min="1043" max="1044" width="1.125" style="144" customWidth="1"/>
    <col min="1045" max="1049" width="2.25" style="144" customWidth="1"/>
    <col min="1050" max="1053" width="1.125" style="144" customWidth="1"/>
    <col min="1054" max="1060" width="2.25" style="144" customWidth="1"/>
    <col min="1061" max="1062" width="1.125" style="144" customWidth="1"/>
    <col min="1063" max="1067" width="2.25" style="144" customWidth="1"/>
    <col min="1068" max="1071" width="1.125" style="144" customWidth="1"/>
    <col min="1072" max="1072" width="2.25" style="144" customWidth="1"/>
    <col min="1073" max="1284" width="2.25" style="144"/>
    <col min="1285" max="1298" width="2.25" style="144" customWidth="1"/>
    <col min="1299" max="1300" width="1.125" style="144" customWidth="1"/>
    <col min="1301" max="1305" width="2.25" style="144" customWidth="1"/>
    <col min="1306" max="1309" width="1.125" style="144" customWidth="1"/>
    <col min="1310" max="1316" width="2.25" style="144" customWidth="1"/>
    <col min="1317" max="1318" width="1.125" style="144" customWidth="1"/>
    <col min="1319" max="1323" width="2.25" style="144" customWidth="1"/>
    <col min="1324" max="1327" width="1.125" style="144" customWidth="1"/>
    <col min="1328" max="1328" width="2.25" style="144" customWidth="1"/>
    <col min="1329" max="1540" width="2.25" style="144"/>
    <col min="1541" max="1554" width="2.25" style="144" customWidth="1"/>
    <col min="1555" max="1556" width="1.125" style="144" customWidth="1"/>
    <col min="1557" max="1561" width="2.25" style="144" customWidth="1"/>
    <col min="1562" max="1565" width="1.125" style="144" customWidth="1"/>
    <col min="1566" max="1572" width="2.25" style="144" customWidth="1"/>
    <col min="1573" max="1574" width="1.125" style="144" customWidth="1"/>
    <col min="1575" max="1579" width="2.25" style="144" customWidth="1"/>
    <col min="1580" max="1583" width="1.125" style="144" customWidth="1"/>
    <col min="1584" max="1584" width="2.25" style="144" customWidth="1"/>
    <col min="1585" max="1796" width="2.25" style="144"/>
    <col min="1797" max="1810" width="2.25" style="144" customWidth="1"/>
    <col min="1811" max="1812" width="1.125" style="144" customWidth="1"/>
    <col min="1813" max="1817" width="2.25" style="144" customWidth="1"/>
    <col min="1818" max="1821" width="1.125" style="144" customWidth="1"/>
    <col min="1822" max="1828" width="2.25" style="144" customWidth="1"/>
    <col min="1829" max="1830" width="1.125" style="144" customWidth="1"/>
    <col min="1831" max="1835" width="2.25" style="144" customWidth="1"/>
    <col min="1836" max="1839" width="1.125" style="144" customWidth="1"/>
    <col min="1840" max="1840" width="2.25" style="144" customWidth="1"/>
    <col min="1841" max="2052" width="2.25" style="144"/>
    <col min="2053" max="2066" width="2.25" style="144" customWidth="1"/>
    <col min="2067" max="2068" width="1.125" style="144" customWidth="1"/>
    <col min="2069" max="2073" width="2.25" style="144" customWidth="1"/>
    <col min="2074" max="2077" width="1.125" style="144" customWidth="1"/>
    <col min="2078" max="2084" width="2.25" style="144" customWidth="1"/>
    <col min="2085" max="2086" width="1.125" style="144" customWidth="1"/>
    <col min="2087" max="2091" width="2.25" style="144" customWidth="1"/>
    <col min="2092" max="2095" width="1.125" style="144" customWidth="1"/>
    <col min="2096" max="2096" width="2.25" style="144" customWidth="1"/>
    <col min="2097" max="2308" width="2.25" style="144"/>
    <col min="2309" max="2322" width="2.25" style="144" customWidth="1"/>
    <col min="2323" max="2324" width="1.125" style="144" customWidth="1"/>
    <col min="2325" max="2329" width="2.25" style="144" customWidth="1"/>
    <col min="2330" max="2333" width="1.125" style="144" customWidth="1"/>
    <col min="2334" max="2340" width="2.25" style="144" customWidth="1"/>
    <col min="2341" max="2342" width="1.125" style="144" customWidth="1"/>
    <col min="2343" max="2347" width="2.25" style="144" customWidth="1"/>
    <col min="2348" max="2351" width="1.125" style="144" customWidth="1"/>
    <col min="2352" max="2352" width="2.25" style="144" customWidth="1"/>
    <col min="2353" max="2564" width="2.25" style="144"/>
    <col min="2565" max="2578" width="2.25" style="144" customWidth="1"/>
    <col min="2579" max="2580" width="1.125" style="144" customWidth="1"/>
    <col min="2581" max="2585" width="2.25" style="144" customWidth="1"/>
    <col min="2586" max="2589" width="1.125" style="144" customWidth="1"/>
    <col min="2590" max="2596" width="2.25" style="144" customWidth="1"/>
    <col min="2597" max="2598" width="1.125" style="144" customWidth="1"/>
    <col min="2599" max="2603" width="2.25" style="144" customWidth="1"/>
    <col min="2604" max="2607" width="1.125" style="144" customWidth="1"/>
    <col min="2608" max="2608" width="2.25" style="144" customWidth="1"/>
    <col min="2609" max="2820" width="2.25" style="144"/>
    <col min="2821" max="2834" width="2.25" style="144" customWidth="1"/>
    <col min="2835" max="2836" width="1.125" style="144" customWidth="1"/>
    <col min="2837" max="2841" width="2.25" style="144" customWidth="1"/>
    <col min="2842" max="2845" width="1.125" style="144" customWidth="1"/>
    <col min="2846" max="2852" width="2.25" style="144" customWidth="1"/>
    <col min="2853" max="2854" width="1.125" style="144" customWidth="1"/>
    <col min="2855" max="2859" width="2.25" style="144" customWidth="1"/>
    <col min="2860" max="2863" width="1.125" style="144" customWidth="1"/>
    <col min="2864" max="2864" width="2.25" style="144" customWidth="1"/>
    <col min="2865" max="3076" width="2.25" style="144"/>
    <col min="3077" max="3090" width="2.25" style="144" customWidth="1"/>
    <col min="3091" max="3092" width="1.125" style="144" customWidth="1"/>
    <col min="3093" max="3097" width="2.25" style="144" customWidth="1"/>
    <col min="3098" max="3101" width="1.125" style="144" customWidth="1"/>
    <col min="3102" max="3108" width="2.25" style="144" customWidth="1"/>
    <col min="3109" max="3110" width="1.125" style="144" customWidth="1"/>
    <col min="3111" max="3115" width="2.25" style="144" customWidth="1"/>
    <col min="3116" max="3119" width="1.125" style="144" customWidth="1"/>
    <col min="3120" max="3120" width="2.25" style="144" customWidth="1"/>
    <col min="3121" max="3332" width="2.25" style="144"/>
    <col min="3333" max="3346" width="2.25" style="144" customWidth="1"/>
    <col min="3347" max="3348" width="1.125" style="144" customWidth="1"/>
    <col min="3349" max="3353" width="2.25" style="144" customWidth="1"/>
    <col min="3354" max="3357" width="1.125" style="144" customWidth="1"/>
    <col min="3358" max="3364" width="2.25" style="144" customWidth="1"/>
    <col min="3365" max="3366" width="1.125" style="144" customWidth="1"/>
    <col min="3367" max="3371" width="2.25" style="144" customWidth="1"/>
    <col min="3372" max="3375" width="1.125" style="144" customWidth="1"/>
    <col min="3376" max="3376" width="2.25" style="144" customWidth="1"/>
    <col min="3377" max="3588" width="2.25" style="144"/>
    <col min="3589" max="3602" width="2.25" style="144" customWidth="1"/>
    <col min="3603" max="3604" width="1.125" style="144" customWidth="1"/>
    <col min="3605" max="3609" width="2.25" style="144" customWidth="1"/>
    <col min="3610" max="3613" width="1.125" style="144" customWidth="1"/>
    <col min="3614" max="3620" width="2.25" style="144" customWidth="1"/>
    <col min="3621" max="3622" width="1.125" style="144" customWidth="1"/>
    <col min="3623" max="3627" width="2.25" style="144" customWidth="1"/>
    <col min="3628" max="3631" width="1.125" style="144" customWidth="1"/>
    <col min="3632" max="3632" width="2.25" style="144" customWidth="1"/>
    <col min="3633" max="3844" width="2.25" style="144"/>
    <col min="3845" max="3858" width="2.25" style="144" customWidth="1"/>
    <col min="3859" max="3860" width="1.125" style="144" customWidth="1"/>
    <col min="3861" max="3865" width="2.25" style="144" customWidth="1"/>
    <col min="3866" max="3869" width="1.125" style="144" customWidth="1"/>
    <col min="3870" max="3876" width="2.25" style="144" customWidth="1"/>
    <col min="3877" max="3878" width="1.125" style="144" customWidth="1"/>
    <col min="3879" max="3883" width="2.25" style="144" customWidth="1"/>
    <col min="3884" max="3887" width="1.125" style="144" customWidth="1"/>
    <col min="3888" max="3888" width="2.25" style="144" customWidth="1"/>
    <col min="3889" max="4100" width="2.25" style="144"/>
    <col min="4101" max="4114" width="2.25" style="144" customWidth="1"/>
    <col min="4115" max="4116" width="1.125" style="144" customWidth="1"/>
    <col min="4117" max="4121" width="2.25" style="144" customWidth="1"/>
    <col min="4122" max="4125" width="1.125" style="144" customWidth="1"/>
    <col min="4126" max="4132" width="2.25" style="144" customWidth="1"/>
    <col min="4133" max="4134" width="1.125" style="144" customWidth="1"/>
    <col min="4135" max="4139" width="2.25" style="144" customWidth="1"/>
    <col min="4140" max="4143" width="1.125" style="144" customWidth="1"/>
    <col min="4144" max="4144" width="2.25" style="144" customWidth="1"/>
    <col min="4145" max="4356" width="2.25" style="144"/>
    <col min="4357" max="4370" width="2.25" style="144" customWidth="1"/>
    <col min="4371" max="4372" width="1.125" style="144" customWidth="1"/>
    <col min="4373" max="4377" width="2.25" style="144" customWidth="1"/>
    <col min="4378" max="4381" width="1.125" style="144" customWidth="1"/>
    <col min="4382" max="4388" width="2.25" style="144" customWidth="1"/>
    <col min="4389" max="4390" width="1.125" style="144" customWidth="1"/>
    <col min="4391" max="4395" width="2.25" style="144" customWidth="1"/>
    <col min="4396" max="4399" width="1.125" style="144" customWidth="1"/>
    <col min="4400" max="4400" width="2.25" style="144" customWidth="1"/>
    <col min="4401" max="4612" width="2.25" style="144"/>
    <col min="4613" max="4626" width="2.25" style="144" customWidth="1"/>
    <col min="4627" max="4628" width="1.125" style="144" customWidth="1"/>
    <col min="4629" max="4633" width="2.25" style="144" customWidth="1"/>
    <col min="4634" max="4637" width="1.125" style="144" customWidth="1"/>
    <col min="4638" max="4644" width="2.25" style="144" customWidth="1"/>
    <col min="4645" max="4646" width="1.125" style="144" customWidth="1"/>
    <col min="4647" max="4651" width="2.25" style="144" customWidth="1"/>
    <col min="4652" max="4655" width="1.125" style="144" customWidth="1"/>
    <col min="4656" max="4656" width="2.25" style="144" customWidth="1"/>
    <col min="4657" max="4868" width="2.25" style="144"/>
    <col min="4869" max="4882" width="2.25" style="144" customWidth="1"/>
    <col min="4883" max="4884" width="1.125" style="144" customWidth="1"/>
    <col min="4885" max="4889" width="2.25" style="144" customWidth="1"/>
    <col min="4890" max="4893" width="1.125" style="144" customWidth="1"/>
    <col min="4894" max="4900" width="2.25" style="144" customWidth="1"/>
    <col min="4901" max="4902" width="1.125" style="144" customWidth="1"/>
    <col min="4903" max="4907" width="2.25" style="144" customWidth="1"/>
    <col min="4908" max="4911" width="1.125" style="144" customWidth="1"/>
    <col min="4912" max="4912" width="2.25" style="144" customWidth="1"/>
    <col min="4913" max="5124" width="2.25" style="144"/>
    <col min="5125" max="5138" width="2.25" style="144" customWidth="1"/>
    <col min="5139" max="5140" width="1.125" style="144" customWidth="1"/>
    <col min="5141" max="5145" width="2.25" style="144" customWidth="1"/>
    <col min="5146" max="5149" width="1.125" style="144" customWidth="1"/>
    <col min="5150" max="5156" width="2.25" style="144" customWidth="1"/>
    <col min="5157" max="5158" width="1.125" style="144" customWidth="1"/>
    <col min="5159" max="5163" width="2.25" style="144" customWidth="1"/>
    <col min="5164" max="5167" width="1.125" style="144" customWidth="1"/>
    <col min="5168" max="5168" width="2.25" style="144" customWidth="1"/>
    <col min="5169" max="5380" width="2.25" style="144"/>
    <col min="5381" max="5394" width="2.25" style="144" customWidth="1"/>
    <col min="5395" max="5396" width="1.125" style="144" customWidth="1"/>
    <col min="5397" max="5401" width="2.25" style="144" customWidth="1"/>
    <col min="5402" max="5405" width="1.125" style="144" customWidth="1"/>
    <col min="5406" max="5412" width="2.25" style="144" customWidth="1"/>
    <col min="5413" max="5414" width="1.125" style="144" customWidth="1"/>
    <col min="5415" max="5419" width="2.25" style="144" customWidth="1"/>
    <col min="5420" max="5423" width="1.125" style="144" customWidth="1"/>
    <col min="5424" max="5424" width="2.25" style="144" customWidth="1"/>
    <col min="5425" max="5636" width="2.25" style="144"/>
    <col min="5637" max="5650" width="2.25" style="144" customWidth="1"/>
    <col min="5651" max="5652" width="1.125" style="144" customWidth="1"/>
    <col min="5653" max="5657" width="2.25" style="144" customWidth="1"/>
    <col min="5658" max="5661" width="1.125" style="144" customWidth="1"/>
    <col min="5662" max="5668" width="2.25" style="144" customWidth="1"/>
    <col min="5669" max="5670" width="1.125" style="144" customWidth="1"/>
    <col min="5671" max="5675" width="2.25" style="144" customWidth="1"/>
    <col min="5676" max="5679" width="1.125" style="144" customWidth="1"/>
    <col min="5680" max="5680" width="2.25" style="144" customWidth="1"/>
    <col min="5681" max="5892" width="2.25" style="144"/>
    <col min="5893" max="5906" width="2.25" style="144" customWidth="1"/>
    <col min="5907" max="5908" width="1.125" style="144" customWidth="1"/>
    <col min="5909" max="5913" width="2.25" style="144" customWidth="1"/>
    <col min="5914" max="5917" width="1.125" style="144" customWidth="1"/>
    <col min="5918" max="5924" width="2.25" style="144" customWidth="1"/>
    <col min="5925" max="5926" width="1.125" style="144" customWidth="1"/>
    <col min="5927" max="5931" width="2.25" style="144" customWidth="1"/>
    <col min="5932" max="5935" width="1.125" style="144" customWidth="1"/>
    <col min="5936" max="5936" width="2.25" style="144" customWidth="1"/>
    <col min="5937" max="6148" width="2.25" style="144"/>
    <col min="6149" max="6162" width="2.25" style="144" customWidth="1"/>
    <col min="6163" max="6164" width="1.125" style="144" customWidth="1"/>
    <col min="6165" max="6169" width="2.25" style="144" customWidth="1"/>
    <col min="6170" max="6173" width="1.125" style="144" customWidth="1"/>
    <col min="6174" max="6180" width="2.25" style="144" customWidth="1"/>
    <col min="6181" max="6182" width="1.125" style="144" customWidth="1"/>
    <col min="6183" max="6187" width="2.25" style="144" customWidth="1"/>
    <col min="6188" max="6191" width="1.125" style="144" customWidth="1"/>
    <col min="6192" max="6192" width="2.25" style="144" customWidth="1"/>
    <col min="6193" max="6404" width="2.25" style="144"/>
    <col min="6405" max="6418" width="2.25" style="144" customWidth="1"/>
    <col min="6419" max="6420" width="1.125" style="144" customWidth="1"/>
    <col min="6421" max="6425" width="2.25" style="144" customWidth="1"/>
    <col min="6426" max="6429" width="1.125" style="144" customWidth="1"/>
    <col min="6430" max="6436" width="2.25" style="144" customWidth="1"/>
    <col min="6437" max="6438" width="1.125" style="144" customWidth="1"/>
    <col min="6439" max="6443" width="2.25" style="144" customWidth="1"/>
    <col min="6444" max="6447" width="1.125" style="144" customWidth="1"/>
    <col min="6448" max="6448" width="2.25" style="144" customWidth="1"/>
    <col min="6449" max="6660" width="2.25" style="144"/>
    <col min="6661" max="6674" width="2.25" style="144" customWidth="1"/>
    <col min="6675" max="6676" width="1.125" style="144" customWidth="1"/>
    <col min="6677" max="6681" width="2.25" style="144" customWidth="1"/>
    <col min="6682" max="6685" width="1.125" style="144" customWidth="1"/>
    <col min="6686" max="6692" width="2.25" style="144" customWidth="1"/>
    <col min="6693" max="6694" width="1.125" style="144" customWidth="1"/>
    <col min="6695" max="6699" width="2.25" style="144" customWidth="1"/>
    <col min="6700" max="6703" width="1.125" style="144" customWidth="1"/>
    <col min="6704" max="6704" width="2.25" style="144" customWidth="1"/>
    <col min="6705" max="6916" width="2.25" style="144"/>
    <col min="6917" max="6930" width="2.25" style="144" customWidth="1"/>
    <col min="6931" max="6932" width="1.125" style="144" customWidth="1"/>
    <col min="6933" max="6937" width="2.25" style="144" customWidth="1"/>
    <col min="6938" max="6941" width="1.125" style="144" customWidth="1"/>
    <col min="6942" max="6948" width="2.25" style="144" customWidth="1"/>
    <col min="6949" max="6950" width="1.125" style="144" customWidth="1"/>
    <col min="6951" max="6955" width="2.25" style="144" customWidth="1"/>
    <col min="6956" max="6959" width="1.125" style="144" customWidth="1"/>
    <col min="6960" max="6960" width="2.25" style="144" customWidth="1"/>
    <col min="6961" max="7172" width="2.25" style="144"/>
    <col min="7173" max="7186" width="2.25" style="144" customWidth="1"/>
    <col min="7187" max="7188" width="1.125" style="144" customWidth="1"/>
    <col min="7189" max="7193" width="2.25" style="144" customWidth="1"/>
    <col min="7194" max="7197" width="1.125" style="144" customWidth="1"/>
    <col min="7198" max="7204" width="2.25" style="144" customWidth="1"/>
    <col min="7205" max="7206" width="1.125" style="144" customWidth="1"/>
    <col min="7207" max="7211" width="2.25" style="144" customWidth="1"/>
    <col min="7212" max="7215" width="1.125" style="144" customWidth="1"/>
    <col min="7216" max="7216" width="2.25" style="144" customWidth="1"/>
    <col min="7217" max="7428" width="2.25" style="144"/>
    <col min="7429" max="7442" width="2.25" style="144" customWidth="1"/>
    <col min="7443" max="7444" width="1.125" style="144" customWidth="1"/>
    <col min="7445" max="7449" width="2.25" style="144" customWidth="1"/>
    <col min="7450" max="7453" width="1.125" style="144" customWidth="1"/>
    <col min="7454" max="7460" width="2.25" style="144" customWidth="1"/>
    <col min="7461" max="7462" width="1.125" style="144" customWidth="1"/>
    <col min="7463" max="7467" width="2.25" style="144" customWidth="1"/>
    <col min="7468" max="7471" width="1.125" style="144" customWidth="1"/>
    <col min="7472" max="7472" width="2.25" style="144" customWidth="1"/>
    <col min="7473" max="7684" width="2.25" style="144"/>
    <col min="7685" max="7698" width="2.25" style="144" customWidth="1"/>
    <col min="7699" max="7700" width="1.125" style="144" customWidth="1"/>
    <col min="7701" max="7705" width="2.25" style="144" customWidth="1"/>
    <col min="7706" max="7709" width="1.125" style="144" customWidth="1"/>
    <col min="7710" max="7716" width="2.25" style="144" customWidth="1"/>
    <col min="7717" max="7718" width="1.125" style="144" customWidth="1"/>
    <col min="7719" max="7723" width="2.25" style="144" customWidth="1"/>
    <col min="7724" max="7727" width="1.125" style="144" customWidth="1"/>
    <col min="7728" max="7728" width="2.25" style="144" customWidth="1"/>
    <col min="7729" max="7940" width="2.25" style="144"/>
    <col min="7941" max="7954" width="2.25" style="144" customWidth="1"/>
    <col min="7955" max="7956" width="1.125" style="144" customWidth="1"/>
    <col min="7957" max="7961" width="2.25" style="144" customWidth="1"/>
    <col min="7962" max="7965" width="1.125" style="144" customWidth="1"/>
    <col min="7966" max="7972" width="2.25" style="144" customWidth="1"/>
    <col min="7973" max="7974" width="1.125" style="144" customWidth="1"/>
    <col min="7975" max="7979" width="2.25" style="144" customWidth="1"/>
    <col min="7980" max="7983" width="1.125" style="144" customWidth="1"/>
    <col min="7984" max="7984" width="2.25" style="144" customWidth="1"/>
    <col min="7985" max="8196" width="2.25" style="144"/>
    <col min="8197" max="8210" width="2.25" style="144" customWidth="1"/>
    <col min="8211" max="8212" width="1.125" style="144" customWidth="1"/>
    <col min="8213" max="8217" width="2.25" style="144" customWidth="1"/>
    <col min="8218" max="8221" width="1.125" style="144" customWidth="1"/>
    <col min="8222" max="8228" width="2.25" style="144" customWidth="1"/>
    <col min="8229" max="8230" width="1.125" style="144" customWidth="1"/>
    <col min="8231" max="8235" width="2.25" style="144" customWidth="1"/>
    <col min="8236" max="8239" width="1.125" style="144" customWidth="1"/>
    <col min="8240" max="8240" width="2.25" style="144" customWidth="1"/>
    <col min="8241" max="8452" width="2.25" style="144"/>
    <col min="8453" max="8466" width="2.25" style="144" customWidth="1"/>
    <col min="8467" max="8468" width="1.125" style="144" customWidth="1"/>
    <col min="8469" max="8473" width="2.25" style="144" customWidth="1"/>
    <col min="8474" max="8477" width="1.125" style="144" customWidth="1"/>
    <col min="8478" max="8484" width="2.25" style="144" customWidth="1"/>
    <col min="8485" max="8486" width="1.125" style="144" customWidth="1"/>
    <col min="8487" max="8491" width="2.25" style="144" customWidth="1"/>
    <col min="8492" max="8495" width="1.125" style="144" customWidth="1"/>
    <col min="8496" max="8496" width="2.25" style="144" customWidth="1"/>
    <col min="8497" max="8708" width="2.25" style="144"/>
    <col min="8709" max="8722" width="2.25" style="144" customWidth="1"/>
    <col min="8723" max="8724" width="1.125" style="144" customWidth="1"/>
    <col min="8725" max="8729" width="2.25" style="144" customWidth="1"/>
    <col min="8730" max="8733" width="1.125" style="144" customWidth="1"/>
    <col min="8734" max="8740" width="2.25" style="144" customWidth="1"/>
    <col min="8741" max="8742" width="1.125" style="144" customWidth="1"/>
    <col min="8743" max="8747" width="2.25" style="144" customWidth="1"/>
    <col min="8748" max="8751" width="1.125" style="144" customWidth="1"/>
    <col min="8752" max="8752" width="2.25" style="144" customWidth="1"/>
    <col min="8753" max="8964" width="2.25" style="144"/>
    <col min="8965" max="8978" width="2.25" style="144" customWidth="1"/>
    <col min="8979" max="8980" width="1.125" style="144" customWidth="1"/>
    <col min="8981" max="8985" width="2.25" style="144" customWidth="1"/>
    <col min="8986" max="8989" width="1.125" style="144" customWidth="1"/>
    <col min="8990" max="8996" width="2.25" style="144" customWidth="1"/>
    <col min="8997" max="8998" width="1.125" style="144" customWidth="1"/>
    <col min="8999" max="9003" width="2.25" style="144" customWidth="1"/>
    <col min="9004" max="9007" width="1.125" style="144" customWidth="1"/>
    <col min="9008" max="9008" width="2.25" style="144" customWidth="1"/>
    <col min="9009" max="9220" width="2.25" style="144"/>
    <col min="9221" max="9234" width="2.25" style="144" customWidth="1"/>
    <col min="9235" max="9236" width="1.125" style="144" customWidth="1"/>
    <col min="9237" max="9241" width="2.25" style="144" customWidth="1"/>
    <col min="9242" max="9245" width="1.125" style="144" customWidth="1"/>
    <col min="9246" max="9252" width="2.25" style="144" customWidth="1"/>
    <col min="9253" max="9254" width="1.125" style="144" customWidth="1"/>
    <col min="9255" max="9259" width="2.25" style="144" customWidth="1"/>
    <col min="9260" max="9263" width="1.125" style="144" customWidth="1"/>
    <col min="9264" max="9264" width="2.25" style="144" customWidth="1"/>
    <col min="9265" max="9476" width="2.25" style="144"/>
    <col min="9477" max="9490" width="2.25" style="144" customWidth="1"/>
    <col min="9491" max="9492" width="1.125" style="144" customWidth="1"/>
    <col min="9493" max="9497" width="2.25" style="144" customWidth="1"/>
    <col min="9498" max="9501" width="1.125" style="144" customWidth="1"/>
    <col min="9502" max="9508" width="2.25" style="144" customWidth="1"/>
    <col min="9509" max="9510" width="1.125" style="144" customWidth="1"/>
    <col min="9511" max="9515" width="2.25" style="144" customWidth="1"/>
    <col min="9516" max="9519" width="1.125" style="144" customWidth="1"/>
    <col min="9520" max="9520" width="2.25" style="144" customWidth="1"/>
    <col min="9521" max="9732" width="2.25" style="144"/>
    <col min="9733" max="9746" width="2.25" style="144" customWidth="1"/>
    <col min="9747" max="9748" width="1.125" style="144" customWidth="1"/>
    <col min="9749" max="9753" width="2.25" style="144" customWidth="1"/>
    <col min="9754" max="9757" width="1.125" style="144" customWidth="1"/>
    <col min="9758" max="9764" width="2.25" style="144" customWidth="1"/>
    <col min="9765" max="9766" width="1.125" style="144" customWidth="1"/>
    <col min="9767" max="9771" width="2.25" style="144" customWidth="1"/>
    <col min="9772" max="9775" width="1.125" style="144" customWidth="1"/>
    <col min="9776" max="9776" width="2.25" style="144" customWidth="1"/>
    <col min="9777" max="9988" width="2.25" style="144"/>
    <col min="9989" max="10002" width="2.25" style="144" customWidth="1"/>
    <col min="10003" max="10004" width="1.125" style="144" customWidth="1"/>
    <col min="10005" max="10009" width="2.25" style="144" customWidth="1"/>
    <col min="10010" max="10013" width="1.125" style="144" customWidth="1"/>
    <col min="10014" max="10020" width="2.25" style="144" customWidth="1"/>
    <col min="10021" max="10022" width="1.125" style="144" customWidth="1"/>
    <col min="10023" max="10027" width="2.25" style="144" customWidth="1"/>
    <col min="10028" max="10031" width="1.125" style="144" customWidth="1"/>
    <col min="10032" max="10032" width="2.25" style="144" customWidth="1"/>
    <col min="10033" max="10244" width="2.25" style="144"/>
    <col min="10245" max="10258" width="2.25" style="144" customWidth="1"/>
    <col min="10259" max="10260" width="1.125" style="144" customWidth="1"/>
    <col min="10261" max="10265" width="2.25" style="144" customWidth="1"/>
    <col min="10266" max="10269" width="1.125" style="144" customWidth="1"/>
    <col min="10270" max="10276" width="2.25" style="144" customWidth="1"/>
    <col min="10277" max="10278" width="1.125" style="144" customWidth="1"/>
    <col min="10279" max="10283" width="2.25" style="144" customWidth="1"/>
    <col min="10284" max="10287" width="1.125" style="144" customWidth="1"/>
    <col min="10288" max="10288" width="2.25" style="144" customWidth="1"/>
    <col min="10289" max="10500" width="2.25" style="144"/>
    <col min="10501" max="10514" width="2.25" style="144" customWidth="1"/>
    <col min="10515" max="10516" width="1.125" style="144" customWidth="1"/>
    <col min="10517" max="10521" width="2.25" style="144" customWidth="1"/>
    <col min="10522" max="10525" width="1.125" style="144" customWidth="1"/>
    <col min="10526" max="10532" width="2.25" style="144" customWidth="1"/>
    <col min="10533" max="10534" width="1.125" style="144" customWidth="1"/>
    <col min="10535" max="10539" width="2.25" style="144" customWidth="1"/>
    <col min="10540" max="10543" width="1.125" style="144" customWidth="1"/>
    <col min="10544" max="10544" width="2.25" style="144" customWidth="1"/>
    <col min="10545" max="10756" width="2.25" style="144"/>
    <col min="10757" max="10770" width="2.25" style="144" customWidth="1"/>
    <col min="10771" max="10772" width="1.125" style="144" customWidth="1"/>
    <col min="10773" max="10777" width="2.25" style="144" customWidth="1"/>
    <col min="10778" max="10781" width="1.125" style="144" customWidth="1"/>
    <col min="10782" max="10788" width="2.25" style="144" customWidth="1"/>
    <col min="10789" max="10790" width="1.125" style="144" customWidth="1"/>
    <col min="10791" max="10795" width="2.25" style="144" customWidth="1"/>
    <col min="10796" max="10799" width="1.125" style="144" customWidth="1"/>
    <col min="10800" max="10800" width="2.25" style="144" customWidth="1"/>
    <col min="10801" max="11012" width="2.25" style="144"/>
    <col min="11013" max="11026" width="2.25" style="144" customWidth="1"/>
    <col min="11027" max="11028" width="1.125" style="144" customWidth="1"/>
    <col min="11029" max="11033" width="2.25" style="144" customWidth="1"/>
    <col min="11034" max="11037" width="1.125" style="144" customWidth="1"/>
    <col min="11038" max="11044" width="2.25" style="144" customWidth="1"/>
    <col min="11045" max="11046" width="1.125" style="144" customWidth="1"/>
    <col min="11047" max="11051" width="2.25" style="144" customWidth="1"/>
    <col min="11052" max="11055" width="1.125" style="144" customWidth="1"/>
    <col min="11056" max="11056" width="2.25" style="144" customWidth="1"/>
    <col min="11057" max="11268" width="2.25" style="144"/>
    <col min="11269" max="11282" width="2.25" style="144" customWidth="1"/>
    <col min="11283" max="11284" width="1.125" style="144" customWidth="1"/>
    <col min="11285" max="11289" width="2.25" style="144" customWidth="1"/>
    <col min="11290" max="11293" width="1.125" style="144" customWidth="1"/>
    <col min="11294" max="11300" width="2.25" style="144" customWidth="1"/>
    <col min="11301" max="11302" width="1.125" style="144" customWidth="1"/>
    <col min="11303" max="11307" width="2.25" style="144" customWidth="1"/>
    <col min="11308" max="11311" width="1.125" style="144" customWidth="1"/>
    <col min="11312" max="11312" width="2.25" style="144" customWidth="1"/>
    <col min="11313" max="11524" width="2.25" style="144"/>
    <col min="11525" max="11538" width="2.25" style="144" customWidth="1"/>
    <col min="11539" max="11540" width="1.125" style="144" customWidth="1"/>
    <col min="11541" max="11545" width="2.25" style="144" customWidth="1"/>
    <col min="11546" max="11549" width="1.125" style="144" customWidth="1"/>
    <col min="11550" max="11556" width="2.25" style="144" customWidth="1"/>
    <col min="11557" max="11558" width="1.125" style="144" customWidth="1"/>
    <col min="11559" max="11563" width="2.25" style="144" customWidth="1"/>
    <col min="11564" max="11567" width="1.125" style="144" customWidth="1"/>
    <col min="11568" max="11568" width="2.25" style="144" customWidth="1"/>
    <col min="11569" max="11780" width="2.25" style="144"/>
    <col min="11781" max="11794" width="2.25" style="144" customWidth="1"/>
    <col min="11795" max="11796" width="1.125" style="144" customWidth="1"/>
    <col min="11797" max="11801" width="2.25" style="144" customWidth="1"/>
    <col min="11802" max="11805" width="1.125" style="144" customWidth="1"/>
    <col min="11806" max="11812" width="2.25" style="144" customWidth="1"/>
    <col min="11813" max="11814" width="1.125" style="144" customWidth="1"/>
    <col min="11815" max="11819" width="2.25" style="144" customWidth="1"/>
    <col min="11820" max="11823" width="1.125" style="144" customWidth="1"/>
    <col min="11824" max="11824" width="2.25" style="144" customWidth="1"/>
    <col min="11825" max="12036" width="2.25" style="144"/>
    <col min="12037" max="12050" width="2.25" style="144" customWidth="1"/>
    <col min="12051" max="12052" width="1.125" style="144" customWidth="1"/>
    <col min="12053" max="12057" width="2.25" style="144" customWidth="1"/>
    <col min="12058" max="12061" width="1.125" style="144" customWidth="1"/>
    <col min="12062" max="12068" width="2.25" style="144" customWidth="1"/>
    <col min="12069" max="12070" width="1.125" style="144" customWidth="1"/>
    <col min="12071" max="12075" width="2.25" style="144" customWidth="1"/>
    <col min="12076" max="12079" width="1.125" style="144" customWidth="1"/>
    <col min="12080" max="12080" width="2.25" style="144" customWidth="1"/>
    <col min="12081" max="12292" width="2.25" style="144"/>
    <col min="12293" max="12306" width="2.25" style="144" customWidth="1"/>
    <col min="12307" max="12308" width="1.125" style="144" customWidth="1"/>
    <col min="12309" max="12313" width="2.25" style="144" customWidth="1"/>
    <col min="12314" max="12317" width="1.125" style="144" customWidth="1"/>
    <col min="12318" max="12324" width="2.25" style="144" customWidth="1"/>
    <col min="12325" max="12326" width="1.125" style="144" customWidth="1"/>
    <col min="12327" max="12331" width="2.25" style="144" customWidth="1"/>
    <col min="12332" max="12335" width="1.125" style="144" customWidth="1"/>
    <col min="12336" max="12336" width="2.25" style="144" customWidth="1"/>
    <col min="12337" max="12548" width="2.25" style="144"/>
    <col min="12549" max="12562" width="2.25" style="144" customWidth="1"/>
    <col min="12563" max="12564" width="1.125" style="144" customWidth="1"/>
    <col min="12565" max="12569" width="2.25" style="144" customWidth="1"/>
    <col min="12570" max="12573" width="1.125" style="144" customWidth="1"/>
    <col min="12574" max="12580" width="2.25" style="144" customWidth="1"/>
    <col min="12581" max="12582" width="1.125" style="144" customWidth="1"/>
    <col min="12583" max="12587" width="2.25" style="144" customWidth="1"/>
    <col min="12588" max="12591" width="1.125" style="144" customWidth="1"/>
    <col min="12592" max="12592" width="2.25" style="144" customWidth="1"/>
    <col min="12593" max="12804" width="2.25" style="144"/>
    <col min="12805" max="12818" width="2.25" style="144" customWidth="1"/>
    <col min="12819" max="12820" width="1.125" style="144" customWidth="1"/>
    <col min="12821" max="12825" width="2.25" style="144" customWidth="1"/>
    <col min="12826" max="12829" width="1.125" style="144" customWidth="1"/>
    <col min="12830" max="12836" width="2.25" style="144" customWidth="1"/>
    <col min="12837" max="12838" width="1.125" style="144" customWidth="1"/>
    <col min="12839" max="12843" width="2.25" style="144" customWidth="1"/>
    <col min="12844" max="12847" width="1.125" style="144" customWidth="1"/>
    <col min="12848" max="12848" width="2.25" style="144" customWidth="1"/>
    <col min="12849" max="13060" width="2.25" style="144"/>
    <col min="13061" max="13074" width="2.25" style="144" customWidth="1"/>
    <col min="13075" max="13076" width="1.125" style="144" customWidth="1"/>
    <col min="13077" max="13081" width="2.25" style="144" customWidth="1"/>
    <col min="13082" max="13085" width="1.125" style="144" customWidth="1"/>
    <col min="13086" max="13092" width="2.25" style="144" customWidth="1"/>
    <col min="13093" max="13094" width="1.125" style="144" customWidth="1"/>
    <col min="13095" max="13099" width="2.25" style="144" customWidth="1"/>
    <col min="13100" max="13103" width="1.125" style="144" customWidth="1"/>
    <col min="13104" max="13104" width="2.25" style="144" customWidth="1"/>
    <col min="13105" max="13316" width="2.25" style="144"/>
    <col min="13317" max="13330" width="2.25" style="144" customWidth="1"/>
    <col min="13331" max="13332" width="1.125" style="144" customWidth="1"/>
    <col min="13333" max="13337" width="2.25" style="144" customWidth="1"/>
    <col min="13338" max="13341" width="1.125" style="144" customWidth="1"/>
    <col min="13342" max="13348" width="2.25" style="144" customWidth="1"/>
    <col min="13349" max="13350" width="1.125" style="144" customWidth="1"/>
    <col min="13351" max="13355" width="2.25" style="144" customWidth="1"/>
    <col min="13356" max="13359" width="1.125" style="144" customWidth="1"/>
    <col min="13360" max="13360" width="2.25" style="144" customWidth="1"/>
    <col min="13361" max="13572" width="2.25" style="144"/>
    <col min="13573" max="13586" width="2.25" style="144" customWidth="1"/>
    <col min="13587" max="13588" width="1.125" style="144" customWidth="1"/>
    <col min="13589" max="13593" width="2.25" style="144" customWidth="1"/>
    <col min="13594" max="13597" width="1.125" style="144" customWidth="1"/>
    <col min="13598" max="13604" width="2.25" style="144" customWidth="1"/>
    <col min="13605" max="13606" width="1.125" style="144" customWidth="1"/>
    <col min="13607" max="13611" width="2.25" style="144" customWidth="1"/>
    <col min="13612" max="13615" width="1.125" style="144" customWidth="1"/>
    <col min="13616" max="13616" width="2.25" style="144" customWidth="1"/>
    <col min="13617" max="13828" width="2.25" style="144"/>
    <col min="13829" max="13842" width="2.25" style="144" customWidth="1"/>
    <col min="13843" max="13844" width="1.125" style="144" customWidth="1"/>
    <col min="13845" max="13849" width="2.25" style="144" customWidth="1"/>
    <col min="13850" max="13853" width="1.125" style="144" customWidth="1"/>
    <col min="13854" max="13860" width="2.25" style="144" customWidth="1"/>
    <col min="13861" max="13862" width="1.125" style="144" customWidth="1"/>
    <col min="13863" max="13867" width="2.25" style="144" customWidth="1"/>
    <col min="13868" max="13871" width="1.125" style="144" customWidth="1"/>
    <col min="13872" max="13872" width="2.25" style="144" customWidth="1"/>
    <col min="13873" max="14084" width="2.25" style="144"/>
    <col min="14085" max="14098" width="2.25" style="144" customWidth="1"/>
    <col min="14099" max="14100" width="1.125" style="144" customWidth="1"/>
    <col min="14101" max="14105" width="2.25" style="144" customWidth="1"/>
    <col min="14106" max="14109" width="1.125" style="144" customWidth="1"/>
    <col min="14110" max="14116" width="2.25" style="144" customWidth="1"/>
    <col min="14117" max="14118" width="1.125" style="144" customWidth="1"/>
    <col min="14119" max="14123" width="2.25" style="144" customWidth="1"/>
    <col min="14124" max="14127" width="1.125" style="144" customWidth="1"/>
    <col min="14128" max="14128" width="2.25" style="144" customWidth="1"/>
    <col min="14129" max="14340" width="2.25" style="144"/>
    <col min="14341" max="14354" width="2.25" style="144" customWidth="1"/>
    <col min="14355" max="14356" width="1.125" style="144" customWidth="1"/>
    <col min="14357" max="14361" width="2.25" style="144" customWidth="1"/>
    <col min="14362" max="14365" width="1.125" style="144" customWidth="1"/>
    <col min="14366" max="14372" width="2.25" style="144" customWidth="1"/>
    <col min="14373" max="14374" width="1.125" style="144" customWidth="1"/>
    <col min="14375" max="14379" width="2.25" style="144" customWidth="1"/>
    <col min="14380" max="14383" width="1.125" style="144" customWidth="1"/>
    <col min="14384" max="14384" width="2.25" style="144" customWidth="1"/>
    <col min="14385" max="14596" width="2.25" style="144"/>
    <col min="14597" max="14610" width="2.25" style="144" customWidth="1"/>
    <col min="14611" max="14612" width="1.125" style="144" customWidth="1"/>
    <col min="14613" max="14617" width="2.25" style="144" customWidth="1"/>
    <col min="14618" max="14621" width="1.125" style="144" customWidth="1"/>
    <col min="14622" max="14628" width="2.25" style="144" customWidth="1"/>
    <col min="14629" max="14630" width="1.125" style="144" customWidth="1"/>
    <col min="14631" max="14635" width="2.25" style="144" customWidth="1"/>
    <col min="14636" max="14639" width="1.125" style="144" customWidth="1"/>
    <col min="14640" max="14640" width="2.25" style="144" customWidth="1"/>
    <col min="14641" max="14852" width="2.25" style="144"/>
    <col min="14853" max="14866" width="2.25" style="144" customWidth="1"/>
    <col min="14867" max="14868" width="1.125" style="144" customWidth="1"/>
    <col min="14869" max="14873" width="2.25" style="144" customWidth="1"/>
    <col min="14874" max="14877" width="1.125" style="144" customWidth="1"/>
    <col min="14878" max="14884" width="2.25" style="144" customWidth="1"/>
    <col min="14885" max="14886" width="1.125" style="144" customWidth="1"/>
    <col min="14887" max="14891" width="2.25" style="144" customWidth="1"/>
    <col min="14892" max="14895" width="1.125" style="144" customWidth="1"/>
    <col min="14896" max="14896" width="2.25" style="144" customWidth="1"/>
    <col min="14897" max="15108" width="2.25" style="144"/>
    <col min="15109" max="15122" width="2.25" style="144" customWidth="1"/>
    <col min="15123" max="15124" width="1.125" style="144" customWidth="1"/>
    <col min="15125" max="15129" width="2.25" style="144" customWidth="1"/>
    <col min="15130" max="15133" width="1.125" style="144" customWidth="1"/>
    <col min="15134" max="15140" width="2.25" style="144" customWidth="1"/>
    <col min="15141" max="15142" width="1.125" style="144" customWidth="1"/>
    <col min="15143" max="15147" width="2.25" style="144" customWidth="1"/>
    <col min="15148" max="15151" width="1.125" style="144" customWidth="1"/>
    <col min="15152" max="15152" width="2.25" style="144" customWidth="1"/>
    <col min="15153" max="15364" width="2.25" style="144"/>
    <col min="15365" max="15378" width="2.25" style="144" customWidth="1"/>
    <col min="15379" max="15380" width="1.125" style="144" customWidth="1"/>
    <col min="15381" max="15385" width="2.25" style="144" customWidth="1"/>
    <col min="15386" max="15389" width="1.125" style="144" customWidth="1"/>
    <col min="15390" max="15396" width="2.25" style="144" customWidth="1"/>
    <col min="15397" max="15398" width="1.125" style="144" customWidth="1"/>
    <col min="15399" max="15403" width="2.25" style="144" customWidth="1"/>
    <col min="15404" max="15407" width="1.125" style="144" customWidth="1"/>
    <col min="15408" max="15408" width="2.25" style="144" customWidth="1"/>
    <col min="15409" max="15620" width="2.25" style="144"/>
    <col min="15621" max="15634" width="2.25" style="144" customWidth="1"/>
    <col min="15635" max="15636" width="1.125" style="144" customWidth="1"/>
    <col min="15637" max="15641" width="2.25" style="144" customWidth="1"/>
    <col min="15642" max="15645" width="1.125" style="144" customWidth="1"/>
    <col min="15646" max="15652" width="2.25" style="144" customWidth="1"/>
    <col min="15653" max="15654" width="1.125" style="144" customWidth="1"/>
    <col min="15655" max="15659" width="2.25" style="144" customWidth="1"/>
    <col min="15660" max="15663" width="1.125" style="144" customWidth="1"/>
    <col min="15664" max="15664" width="2.25" style="144" customWidth="1"/>
    <col min="15665" max="15876" width="2.25" style="144"/>
    <col min="15877" max="15890" width="2.25" style="144" customWidth="1"/>
    <col min="15891" max="15892" width="1.125" style="144" customWidth="1"/>
    <col min="15893" max="15897" width="2.25" style="144" customWidth="1"/>
    <col min="15898" max="15901" width="1.125" style="144" customWidth="1"/>
    <col min="15902" max="15908" width="2.25" style="144" customWidth="1"/>
    <col min="15909" max="15910" width="1.125" style="144" customWidth="1"/>
    <col min="15911" max="15915" width="2.25" style="144" customWidth="1"/>
    <col min="15916" max="15919" width="1.125" style="144" customWidth="1"/>
    <col min="15920" max="15920" width="2.25" style="144" customWidth="1"/>
    <col min="15921" max="16132" width="2.25" style="144"/>
    <col min="16133" max="16146" width="2.25" style="144" customWidth="1"/>
    <col min="16147" max="16148" width="1.125" style="144" customWidth="1"/>
    <col min="16149" max="16153" width="2.25" style="144" customWidth="1"/>
    <col min="16154" max="16157" width="1.125" style="144" customWidth="1"/>
    <col min="16158" max="16164" width="2.25" style="144" customWidth="1"/>
    <col min="16165" max="16166" width="1.125" style="144" customWidth="1"/>
    <col min="16167" max="16171" width="2.25" style="144" customWidth="1"/>
    <col min="16172" max="16175" width="1.125" style="144" customWidth="1"/>
    <col min="16176" max="16176" width="2.25" style="144" customWidth="1"/>
    <col min="16177" max="16384" width="2.25" style="144"/>
  </cols>
  <sheetData>
    <row r="1" spans="1:44" ht="15" customHeight="1" x14ac:dyDescent="0.15">
      <c r="A1" s="10"/>
      <c r="B1" s="616" t="s">
        <v>
273</v>
      </c>
      <c r="C1" s="616"/>
      <c r="D1" s="10" t="s">
        <v>
414</v>
      </c>
      <c r="E1" s="10" t="s">
        <v>
627</v>
      </c>
      <c r="F1" s="10"/>
      <c r="G1" s="338" t="s">
        <v>
274</v>
      </c>
      <c r="H1" s="338"/>
      <c r="I1" s="338"/>
      <c r="J1" s="338"/>
      <c r="K1" s="338"/>
      <c r="L1" s="338"/>
      <c r="M1" s="338"/>
      <c r="N1" s="338"/>
      <c r="O1" s="338"/>
      <c r="P1" s="11"/>
      <c r="Q1" s="11"/>
      <c r="R1" s="11"/>
      <c r="S1" s="11"/>
      <c r="T1" s="11"/>
      <c r="U1" s="11"/>
      <c r="V1" s="11"/>
      <c r="W1" s="11"/>
      <c r="X1" s="11"/>
      <c r="Y1" s="11"/>
      <c r="Z1" s="11"/>
      <c r="AA1" s="11"/>
      <c r="AB1" s="11"/>
      <c r="AC1" s="338"/>
      <c r="AD1" s="4"/>
      <c r="AE1" s="4"/>
      <c r="AF1" s="4"/>
      <c r="AG1" s="4"/>
      <c r="AH1" s="4"/>
      <c r="AI1" s="4"/>
      <c r="AJ1" s="4"/>
      <c r="AK1" s="4"/>
      <c r="AL1" s="4"/>
      <c r="AM1" s="4"/>
      <c r="AN1" s="4"/>
      <c r="AO1" s="4"/>
      <c r="AP1" s="4"/>
      <c r="AQ1" s="4"/>
      <c r="AR1" s="4"/>
    </row>
    <row r="2" spans="1:44" ht="15" customHeight="1" x14ac:dyDescent="0.15">
      <c r="A2" s="1"/>
      <c r="B2" s="1"/>
      <c r="C2" s="1"/>
      <c r="D2" s="1"/>
      <c r="E2" s="1"/>
      <c r="F2" s="1"/>
      <c r="G2" s="344" t="s">
        <v>
678</v>
      </c>
      <c r="H2" s="344"/>
      <c r="I2" s="344"/>
      <c r="J2" s="344"/>
      <c r="K2" s="344"/>
      <c r="L2" s="344"/>
      <c r="M2" s="344"/>
      <c r="N2" s="268"/>
      <c r="O2" s="268"/>
      <c r="P2" s="268"/>
      <c r="Q2" s="268"/>
      <c r="R2" s="268"/>
      <c r="S2" s="268"/>
      <c r="T2" s="268"/>
      <c r="U2" s="268"/>
      <c r="V2" s="268"/>
      <c r="W2" s="268"/>
      <c r="X2" s="268"/>
      <c r="Y2" s="268"/>
      <c r="Z2" s="268"/>
      <c r="AA2" s="268"/>
      <c r="AB2" s="268"/>
      <c r="AC2" s="268"/>
      <c r="AD2" s="268"/>
      <c r="AE2" s="268"/>
      <c r="AF2" s="268"/>
      <c r="AG2" s="268"/>
      <c r="AH2" s="268"/>
      <c r="AI2" s="268"/>
      <c r="AJ2" s="268"/>
      <c r="AK2" s="268"/>
      <c r="AL2" s="268"/>
      <c r="AM2" s="268"/>
      <c r="AN2" s="268"/>
      <c r="AO2" s="268"/>
      <c r="AP2" s="268"/>
      <c r="AQ2" s="268"/>
      <c r="AR2" s="268"/>
    </row>
    <row r="3" spans="1:44" ht="19.5" customHeight="1" x14ac:dyDescent="0.15">
      <c r="A3" s="730" t="s">
        <v>
15</v>
      </c>
      <c r="B3" s="731"/>
      <c r="C3" s="731"/>
      <c r="D3" s="731"/>
      <c r="E3" s="731"/>
      <c r="F3" s="731"/>
      <c r="G3" s="732"/>
      <c r="H3" s="681" t="s">
        <v>
43</v>
      </c>
      <c r="I3" s="681"/>
      <c r="J3" s="681"/>
      <c r="K3" s="681"/>
      <c r="L3" s="681"/>
      <c r="M3" s="730" t="s">
        <v>
280</v>
      </c>
      <c r="N3" s="731"/>
      <c r="O3" s="731"/>
      <c r="P3" s="731"/>
      <c r="Q3" s="731"/>
      <c r="R3" s="732"/>
      <c r="S3" s="730" t="s">
        <v>
281</v>
      </c>
      <c r="T3" s="731"/>
      <c r="U3" s="731"/>
      <c r="V3" s="731"/>
      <c r="W3" s="731"/>
      <c r="X3" s="731"/>
      <c r="Y3" s="732"/>
      <c r="Z3" s="730" t="s">
        <v>
282</v>
      </c>
      <c r="AA3" s="731"/>
      <c r="AB3" s="731"/>
      <c r="AC3" s="731"/>
      <c r="AD3" s="732"/>
      <c r="AE3" s="681" t="s">
        <v>
283</v>
      </c>
      <c r="AF3" s="681"/>
      <c r="AG3" s="681"/>
      <c r="AH3" s="681"/>
      <c r="AI3" s="681"/>
      <c r="AJ3" s="681"/>
      <c r="AK3" s="730" t="s">
        <v>
284</v>
      </c>
      <c r="AL3" s="731"/>
      <c r="AM3" s="731"/>
      <c r="AN3" s="731"/>
      <c r="AO3" s="731"/>
      <c r="AP3" s="731"/>
      <c r="AQ3" s="732"/>
      <c r="AR3" s="268"/>
    </row>
    <row r="4" spans="1:44" ht="19.5" customHeight="1" x14ac:dyDescent="0.15">
      <c r="A4" s="598" t="s">
        <v>
289</v>
      </c>
      <c r="B4" s="599"/>
      <c r="C4" s="537">
        <v>
28</v>
      </c>
      <c r="D4" s="537"/>
      <c r="E4" s="48" t="s">
        <v>
227</v>
      </c>
      <c r="F4" s="48"/>
      <c r="G4" s="41"/>
      <c r="H4" s="268"/>
      <c r="I4" s="969">
        <v>
7293</v>
      </c>
      <c r="J4" s="969"/>
      <c r="K4" s="969"/>
      <c r="L4" s="969"/>
      <c r="M4" s="341"/>
      <c r="N4" s="756">
        <v>
1955</v>
      </c>
      <c r="O4" s="756"/>
      <c r="P4" s="756"/>
      <c r="Q4" s="756"/>
      <c r="R4" s="341"/>
      <c r="S4" s="341"/>
      <c r="T4" s="756">
        <v>
1663</v>
      </c>
      <c r="U4" s="756"/>
      <c r="V4" s="756"/>
      <c r="W4" s="756"/>
      <c r="X4" s="341"/>
      <c r="Y4" s="341"/>
      <c r="Z4" s="341"/>
      <c r="AA4" s="969">
        <v>
1479</v>
      </c>
      <c r="AB4" s="969"/>
      <c r="AC4" s="969"/>
      <c r="AD4" s="969"/>
      <c r="AE4" s="341"/>
      <c r="AF4" s="756">
        <v>
789</v>
      </c>
      <c r="AG4" s="756"/>
      <c r="AH4" s="756"/>
      <c r="AI4" s="756"/>
      <c r="AJ4" s="341"/>
      <c r="AK4" s="341"/>
      <c r="AL4" s="756">
        <v>
1407</v>
      </c>
      <c r="AM4" s="756"/>
      <c r="AN4" s="756"/>
      <c r="AO4" s="756"/>
      <c r="AP4" s="330"/>
      <c r="AQ4" s="232"/>
      <c r="AR4" s="268"/>
    </row>
    <row r="5" spans="1:44" ht="19.5" customHeight="1" x14ac:dyDescent="0.15">
      <c r="A5" s="267" t="s">
        <v>
675</v>
      </c>
      <c r="B5" s="268"/>
      <c r="C5" s="526">
        <v>
29</v>
      </c>
      <c r="D5" s="526"/>
      <c r="E5" s="268" t="s">
        <v>
227</v>
      </c>
      <c r="F5" s="268"/>
      <c r="G5" s="232"/>
      <c r="H5" s="268"/>
      <c r="I5" s="971">
        <v>
7831</v>
      </c>
      <c r="J5" s="971"/>
      <c r="K5" s="971"/>
      <c r="L5" s="971"/>
      <c r="M5" s="341"/>
      <c r="N5" s="757">
        <v>
2017</v>
      </c>
      <c r="O5" s="757"/>
      <c r="P5" s="757"/>
      <c r="Q5" s="757"/>
      <c r="R5" s="341"/>
      <c r="S5" s="341"/>
      <c r="T5" s="757">
        <v>
1545</v>
      </c>
      <c r="U5" s="757"/>
      <c r="V5" s="757"/>
      <c r="W5" s="757"/>
      <c r="X5" s="341"/>
      <c r="Y5" s="341"/>
      <c r="Z5" s="341"/>
      <c r="AA5" s="971">
        <v>
1830</v>
      </c>
      <c r="AB5" s="971"/>
      <c r="AC5" s="971"/>
      <c r="AD5" s="971"/>
      <c r="AE5" s="341"/>
      <c r="AF5" s="757">
        <v>
940</v>
      </c>
      <c r="AG5" s="757"/>
      <c r="AH5" s="757"/>
      <c r="AI5" s="757"/>
      <c r="AJ5" s="341"/>
      <c r="AK5" s="341"/>
      <c r="AL5" s="757">
        <v>
1499</v>
      </c>
      <c r="AM5" s="757"/>
      <c r="AN5" s="757"/>
      <c r="AO5" s="757"/>
      <c r="AP5" s="330"/>
      <c r="AQ5" s="232"/>
      <c r="AR5" s="268"/>
    </row>
    <row r="6" spans="1:44" ht="18" customHeight="1" x14ac:dyDescent="0.15">
      <c r="A6" s="15"/>
      <c r="B6" s="269"/>
      <c r="C6" s="522">
        <v>
30</v>
      </c>
      <c r="D6" s="522"/>
      <c r="E6" s="269" t="s">
        <v>
227</v>
      </c>
      <c r="F6" s="269"/>
      <c r="G6" s="233"/>
      <c r="H6" s="15"/>
      <c r="I6" s="970">
        <v>
7959</v>
      </c>
      <c r="J6" s="970"/>
      <c r="K6" s="970"/>
      <c r="L6" s="970"/>
      <c r="M6" s="342"/>
      <c r="N6" s="761">
        <v>
2022</v>
      </c>
      <c r="O6" s="761"/>
      <c r="P6" s="761"/>
      <c r="Q6" s="761"/>
      <c r="R6" s="342"/>
      <c r="S6" s="342"/>
      <c r="T6" s="761">
        <v>
1647</v>
      </c>
      <c r="U6" s="761"/>
      <c r="V6" s="761"/>
      <c r="W6" s="761"/>
      <c r="X6" s="342"/>
      <c r="Y6" s="342"/>
      <c r="Z6" s="342"/>
      <c r="AA6" s="970">
        <v>
1898</v>
      </c>
      <c r="AB6" s="970"/>
      <c r="AC6" s="970"/>
      <c r="AD6" s="970"/>
      <c r="AE6" s="342"/>
      <c r="AF6" s="761">
        <v>
983</v>
      </c>
      <c r="AG6" s="761"/>
      <c r="AH6" s="761"/>
      <c r="AI6" s="761"/>
      <c r="AJ6" s="342"/>
      <c r="AK6" s="342"/>
      <c r="AL6" s="761">
        <v>
1409</v>
      </c>
      <c r="AM6" s="761"/>
      <c r="AN6" s="761"/>
      <c r="AO6" s="761"/>
      <c r="AP6" s="333"/>
      <c r="AQ6" s="233"/>
      <c r="AR6" s="268"/>
    </row>
    <row r="7" spans="1:44" ht="18" customHeight="1" x14ac:dyDescent="0.15">
      <c r="A7" s="268"/>
      <c r="B7" s="268"/>
      <c r="C7" s="344" t="s">
        <v>
290</v>
      </c>
      <c r="D7" s="268"/>
      <c r="E7" s="268"/>
      <c r="F7" s="268"/>
      <c r="G7" s="268"/>
      <c r="H7" s="268"/>
      <c r="I7" s="268"/>
      <c r="J7" s="268"/>
      <c r="K7" s="268"/>
      <c r="L7" s="268"/>
      <c r="M7" s="268"/>
      <c r="N7" s="268"/>
      <c r="O7" s="268"/>
      <c r="P7" s="268"/>
      <c r="Q7" s="268"/>
      <c r="R7" s="268"/>
      <c r="S7" s="268"/>
      <c r="T7" s="268"/>
      <c r="U7" s="268"/>
      <c r="V7" s="268"/>
      <c r="W7" s="268"/>
      <c r="X7" s="268"/>
      <c r="Y7" s="268"/>
      <c r="Z7" s="268"/>
      <c r="AA7" s="268"/>
      <c r="AB7" s="268"/>
      <c r="AC7" s="268"/>
      <c r="AD7" s="268"/>
      <c r="AE7" s="268"/>
      <c r="AF7" s="268"/>
      <c r="AG7" s="268"/>
      <c r="AH7" s="268"/>
      <c r="AI7" s="268"/>
      <c r="AJ7" s="268"/>
      <c r="AK7" s="268"/>
      <c r="AL7" s="268"/>
      <c r="AM7" s="268"/>
      <c r="AN7" s="268"/>
      <c r="AO7" s="268"/>
      <c r="AP7" s="268"/>
      <c r="AQ7" s="268"/>
      <c r="AR7" s="268"/>
    </row>
    <row r="8" spans="1:44" ht="18" customHeight="1" x14ac:dyDescent="0.15">
      <c r="A8" s="330"/>
      <c r="B8" s="268"/>
      <c r="C8" s="344"/>
      <c r="D8" s="268"/>
      <c r="E8" s="268"/>
      <c r="F8" s="268"/>
      <c r="G8" s="268"/>
      <c r="H8" s="268"/>
      <c r="I8" s="268"/>
      <c r="J8" s="268"/>
      <c r="K8" s="268"/>
      <c r="L8" s="268"/>
      <c r="M8" s="268"/>
      <c r="N8" s="268"/>
      <c r="O8" s="268"/>
      <c r="P8" s="268"/>
      <c r="Q8" s="268"/>
      <c r="R8" s="268"/>
      <c r="S8" s="268"/>
      <c r="T8" s="268"/>
      <c r="U8" s="268"/>
      <c r="V8" s="268"/>
      <c r="W8" s="268"/>
      <c r="X8" s="268"/>
      <c r="Y8" s="268"/>
      <c r="Z8" s="268"/>
      <c r="AA8" s="268"/>
      <c r="AB8" s="268"/>
      <c r="AC8" s="268"/>
      <c r="AD8" s="268"/>
      <c r="AE8" s="268"/>
      <c r="AF8" s="268"/>
      <c r="AG8" s="268"/>
      <c r="AH8" s="268"/>
      <c r="AI8" s="268"/>
      <c r="AJ8" s="268"/>
      <c r="AK8" s="268"/>
      <c r="AL8" s="268"/>
      <c r="AM8" s="268"/>
      <c r="AN8" s="268"/>
      <c r="AO8" s="268"/>
      <c r="AP8" s="268"/>
      <c r="AQ8" s="268"/>
      <c r="AR8" s="268"/>
    </row>
    <row r="9" spans="1:44" ht="18" customHeight="1" x14ac:dyDescent="0.15"/>
    <row r="10" spans="1:44" ht="18" customHeight="1" x14ac:dyDescent="0.15">
      <c r="A10" s="10"/>
      <c r="B10" s="616" t="s">
        <v>
676</v>
      </c>
      <c r="C10" s="616"/>
      <c r="D10" s="10" t="s">
        <v>
414</v>
      </c>
      <c r="E10" s="10" t="s">
        <v>
684</v>
      </c>
      <c r="F10" s="10"/>
      <c r="G10" s="338" t="s">
        <v>
304</v>
      </c>
      <c r="H10" s="338"/>
      <c r="I10" s="338"/>
      <c r="J10" s="338"/>
      <c r="K10" s="338"/>
      <c r="L10" s="338"/>
      <c r="M10" s="338"/>
      <c r="N10" s="338"/>
      <c r="O10" s="338"/>
      <c r="P10" s="338"/>
      <c r="Q10" s="338"/>
      <c r="R10" s="338"/>
      <c r="S10" s="338"/>
      <c r="T10" s="338"/>
      <c r="U10" s="338"/>
      <c r="V10" s="338"/>
      <c r="W10" s="11"/>
      <c r="X10" s="11"/>
      <c r="Y10" s="11"/>
      <c r="Z10" s="11"/>
      <c r="AA10" s="11"/>
      <c r="AB10" s="11"/>
      <c r="AC10" s="338"/>
      <c r="AD10" s="4"/>
      <c r="AE10" s="4"/>
      <c r="AF10" s="4"/>
      <c r="AG10" s="4"/>
      <c r="AH10" s="4"/>
      <c r="AI10" s="4"/>
      <c r="AJ10" s="4"/>
      <c r="AK10" s="4"/>
      <c r="AL10" s="4"/>
      <c r="AM10" s="4"/>
      <c r="AN10" s="4"/>
      <c r="AO10" s="4"/>
      <c r="AP10" s="4"/>
      <c r="AQ10" s="4"/>
      <c r="AR10" s="1"/>
    </row>
    <row r="11" spans="1:44" ht="18" customHeight="1" x14ac:dyDescent="0.15">
      <c r="A11" s="1"/>
      <c r="B11" s="1"/>
      <c r="C11" s="1"/>
      <c r="D11" s="1"/>
      <c r="E11" s="1"/>
      <c r="F11" s="1"/>
      <c r="G11" s="344" t="s">
        <v>
679</v>
      </c>
      <c r="H11" s="344"/>
      <c r="I11" s="344"/>
      <c r="J11" s="344"/>
      <c r="K11" s="344"/>
      <c r="L11" s="344"/>
      <c r="M11" s="344"/>
      <c r="N11" s="268"/>
      <c r="O11" s="268"/>
      <c r="P11" s="268"/>
      <c r="Q11" s="268"/>
      <c r="R11" s="268"/>
      <c r="S11" s="268"/>
      <c r="T11" s="268"/>
      <c r="U11" s="268"/>
      <c r="V11" s="268"/>
      <c r="W11" s="268"/>
      <c r="X11" s="268"/>
      <c r="Y11" s="268"/>
      <c r="Z11" s="268"/>
      <c r="AA11" s="268"/>
      <c r="AB11" s="268"/>
      <c r="AC11" s="268"/>
      <c r="AD11" s="268"/>
      <c r="AE11" s="268"/>
      <c r="AF11" s="268"/>
      <c r="AG11" s="268"/>
      <c r="AH11" s="268"/>
      <c r="AI11" s="268"/>
      <c r="AJ11" s="268"/>
      <c r="AK11" s="268"/>
      <c r="AL11" s="268"/>
      <c r="AM11" s="268"/>
      <c r="AN11" s="268"/>
      <c r="AO11" s="268"/>
      <c r="AP11" s="268"/>
      <c r="AQ11" s="268"/>
      <c r="AR11" s="1"/>
    </row>
    <row r="12" spans="1:44" ht="18" customHeight="1" x14ac:dyDescent="0.15">
      <c r="A12" s="730" t="s">
        <v>
15</v>
      </c>
      <c r="B12" s="731"/>
      <c r="C12" s="731"/>
      <c r="D12" s="731"/>
      <c r="E12" s="731"/>
      <c r="F12" s="731"/>
      <c r="G12" s="732"/>
      <c r="H12" s="730" t="s">
        <v>
43</v>
      </c>
      <c r="I12" s="731"/>
      <c r="J12" s="731"/>
      <c r="K12" s="731"/>
      <c r="L12" s="731"/>
      <c r="M12" s="731"/>
      <c r="N12" s="681" t="s">
        <v>
280</v>
      </c>
      <c r="O12" s="681"/>
      <c r="P12" s="681"/>
      <c r="Q12" s="681"/>
      <c r="R12" s="681"/>
      <c r="S12" s="681"/>
      <c r="T12" s="681"/>
      <c r="U12" s="731" t="s">
        <v>
281</v>
      </c>
      <c r="V12" s="731"/>
      <c r="W12" s="731"/>
      <c r="X12" s="731"/>
      <c r="Y12" s="731"/>
      <c r="Z12" s="731"/>
      <c r="AA12" s="731"/>
      <c r="AB12" s="731"/>
      <c r="AC12" s="681" t="s">
        <v>
283</v>
      </c>
      <c r="AD12" s="681"/>
      <c r="AE12" s="681"/>
      <c r="AF12" s="681"/>
      <c r="AG12" s="681"/>
      <c r="AH12" s="681"/>
      <c r="AI12" s="681"/>
      <c r="AJ12" s="731" t="s">
        <v>
284</v>
      </c>
      <c r="AK12" s="731"/>
      <c r="AL12" s="731"/>
      <c r="AM12" s="731"/>
      <c r="AN12" s="731"/>
      <c r="AO12" s="731"/>
      <c r="AP12" s="731"/>
      <c r="AQ12" s="732"/>
      <c r="AR12" s="1"/>
    </row>
    <row r="13" spans="1:44" ht="18" customHeight="1" x14ac:dyDescent="0.15">
      <c r="A13" s="598" t="s">
        <v>
289</v>
      </c>
      <c r="B13" s="599"/>
      <c r="C13" s="537">
        <v>
28</v>
      </c>
      <c r="D13" s="537"/>
      <c r="E13" s="48" t="s">
        <v>
227</v>
      </c>
      <c r="F13" s="48"/>
      <c r="G13" s="41"/>
      <c r="H13" s="61"/>
      <c r="I13" s="48"/>
      <c r="J13" s="969">
        <v>
4783</v>
      </c>
      <c r="K13" s="969"/>
      <c r="L13" s="969"/>
      <c r="M13" s="969"/>
      <c r="N13" s="340"/>
      <c r="O13" s="340"/>
      <c r="P13" s="969">
        <v>
1542</v>
      </c>
      <c r="Q13" s="969"/>
      <c r="R13" s="969"/>
      <c r="S13" s="969"/>
      <c r="T13" s="340"/>
      <c r="U13" s="340"/>
      <c r="V13" s="340"/>
      <c r="W13" s="340"/>
      <c r="X13" s="756">
        <v>
1319</v>
      </c>
      <c r="Y13" s="756"/>
      <c r="Z13" s="756"/>
      <c r="AA13" s="756"/>
      <c r="AB13" s="340"/>
      <c r="AC13" s="340"/>
      <c r="AD13" s="340"/>
      <c r="AE13" s="756">
        <v>
804</v>
      </c>
      <c r="AF13" s="756"/>
      <c r="AG13" s="756"/>
      <c r="AH13" s="756"/>
      <c r="AI13" s="340"/>
      <c r="AJ13" s="340"/>
      <c r="AK13" s="340"/>
      <c r="AL13" s="756">
        <v>
1118</v>
      </c>
      <c r="AM13" s="756"/>
      <c r="AN13" s="756"/>
      <c r="AO13" s="756"/>
      <c r="AP13" s="48"/>
      <c r="AQ13" s="41"/>
      <c r="AR13" s="1"/>
    </row>
    <row r="14" spans="1:44" ht="18" customHeight="1" x14ac:dyDescent="0.15">
      <c r="A14" s="267" t="s">
        <v>
675</v>
      </c>
      <c r="B14" s="268"/>
      <c r="C14" s="526">
        <v>
29</v>
      </c>
      <c r="D14" s="526"/>
      <c r="E14" s="268" t="s">
        <v>
227</v>
      </c>
      <c r="F14" s="268"/>
      <c r="G14" s="232"/>
      <c r="H14" s="268"/>
      <c r="I14" s="268"/>
      <c r="J14" s="971">
        <v>
4766</v>
      </c>
      <c r="K14" s="971"/>
      <c r="L14" s="971"/>
      <c r="M14" s="971"/>
      <c r="N14" s="341"/>
      <c r="O14" s="341"/>
      <c r="P14" s="971">
        <v>
1492</v>
      </c>
      <c r="Q14" s="971"/>
      <c r="R14" s="971"/>
      <c r="S14" s="971"/>
      <c r="T14" s="341"/>
      <c r="U14" s="341"/>
      <c r="V14" s="341"/>
      <c r="W14" s="341"/>
      <c r="X14" s="757">
        <v>
1420</v>
      </c>
      <c r="Y14" s="757"/>
      <c r="Z14" s="757"/>
      <c r="AA14" s="757"/>
      <c r="AB14" s="341"/>
      <c r="AC14" s="341"/>
      <c r="AD14" s="341"/>
      <c r="AE14" s="757">
        <v>
747</v>
      </c>
      <c r="AF14" s="757"/>
      <c r="AG14" s="757"/>
      <c r="AH14" s="757"/>
      <c r="AI14" s="341"/>
      <c r="AJ14" s="341"/>
      <c r="AK14" s="341"/>
      <c r="AL14" s="757">
        <v>
1107</v>
      </c>
      <c r="AM14" s="757"/>
      <c r="AN14" s="757"/>
      <c r="AO14" s="757"/>
      <c r="AP14" s="268"/>
      <c r="AQ14" s="232"/>
      <c r="AR14" s="1"/>
    </row>
    <row r="15" spans="1:44" ht="18" customHeight="1" x14ac:dyDescent="0.15">
      <c r="A15" s="15"/>
      <c r="B15" s="269"/>
      <c r="C15" s="522">
        <v>
30</v>
      </c>
      <c r="D15" s="522"/>
      <c r="E15" s="269" t="s">
        <v>
227</v>
      </c>
      <c r="F15" s="269"/>
      <c r="G15" s="233"/>
      <c r="H15" s="15"/>
      <c r="I15" s="269"/>
      <c r="J15" s="970">
        <v>
4197</v>
      </c>
      <c r="K15" s="970"/>
      <c r="L15" s="970"/>
      <c r="M15" s="970"/>
      <c r="N15" s="342"/>
      <c r="O15" s="342"/>
      <c r="P15" s="970">
        <v>
1232</v>
      </c>
      <c r="Q15" s="970"/>
      <c r="R15" s="970"/>
      <c r="S15" s="970"/>
      <c r="T15" s="342"/>
      <c r="U15" s="342"/>
      <c r="V15" s="342"/>
      <c r="W15" s="342"/>
      <c r="X15" s="761">
        <v>
1454</v>
      </c>
      <c r="Y15" s="761"/>
      <c r="Z15" s="761"/>
      <c r="AA15" s="761"/>
      <c r="AB15" s="342"/>
      <c r="AC15" s="342"/>
      <c r="AD15" s="342"/>
      <c r="AE15" s="761">
        <v>
603</v>
      </c>
      <c r="AF15" s="761"/>
      <c r="AG15" s="761"/>
      <c r="AH15" s="761"/>
      <c r="AI15" s="342"/>
      <c r="AJ15" s="342"/>
      <c r="AK15" s="342"/>
      <c r="AL15" s="761">
        <v>
908</v>
      </c>
      <c r="AM15" s="761"/>
      <c r="AN15" s="761"/>
      <c r="AO15" s="761"/>
      <c r="AP15" s="269"/>
      <c r="AQ15" s="233"/>
      <c r="AR15" s="1"/>
    </row>
    <row r="16" spans="1:44" ht="18" customHeight="1" x14ac:dyDescent="0.15">
      <c r="A16" s="268"/>
      <c r="B16" s="268"/>
      <c r="C16" s="344" t="s">
        <v>
290</v>
      </c>
      <c r="D16" s="268"/>
      <c r="E16" s="268"/>
      <c r="F16" s="268"/>
      <c r="G16" s="268"/>
      <c r="H16" s="268"/>
      <c r="I16" s="268"/>
      <c r="J16" s="268"/>
      <c r="K16" s="268"/>
      <c r="L16" s="268"/>
      <c r="M16" s="268"/>
      <c r="N16" s="268"/>
      <c r="O16" s="268"/>
      <c r="P16" s="268"/>
      <c r="Q16" s="268"/>
      <c r="R16" s="268"/>
      <c r="S16" s="268"/>
      <c r="T16" s="268"/>
      <c r="U16" s="268"/>
      <c r="V16" s="268"/>
      <c r="W16" s="268"/>
      <c r="X16" s="268"/>
      <c r="Y16" s="268"/>
      <c r="Z16" s="268"/>
      <c r="AA16" s="268"/>
      <c r="AB16" s="268"/>
      <c r="AC16" s="268"/>
      <c r="AD16" s="268"/>
      <c r="AE16" s="4"/>
      <c r="AF16" s="1"/>
      <c r="AG16" s="1"/>
      <c r="AH16" s="1"/>
      <c r="AI16" s="1"/>
      <c r="AJ16" s="1"/>
      <c r="AK16" s="1"/>
      <c r="AL16" s="1"/>
      <c r="AM16" s="1"/>
      <c r="AN16" s="1"/>
      <c r="AO16" s="1"/>
      <c r="AP16" s="1"/>
      <c r="AQ16" s="1"/>
      <c r="AR16" s="1"/>
    </row>
    <row r="17" spans="1:51" ht="18" customHeight="1" x14ac:dyDescent="0.15">
      <c r="A17" s="112"/>
      <c r="D17" s="344"/>
      <c r="E17" s="344"/>
      <c r="F17" s="344"/>
      <c r="G17" s="344"/>
      <c r="H17" s="344"/>
      <c r="I17" s="344"/>
      <c r="J17" s="344"/>
      <c r="K17" s="344"/>
      <c r="L17" s="268"/>
      <c r="M17" s="268"/>
      <c r="N17" s="268"/>
      <c r="O17" s="268"/>
      <c r="P17" s="4"/>
      <c r="Q17" s="4"/>
      <c r="R17" s="4"/>
      <c r="S17" s="4"/>
      <c r="T17" s="4"/>
      <c r="U17" s="4"/>
      <c r="V17" s="4"/>
      <c r="W17" s="4"/>
      <c r="X17" s="4"/>
      <c r="Y17" s="4"/>
      <c r="Z17" s="4"/>
      <c r="AA17" s="4"/>
      <c r="AB17" s="4"/>
      <c r="AC17" s="4"/>
      <c r="AD17" s="4"/>
      <c r="AE17" s="4"/>
      <c r="AF17" s="1"/>
      <c r="AG17" s="1"/>
      <c r="AH17" s="1"/>
      <c r="AI17" s="1"/>
      <c r="AJ17" s="1"/>
      <c r="AK17" s="1"/>
      <c r="AL17" s="1"/>
      <c r="AM17" s="1"/>
      <c r="AN17" s="1"/>
      <c r="AO17" s="1"/>
      <c r="AP17" s="1"/>
      <c r="AQ17" s="1"/>
      <c r="AR17" s="1"/>
    </row>
    <row r="18" spans="1:51" ht="18" customHeight="1" x14ac:dyDescent="0.15"/>
    <row r="19" spans="1:51" ht="18" customHeight="1" x14ac:dyDescent="0.15">
      <c r="B19" s="972" t="s">
        <v>
676</v>
      </c>
      <c r="C19" s="972"/>
      <c r="D19" s="10" t="s">
        <v>
677</v>
      </c>
      <c r="E19" s="10" t="s">
        <v>
685</v>
      </c>
      <c r="F19" s="10"/>
      <c r="G19" s="338" t="s">
        <v>
311</v>
      </c>
      <c r="H19" s="338"/>
      <c r="I19" s="338"/>
      <c r="J19" s="338"/>
      <c r="K19" s="338"/>
      <c r="L19" s="338"/>
      <c r="M19" s="338"/>
      <c r="N19" s="338"/>
      <c r="O19" s="338"/>
      <c r="P19" s="11"/>
      <c r="R19" s="11"/>
      <c r="S19" s="11"/>
      <c r="T19" s="11"/>
      <c r="U19" s="11"/>
      <c r="V19" s="11"/>
      <c r="W19" s="11"/>
      <c r="X19" s="11"/>
      <c r="Y19" s="11"/>
      <c r="Z19" s="11"/>
      <c r="AA19" s="11"/>
      <c r="AB19" s="11"/>
      <c r="AC19" s="11"/>
      <c r="AD19" s="11"/>
      <c r="AE19" s="11"/>
      <c r="AF19" s="338"/>
      <c r="AG19" s="338"/>
      <c r="AH19" s="4"/>
      <c r="AI19" s="4"/>
      <c r="AJ19" s="4"/>
      <c r="AK19" s="4"/>
      <c r="AL19" s="4"/>
      <c r="AM19" s="4"/>
      <c r="AN19" s="4"/>
      <c r="AO19" s="4"/>
      <c r="AP19" s="4"/>
      <c r="AQ19" s="4"/>
      <c r="AR19" s="4"/>
    </row>
    <row r="20" spans="1:51" ht="18" customHeight="1" x14ac:dyDescent="0.15">
      <c r="A20" s="1"/>
      <c r="B20" s="1"/>
      <c r="C20" s="1"/>
      <c r="D20" s="1"/>
      <c r="E20" s="1"/>
      <c r="F20" s="344"/>
      <c r="G20" s="344" t="s">
        <v>
679</v>
      </c>
      <c r="H20" s="344"/>
      <c r="I20" s="344"/>
      <c r="J20" s="344"/>
      <c r="K20" s="344"/>
      <c r="L20" s="344"/>
      <c r="M20" s="344"/>
      <c r="N20" s="268"/>
      <c r="O20" s="268"/>
      <c r="P20" s="268"/>
      <c r="Q20" s="268"/>
      <c r="R20" s="268"/>
      <c r="S20" s="268"/>
      <c r="T20" s="268"/>
      <c r="U20" s="268"/>
      <c r="V20" s="268"/>
      <c r="W20" s="268"/>
      <c r="X20" s="268"/>
      <c r="Y20" s="268"/>
      <c r="Z20" s="268"/>
      <c r="AA20" s="268"/>
      <c r="AB20" s="268"/>
      <c r="AC20" s="268"/>
      <c r="AD20" s="268"/>
      <c r="AE20" s="268"/>
      <c r="AF20" s="268"/>
      <c r="AG20" s="268"/>
      <c r="AH20" s="268"/>
      <c r="AI20" s="268"/>
      <c r="AJ20" s="268"/>
      <c r="AK20" s="268"/>
      <c r="AL20" s="268"/>
      <c r="AM20" s="268"/>
      <c r="AN20" s="268"/>
      <c r="AO20" s="268"/>
      <c r="AP20" s="268"/>
      <c r="AQ20" s="268"/>
      <c r="AR20" s="268"/>
    </row>
    <row r="21" spans="1:51" ht="18" customHeight="1" x14ac:dyDescent="0.15">
      <c r="A21" s="730" t="s">
        <v>
15</v>
      </c>
      <c r="B21" s="731"/>
      <c r="C21" s="731"/>
      <c r="D21" s="731"/>
      <c r="E21" s="731"/>
      <c r="F21" s="731"/>
      <c r="G21" s="732"/>
      <c r="H21" s="681" t="s">
        <v>
43</v>
      </c>
      <c r="I21" s="681"/>
      <c r="J21" s="681"/>
      <c r="K21" s="681"/>
      <c r="L21" s="681"/>
      <c r="M21" s="681" t="s">
        <v>
280</v>
      </c>
      <c r="N21" s="681"/>
      <c r="O21" s="681"/>
      <c r="P21" s="681"/>
      <c r="Q21" s="681"/>
      <c r="R21" s="681"/>
      <c r="S21" s="681" t="s">
        <v>
281</v>
      </c>
      <c r="T21" s="681"/>
      <c r="U21" s="681"/>
      <c r="V21" s="681"/>
      <c r="W21" s="681"/>
      <c r="X21" s="681"/>
      <c r="Y21" s="681"/>
      <c r="Z21" s="681" t="s">
        <v>
283</v>
      </c>
      <c r="AA21" s="681"/>
      <c r="AB21" s="681"/>
      <c r="AC21" s="681"/>
      <c r="AD21" s="681"/>
      <c r="AE21" s="681" t="s">
        <v>
284</v>
      </c>
      <c r="AF21" s="681"/>
      <c r="AG21" s="681"/>
      <c r="AH21" s="681"/>
      <c r="AI21" s="681"/>
      <c r="AJ21" s="681"/>
      <c r="AK21" s="681" t="s">
        <v>
302</v>
      </c>
      <c r="AL21" s="681"/>
      <c r="AM21" s="681"/>
      <c r="AN21" s="681"/>
      <c r="AO21" s="681"/>
      <c r="AP21" s="681"/>
      <c r="AQ21" s="681"/>
      <c r="AR21" s="268"/>
    </row>
    <row r="22" spans="1:51" ht="18" customHeight="1" x14ac:dyDescent="0.15">
      <c r="A22" s="598" t="s">
        <v>
289</v>
      </c>
      <c r="B22" s="599"/>
      <c r="C22" s="537">
        <v>
28</v>
      </c>
      <c r="D22" s="537"/>
      <c r="E22" s="48" t="s">
        <v>
227</v>
      </c>
      <c r="F22" s="48"/>
      <c r="G22" s="41"/>
      <c r="H22" s="61"/>
      <c r="I22" s="969">
        <v>
4632</v>
      </c>
      <c r="J22" s="969"/>
      <c r="K22" s="969"/>
      <c r="L22" s="969"/>
      <c r="M22" s="340"/>
      <c r="N22" s="756">
        <v>
1522</v>
      </c>
      <c r="O22" s="756"/>
      <c r="P22" s="756"/>
      <c r="Q22" s="756"/>
      <c r="R22" s="340"/>
      <c r="S22" s="340"/>
      <c r="T22" s="756">
        <v>
1227</v>
      </c>
      <c r="U22" s="756"/>
      <c r="V22" s="756"/>
      <c r="W22" s="756"/>
      <c r="X22" s="756"/>
      <c r="Y22" s="756"/>
      <c r="Z22" s="340"/>
      <c r="AA22" s="969">
        <v>
328</v>
      </c>
      <c r="AB22" s="969"/>
      <c r="AC22" s="969"/>
      <c r="AD22" s="969"/>
      <c r="AE22" s="340"/>
      <c r="AF22" s="756">
        <v>
370</v>
      </c>
      <c r="AG22" s="756"/>
      <c r="AH22" s="756"/>
      <c r="AI22" s="756"/>
      <c r="AJ22" s="340"/>
      <c r="AK22" s="340"/>
      <c r="AL22" s="756">
        <v>
1185</v>
      </c>
      <c r="AM22" s="756"/>
      <c r="AN22" s="756"/>
      <c r="AO22" s="756"/>
      <c r="AP22" s="48"/>
      <c r="AQ22" s="332"/>
      <c r="AR22" s="330"/>
    </row>
    <row r="23" spans="1:51" ht="18" customHeight="1" x14ac:dyDescent="0.15">
      <c r="A23" s="267" t="s">
        <v>
675</v>
      </c>
      <c r="B23" s="268"/>
      <c r="C23" s="526">
        <v>
29</v>
      </c>
      <c r="D23" s="526"/>
      <c r="E23" s="268" t="s">
        <v>
227</v>
      </c>
      <c r="F23" s="268"/>
      <c r="G23" s="232"/>
      <c r="H23" s="267"/>
      <c r="I23" s="971">
        <v>
4622</v>
      </c>
      <c r="J23" s="971"/>
      <c r="K23" s="971"/>
      <c r="L23" s="971"/>
      <c r="M23" s="341"/>
      <c r="N23" s="757">
        <v>
1681</v>
      </c>
      <c r="O23" s="757"/>
      <c r="P23" s="757"/>
      <c r="Q23" s="757"/>
      <c r="R23" s="341"/>
      <c r="S23" s="341"/>
      <c r="T23" s="757">
        <v>
1209</v>
      </c>
      <c r="U23" s="757"/>
      <c r="V23" s="757"/>
      <c r="W23" s="757"/>
      <c r="X23" s="757"/>
      <c r="Y23" s="757"/>
      <c r="Z23" s="341"/>
      <c r="AA23" s="971">
        <v>
387</v>
      </c>
      <c r="AB23" s="971"/>
      <c r="AC23" s="971"/>
      <c r="AD23" s="971"/>
      <c r="AE23" s="341"/>
      <c r="AF23" s="757">
        <v>
349</v>
      </c>
      <c r="AG23" s="757"/>
      <c r="AH23" s="757"/>
      <c r="AI23" s="757"/>
      <c r="AJ23" s="341"/>
      <c r="AK23" s="341"/>
      <c r="AL23" s="757">
        <v>
996</v>
      </c>
      <c r="AM23" s="757"/>
      <c r="AN23" s="757"/>
      <c r="AO23" s="757"/>
      <c r="AP23" s="268"/>
      <c r="AQ23" s="334"/>
      <c r="AR23" s="268"/>
    </row>
    <row r="24" spans="1:51" ht="18" customHeight="1" x14ac:dyDescent="0.15">
      <c r="A24" s="15"/>
      <c r="B24" s="269"/>
      <c r="C24" s="522">
        <v>
30</v>
      </c>
      <c r="D24" s="522"/>
      <c r="E24" s="269" t="s">
        <v>
227</v>
      </c>
      <c r="F24" s="269"/>
      <c r="G24" s="233"/>
      <c r="H24" s="15"/>
      <c r="I24" s="970">
        <v>
4915</v>
      </c>
      <c r="J24" s="970"/>
      <c r="K24" s="970"/>
      <c r="L24" s="970"/>
      <c r="M24" s="342"/>
      <c r="N24" s="761">
        <v>
1889</v>
      </c>
      <c r="O24" s="761"/>
      <c r="P24" s="761"/>
      <c r="Q24" s="761"/>
      <c r="R24" s="342"/>
      <c r="S24" s="342"/>
      <c r="T24" s="761">
        <v>
1171</v>
      </c>
      <c r="U24" s="761"/>
      <c r="V24" s="761"/>
      <c r="W24" s="761"/>
      <c r="X24" s="761"/>
      <c r="Y24" s="761"/>
      <c r="Z24" s="342"/>
      <c r="AA24" s="970">
        <v>
481</v>
      </c>
      <c r="AB24" s="970"/>
      <c r="AC24" s="970"/>
      <c r="AD24" s="970"/>
      <c r="AE24" s="342"/>
      <c r="AF24" s="761">
        <v>
464</v>
      </c>
      <c r="AG24" s="761"/>
      <c r="AH24" s="761"/>
      <c r="AI24" s="761"/>
      <c r="AJ24" s="342"/>
      <c r="AK24" s="342"/>
      <c r="AL24" s="761">
        <v>
910</v>
      </c>
      <c r="AM24" s="761"/>
      <c r="AN24" s="761"/>
      <c r="AO24" s="761"/>
      <c r="AP24" s="269"/>
      <c r="AQ24" s="335"/>
      <c r="AR24" s="268"/>
    </row>
    <row r="25" spans="1:51" ht="18" customHeight="1" x14ac:dyDescent="0.15">
      <c r="A25" s="268"/>
      <c r="B25" s="268"/>
      <c r="C25" s="344" t="s">
        <v>
290</v>
      </c>
      <c r="D25" s="268"/>
      <c r="E25" s="268"/>
      <c r="F25" s="268"/>
      <c r="G25" s="268"/>
      <c r="H25" s="268"/>
      <c r="I25" s="268"/>
      <c r="J25" s="268"/>
      <c r="K25" s="268"/>
      <c r="L25" s="268"/>
      <c r="M25" s="268"/>
      <c r="N25" s="268"/>
      <c r="O25" s="268"/>
      <c r="P25" s="268"/>
      <c r="Q25" s="268"/>
      <c r="R25" s="268"/>
      <c r="S25" s="268"/>
      <c r="T25" s="268"/>
      <c r="U25" s="268"/>
      <c r="V25" s="268"/>
      <c r="W25" s="268"/>
      <c r="X25" s="268"/>
      <c r="Y25" s="268"/>
      <c r="Z25" s="268"/>
      <c r="AA25" s="268"/>
      <c r="AB25" s="268"/>
      <c r="AC25" s="268"/>
      <c r="AD25" s="268"/>
      <c r="AE25" s="268"/>
      <c r="AF25" s="268"/>
      <c r="AG25" s="268"/>
      <c r="AH25" s="268"/>
      <c r="AI25" s="268"/>
      <c r="AJ25" s="268"/>
      <c r="AK25" s="268"/>
      <c r="AL25" s="268"/>
      <c r="AM25" s="268"/>
      <c r="AN25" s="268"/>
      <c r="AO25" s="268"/>
      <c r="AP25" s="268"/>
      <c r="AQ25" s="268"/>
      <c r="AR25" s="268"/>
    </row>
    <row r="26" spans="1:51" ht="18" customHeight="1" x14ac:dyDescent="0.15">
      <c r="A26" s="268"/>
      <c r="B26" s="268"/>
      <c r="C26" s="344"/>
      <c r="D26" s="268"/>
      <c r="E26" s="268"/>
      <c r="F26" s="268"/>
      <c r="G26" s="268"/>
      <c r="H26" s="268"/>
      <c r="I26" s="268"/>
      <c r="J26" s="268"/>
      <c r="K26" s="268"/>
      <c r="L26" s="268"/>
      <c r="M26" s="268"/>
      <c r="N26" s="268"/>
      <c r="O26" s="268"/>
      <c r="P26" s="268"/>
      <c r="Q26" s="268"/>
      <c r="R26" s="268"/>
      <c r="S26" s="268"/>
      <c r="T26" s="268"/>
      <c r="U26" s="268"/>
      <c r="V26" s="268"/>
      <c r="W26" s="268"/>
      <c r="X26" s="268"/>
      <c r="Y26" s="268"/>
      <c r="Z26" s="268"/>
      <c r="AA26" s="268"/>
      <c r="AB26" s="268"/>
      <c r="AC26" s="268"/>
      <c r="AD26" s="268"/>
      <c r="AE26" s="268"/>
      <c r="AF26" s="268"/>
      <c r="AG26" s="268"/>
      <c r="AH26" s="268"/>
      <c r="AI26" s="268"/>
      <c r="AJ26" s="268"/>
      <c r="AK26" s="268"/>
      <c r="AL26" s="268"/>
      <c r="AM26" s="268"/>
      <c r="AN26" s="268"/>
      <c r="AO26" s="268"/>
      <c r="AP26" s="268"/>
      <c r="AQ26" s="268"/>
      <c r="AR26" s="268"/>
    </row>
    <row r="27" spans="1:51" ht="18" customHeight="1" x14ac:dyDescent="0.15">
      <c r="A27" s="268"/>
      <c r="B27" s="268"/>
      <c r="C27" s="344"/>
      <c r="D27" s="268"/>
      <c r="E27" s="268"/>
      <c r="F27" s="268"/>
      <c r="G27" s="268"/>
      <c r="H27" s="268"/>
      <c r="I27" s="268"/>
      <c r="J27" s="268"/>
      <c r="K27" s="268"/>
      <c r="L27" s="268"/>
      <c r="M27" s="268"/>
      <c r="N27" s="268"/>
      <c r="O27" s="268"/>
      <c r="P27" s="268"/>
      <c r="Q27" s="268"/>
      <c r="R27" s="268"/>
      <c r="S27" s="268"/>
      <c r="T27" s="268"/>
      <c r="U27" s="268"/>
      <c r="V27" s="268"/>
      <c r="W27" s="268"/>
      <c r="X27" s="268"/>
      <c r="Y27" s="268"/>
      <c r="Z27" s="268"/>
      <c r="AA27" s="268"/>
      <c r="AB27" s="268"/>
      <c r="AC27" s="268"/>
      <c r="AD27" s="268"/>
      <c r="AE27" s="268"/>
      <c r="AF27" s="268"/>
      <c r="AG27" s="268"/>
      <c r="AH27" s="268"/>
      <c r="AI27" s="268"/>
      <c r="AJ27" s="268"/>
      <c r="AK27" s="268"/>
      <c r="AL27" s="268"/>
      <c r="AM27" s="268"/>
      <c r="AN27" s="268"/>
      <c r="AO27" s="268"/>
      <c r="AP27" s="268"/>
      <c r="AQ27" s="268"/>
      <c r="AR27" s="268"/>
    </row>
    <row r="28" spans="1:51" ht="18" customHeight="1" x14ac:dyDescent="0.15">
      <c r="A28" s="10"/>
      <c r="B28" s="616" t="s">
        <v>
676</v>
      </c>
      <c r="C28" s="616"/>
      <c r="D28" s="10" t="s">
        <v>
677</v>
      </c>
      <c r="E28" s="10" t="s">
        <v>
686</v>
      </c>
      <c r="F28" s="10"/>
      <c r="G28" s="338" t="s">
        <v>
307</v>
      </c>
      <c r="H28" s="338"/>
      <c r="I28" s="338"/>
      <c r="J28" s="338"/>
      <c r="K28" s="338"/>
      <c r="L28" s="338"/>
      <c r="M28" s="338"/>
      <c r="N28" s="338"/>
      <c r="O28" s="338"/>
      <c r="P28" s="338"/>
      <c r="Q28" s="338"/>
      <c r="R28" s="338"/>
      <c r="S28" s="338"/>
      <c r="T28" s="338"/>
      <c r="U28" s="338"/>
      <c r="V28" s="338"/>
      <c r="W28" s="338"/>
      <c r="X28" s="338"/>
      <c r="Y28" s="338"/>
      <c r="Z28" s="338"/>
      <c r="AA28" s="338"/>
      <c r="AB28" s="338"/>
      <c r="AC28" s="338"/>
      <c r="AD28" s="338"/>
      <c r="AE28" s="338"/>
      <c r="AF28" s="338"/>
      <c r="AG28" s="338"/>
      <c r="AH28" s="338"/>
      <c r="AI28" s="338"/>
      <c r="AJ28" s="338"/>
      <c r="AK28" s="4"/>
      <c r="AL28" s="4"/>
      <c r="AM28" s="4"/>
      <c r="AN28" s="4"/>
      <c r="AO28" s="4"/>
      <c r="AP28" s="4"/>
      <c r="AQ28" s="4"/>
      <c r="AR28" s="4"/>
      <c r="AS28" s="4"/>
      <c r="AT28" s="4"/>
      <c r="AU28" s="4"/>
      <c r="AV28" s="4"/>
      <c r="AW28" s="4"/>
      <c r="AX28" s="4"/>
      <c r="AY28" s="4"/>
    </row>
    <row r="29" spans="1:51" ht="18" customHeight="1" x14ac:dyDescent="0.15">
      <c r="A29" s="1"/>
      <c r="B29" s="1"/>
      <c r="C29" s="1"/>
      <c r="D29" s="1"/>
      <c r="E29" s="1"/>
      <c r="F29" s="1"/>
      <c r="G29" s="344" t="s">
        <v>
278</v>
      </c>
      <c r="H29" s="344"/>
      <c r="I29" s="344"/>
      <c r="J29" s="344"/>
      <c r="K29" s="344"/>
      <c r="L29" s="344"/>
      <c r="M29" s="344"/>
      <c r="N29" s="344"/>
      <c r="O29" s="344"/>
      <c r="P29" s="268"/>
      <c r="Q29" s="268"/>
      <c r="R29" s="268"/>
      <c r="S29" s="268"/>
      <c r="T29" s="268"/>
      <c r="U29" s="268"/>
      <c r="V29" s="268"/>
      <c r="W29" s="268"/>
      <c r="X29" s="268"/>
      <c r="Y29" s="268"/>
      <c r="Z29" s="268"/>
      <c r="AA29" s="268"/>
      <c r="AB29" s="268"/>
      <c r="AC29" s="268"/>
      <c r="AD29" s="268"/>
      <c r="AE29" s="268"/>
      <c r="AF29" s="268"/>
      <c r="AG29" s="268"/>
      <c r="AH29" s="268"/>
      <c r="AI29" s="268"/>
      <c r="AJ29" s="268"/>
      <c r="AK29" s="268"/>
      <c r="AL29" s="268"/>
      <c r="AM29" s="268"/>
      <c r="AN29" s="268"/>
      <c r="AO29" s="268"/>
      <c r="AP29" s="268"/>
      <c r="AQ29" s="268"/>
      <c r="AR29" s="4"/>
      <c r="AS29" s="4"/>
      <c r="AT29" s="4"/>
      <c r="AU29" s="4"/>
      <c r="AV29" s="4"/>
      <c r="AW29" s="4"/>
      <c r="AX29" s="268"/>
      <c r="AY29" s="268"/>
    </row>
    <row r="30" spans="1:51" ht="18" customHeight="1" x14ac:dyDescent="0.15">
      <c r="A30" s="730" t="s">
        <v>
15</v>
      </c>
      <c r="B30" s="731"/>
      <c r="C30" s="731"/>
      <c r="D30" s="731"/>
      <c r="E30" s="731"/>
      <c r="F30" s="731"/>
      <c r="G30" s="732"/>
      <c r="H30" s="730" t="s">
        <v>
43</v>
      </c>
      <c r="I30" s="731"/>
      <c r="J30" s="731"/>
      <c r="K30" s="731"/>
      <c r="L30" s="731"/>
      <c r="M30" s="731"/>
      <c r="N30" s="731"/>
      <c r="O30" s="731"/>
      <c r="P30" s="731"/>
      <c r="Q30" s="731"/>
      <c r="R30" s="731"/>
      <c r="S30" s="731"/>
      <c r="T30" s="731"/>
      <c r="U30" s="731"/>
      <c r="V30" s="731"/>
      <c r="W30" s="731"/>
      <c r="X30" s="731"/>
      <c r="Y30" s="732"/>
      <c r="Z30" s="730" t="s">
        <v>
295</v>
      </c>
      <c r="AA30" s="731"/>
      <c r="AB30" s="731"/>
      <c r="AC30" s="731"/>
      <c r="AD30" s="731"/>
      <c r="AE30" s="731"/>
      <c r="AF30" s="731"/>
      <c r="AG30" s="731"/>
      <c r="AH30" s="731"/>
      <c r="AI30" s="731"/>
      <c r="AJ30" s="731"/>
      <c r="AK30" s="731"/>
      <c r="AL30" s="731"/>
      <c r="AM30" s="731"/>
      <c r="AN30" s="731"/>
      <c r="AO30" s="731"/>
      <c r="AP30" s="731"/>
      <c r="AQ30" s="732"/>
      <c r="AR30" s="4"/>
      <c r="AS30" s="4"/>
      <c r="AT30" s="4"/>
      <c r="AU30" s="4"/>
      <c r="AV30" s="4"/>
      <c r="AW30" s="4"/>
      <c r="AX30" s="42"/>
      <c r="AY30" s="4"/>
    </row>
    <row r="31" spans="1:51" ht="18" customHeight="1" x14ac:dyDescent="0.15">
      <c r="A31" s="598" t="s">
        <v>
289</v>
      </c>
      <c r="B31" s="599"/>
      <c r="C31" s="537">
        <v>
28</v>
      </c>
      <c r="D31" s="537"/>
      <c r="E31" s="48" t="s">
        <v>
227</v>
      </c>
      <c r="F31" s="48"/>
      <c r="G31" s="41"/>
      <c r="H31" s="975">
        <v>
510</v>
      </c>
      <c r="I31" s="969"/>
      <c r="J31" s="969"/>
      <c r="K31" s="969"/>
      <c r="L31" s="969"/>
      <c r="M31" s="969"/>
      <c r="N31" s="969"/>
      <c r="O31" s="969"/>
      <c r="P31" s="969"/>
      <c r="Q31" s="969"/>
      <c r="R31" s="969"/>
      <c r="S31" s="969"/>
      <c r="T31" s="969"/>
      <c r="U31" s="969"/>
      <c r="V31" s="969"/>
      <c r="W31" s="969"/>
      <c r="X31" s="969"/>
      <c r="Y31" s="969"/>
      <c r="Z31" s="969">
        <v>
510</v>
      </c>
      <c r="AA31" s="969"/>
      <c r="AB31" s="969"/>
      <c r="AC31" s="969"/>
      <c r="AD31" s="969"/>
      <c r="AE31" s="969"/>
      <c r="AF31" s="969"/>
      <c r="AG31" s="969"/>
      <c r="AH31" s="969"/>
      <c r="AI31" s="969"/>
      <c r="AJ31" s="969"/>
      <c r="AK31" s="969"/>
      <c r="AL31" s="969"/>
      <c r="AM31" s="969"/>
      <c r="AN31" s="969"/>
      <c r="AO31" s="969"/>
      <c r="AP31" s="969"/>
      <c r="AQ31" s="976"/>
      <c r="AR31" s="4"/>
      <c r="AS31" s="4"/>
      <c r="AT31" s="4"/>
      <c r="AU31" s="4"/>
      <c r="AV31" s="4"/>
      <c r="AW31" s="4"/>
      <c r="AX31" s="268"/>
      <c r="AY31" s="268"/>
    </row>
    <row r="32" spans="1:51" ht="18" customHeight="1" x14ac:dyDescent="0.15">
      <c r="A32" s="267" t="s">
        <v>
675</v>
      </c>
      <c r="B32" s="268"/>
      <c r="C32" s="526">
        <v>
29</v>
      </c>
      <c r="D32" s="526"/>
      <c r="E32" s="268" t="s">
        <v>
227</v>
      </c>
      <c r="F32" s="268"/>
      <c r="G32" s="232"/>
      <c r="H32" s="977">
        <v>
552</v>
      </c>
      <c r="I32" s="971"/>
      <c r="J32" s="971"/>
      <c r="K32" s="971"/>
      <c r="L32" s="971"/>
      <c r="M32" s="971"/>
      <c r="N32" s="971"/>
      <c r="O32" s="971"/>
      <c r="P32" s="971"/>
      <c r="Q32" s="971"/>
      <c r="R32" s="971"/>
      <c r="S32" s="971"/>
      <c r="T32" s="971"/>
      <c r="U32" s="971"/>
      <c r="V32" s="971"/>
      <c r="W32" s="971"/>
      <c r="X32" s="971"/>
      <c r="Y32" s="971"/>
      <c r="Z32" s="971">
        <v>
552</v>
      </c>
      <c r="AA32" s="971"/>
      <c r="AB32" s="971"/>
      <c r="AC32" s="971"/>
      <c r="AD32" s="971"/>
      <c r="AE32" s="971"/>
      <c r="AF32" s="971"/>
      <c r="AG32" s="971"/>
      <c r="AH32" s="971"/>
      <c r="AI32" s="971"/>
      <c r="AJ32" s="971"/>
      <c r="AK32" s="971"/>
      <c r="AL32" s="971"/>
      <c r="AM32" s="971"/>
      <c r="AN32" s="971"/>
      <c r="AO32" s="971"/>
      <c r="AP32" s="971"/>
      <c r="AQ32" s="978"/>
      <c r="AR32" s="4"/>
      <c r="AS32" s="4"/>
      <c r="AT32" s="4"/>
      <c r="AU32" s="4"/>
      <c r="AV32" s="4"/>
      <c r="AW32" s="4"/>
      <c r="AX32" s="268"/>
      <c r="AY32" s="268"/>
    </row>
    <row r="33" spans="1:113" ht="18" customHeight="1" x14ac:dyDescent="0.15">
      <c r="A33" s="15"/>
      <c r="B33" s="269"/>
      <c r="C33" s="522">
        <v>
30</v>
      </c>
      <c r="D33" s="522"/>
      <c r="E33" s="269" t="s">
        <v>
227</v>
      </c>
      <c r="F33" s="269"/>
      <c r="G33" s="233"/>
      <c r="H33" s="973">
        <v>
589</v>
      </c>
      <c r="I33" s="970"/>
      <c r="J33" s="970"/>
      <c r="K33" s="970"/>
      <c r="L33" s="970"/>
      <c r="M33" s="970"/>
      <c r="N33" s="970"/>
      <c r="O33" s="970"/>
      <c r="P33" s="970"/>
      <c r="Q33" s="970"/>
      <c r="R33" s="970"/>
      <c r="S33" s="970"/>
      <c r="T33" s="970"/>
      <c r="U33" s="970"/>
      <c r="V33" s="970"/>
      <c r="W33" s="970"/>
      <c r="X33" s="970"/>
      <c r="Y33" s="970"/>
      <c r="Z33" s="970">
        <v>
589</v>
      </c>
      <c r="AA33" s="970"/>
      <c r="AB33" s="970"/>
      <c r="AC33" s="970"/>
      <c r="AD33" s="970"/>
      <c r="AE33" s="970"/>
      <c r="AF33" s="970"/>
      <c r="AG33" s="970"/>
      <c r="AH33" s="970"/>
      <c r="AI33" s="970"/>
      <c r="AJ33" s="970"/>
      <c r="AK33" s="970"/>
      <c r="AL33" s="970"/>
      <c r="AM33" s="970"/>
      <c r="AN33" s="970"/>
      <c r="AO33" s="970"/>
      <c r="AP33" s="970"/>
      <c r="AQ33" s="974"/>
      <c r="AR33" s="4"/>
      <c r="AS33" s="4"/>
      <c r="AT33" s="4"/>
      <c r="AU33" s="4"/>
      <c r="AV33" s="4"/>
      <c r="AW33" s="4"/>
      <c r="AX33" s="268"/>
      <c r="AY33" s="268"/>
    </row>
    <row r="34" spans="1:113" ht="18" customHeight="1" x14ac:dyDescent="0.15">
      <c r="A34" s="48"/>
      <c r="B34" s="48"/>
      <c r="C34" s="344" t="s">
        <v>
290</v>
      </c>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
      <c r="AS34" s="4"/>
      <c r="AT34" s="4"/>
      <c r="AU34" s="4"/>
      <c r="AV34" s="4"/>
      <c r="AW34" s="4"/>
      <c r="AX34" s="268"/>
      <c r="AY34" s="268"/>
    </row>
    <row r="35" spans="1:113" ht="18" customHeight="1" x14ac:dyDescent="0.15">
      <c r="A35" s="112"/>
      <c r="B35" s="163"/>
      <c r="C35" s="344"/>
      <c r="D35" s="344"/>
      <c r="E35" s="344"/>
      <c r="F35" s="344"/>
      <c r="G35" s="344"/>
      <c r="H35" s="344"/>
      <c r="I35" s="344"/>
      <c r="J35" s="344"/>
      <c r="K35" s="344"/>
      <c r="L35" s="344"/>
      <c r="M35" s="268"/>
      <c r="N35" s="268"/>
      <c r="O35" s="268"/>
      <c r="P35" s="268"/>
      <c r="Q35" s="268"/>
      <c r="R35" s="268" t="s">
        <v>
675</v>
      </c>
      <c r="S35" s="268"/>
      <c r="T35" s="268"/>
      <c r="U35" s="268"/>
      <c r="V35" s="268"/>
      <c r="W35" s="268"/>
      <c r="X35" s="268"/>
      <c r="Y35" s="268"/>
      <c r="Z35" s="268"/>
      <c r="AA35" s="268"/>
      <c r="AB35" s="268"/>
      <c r="AC35" s="268"/>
      <c r="AD35" s="268"/>
      <c r="AE35" s="268"/>
      <c r="AF35" s="268"/>
      <c r="AG35" s="268"/>
      <c r="AH35" s="268"/>
      <c r="AI35" s="268"/>
      <c r="AJ35" s="268"/>
      <c r="AK35" s="268"/>
      <c r="AL35" s="268"/>
      <c r="AM35" s="268"/>
      <c r="AN35" s="268"/>
      <c r="AO35" s="268"/>
      <c r="AP35" s="268"/>
      <c r="AQ35" s="268"/>
      <c r="AR35" s="268"/>
      <c r="AS35" s="268"/>
      <c r="AT35" s="268"/>
      <c r="AU35" s="268"/>
      <c r="AV35" s="268"/>
      <c r="AW35" s="268"/>
      <c r="AX35" s="268"/>
      <c r="AY35" s="268"/>
    </row>
    <row r="36" spans="1:113" ht="18" customHeight="1" x14ac:dyDescent="0.15">
      <c r="A36" s="47"/>
      <c r="B36" s="616" t="s">
        <v>
676</v>
      </c>
      <c r="C36" s="616"/>
      <c r="D36" s="10" t="s">
        <v>
677</v>
      </c>
      <c r="E36" s="10" t="s">
        <v>
687</v>
      </c>
      <c r="F36" s="10"/>
      <c r="G36" s="338" t="s">
        <v>
291</v>
      </c>
      <c r="H36" s="338"/>
      <c r="I36" s="338"/>
      <c r="J36" s="338"/>
      <c r="K36" s="338"/>
      <c r="L36" s="338"/>
      <c r="M36" s="338"/>
      <c r="N36" s="338"/>
      <c r="O36" s="338"/>
      <c r="P36" s="338"/>
      <c r="Q36" s="338"/>
      <c r="R36" s="338"/>
      <c r="S36" s="338"/>
      <c r="T36" s="338"/>
      <c r="U36" s="338"/>
      <c r="V36" s="338"/>
      <c r="W36" s="11"/>
      <c r="X36" s="11"/>
      <c r="Y36" s="11"/>
      <c r="Z36" s="11"/>
      <c r="AA36" s="11"/>
      <c r="AB36" s="11"/>
      <c r="AC36" s="338"/>
      <c r="AD36" s="4"/>
      <c r="AE36" s="4"/>
      <c r="AF36" s="4"/>
      <c r="AG36" s="4"/>
      <c r="AH36" s="4"/>
      <c r="AI36" s="4"/>
      <c r="AJ36" s="4"/>
      <c r="AK36" s="4"/>
      <c r="AL36" s="4"/>
      <c r="AM36" s="4"/>
      <c r="AN36" s="4"/>
      <c r="AO36" s="4"/>
      <c r="AP36" s="4"/>
      <c r="AQ36" s="4"/>
      <c r="AR36" s="1"/>
    </row>
    <row r="37" spans="1:113" ht="18" customHeight="1" x14ac:dyDescent="0.15">
      <c r="A37" s="336"/>
      <c r="B37" s="1"/>
      <c r="C37" s="1"/>
      <c r="D37" s="1"/>
      <c r="E37" s="1"/>
      <c r="F37" s="1"/>
      <c r="G37" s="344" t="s">
        <v>
278</v>
      </c>
      <c r="H37" s="344"/>
      <c r="I37" s="344"/>
      <c r="J37" s="344"/>
      <c r="K37" s="344"/>
      <c r="L37" s="344"/>
      <c r="M37" s="344"/>
      <c r="N37" s="268"/>
      <c r="O37" s="268"/>
      <c r="P37" s="268"/>
      <c r="Q37" s="268"/>
      <c r="R37" s="268"/>
      <c r="S37" s="268"/>
      <c r="T37" s="268"/>
      <c r="U37" s="268"/>
      <c r="V37" s="268"/>
      <c r="W37" s="268"/>
      <c r="X37" s="268"/>
      <c r="Y37" s="268"/>
      <c r="Z37" s="268"/>
      <c r="AA37" s="268"/>
      <c r="AB37" s="268"/>
      <c r="AC37" s="268"/>
      <c r="AD37" s="268"/>
      <c r="AE37" s="268"/>
      <c r="AF37" s="268"/>
      <c r="AG37" s="268"/>
      <c r="AH37" s="268"/>
      <c r="AI37" s="268"/>
      <c r="AJ37" s="268"/>
      <c r="AK37" s="268"/>
      <c r="AL37" s="268"/>
      <c r="AM37" s="268"/>
      <c r="AN37" s="268"/>
      <c r="AO37" s="268"/>
      <c r="AP37" s="268"/>
      <c r="AQ37" s="268"/>
      <c r="AR37" s="1"/>
    </row>
    <row r="38" spans="1:113" ht="18" customHeight="1" x14ac:dyDescent="0.15">
      <c r="A38" s="730" t="s">
        <v>
15</v>
      </c>
      <c r="B38" s="731"/>
      <c r="C38" s="731"/>
      <c r="D38" s="731"/>
      <c r="E38" s="731"/>
      <c r="F38" s="731"/>
      <c r="G38" s="732"/>
      <c r="H38" s="681" t="s">
        <v>
43</v>
      </c>
      <c r="I38" s="681"/>
      <c r="J38" s="681"/>
      <c r="K38" s="681"/>
      <c r="L38" s="681"/>
      <c r="M38" s="681"/>
      <c r="N38" s="681"/>
      <c r="O38" s="681"/>
      <c r="P38" s="681"/>
      <c r="Q38" s="681"/>
      <c r="R38" s="681"/>
      <c r="S38" s="681" t="s">
        <v>
283</v>
      </c>
      <c r="T38" s="681"/>
      <c r="U38" s="681"/>
      <c r="V38" s="681"/>
      <c r="W38" s="681"/>
      <c r="X38" s="681"/>
      <c r="Y38" s="681"/>
      <c r="Z38" s="681"/>
      <c r="AA38" s="681"/>
      <c r="AB38" s="681"/>
      <c r="AC38" s="681"/>
      <c r="AD38" s="681"/>
      <c r="AE38" s="681" t="s">
        <v>
284</v>
      </c>
      <c r="AF38" s="681"/>
      <c r="AG38" s="681"/>
      <c r="AH38" s="681"/>
      <c r="AI38" s="681"/>
      <c r="AJ38" s="681"/>
      <c r="AK38" s="681"/>
      <c r="AL38" s="681"/>
      <c r="AM38" s="681"/>
      <c r="AN38" s="681"/>
      <c r="AO38" s="681"/>
      <c r="AP38" s="681"/>
      <c r="AQ38" s="681"/>
      <c r="AR38" s="1"/>
    </row>
    <row r="39" spans="1:113" ht="18" customHeight="1" x14ac:dyDescent="0.15">
      <c r="A39" s="598" t="s">
        <v>
289</v>
      </c>
      <c r="B39" s="599"/>
      <c r="C39" s="537">
        <v>
28</v>
      </c>
      <c r="D39" s="537"/>
      <c r="E39" s="48" t="s">
        <v>
227</v>
      </c>
      <c r="F39" s="48"/>
      <c r="G39" s="41"/>
      <c r="H39" s="268"/>
      <c r="I39" s="48"/>
      <c r="J39" s="48"/>
      <c r="K39" s="48"/>
      <c r="L39" s="756">
        <v>
779</v>
      </c>
      <c r="M39" s="756"/>
      <c r="N39" s="756"/>
      <c r="O39" s="340"/>
      <c r="P39" s="340"/>
      <c r="Q39" s="340"/>
      <c r="R39" s="341"/>
      <c r="S39" s="341"/>
      <c r="T39" s="341"/>
      <c r="U39" s="340"/>
      <c r="V39" s="340"/>
      <c r="W39" s="340"/>
      <c r="X39" s="340"/>
      <c r="Y39" s="756">
        <v>
541</v>
      </c>
      <c r="Z39" s="756"/>
      <c r="AA39" s="756"/>
      <c r="AB39" s="340"/>
      <c r="AC39" s="340"/>
      <c r="AD39" s="341"/>
      <c r="AE39" s="341"/>
      <c r="AF39" s="341"/>
      <c r="AG39" s="341"/>
      <c r="AH39" s="340"/>
      <c r="AI39" s="340"/>
      <c r="AJ39" s="756">
        <v>
238</v>
      </c>
      <c r="AK39" s="756"/>
      <c r="AL39" s="756"/>
      <c r="AM39" s="48"/>
      <c r="AN39" s="48"/>
      <c r="AO39" s="48"/>
      <c r="AP39" s="268"/>
      <c r="AQ39" s="232"/>
      <c r="AR39" s="1"/>
    </row>
    <row r="40" spans="1:113" ht="18" customHeight="1" x14ac:dyDescent="0.15">
      <c r="A40" s="267" t="s">
        <v>
675</v>
      </c>
      <c r="B40" s="268"/>
      <c r="C40" s="526">
        <v>
29</v>
      </c>
      <c r="D40" s="526"/>
      <c r="E40" s="268" t="s">
        <v>
227</v>
      </c>
      <c r="F40" s="268"/>
      <c r="G40" s="232"/>
      <c r="H40" s="268"/>
      <c r="I40" s="268"/>
      <c r="J40" s="268"/>
      <c r="K40" s="268"/>
      <c r="L40" s="757">
        <v>
908</v>
      </c>
      <c r="M40" s="757"/>
      <c r="N40" s="757"/>
      <c r="O40" s="341"/>
      <c r="P40" s="341"/>
      <c r="Q40" s="341"/>
      <c r="R40" s="341"/>
      <c r="S40" s="341"/>
      <c r="T40" s="341"/>
      <c r="U40" s="341"/>
      <c r="V40" s="341"/>
      <c r="W40" s="341"/>
      <c r="X40" s="341"/>
      <c r="Y40" s="757">
        <v>
611</v>
      </c>
      <c r="Z40" s="757"/>
      <c r="AA40" s="757"/>
      <c r="AB40" s="341"/>
      <c r="AC40" s="341"/>
      <c r="AD40" s="341"/>
      <c r="AE40" s="341"/>
      <c r="AF40" s="341"/>
      <c r="AG40" s="341"/>
      <c r="AH40" s="341"/>
      <c r="AI40" s="341"/>
      <c r="AJ40" s="757">
        <v>
297</v>
      </c>
      <c r="AK40" s="757"/>
      <c r="AL40" s="757"/>
      <c r="AM40" s="268"/>
      <c r="AN40" s="268"/>
      <c r="AO40" s="268"/>
      <c r="AP40" s="268"/>
      <c r="AQ40" s="232"/>
      <c r="AR40" s="1"/>
    </row>
    <row r="41" spans="1:113" ht="18" customHeight="1" x14ac:dyDescent="0.15">
      <c r="A41" s="15"/>
      <c r="B41" s="269"/>
      <c r="C41" s="522">
        <v>
30</v>
      </c>
      <c r="D41" s="522"/>
      <c r="E41" s="269" t="s">
        <v>
227</v>
      </c>
      <c r="F41" s="269"/>
      <c r="G41" s="233"/>
      <c r="H41" s="15"/>
      <c r="I41" s="269"/>
      <c r="J41" s="269"/>
      <c r="K41" s="269"/>
      <c r="L41" s="761">
        <v>
953</v>
      </c>
      <c r="M41" s="761"/>
      <c r="N41" s="761"/>
      <c r="O41" s="342"/>
      <c r="P41" s="342"/>
      <c r="Q41" s="342"/>
      <c r="R41" s="342"/>
      <c r="S41" s="342"/>
      <c r="T41" s="342"/>
      <c r="U41" s="342"/>
      <c r="V41" s="342"/>
      <c r="W41" s="342"/>
      <c r="X41" s="342"/>
      <c r="Y41" s="761">
        <v>
611</v>
      </c>
      <c r="Z41" s="761"/>
      <c r="AA41" s="761"/>
      <c r="AB41" s="342"/>
      <c r="AC41" s="342"/>
      <c r="AD41" s="342"/>
      <c r="AE41" s="342"/>
      <c r="AF41" s="342"/>
      <c r="AG41" s="342"/>
      <c r="AH41" s="342"/>
      <c r="AI41" s="342"/>
      <c r="AJ41" s="761">
        <v>
342</v>
      </c>
      <c r="AK41" s="761"/>
      <c r="AL41" s="761"/>
      <c r="AM41" s="269"/>
      <c r="AN41" s="269"/>
      <c r="AO41" s="269"/>
      <c r="AP41" s="269"/>
      <c r="AQ41" s="233"/>
      <c r="AR41" s="1"/>
    </row>
    <row r="42" spans="1:113" ht="18" customHeight="1" x14ac:dyDescent="0.15">
      <c r="A42" s="4"/>
      <c r="B42" s="268"/>
      <c r="C42" s="344" t="s">
        <v>
290</v>
      </c>
      <c r="D42" s="268"/>
      <c r="E42" s="268"/>
      <c r="F42" s="268"/>
      <c r="G42" s="268"/>
      <c r="H42" s="268"/>
      <c r="I42" s="268"/>
      <c r="J42" s="268"/>
      <c r="K42" s="268"/>
      <c r="L42" s="268"/>
      <c r="M42" s="268"/>
      <c r="N42" s="268"/>
      <c r="O42" s="268"/>
      <c r="P42" s="268"/>
      <c r="Q42" s="4"/>
      <c r="R42" s="4"/>
      <c r="S42" s="4"/>
      <c r="T42" s="4"/>
      <c r="U42" s="4"/>
      <c r="V42" s="4"/>
      <c r="W42" s="4"/>
      <c r="X42" s="4"/>
      <c r="Y42" s="4"/>
      <c r="Z42" s="4"/>
      <c r="AA42" s="4"/>
      <c r="AB42" s="4"/>
      <c r="AC42" s="4"/>
      <c r="AD42" s="4"/>
      <c r="AE42" s="4"/>
      <c r="AF42" s="1"/>
      <c r="AG42" s="1"/>
      <c r="AH42" s="1"/>
      <c r="AI42" s="1"/>
      <c r="AJ42" s="1"/>
      <c r="AK42" s="1"/>
      <c r="AL42" s="1"/>
      <c r="AM42" s="1"/>
      <c r="AN42" s="1"/>
      <c r="AO42" s="1"/>
      <c r="AP42" s="1"/>
      <c r="AQ42" s="1"/>
      <c r="AR42" s="1"/>
    </row>
    <row r="43" spans="1:113" ht="15" customHeight="1" x14ac:dyDescent="0.15">
      <c r="A43" s="521"/>
      <c r="B43" s="521"/>
      <c r="C43" s="521"/>
      <c r="D43" s="521"/>
      <c r="E43" s="521"/>
      <c r="F43" s="521"/>
      <c r="G43" s="521"/>
      <c r="H43" s="521"/>
      <c r="I43" s="521"/>
      <c r="J43" s="521"/>
      <c r="K43" s="521"/>
      <c r="L43" s="521"/>
      <c r="M43" s="521"/>
      <c r="N43" s="521"/>
      <c r="O43" s="521"/>
      <c r="P43" s="521"/>
      <c r="Q43" s="521"/>
      <c r="R43" s="521"/>
      <c r="S43" s="521"/>
      <c r="T43" s="521"/>
      <c r="U43" s="521"/>
      <c r="V43" s="521"/>
      <c r="W43" s="521"/>
      <c r="X43" s="521"/>
      <c r="Y43" s="521"/>
      <c r="Z43" s="521"/>
      <c r="AA43" s="521"/>
      <c r="AB43" s="521"/>
      <c r="AC43" s="521"/>
      <c r="AD43" s="521"/>
      <c r="AE43" s="521"/>
      <c r="AF43" s="521"/>
      <c r="AG43" s="521"/>
      <c r="AH43" s="521"/>
      <c r="AI43" s="521"/>
      <c r="AJ43" s="521"/>
      <c r="AK43" s="521"/>
      <c r="AL43" s="521"/>
      <c r="AM43" s="521"/>
      <c r="AN43" s="521"/>
      <c r="AO43" s="521"/>
      <c r="AP43" s="521"/>
      <c r="AQ43" s="521"/>
      <c r="AR43" s="521"/>
      <c r="AS43" s="521"/>
      <c r="AT43" s="521"/>
      <c r="AU43" s="521"/>
      <c r="AV43" s="521"/>
      <c r="AW43" s="521"/>
      <c r="AX43" s="521"/>
      <c r="AY43" s="46"/>
    </row>
    <row r="44" spans="1:113" ht="15" customHeight="1" x14ac:dyDescent="0.15">
      <c r="A44" s="521">
        <v>
52</v>
      </c>
      <c r="B44" s="521"/>
      <c r="C44" s="521"/>
      <c r="D44" s="521"/>
      <c r="E44" s="521"/>
      <c r="F44" s="521"/>
      <c r="G44" s="521"/>
      <c r="H44" s="521"/>
      <c r="I44" s="521"/>
      <c r="J44" s="521"/>
      <c r="K44" s="521"/>
      <c r="L44" s="521"/>
      <c r="M44" s="521"/>
      <c r="N44" s="521"/>
      <c r="O44" s="521"/>
      <c r="P44" s="521"/>
      <c r="Q44" s="521"/>
      <c r="R44" s="521"/>
      <c r="S44" s="521"/>
      <c r="T44" s="521"/>
      <c r="U44" s="521"/>
      <c r="V44" s="521"/>
      <c r="W44" s="521"/>
      <c r="X44" s="521"/>
      <c r="Y44" s="521"/>
      <c r="Z44" s="521"/>
      <c r="AA44" s="521"/>
      <c r="AB44" s="521"/>
      <c r="AC44" s="521"/>
      <c r="AD44" s="521"/>
      <c r="AE44" s="521"/>
      <c r="AF44" s="521"/>
      <c r="AG44" s="521"/>
      <c r="AH44" s="521"/>
      <c r="AI44" s="521"/>
      <c r="AJ44" s="521"/>
      <c r="AK44" s="521"/>
      <c r="AL44" s="521"/>
      <c r="AM44" s="521"/>
      <c r="AN44" s="521"/>
      <c r="AO44" s="521"/>
      <c r="AP44" s="521"/>
      <c r="AQ44" s="521"/>
      <c r="AR44" s="521"/>
      <c r="AS44" s="521"/>
      <c r="AT44" s="521"/>
      <c r="AU44" s="521"/>
      <c r="AV44" s="521"/>
      <c r="AW44" s="521"/>
      <c r="AX44" s="521"/>
      <c r="AZ44" s="46"/>
      <c r="BA44" s="46"/>
      <c r="BB44" s="46"/>
    </row>
    <row r="45" spans="1:113" ht="15" customHeight="1" x14ac:dyDescent="0.15">
      <c r="A45" s="168"/>
      <c r="B45" s="168"/>
      <c r="C45" s="168"/>
      <c r="D45" s="168"/>
      <c r="E45" s="168"/>
      <c r="F45" s="168"/>
      <c r="G45" s="168"/>
      <c r="H45" s="168"/>
      <c r="I45" s="168"/>
      <c r="J45" s="168"/>
      <c r="K45" s="168"/>
      <c r="L45" s="168"/>
      <c r="M45" s="168"/>
      <c r="N45" s="168"/>
      <c r="O45" s="168"/>
      <c r="P45" s="168"/>
      <c r="Q45" s="168"/>
      <c r="R45" s="168"/>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168"/>
      <c r="AS45" s="168"/>
      <c r="AT45" s="168"/>
      <c r="AU45" s="168"/>
      <c r="AV45" s="168"/>
      <c r="AW45" s="168"/>
      <c r="AX45" s="168"/>
      <c r="AY45" s="168"/>
      <c r="AZ45" s="168"/>
      <c r="BA45" s="168"/>
      <c r="BB45" s="168"/>
      <c r="BC45" s="168"/>
      <c r="BD45" s="168"/>
      <c r="BE45" s="168"/>
      <c r="BF45" s="168"/>
      <c r="BG45" s="168"/>
      <c r="BH45" s="168"/>
      <c r="BI45" s="168"/>
      <c r="BJ45" s="168"/>
      <c r="BK45" s="168"/>
      <c r="BL45" s="168"/>
      <c r="BM45" s="168"/>
      <c r="BN45" s="168"/>
      <c r="BO45" s="168"/>
      <c r="BP45" s="168"/>
      <c r="BQ45" s="168"/>
      <c r="BR45" s="168"/>
      <c r="BS45" s="168"/>
      <c r="BT45" s="168"/>
      <c r="BU45" s="168"/>
      <c r="BV45" s="168"/>
      <c r="BW45" s="168"/>
      <c r="BX45" s="168"/>
      <c r="BY45" s="168"/>
      <c r="BZ45" s="168"/>
      <c r="CA45" s="168"/>
      <c r="CB45" s="168"/>
      <c r="CC45" s="168"/>
      <c r="CD45" s="168"/>
      <c r="CE45" s="168"/>
      <c r="CF45" s="168"/>
      <c r="CG45" s="168"/>
      <c r="CH45" s="168"/>
      <c r="CI45" s="168"/>
      <c r="CJ45" s="168"/>
      <c r="CK45" s="168"/>
      <c r="CL45" s="168"/>
      <c r="CM45" s="168"/>
      <c r="CN45" s="168"/>
      <c r="CO45" s="168"/>
      <c r="CP45" s="168"/>
      <c r="CQ45" s="168"/>
      <c r="CR45" s="168"/>
      <c r="CS45" s="168"/>
      <c r="CT45" s="168"/>
      <c r="CU45" s="168"/>
      <c r="CV45" s="168"/>
      <c r="CW45" s="168"/>
      <c r="CX45" s="168"/>
      <c r="CY45" s="168"/>
      <c r="CZ45" s="168"/>
      <c r="DA45" s="168"/>
      <c r="DB45" s="168"/>
      <c r="DC45" s="168"/>
      <c r="DD45" s="168"/>
      <c r="DE45" s="168"/>
      <c r="DF45" s="168"/>
      <c r="DG45" s="168"/>
      <c r="DH45" s="168"/>
      <c r="DI45" s="168"/>
    </row>
    <row r="46" spans="1:113" ht="15" customHeight="1" x14ac:dyDescent="0.15"/>
    <row r="47" spans="1:113" ht="18" customHeight="1" x14ac:dyDescent="0.15"/>
    <row r="48" spans="1:113" ht="18" customHeight="1" x14ac:dyDescent="0.15"/>
  </sheetData>
  <mergeCells count="123">
    <mergeCell ref="C41:D41"/>
    <mergeCell ref="L41:N41"/>
    <mergeCell ref="Y41:AA41"/>
    <mergeCell ref="AJ41:AL41"/>
    <mergeCell ref="A43:AX43"/>
    <mergeCell ref="A44:AX44"/>
    <mergeCell ref="A39:B39"/>
    <mergeCell ref="C39:D39"/>
    <mergeCell ref="L39:N39"/>
    <mergeCell ref="Y39:AA39"/>
    <mergeCell ref="AJ39:AL39"/>
    <mergeCell ref="C40:D40"/>
    <mergeCell ref="L40:N40"/>
    <mergeCell ref="Y40:AA40"/>
    <mergeCell ref="AJ40:AL40"/>
    <mergeCell ref="C33:D33"/>
    <mergeCell ref="H33:Y33"/>
    <mergeCell ref="Z33:AQ33"/>
    <mergeCell ref="B36:C36"/>
    <mergeCell ref="A38:G38"/>
    <mergeCell ref="H38:R38"/>
    <mergeCell ref="S38:AD38"/>
    <mergeCell ref="AE38:AQ38"/>
    <mergeCell ref="A31:B31"/>
    <mergeCell ref="C31:D31"/>
    <mergeCell ref="H31:Y31"/>
    <mergeCell ref="Z31:AQ31"/>
    <mergeCell ref="C32:D32"/>
    <mergeCell ref="H32:Y32"/>
    <mergeCell ref="Z32:AQ32"/>
    <mergeCell ref="B28:C28"/>
    <mergeCell ref="A30:G30"/>
    <mergeCell ref="H30:Y30"/>
    <mergeCell ref="Z30:AQ30"/>
    <mergeCell ref="C24:D24"/>
    <mergeCell ref="I24:L24"/>
    <mergeCell ref="N24:Q24"/>
    <mergeCell ref="T24:W24"/>
    <mergeCell ref="X24:Y24"/>
    <mergeCell ref="AA24:AD24"/>
    <mergeCell ref="C23:D23"/>
    <mergeCell ref="I23:L23"/>
    <mergeCell ref="N23:Q23"/>
    <mergeCell ref="T23:W23"/>
    <mergeCell ref="X23:Y23"/>
    <mergeCell ref="AA23:AD23"/>
    <mergeCell ref="AF23:AI23"/>
    <mergeCell ref="AL23:AO23"/>
    <mergeCell ref="AF24:AI24"/>
    <mergeCell ref="AL24:AO24"/>
    <mergeCell ref="AE21:AJ21"/>
    <mergeCell ref="AK21:AQ21"/>
    <mergeCell ref="A22:B22"/>
    <mergeCell ref="C22:D22"/>
    <mergeCell ref="I22:L22"/>
    <mergeCell ref="N22:Q22"/>
    <mergeCell ref="T22:W22"/>
    <mergeCell ref="X22:Y22"/>
    <mergeCell ref="AA22:AD22"/>
    <mergeCell ref="AF22:AI22"/>
    <mergeCell ref="AL22:AO22"/>
    <mergeCell ref="B19:C19"/>
    <mergeCell ref="A21:G21"/>
    <mergeCell ref="H21:L21"/>
    <mergeCell ref="M21:R21"/>
    <mergeCell ref="S21:Y21"/>
    <mergeCell ref="Z21:AD21"/>
    <mergeCell ref="C15:D15"/>
    <mergeCell ref="J15:M15"/>
    <mergeCell ref="X15:AA15"/>
    <mergeCell ref="AE15:AH15"/>
    <mergeCell ref="AL15:AO15"/>
    <mergeCell ref="C14:D14"/>
    <mergeCell ref="J14:M14"/>
    <mergeCell ref="X14:AA14"/>
    <mergeCell ref="AE14:AH14"/>
    <mergeCell ref="AL14:AO14"/>
    <mergeCell ref="AJ12:AQ12"/>
    <mergeCell ref="P14:S14"/>
    <mergeCell ref="P15:S15"/>
    <mergeCell ref="A13:B13"/>
    <mergeCell ref="C13:D13"/>
    <mergeCell ref="J13:M13"/>
    <mergeCell ref="X13:AA13"/>
    <mergeCell ref="AE13:AH13"/>
    <mergeCell ref="AL13:AO13"/>
    <mergeCell ref="B10:C10"/>
    <mergeCell ref="A12:G12"/>
    <mergeCell ref="H12:M12"/>
    <mergeCell ref="N12:T12"/>
    <mergeCell ref="U12:AB12"/>
    <mergeCell ref="AC12:AI12"/>
    <mergeCell ref="P13:S13"/>
    <mergeCell ref="AL5:AO5"/>
    <mergeCell ref="C6:D6"/>
    <mergeCell ref="I6:L6"/>
    <mergeCell ref="N6:Q6"/>
    <mergeCell ref="T6:W6"/>
    <mergeCell ref="AF6:AI6"/>
    <mergeCell ref="AL6:AO6"/>
    <mergeCell ref="C5:D5"/>
    <mergeCell ref="I5:L5"/>
    <mergeCell ref="N5:Q5"/>
    <mergeCell ref="T5:W5"/>
    <mergeCell ref="AF5:AI5"/>
    <mergeCell ref="AA5:AD5"/>
    <mergeCell ref="AA6:AD6"/>
    <mergeCell ref="B1:C1"/>
    <mergeCell ref="A3:G3"/>
    <mergeCell ref="H3:L3"/>
    <mergeCell ref="M3:R3"/>
    <mergeCell ref="S3:Y3"/>
    <mergeCell ref="Z3:AD3"/>
    <mergeCell ref="AE3:AJ3"/>
    <mergeCell ref="AK3:AQ3"/>
    <mergeCell ref="A4:B4"/>
    <mergeCell ref="C4:D4"/>
    <mergeCell ref="I4:L4"/>
    <mergeCell ref="N4:Q4"/>
    <mergeCell ref="T4:W4"/>
    <mergeCell ref="AF4:AI4"/>
    <mergeCell ref="AL4:AO4"/>
    <mergeCell ref="AA4:AD4"/>
  </mergeCells>
  <phoneticPr fontId="3"/>
  <printOptions horizontalCentered="1"/>
  <pageMargins left="0.78740157480314965" right="0.78740157480314965" top="0.98425196850393704" bottom="0.78740157480314965" header="0" footer="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48"/>
  <sheetViews>
    <sheetView view="pageBreakPreview" topLeftCell="A19" zoomScaleNormal="100" zoomScaleSheetLayoutView="100" workbookViewId="0">
      <selection activeCell="BD17" sqref="BD17"/>
    </sheetView>
  </sheetViews>
  <sheetFormatPr defaultColWidth="2.25" defaultRowHeight="13.5" x14ac:dyDescent="0.15"/>
  <cols>
    <col min="1" max="2" width="2.375" style="144" customWidth="1"/>
    <col min="3" max="4" width="1.875" style="144" customWidth="1"/>
    <col min="5" max="6" width="2.375" style="144" customWidth="1"/>
    <col min="7" max="7" width="1.125" style="144" customWidth="1"/>
    <col min="8" max="10" width="2.375" style="144" customWidth="1"/>
    <col min="11" max="12" width="0.875" style="144" customWidth="1"/>
    <col min="13" max="14" width="2.375" style="144" customWidth="1"/>
    <col min="15" max="16" width="0.875" style="144" customWidth="1"/>
    <col min="17" max="18" width="2.375" style="144" customWidth="1"/>
    <col min="19" max="20" width="0.875" style="144" customWidth="1"/>
    <col min="21" max="22" width="2.375" style="144" customWidth="1"/>
    <col min="23" max="24" width="0.875" style="144" customWidth="1"/>
    <col min="25" max="26" width="2.375" style="144" customWidth="1"/>
    <col min="27" max="28" width="0.875" style="144" customWidth="1"/>
    <col min="29" max="30" width="2.375" style="144" customWidth="1"/>
    <col min="31" max="32" width="0.875" style="144" customWidth="1"/>
    <col min="33" max="34" width="2.375" style="144" customWidth="1"/>
    <col min="35" max="36" width="0.875" style="144" customWidth="1"/>
    <col min="37" max="38" width="2.375" style="144" customWidth="1"/>
    <col min="39" max="40" width="0.875" style="144" customWidth="1"/>
    <col min="41" max="42" width="2.375" style="144" customWidth="1"/>
    <col min="43" max="44" width="0.875" style="144" customWidth="1"/>
    <col min="45" max="46" width="2.375" style="144" customWidth="1"/>
    <col min="47" max="48" width="0.875" style="144" customWidth="1"/>
    <col min="49" max="50" width="2.375" style="144" customWidth="1"/>
    <col min="51" max="237" width="2.25" style="144"/>
    <col min="238" max="251" width="2.25" style="144" customWidth="1"/>
    <col min="252" max="253" width="1.125" style="144" customWidth="1"/>
    <col min="254" max="258" width="2.25" style="144" customWidth="1"/>
    <col min="259" max="262" width="1.125" style="144" customWidth="1"/>
    <col min="263" max="269" width="2.25" style="144" customWidth="1"/>
    <col min="270" max="271" width="1.125" style="144" customWidth="1"/>
    <col min="272" max="276" width="2.25" style="144" customWidth="1"/>
    <col min="277" max="280" width="1.125" style="144" customWidth="1"/>
    <col min="281" max="281" width="2.25" style="144" customWidth="1"/>
    <col min="282" max="493" width="2.25" style="144"/>
    <col min="494" max="507" width="2.25" style="144" customWidth="1"/>
    <col min="508" max="509" width="1.125" style="144" customWidth="1"/>
    <col min="510" max="514" width="2.25" style="144" customWidth="1"/>
    <col min="515" max="518" width="1.125" style="144" customWidth="1"/>
    <col min="519" max="525" width="2.25" style="144" customWidth="1"/>
    <col min="526" max="527" width="1.125" style="144" customWidth="1"/>
    <col min="528" max="532" width="2.25" style="144" customWidth="1"/>
    <col min="533" max="536" width="1.125" style="144" customWidth="1"/>
    <col min="537" max="537" width="2.25" style="144" customWidth="1"/>
    <col min="538" max="749" width="2.25" style="144"/>
    <col min="750" max="763" width="2.25" style="144" customWidth="1"/>
    <col min="764" max="765" width="1.125" style="144" customWidth="1"/>
    <col min="766" max="770" width="2.25" style="144" customWidth="1"/>
    <col min="771" max="774" width="1.125" style="144" customWidth="1"/>
    <col min="775" max="781" width="2.25" style="144" customWidth="1"/>
    <col min="782" max="783" width="1.125" style="144" customWidth="1"/>
    <col min="784" max="788" width="2.25" style="144" customWidth="1"/>
    <col min="789" max="792" width="1.125" style="144" customWidth="1"/>
    <col min="793" max="793" width="2.25" style="144" customWidth="1"/>
    <col min="794" max="1005" width="2.25" style="144"/>
    <col min="1006" max="1019" width="2.25" style="144" customWidth="1"/>
    <col min="1020" max="1021" width="1.125" style="144" customWidth="1"/>
    <col min="1022" max="1026" width="2.25" style="144" customWidth="1"/>
    <col min="1027" max="1030" width="1.125" style="144" customWidth="1"/>
    <col min="1031" max="1037" width="2.25" style="144" customWidth="1"/>
    <col min="1038" max="1039" width="1.125" style="144" customWidth="1"/>
    <col min="1040" max="1044" width="2.25" style="144" customWidth="1"/>
    <col min="1045" max="1048" width="1.125" style="144" customWidth="1"/>
    <col min="1049" max="1049" width="2.25" style="144" customWidth="1"/>
    <col min="1050" max="1261" width="2.25" style="144"/>
    <col min="1262" max="1275" width="2.25" style="144" customWidth="1"/>
    <col min="1276" max="1277" width="1.125" style="144" customWidth="1"/>
    <col min="1278" max="1282" width="2.25" style="144" customWidth="1"/>
    <col min="1283" max="1286" width="1.125" style="144" customWidth="1"/>
    <col min="1287" max="1293" width="2.25" style="144" customWidth="1"/>
    <col min="1294" max="1295" width="1.125" style="144" customWidth="1"/>
    <col min="1296" max="1300" width="2.25" style="144" customWidth="1"/>
    <col min="1301" max="1304" width="1.125" style="144" customWidth="1"/>
    <col min="1305" max="1305" width="2.25" style="144" customWidth="1"/>
    <col min="1306" max="1517" width="2.25" style="144"/>
    <col min="1518" max="1531" width="2.25" style="144" customWidth="1"/>
    <col min="1532" max="1533" width="1.125" style="144" customWidth="1"/>
    <col min="1534" max="1538" width="2.25" style="144" customWidth="1"/>
    <col min="1539" max="1542" width="1.125" style="144" customWidth="1"/>
    <col min="1543" max="1549" width="2.25" style="144" customWidth="1"/>
    <col min="1550" max="1551" width="1.125" style="144" customWidth="1"/>
    <col min="1552" max="1556" width="2.25" style="144" customWidth="1"/>
    <col min="1557" max="1560" width="1.125" style="144" customWidth="1"/>
    <col min="1561" max="1561" width="2.25" style="144" customWidth="1"/>
    <col min="1562" max="1773" width="2.25" style="144"/>
    <col min="1774" max="1787" width="2.25" style="144" customWidth="1"/>
    <col min="1788" max="1789" width="1.125" style="144" customWidth="1"/>
    <col min="1790" max="1794" width="2.25" style="144" customWidth="1"/>
    <col min="1795" max="1798" width="1.125" style="144" customWidth="1"/>
    <col min="1799" max="1805" width="2.25" style="144" customWidth="1"/>
    <col min="1806" max="1807" width="1.125" style="144" customWidth="1"/>
    <col min="1808" max="1812" width="2.25" style="144" customWidth="1"/>
    <col min="1813" max="1816" width="1.125" style="144" customWidth="1"/>
    <col min="1817" max="1817" width="2.25" style="144" customWidth="1"/>
    <col min="1818" max="2029" width="2.25" style="144"/>
    <col min="2030" max="2043" width="2.25" style="144" customWidth="1"/>
    <col min="2044" max="2045" width="1.125" style="144" customWidth="1"/>
    <col min="2046" max="2050" width="2.25" style="144" customWidth="1"/>
    <col min="2051" max="2054" width="1.125" style="144" customWidth="1"/>
    <col min="2055" max="2061" width="2.25" style="144" customWidth="1"/>
    <col min="2062" max="2063" width="1.125" style="144" customWidth="1"/>
    <col min="2064" max="2068" width="2.25" style="144" customWidth="1"/>
    <col min="2069" max="2072" width="1.125" style="144" customWidth="1"/>
    <col min="2073" max="2073" width="2.25" style="144" customWidth="1"/>
    <col min="2074" max="2285" width="2.25" style="144"/>
    <col min="2286" max="2299" width="2.25" style="144" customWidth="1"/>
    <col min="2300" max="2301" width="1.125" style="144" customWidth="1"/>
    <col min="2302" max="2306" width="2.25" style="144" customWidth="1"/>
    <col min="2307" max="2310" width="1.125" style="144" customWidth="1"/>
    <col min="2311" max="2317" width="2.25" style="144" customWidth="1"/>
    <col min="2318" max="2319" width="1.125" style="144" customWidth="1"/>
    <col min="2320" max="2324" width="2.25" style="144" customWidth="1"/>
    <col min="2325" max="2328" width="1.125" style="144" customWidth="1"/>
    <col min="2329" max="2329" width="2.25" style="144" customWidth="1"/>
    <col min="2330" max="2541" width="2.25" style="144"/>
    <col min="2542" max="2555" width="2.25" style="144" customWidth="1"/>
    <col min="2556" max="2557" width="1.125" style="144" customWidth="1"/>
    <col min="2558" max="2562" width="2.25" style="144" customWidth="1"/>
    <col min="2563" max="2566" width="1.125" style="144" customWidth="1"/>
    <col min="2567" max="2573" width="2.25" style="144" customWidth="1"/>
    <col min="2574" max="2575" width="1.125" style="144" customWidth="1"/>
    <col min="2576" max="2580" width="2.25" style="144" customWidth="1"/>
    <col min="2581" max="2584" width="1.125" style="144" customWidth="1"/>
    <col min="2585" max="2585" width="2.25" style="144" customWidth="1"/>
    <col min="2586" max="2797" width="2.25" style="144"/>
    <col min="2798" max="2811" width="2.25" style="144" customWidth="1"/>
    <col min="2812" max="2813" width="1.125" style="144" customWidth="1"/>
    <col min="2814" max="2818" width="2.25" style="144" customWidth="1"/>
    <col min="2819" max="2822" width="1.125" style="144" customWidth="1"/>
    <col min="2823" max="2829" width="2.25" style="144" customWidth="1"/>
    <col min="2830" max="2831" width="1.125" style="144" customWidth="1"/>
    <col min="2832" max="2836" width="2.25" style="144" customWidth="1"/>
    <col min="2837" max="2840" width="1.125" style="144" customWidth="1"/>
    <col min="2841" max="2841" width="2.25" style="144" customWidth="1"/>
    <col min="2842" max="3053" width="2.25" style="144"/>
    <col min="3054" max="3067" width="2.25" style="144" customWidth="1"/>
    <col min="3068" max="3069" width="1.125" style="144" customWidth="1"/>
    <col min="3070" max="3074" width="2.25" style="144" customWidth="1"/>
    <col min="3075" max="3078" width="1.125" style="144" customWidth="1"/>
    <col min="3079" max="3085" width="2.25" style="144" customWidth="1"/>
    <col min="3086" max="3087" width="1.125" style="144" customWidth="1"/>
    <col min="3088" max="3092" width="2.25" style="144" customWidth="1"/>
    <col min="3093" max="3096" width="1.125" style="144" customWidth="1"/>
    <col min="3097" max="3097" width="2.25" style="144" customWidth="1"/>
    <col min="3098" max="3309" width="2.25" style="144"/>
    <col min="3310" max="3323" width="2.25" style="144" customWidth="1"/>
    <col min="3324" max="3325" width="1.125" style="144" customWidth="1"/>
    <col min="3326" max="3330" width="2.25" style="144" customWidth="1"/>
    <col min="3331" max="3334" width="1.125" style="144" customWidth="1"/>
    <col min="3335" max="3341" width="2.25" style="144" customWidth="1"/>
    <col min="3342" max="3343" width="1.125" style="144" customWidth="1"/>
    <col min="3344" max="3348" width="2.25" style="144" customWidth="1"/>
    <col min="3349" max="3352" width="1.125" style="144" customWidth="1"/>
    <col min="3353" max="3353" width="2.25" style="144" customWidth="1"/>
    <col min="3354" max="3565" width="2.25" style="144"/>
    <col min="3566" max="3579" width="2.25" style="144" customWidth="1"/>
    <col min="3580" max="3581" width="1.125" style="144" customWidth="1"/>
    <col min="3582" max="3586" width="2.25" style="144" customWidth="1"/>
    <col min="3587" max="3590" width="1.125" style="144" customWidth="1"/>
    <col min="3591" max="3597" width="2.25" style="144" customWidth="1"/>
    <col min="3598" max="3599" width="1.125" style="144" customWidth="1"/>
    <col min="3600" max="3604" width="2.25" style="144" customWidth="1"/>
    <col min="3605" max="3608" width="1.125" style="144" customWidth="1"/>
    <col min="3609" max="3609" width="2.25" style="144" customWidth="1"/>
    <col min="3610" max="3821" width="2.25" style="144"/>
    <col min="3822" max="3835" width="2.25" style="144" customWidth="1"/>
    <col min="3836" max="3837" width="1.125" style="144" customWidth="1"/>
    <col min="3838" max="3842" width="2.25" style="144" customWidth="1"/>
    <col min="3843" max="3846" width="1.125" style="144" customWidth="1"/>
    <col min="3847" max="3853" width="2.25" style="144" customWidth="1"/>
    <col min="3854" max="3855" width="1.125" style="144" customWidth="1"/>
    <col min="3856" max="3860" width="2.25" style="144" customWidth="1"/>
    <col min="3861" max="3864" width="1.125" style="144" customWidth="1"/>
    <col min="3865" max="3865" width="2.25" style="144" customWidth="1"/>
    <col min="3866" max="4077" width="2.25" style="144"/>
    <col min="4078" max="4091" width="2.25" style="144" customWidth="1"/>
    <col min="4092" max="4093" width="1.125" style="144" customWidth="1"/>
    <col min="4094" max="4098" width="2.25" style="144" customWidth="1"/>
    <col min="4099" max="4102" width="1.125" style="144" customWidth="1"/>
    <col min="4103" max="4109" width="2.25" style="144" customWidth="1"/>
    <col min="4110" max="4111" width="1.125" style="144" customWidth="1"/>
    <col min="4112" max="4116" width="2.25" style="144" customWidth="1"/>
    <col min="4117" max="4120" width="1.125" style="144" customWidth="1"/>
    <col min="4121" max="4121" width="2.25" style="144" customWidth="1"/>
    <col min="4122" max="4333" width="2.25" style="144"/>
    <col min="4334" max="4347" width="2.25" style="144" customWidth="1"/>
    <col min="4348" max="4349" width="1.125" style="144" customWidth="1"/>
    <col min="4350" max="4354" width="2.25" style="144" customWidth="1"/>
    <col min="4355" max="4358" width="1.125" style="144" customWidth="1"/>
    <col min="4359" max="4365" width="2.25" style="144" customWidth="1"/>
    <col min="4366" max="4367" width="1.125" style="144" customWidth="1"/>
    <col min="4368" max="4372" width="2.25" style="144" customWidth="1"/>
    <col min="4373" max="4376" width="1.125" style="144" customWidth="1"/>
    <col min="4377" max="4377" width="2.25" style="144" customWidth="1"/>
    <col min="4378" max="4589" width="2.25" style="144"/>
    <col min="4590" max="4603" width="2.25" style="144" customWidth="1"/>
    <col min="4604" max="4605" width="1.125" style="144" customWidth="1"/>
    <col min="4606" max="4610" width="2.25" style="144" customWidth="1"/>
    <col min="4611" max="4614" width="1.125" style="144" customWidth="1"/>
    <col min="4615" max="4621" width="2.25" style="144" customWidth="1"/>
    <col min="4622" max="4623" width="1.125" style="144" customWidth="1"/>
    <col min="4624" max="4628" width="2.25" style="144" customWidth="1"/>
    <col min="4629" max="4632" width="1.125" style="144" customWidth="1"/>
    <col min="4633" max="4633" width="2.25" style="144" customWidth="1"/>
    <col min="4634" max="4845" width="2.25" style="144"/>
    <col min="4846" max="4859" width="2.25" style="144" customWidth="1"/>
    <col min="4860" max="4861" width="1.125" style="144" customWidth="1"/>
    <col min="4862" max="4866" width="2.25" style="144" customWidth="1"/>
    <col min="4867" max="4870" width="1.125" style="144" customWidth="1"/>
    <col min="4871" max="4877" width="2.25" style="144" customWidth="1"/>
    <col min="4878" max="4879" width="1.125" style="144" customWidth="1"/>
    <col min="4880" max="4884" width="2.25" style="144" customWidth="1"/>
    <col min="4885" max="4888" width="1.125" style="144" customWidth="1"/>
    <col min="4889" max="4889" width="2.25" style="144" customWidth="1"/>
    <col min="4890" max="5101" width="2.25" style="144"/>
    <col min="5102" max="5115" width="2.25" style="144" customWidth="1"/>
    <col min="5116" max="5117" width="1.125" style="144" customWidth="1"/>
    <col min="5118" max="5122" width="2.25" style="144" customWidth="1"/>
    <col min="5123" max="5126" width="1.125" style="144" customWidth="1"/>
    <col min="5127" max="5133" width="2.25" style="144" customWidth="1"/>
    <col min="5134" max="5135" width="1.125" style="144" customWidth="1"/>
    <col min="5136" max="5140" width="2.25" style="144" customWidth="1"/>
    <col min="5141" max="5144" width="1.125" style="144" customWidth="1"/>
    <col min="5145" max="5145" width="2.25" style="144" customWidth="1"/>
    <col min="5146" max="5357" width="2.25" style="144"/>
    <col min="5358" max="5371" width="2.25" style="144" customWidth="1"/>
    <col min="5372" max="5373" width="1.125" style="144" customWidth="1"/>
    <col min="5374" max="5378" width="2.25" style="144" customWidth="1"/>
    <col min="5379" max="5382" width="1.125" style="144" customWidth="1"/>
    <col min="5383" max="5389" width="2.25" style="144" customWidth="1"/>
    <col min="5390" max="5391" width="1.125" style="144" customWidth="1"/>
    <col min="5392" max="5396" width="2.25" style="144" customWidth="1"/>
    <col min="5397" max="5400" width="1.125" style="144" customWidth="1"/>
    <col min="5401" max="5401" width="2.25" style="144" customWidth="1"/>
    <col min="5402" max="5613" width="2.25" style="144"/>
    <col min="5614" max="5627" width="2.25" style="144" customWidth="1"/>
    <col min="5628" max="5629" width="1.125" style="144" customWidth="1"/>
    <col min="5630" max="5634" width="2.25" style="144" customWidth="1"/>
    <col min="5635" max="5638" width="1.125" style="144" customWidth="1"/>
    <col min="5639" max="5645" width="2.25" style="144" customWidth="1"/>
    <col min="5646" max="5647" width="1.125" style="144" customWidth="1"/>
    <col min="5648" max="5652" width="2.25" style="144" customWidth="1"/>
    <col min="5653" max="5656" width="1.125" style="144" customWidth="1"/>
    <col min="5657" max="5657" width="2.25" style="144" customWidth="1"/>
    <col min="5658" max="5869" width="2.25" style="144"/>
    <col min="5870" max="5883" width="2.25" style="144" customWidth="1"/>
    <col min="5884" max="5885" width="1.125" style="144" customWidth="1"/>
    <col min="5886" max="5890" width="2.25" style="144" customWidth="1"/>
    <col min="5891" max="5894" width="1.125" style="144" customWidth="1"/>
    <col min="5895" max="5901" width="2.25" style="144" customWidth="1"/>
    <col min="5902" max="5903" width="1.125" style="144" customWidth="1"/>
    <col min="5904" max="5908" width="2.25" style="144" customWidth="1"/>
    <col min="5909" max="5912" width="1.125" style="144" customWidth="1"/>
    <col min="5913" max="5913" width="2.25" style="144" customWidth="1"/>
    <col min="5914" max="6125" width="2.25" style="144"/>
    <col min="6126" max="6139" width="2.25" style="144" customWidth="1"/>
    <col min="6140" max="6141" width="1.125" style="144" customWidth="1"/>
    <col min="6142" max="6146" width="2.25" style="144" customWidth="1"/>
    <col min="6147" max="6150" width="1.125" style="144" customWidth="1"/>
    <col min="6151" max="6157" width="2.25" style="144" customWidth="1"/>
    <col min="6158" max="6159" width="1.125" style="144" customWidth="1"/>
    <col min="6160" max="6164" width="2.25" style="144" customWidth="1"/>
    <col min="6165" max="6168" width="1.125" style="144" customWidth="1"/>
    <col min="6169" max="6169" width="2.25" style="144" customWidth="1"/>
    <col min="6170" max="6381" width="2.25" style="144"/>
    <col min="6382" max="6395" width="2.25" style="144" customWidth="1"/>
    <col min="6396" max="6397" width="1.125" style="144" customWidth="1"/>
    <col min="6398" max="6402" width="2.25" style="144" customWidth="1"/>
    <col min="6403" max="6406" width="1.125" style="144" customWidth="1"/>
    <col min="6407" max="6413" width="2.25" style="144" customWidth="1"/>
    <col min="6414" max="6415" width="1.125" style="144" customWidth="1"/>
    <col min="6416" max="6420" width="2.25" style="144" customWidth="1"/>
    <col min="6421" max="6424" width="1.125" style="144" customWidth="1"/>
    <col min="6425" max="6425" width="2.25" style="144" customWidth="1"/>
    <col min="6426" max="6637" width="2.25" style="144"/>
    <col min="6638" max="6651" width="2.25" style="144" customWidth="1"/>
    <col min="6652" max="6653" width="1.125" style="144" customWidth="1"/>
    <col min="6654" max="6658" width="2.25" style="144" customWidth="1"/>
    <col min="6659" max="6662" width="1.125" style="144" customWidth="1"/>
    <col min="6663" max="6669" width="2.25" style="144" customWidth="1"/>
    <col min="6670" max="6671" width="1.125" style="144" customWidth="1"/>
    <col min="6672" max="6676" width="2.25" style="144" customWidth="1"/>
    <col min="6677" max="6680" width="1.125" style="144" customWidth="1"/>
    <col min="6681" max="6681" width="2.25" style="144" customWidth="1"/>
    <col min="6682" max="6893" width="2.25" style="144"/>
    <col min="6894" max="6907" width="2.25" style="144" customWidth="1"/>
    <col min="6908" max="6909" width="1.125" style="144" customWidth="1"/>
    <col min="6910" max="6914" width="2.25" style="144" customWidth="1"/>
    <col min="6915" max="6918" width="1.125" style="144" customWidth="1"/>
    <col min="6919" max="6925" width="2.25" style="144" customWidth="1"/>
    <col min="6926" max="6927" width="1.125" style="144" customWidth="1"/>
    <col min="6928" max="6932" width="2.25" style="144" customWidth="1"/>
    <col min="6933" max="6936" width="1.125" style="144" customWidth="1"/>
    <col min="6937" max="6937" width="2.25" style="144" customWidth="1"/>
    <col min="6938" max="7149" width="2.25" style="144"/>
    <col min="7150" max="7163" width="2.25" style="144" customWidth="1"/>
    <col min="7164" max="7165" width="1.125" style="144" customWidth="1"/>
    <col min="7166" max="7170" width="2.25" style="144" customWidth="1"/>
    <col min="7171" max="7174" width="1.125" style="144" customWidth="1"/>
    <col min="7175" max="7181" width="2.25" style="144" customWidth="1"/>
    <col min="7182" max="7183" width="1.125" style="144" customWidth="1"/>
    <col min="7184" max="7188" width="2.25" style="144" customWidth="1"/>
    <col min="7189" max="7192" width="1.125" style="144" customWidth="1"/>
    <col min="7193" max="7193" width="2.25" style="144" customWidth="1"/>
    <col min="7194" max="7405" width="2.25" style="144"/>
    <col min="7406" max="7419" width="2.25" style="144" customWidth="1"/>
    <col min="7420" max="7421" width="1.125" style="144" customWidth="1"/>
    <col min="7422" max="7426" width="2.25" style="144" customWidth="1"/>
    <col min="7427" max="7430" width="1.125" style="144" customWidth="1"/>
    <col min="7431" max="7437" width="2.25" style="144" customWidth="1"/>
    <col min="7438" max="7439" width="1.125" style="144" customWidth="1"/>
    <col min="7440" max="7444" width="2.25" style="144" customWidth="1"/>
    <col min="7445" max="7448" width="1.125" style="144" customWidth="1"/>
    <col min="7449" max="7449" width="2.25" style="144" customWidth="1"/>
    <col min="7450" max="7661" width="2.25" style="144"/>
    <col min="7662" max="7675" width="2.25" style="144" customWidth="1"/>
    <col min="7676" max="7677" width="1.125" style="144" customWidth="1"/>
    <col min="7678" max="7682" width="2.25" style="144" customWidth="1"/>
    <col min="7683" max="7686" width="1.125" style="144" customWidth="1"/>
    <col min="7687" max="7693" width="2.25" style="144" customWidth="1"/>
    <col min="7694" max="7695" width="1.125" style="144" customWidth="1"/>
    <col min="7696" max="7700" width="2.25" style="144" customWidth="1"/>
    <col min="7701" max="7704" width="1.125" style="144" customWidth="1"/>
    <col min="7705" max="7705" width="2.25" style="144" customWidth="1"/>
    <col min="7706" max="7917" width="2.25" style="144"/>
    <col min="7918" max="7931" width="2.25" style="144" customWidth="1"/>
    <col min="7932" max="7933" width="1.125" style="144" customWidth="1"/>
    <col min="7934" max="7938" width="2.25" style="144" customWidth="1"/>
    <col min="7939" max="7942" width="1.125" style="144" customWidth="1"/>
    <col min="7943" max="7949" width="2.25" style="144" customWidth="1"/>
    <col min="7950" max="7951" width="1.125" style="144" customWidth="1"/>
    <col min="7952" max="7956" width="2.25" style="144" customWidth="1"/>
    <col min="7957" max="7960" width="1.125" style="144" customWidth="1"/>
    <col min="7961" max="7961" width="2.25" style="144" customWidth="1"/>
    <col min="7962" max="8173" width="2.25" style="144"/>
    <col min="8174" max="8187" width="2.25" style="144" customWidth="1"/>
    <col min="8188" max="8189" width="1.125" style="144" customWidth="1"/>
    <col min="8190" max="8194" width="2.25" style="144" customWidth="1"/>
    <col min="8195" max="8198" width="1.125" style="144" customWidth="1"/>
    <col min="8199" max="8205" width="2.25" style="144" customWidth="1"/>
    <col min="8206" max="8207" width="1.125" style="144" customWidth="1"/>
    <col min="8208" max="8212" width="2.25" style="144" customWidth="1"/>
    <col min="8213" max="8216" width="1.125" style="144" customWidth="1"/>
    <col min="8217" max="8217" width="2.25" style="144" customWidth="1"/>
    <col min="8218" max="8429" width="2.25" style="144"/>
    <col min="8430" max="8443" width="2.25" style="144" customWidth="1"/>
    <col min="8444" max="8445" width="1.125" style="144" customWidth="1"/>
    <col min="8446" max="8450" width="2.25" style="144" customWidth="1"/>
    <col min="8451" max="8454" width="1.125" style="144" customWidth="1"/>
    <col min="8455" max="8461" width="2.25" style="144" customWidth="1"/>
    <col min="8462" max="8463" width="1.125" style="144" customWidth="1"/>
    <col min="8464" max="8468" width="2.25" style="144" customWidth="1"/>
    <col min="8469" max="8472" width="1.125" style="144" customWidth="1"/>
    <col min="8473" max="8473" width="2.25" style="144" customWidth="1"/>
    <col min="8474" max="8685" width="2.25" style="144"/>
    <col min="8686" max="8699" width="2.25" style="144" customWidth="1"/>
    <col min="8700" max="8701" width="1.125" style="144" customWidth="1"/>
    <col min="8702" max="8706" width="2.25" style="144" customWidth="1"/>
    <col min="8707" max="8710" width="1.125" style="144" customWidth="1"/>
    <col min="8711" max="8717" width="2.25" style="144" customWidth="1"/>
    <col min="8718" max="8719" width="1.125" style="144" customWidth="1"/>
    <col min="8720" max="8724" width="2.25" style="144" customWidth="1"/>
    <col min="8725" max="8728" width="1.125" style="144" customWidth="1"/>
    <col min="8729" max="8729" width="2.25" style="144" customWidth="1"/>
    <col min="8730" max="8941" width="2.25" style="144"/>
    <col min="8942" max="8955" width="2.25" style="144" customWidth="1"/>
    <col min="8956" max="8957" width="1.125" style="144" customWidth="1"/>
    <col min="8958" max="8962" width="2.25" style="144" customWidth="1"/>
    <col min="8963" max="8966" width="1.125" style="144" customWidth="1"/>
    <col min="8967" max="8973" width="2.25" style="144" customWidth="1"/>
    <col min="8974" max="8975" width="1.125" style="144" customWidth="1"/>
    <col min="8976" max="8980" width="2.25" style="144" customWidth="1"/>
    <col min="8981" max="8984" width="1.125" style="144" customWidth="1"/>
    <col min="8985" max="8985" width="2.25" style="144" customWidth="1"/>
    <col min="8986" max="9197" width="2.25" style="144"/>
    <col min="9198" max="9211" width="2.25" style="144" customWidth="1"/>
    <col min="9212" max="9213" width="1.125" style="144" customWidth="1"/>
    <col min="9214" max="9218" width="2.25" style="144" customWidth="1"/>
    <col min="9219" max="9222" width="1.125" style="144" customWidth="1"/>
    <col min="9223" max="9229" width="2.25" style="144" customWidth="1"/>
    <col min="9230" max="9231" width="1.125" style="144" customWidth="1"/>
    <col min="9232" max="9236" width="2.25" style="144" customWidth="1"/>
    <col min="9237" max="9240" width="1.125" style="144" customWidth="1"/>
    <col min="9241" max="9241" width="2.25" style="144" customWidth="1"/>
    <col min="9242" max="9453" width="2.25" style="144"/>
    <col min="9454" max="9467" width="2.25" style="144" customWidth="1"/>
    <col min="9468" max="9469" width="1.125" style="144" customWidth="1"/>
    <col min="9470" max="9474" width="2.25" style="144" customWidth="1"/>
    <col min="9475" max="9478" width="1.125" style="144" customWidth="1"/>
    <col min="9479" max="9485" width="2.25" style="144" customWidth="1"/>
    <col min="9486" max="9487" width="1.125" style="144" customWidth="1"/>
    <col min="9488" max="9492" width="2.25" style="144" customWidth="1"/>
    <col min="9493" max="9496" width="1.125" style="144" customWidth="1"/>
    <col min="9497" max="9497" width="2.25" style="144" customWidth="1"/>
    <col min="9498" max="9709" width="2.25" style="144"/>
    <col min="9710" max="9723" width="2.25" style="144" customWidth="1"/>
    <col min="9724" max="9725" width="1.125" style="144" customWidth="1"/>
    <col min="9726" max="9730" width="2.25" style="144" customWidth="1"/>
    <col min="9731" max="9734" width="1.125" style="144" customWidth="1"/>
    <col min="9735" max="9741" width="2.25" style="144" customWidth="1"/>
    <col min="9742" max="9743" width="1.125" style="144" customWidth="1"/>
    <col min="9744" max="9748" width="2.25" style="144" customWidth="1"/>
    <col min="9749" max="9752" width="1.125" style="144" customWidth="1"/>
    <col min="9753" max="9753" width="2.25" style="144" customWidth="1"/>
    <col min="9754" max="9965" width="2.25" style="144"/>
    <col min="9966" max="9979" width="2.25" style="144" customWidth="1"/>
    <col min="9980" max="9981" width="1.125" style="144" customWidth="1"/>
    <col min="9982" max="9986" width="2.25" style="144" customWidth="1"/>
    <col min="9987" max="9990" width="1.125" style="144" customWidth="1"/>
    <col min="9991" max="9997" width="2.25" style="144" customWidth="1"/>
    <col min="9998" max="9999" width="1.125" style="144" customWidth="1"/>
    <col min="10000" max="10004" width="2.25" style="144" customWidth="1"/>
    <col min="10005" max="10008" width="1.125" style="144" customWidth="1"/>
    <col min="10009" max="10009" width="2.25" style="144" customWidth="1"/>
    <col min="10010" max="10221" width="2.25" style="144"/>
    <col min="10222" max="10235" width="2.25" style="144" customWidth="1"/>
    <col min="10236" max="10237" width="1.125" style="144" customWidth="1"/>
    <col min="10238" max="10242" width="2.25" style="144" customWidth="1"/>
    <col min="10243" max="10246" width="1.125" style="144" customWidth="1"/>
    <col min="10247" max="10253" width="2.25" style="144" customWidth="1"/>
    <col min="10254" max="10255" width="1.125" style="144" customWidth="1"/>
    <col min="10256" max="10260" width="2.25" style="144" customWidth="1"/>
    <col min="10261" max="10264" width="1.125" style="144" customWidth="1"/>
    <col min="10265" max="10265" width="2.25" style="144" customWidth="1"/>
    <col min="10266" max="10477" width="2.25" style="144"/>
    <col min="10478" max="10491" width="2.25" style="144" customWidth="1"/>
    <col min="10492" max="10493" width="1.125" style="144" customWidth="1"/>
    <col min="10494" max="10498" width="2.25" style="144" customWidth="1"/>
    <col min="10499" max="10502" width="1.125" style="144" customWidth="1"/>
    <col min="10503" max="10509" width="2.25" style="144" customWidth="1"/>
    <col min="10510" max="10511" width="1.125" style="144" customWidth="1"/>
    <col min="10512" max="10516" width="2.25" style="144" customWidth="1"/>
    <col min="10517" max="10520" width="1.125" style="144" customWidth="1"/>
    <col min="10521" max="10521" width="2.25" style="144" customWidth="1"/>
    <col min="10522" max="10733" width="2.25" style="144"/>
    <col min="10734" max="10747" width="2.25" style="144" customWidth="1"/>
    <col min="10748" max="10749" width="1.125" style="144" customWidth="1"/>
    <col min="10750" max="10754" width="2.25" style="144" customWidth="1"/>
    <col min="10755" max="10758" width="1.125" style="144" customWidth="1"/>
    <col min="10759" max="10765" width="2.25" style="144" customWidth="1"/>
    <col min="10766" max="10767" width="1.125" style="144" customWidth="1"/>
    <col min="10768" max="10772" width="2.25" style="144" customWidth="1"/>
    <col min="10773" max="10776" width="1.125" style="144" customWidth="1"/>
    <col min="10777" max="10777" width="2.25" style="144" customWidth="1"/>
    <col min="10778" max="10989" width="2.25" style="144"/>
    <col min="10990" max="11003" width="2.25" style="144" customWidth="1"/>
    <col min="11004" max="11005" width="1.125" style="144" customWidth="1"/>
    <col min="11006" max="11010" width="2.25" style="144" customWidth="1"/>
    <col min="11011" max="11014" width="1.125" style="144" customWidth="1"/>
    <col min="11015" max="11021" width="2.25" style="144" customWidth="1"/>
    <col min="11022" max="11023" width="1.125" style="144" customWidth="1"/>
    <col min="11024" max="11028" width="2.25" style="144" customWidth="1"/>
    <col min="11029" max="11032" width="1.125" style="144" customWidth="1"/>
    <col min="11033" max="11033" width="2.25" style="144" customWidth="1"/>
    <col min="11034" max="11245" width="2.25" style="144"/>
    <col min="11246" max="11259" width="2.25" style="144" customWidth="1"/>
    <col min="11260" max="11261" width="1.125" style="144" customWidth="1"/>
    <col min="11262" max="11266" width="2.25" style="144" customWidth="1"/>
    <col min="11267" max="11270" width="1.125" style="144" customWidth="1"/>
    <col min="11271" max="11277" width="2.25" style="144" customWidth="1"/>
    <col min="11278" max="11279" width="1.125" style="144" customWidth="1"/>
    <col min="11280" max="11284" width="2.25" style="144" customWidth="1"/>
    <col min="11285" max="11288" width="1.125" style="144" customWidth="1"/>
    <col min="11289" max="11289" width="2.25" style="144" customWidth="1"/>
    <col min="11290" max="11501" width="2.25" style="144"/>
    <col min="11502" max="11515" width="2.25" style="144" customWidth="1"/>
    <col min="11516" max="11517" width="1.125" style="144" customWidth="1"/>
    <col min="11518" max="11522" width="2.25" style="144" customWidth="1"/>
    <col min="11523" max="11526" width="1.125" style="144" customWidth="1"/>
    <col min="11527" max="11533" width="2.25" style="144" customWidth="1"/>
    <col min="11534" max="11535" width="1.125" style="144" customWidth="1"/>
    <col min="11536" max="11540" width="2.25" style="144" customWidth="1"/>
    <col min="11541" max="11544" width="1.125" style="144" customWidth="1"/>
    <col min="11545" max="11545" width="2.25" style="144" customWidth="1"/>
    <col min="11546" max="11757" width="2.25" style="144"/>
    <col min="11758" max="11771" width="2.25" style="144" customWidth="1"/>
    <col min="11772" max="11773" width="1.125" style="144" customWidth="1"/>
    <col min="11774" max="11778" width="2.25" style="144" customWidth="1"/>
    <col min="11779" max="11782" width="1.125" style="144" customWidth="1"/>
    <col min="11783" max="11789" width="2.25" style="144" customWidth="1"/>
    <col min="11790" max="11791" width="1.125" style="144" customWidth="1"/>
    <col min="11792" max="11796" width="2.25" style="144" customWidth="1"/>
    <col min="11797" max="11800" width="1.125" style="144" customWidth="1"/>
    <col min="11801" max="11801" width="2.25" style="144" customWidth="1"/>
    <col min="11802" max="12013" width="2.25" style="144"/>
    <col min="12014" max="12027" width="2.25" style="144" customWidth="1"/>
    <col min="12028" max="12029" width="1.125" style="144" customWidth="1"/>
    <col min="12030" max="12034" width="2.25" style="144" customWidth="1"/>
    <col min="12035" max="12038" width="1.125" style="144" customWidth="1"/>
    <col min="12039" max="12045" width="2.25" style="144" customWidth="1"/>
    <col min="12046" max="12047" width="1.125" style="144" customWidth="1"/>
    <col min="12048" max="12052" width="2.25" style="144" customWidth="1"/>
    <col min="12053" max="12056" width="1.125" style="144" customWidth="1"/>
    <col min="12057" max="12057" width="2.25" style="144" customWidth="1"/>
    <col min="12058" max="12269" width="2.25" style="144"/>
    <col min="12270" max="12283" width="2.25" style="144" customWidth="1"/>
    <col min="12284" max="12285" width="1.125" style="144" customWidth="1"/>
    <col min="12286" max="12290" width="2.25" style="144" customWidth="1"/>
    <col min="12291" max="12294" width="1.125" style="144" customWidth="1"/>
    <col min="12295" max="12301" width="2.25" style="144" customWidth="1"/>
    <col min="12302" max="12303" width="1.125" style="144" customWidth="1"/>
    <col min="12304" max="12308" width="2.25" style="144" customWidth="1"/>
    <col min="12309" max="12312" width="1.125" style="144" customWidth="1"/>
    <col min="12313" max="12313" width="2.25" style="144" customWidth="1"/>
    <col min="12314" max="12525" width="2.25" style="144"/>
    <col min="12526" max="12539" width="2.25" style="144" customWidth="1"/>
    <col min="12540" max="12541" width="1.125" style="144" customWidth="1"/>
    <col min="12542" max="12546" width="2.25" style="144" customWidth="1"/>
    <col min="12547" max="12550" width="1.125" style="144" customWidth="1"/>
    <col min="12551" max="12557" width="2.25" style="144" customWidth="1"/>
    <col min="12558" max="12559" width="1.125" style="144" customWidth="1"/>
    <col min="12560" max="12564" width="2.25" style="144" customWidth="1"/>
    <col min="12565" max="12568" width="1.125" style="144" customWidth="1"/>
    <col min="12569" max="12569" width="2.25" style="144" customWidth="1"/>
    <col min="12570" max="12781" width="2.25" style="144"/>
    <col min="12782" max="12795" width="2.25" style="144" customWidth="1"/>
    <col min="12796" max="12797" width="1.125" style="144" customWidth="1"/>
    <col min="12798" max="12802" width="2.25" style="144" customWidth="1"/>
    <col min="12803" max="12806" width="1.125" style="144" customWidth="1"/>
    <col min="12807" max="12813" width="2.25" style="144" customWidth="1"/>
    <col min="12814" max="12815" width="1.125" style="144" customWidth="1"/>
    <col min="12816" max="12820" width="2.25" style="144" customWidth="1"/>
    <col min="12821" max="12824" width="1.125" style="144" customWidth="1"/>
    <col min="12825" max="12825" width="2.25" style="144" customWidth="1"/>
    <col min="12826" max="13037" width="2.25" style="144"/>
    <col min="13038" max="13051" width="2.25" style="144" customWidth="1"/>
    <col min="13052" max="13053" width="1.125" style="144" customWidth="1"/>
    <col min="13054" max="13058" width="2.25" style="144" customWidth="1"/>
    <col min="13059" max="13062" width="1.125" style="144" customWidth="1"/>
    <col min="13063" max="13069" width="2.25" style="144" customWidth="1"/>
    <col min="13070" max="13071" width="1.125" style="144" customWidth="1"/>
    <col min="13072" max="13076" width="2.25" style="144" customWidth="1"/>
    <col min="13077" max="13080" width="1.125" style="144" customWidth="1"/>
    <col min="13081" max="13081" width="2.25" style="144" customWidth="1"/>
    <col min="13082" max="13293" width="2.25" style="144"/>
    <col min="13294" max="13307" width="2.25" style="144" customWidth="1"/>
    <col min="13308" max="13309" width="1.125" style="144" customWidth="1"/>
    <col min="13310" max="13314" width="2.25" style="144" customWidth="1"/>
    <col min="13315" max="13318" width="1.125" style="144" customWidth="1"/>
    <col min="13319" max="13325" width="2.25" style="144" customWidth="1"/>
    <col min="13326" max="13327" width="1.125" style="144" customWidth="1"/>
    <col min="13328" max="13332" width="2.25" style="144" customWidth="1"/>
    <col min="13333" max="13336" width="1.125" style="144" customWidth="1"/>
    <col min="13337" max="13337" width="2.25" style="144" customWidth="1"/>
    <col min="13338" max="13549" width="2.25" style="144"/>
    <col min="13550" max="13563" width="2.25" style="144" customWidth="1"/>
    <col min="13564" max="13565" width="1.125" style="144" customWidth="1"/>
    <col min="13566" max="13570" width="2.25" style="144" customWidth="1"/>
    <col min="13571" max="13574" width="1.125" style="144" customWidth="1"/>
    <col min="13575" max="13581" width="2.25" style="144" customWidth="1"/>
    <col min="13582" max="13583" width="1.125" style="144" customWidth="1"/>
    <col min="13584" max="13588" width="2.25" style="144" customWidth="1"/>
    <col min="13589" max="13592" width="1.125" style="144" customWidth="1"/>
    <col min="13593" max="13593" width="2.25" style="144" customWidth="1"/>
    <col min="13594" max="13805" width="2.25" style="144"/>
    <col min="13806" max="13819" width="2.25" style="144" customWidth="1"/>
    <col min="13820" max="13821" width="1.125" style="144" customWidth="1"/>
    <col min="13822" max="13826" width="2.25" style="144" customWidth="1"/>
    <col min="13827" max="13830" width="1.125" style="144" customWidth="1"/>
    <col min="13831" max="13837" width="2.25" style="144" customWidth="1"/>
    <col min="13838" max="13839" width="1.125" style="144" customWidth="1"/>
    <col min="13840" max="13844" width="2.25" style="144" customWidth="1"/>
    <col min="13845" max="13848" width="1.125" style="144" customWidth="1"/>
    <col min="13849" max="13849" width="2.25" style="144" customWidth="1"/>
    <col min="13850" max="14061" width="2.25" style="144"/>
    <col min="14062" max="14075" width="2.25" style="144" customWidth="1"/>
    <col min="14076" max="14077" width="1.125" style="144" customWidth="1"/>
    <col min="14078" max="14082" width="2.25" style="144" customWidth="1"/>
    <col min="14083" max="14086" width="1.125" style="144" customWidth="1"/>
    <col min="14087" max="14093" width="2.25" style="144" customWidth="1"/>
    <col min="14094" max="14095" width="1.125" style="144" customWidth="1"/>
    <col min="14096" max="14100" width="2.25" style="144" customWidth="1"/>
    <col min="14101" max="14104" width="1.125" style="144" customWidth="1"/>
    <col min="14105" max="14105" width="2.25" style="144" customWidth="1"/>
    <col min="14106" max="14317" width="2.25" style="144"/>
    <col min="14318" max="14331" width="2.25" style="144" customWidth="1"/>
    <col min="14332" max="14333" width="1.125" style="144" customWidth="1"/>
    <col min="14334" max="14338" width="2.25" style="144" customWidth="1"/>
    <col min="14339" max="14342" width="1.125" style="144" customWidth="1"/>
    <col min="14343" max="14349" width="2.25" style="144" customWidth="1"/>
    <col min="14350" max="14351" width="1.125" style="144" customWidth="1"/>
    <col min="14352" max="14356" width="2.25" style="144" customWidth="1"/>
    <col min="14357" max="14360" width="1.125" style="144" customWidth="1"/>
    <col min="14361" max="14361" width="2.25" style="144" customWidth="1"/>
    <col min="14362" max="14573" width="2.25" style="144"/>
    <col min="14574" max="14587" width="2.25" style="144" customWidth="1"/>
    <col min="14588" max="14589" width="1.125" style="144" customWidth="1"/>
    <col min="14590" max="14594" width="2.25" style="144" customWidth="1"/>
    <col min="14595" max="14598" width="1.125" style="144" customWidth="1"/>
    <col min="14599" max="14605" width="2.25" style="144" customWidth="1"/>
    <col min="14606" max="14607" width="1.125" style="144" customWidth="1"/>
    <col min="14608" max="14612" width="2.25" style="144" customWidth="1"/>
    <col min="14613" max="14616" width="1.125" style="144" customWidth="1"/>
    <col min="14617" max="14617" width="2.25" style="144" customWidth="1"/>
    <col min="14618" max="14829" width="2.25" style="144"/>
    <col min="14830" max="14843" width="2.25" style="144" customWidth="1"/>
    <col min="14844" max="14845" width="1.125" style="144" customWidth="1"/>
    <col min="14846" max="14850" width="2.25" style="144" customWidth="1"/>
    <col min="14851" max="14854" width="1.125" style="144" customWidth="1"/>
    <col min="14855" max="14861" width="2.25" style="144" customWidth="1"/>
    <col min="14862" max="14863" width="1.125" style="144" customWidth="1"/>
    <col min="14864" max="14868" width="2.25" style="144" customWidth="1"/>
    <col min="14869" max="14872" width="1.125" style="144" customWidth="1"/>
    <col min="14873" max="14873" width="2.25" style="144" customWidth="1"/>
    <col min="14874" max="15085" width="2.25" style="144"/>
    <col min="15086" max="15099" width="2.25" style="144" customWidth="1"/>
    <col min="15100" max="15101" width="1.125" style="144" customWidth="1"/>
    <col min="15102" max="15106" width="2.25" style="144" customWidth="1"/>
    <col min="15107" max="15110" width="1.125" style="144" customWidth="1"/>
    <col min="15111" max="15117" width="2.25" style="144" customWidth="1"/>
    <col min="15118" max="15119" width="1.125" style="144" customWidth="1"/>
    <col min="15120" max="15124" width="2.25" style="144" customWidth="1"/>
    <col min="15125" max="15128" width="1.125" style="144" customWidth="1"/>
    <col min="15129" max="15129" width="2.25" style="144" customWidth="1"/>
    <col min="15130" max="15341" width="2.25" style="144"/>
    <col min="15342" max="15355" width="2.25" style="144" customWidth="1"/>
    <col min="15356" max="15357" width="1.125" style="144" customWidth="1"/>
    <col min="15358" max="15362" width="2.25" style="144" customWidth="1"/>
    <col min="15363" max="15366" width="1.125" style="144" customWidth="1"/>
    <col min="15367" max="15373" width="2.25" style="144" customWidth="1"/>
    <col min="15374" max="15375" width="1.125" style="144" customWidth="1"/>
    <col min="15376" max="15380" width="2.25" style="144" customWidth="1"/>
    <col min="15381" max="15384" width="1.125" style="144" customWidth="1"/>
    <col min="15385" max="15385" width="2.25" style="144" customWidth="1"/>
    <col min="15386" max="15597" width="2.25" style="144"/>
    <col min="15598" max="15611" width="2.25" style="144" customWidth="1"/>
    <col min="15612" max="15613" width="1.125" style="144" customWidth="1"/>
    <col min="15614" max="15618" width="2.25" style="144" customWidth="1"/>
    <col min="15619" max="15622" width="1.125" style="144" customWidth="1"/>
    <col min="15623" max="15629" width="2.25" style="144" customWidth="1"/>
    <col min="15630" max="15631" width="1.125" style="144" customWidth="1"/>
    <col min="15632" max="15636" width="2.25" style="144" customWidth="1"/>
    <col min="15637" max="15640" width="1.125" style="144" customWidth="1"/>
    <col min="15641" max="15641" width="2.25" style="144" customWidth="1"/>
    <col min="15642" max="15853" width="2.25" style="144"/>
    <col min="15854" max="15867" width="2.25" style="144" customWidth="1"/>
    <col min="15868" max="15869" width="1.125" style="144" customWidth="1"/>
    <col min="15870" max="15874" width="2.25" style="144" customWidth="1"/>
    <col min="15875" max="15878" width="1.125" style="144" customWidth="1"/>
    <col min="15879" max="15885" width="2.25" style="144" customWidth="1"/>
    <col min="15886" max="15887" width="1.125" style="144" customWidth="1"/>
    <col min="15888" max="15892" width="2.25" style="144" customWidth="1"/>
    <col min="15893" max="15896" width="1.125" style="144" customWidth="1"/>
    <col min="15897" max="15897" width="2.25" style="144" customWidth="1"/>
    <col min="15898" max="16109" width="2.25" style="144"/>
    <col min="16110" max="16123" width="2.25" style="144" customWidth="1"/>
    <col min="16124" max="16125" width="1.125" style="144" customWidth="1"/>
    <col min="16126" max="16130" width="2.25" style="144" customWidth="1"/>
    <col min="16131" max="16134" width="1.125" style="144" customWidth="1"/>
    <col min="16135" max="16141" width="2.25" style="144" customWidth="1"/>
    <col min="16142" max="16143" width="1.125" style="144" customWidth="1"/>
    <col min="16144" max="16148" width="2.25" style="144" customWidth="1"/>
    <col min="16149" max="16152" width="1.125" style="144" customWidth="1"/>
    <col min="16153" max="16153" width="2.25" style="144" customWidth="1"/>
    <col min="16154" max="16384" width="2.25" style="144"/>
  </cols>
  <sheetData>
    <row r="1" spans="1:50" ht="15" customHeight="1" x14ac:dyDescent="0.1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row>
    <row r="2" spans="1:50" ht="15" customHeight="1" x14ac:dyDescent="0.15"/>
    <row r="3" spans="1:50" ht="19.5" customHeight="1" x14ac:dyDescent="0.15">
      <c r="A3" s="10"/>
      <c r="B3" s="616" t="s">
        <v>
273</v>
      </c>
      <c r="C3" s="616"/>
      <c r="D3" s="10" t="s">
        <v>
414</v>
      </c>
      <c r="E3" s="10" t="s">
        <v>
275</v>
      </c>
      <c r="F3" s="10"/>
      <c r="G3" s="338" t="s">
        <v>
298</v>
      </c>
      <c r="H3" s="338"/>
      <c r="I3" s="338"/>
      <c r="J3" s="338"/>
      <c r="K3" s="338"/>
      <c r="L3" s="338"/>
      <c r="M3" s="338"/>
      <c r="N3" s="338"/>
      <c r="O3" s="338"/>
      <c r="P3" s="338"/>
      <c r="Q3" s="338"/>
      <c r="R3" s="338"/>
      <c r="S3" s="338"/>
      <c r="T3" s="338"/>
      <c r="U3" s="338"/>
      <c r="V3" s="338"/>
      <c r="W3" s="11"/>
      <c r="X3" s="11"/>
      <c r="Y3" s="11"/>
      <c r="Z3" s="11"/>
      <c r="AA3" s="11"/>
      <c r="AB3" s="11"/>
      <c r="AC3" s="338"/>
      <c r="AD3" s="4"/>
      <c r="AE3" s="4"/>
      <c r="AF3" s="4"/>
      <c r="AG3" s="4"/>
      <c r="AH3" s="4"/>
      <c r="AI3" s="4"/>
      <c r="AJ3" s="4"/>
      <c r="AK3" s="4"/>
      <c r="AL3" s="4"/>
      <c r="AM3" s="4"/>
      <c r="AN3" s="4"/>
      <c r="AO3" s="4"/>
      <c r="AP3" s="4"/>
      <c r="AQ3" s="4"/>
      <c r="AR3" s="1"/>
    </row>
    <row r="4" spans="1:50" ht="19.5" customHeight="1" x14ac:dyDescent="0.15">
      <c r="A4" s="1"/>
      <c r="B4" s="1"/>
      <c r="C4" s="1"/>
      <c r="D4" s="1"/>
      <c r="E4" s="1"/>
      <c r="F4" s="1"/>
      <c r="G4" s="344" t="s">
        <v>
278</v>
      </c>
      <c r="H4" s="344"/>
      <c r="I4" s="344"/>
      <c r="J4" s="344"/>
      <c r="K4" s="344"/>
      <c r="L4" s="344"/>
      <c r="M4" s="344"/>
      <c r="N4" s="268"/>
      <c r="O4" s="268"/>
      <c r="P4" s="268"/>
      <c r="Q4" s="268"/>
      <c r="R4" s="268"/>
      <c r="S4" s="268"/>
      <c r="T4" s="268"/>
      <c r="U4" s="268"/>
      <c r="V4" s="268"/>
      <c r="W4" s="268"/>
      <c r="X4" s="268"/>
      <c r="Y4" s="268"/>
      <c r="Z4" s="268"/>
      <c r="AA4" s="268"/>
      <c r="AB4" s="268"/>
      <c r="AC4" s="268"/>
      <c r="AD4" s="268"/>
      <c r="AE4" s="268"/>
      <c r="AF4" s="268"/>
      <c r="AG4" s="268"/>
      <c r="AH4" s="268"/>
      <c r="AI4" s="268"/>
      <c r="AJ4" s="268"/>
      <c r="AK4" s="268"/>
      <c r="AL4" s="268"/>
      <c r="AM4" s="268"/>
      <c r="AN4" s="268"/>
      <c r="AO4" s="268"/>
      <c r="AP4" s="268"/>
      <c r="AQ4" s="268"/>
      <c r="AR4" s="1"/>
    </row>
    <row r="5" spans="1:50" ht="19.5" customHeight="1" x14ac:dyDescent="0.15">
      <c r="A5" s="730" t="s">
        <v>
15</v>
      </c>
      <c r="B5" s="731"/>
      <c r="C5" s="731"/>
      <c r="D5" s="731"/>
      <c r="E5" s="731"/>
      <c r="F5" s="731"/>
      <c r="G5" s="732"/>
      <c r="H5" s="681" t="s">
        <v>
43</v>
      </c>
      <c r="I5" s="681"/>
      <c r="J5" s="681"/>
      <c r="K5" s="681"/>
      <c r="L5" s="681"/>
      <c r="M5" s="681"/>
      <c r="N5" s="681"/>
      <c r="O5" s="681"/>
      <c r="P5" s="681"/>
      <c r="Q5" s="681" t="s">
        <v>
283</v>
      </c>
      <c r="R5" s="681"/>
      <c r="S5" s="681"/>
      <c r="T5" s="681"/>
      <c r="U5" s="681"/>
      <c r="V5" s="681"/>
      <c r="W5" s="681"/>
      <c r="X5" s="681"/>
      <c r="Y5" s="681"/>
      <c r="Z5" s="681"/>
      <c r="AA5" s="681"/>
      <c r="AB5" s="681"/>
      <c r="AC5" s="681" t="s">
        <v>
284</v>
      </c>
      <c r="AD5" s="681"/>
      <c r="AE5" s="681"/>
      <c r="AF5" s="681"/>
      <c r="AG5" s="681"/>
      <c r="AH5" s="681"/>
      <c r="AI5" s="681"/>
      <c r="AJ5" s="681"/>
      <c r="AK5" s="681"/>
      <c r="AL5" s="681"/>
      <c r="AM5" s="681"/>
      <c r="AN5" s="681"/>
      <c r="AO5" s="681" t="s">
        <v>
302</v>
      </c>
      <c r="AP5" s="681"/>
      <c r="AQ5" s="681"/>
      <c r="AR5" s="681"/>
      <c r="AS5" s="681"/>
      <c r="AT5" s="681"/>
      <c r="AU5" s="681"/>
      <c r="AV5" s="681"/>
      <c r="AW5" s="681"/>
    </row>
    <row r="6" spans="1:50" ht="18" customHeight="1" x14ac:dyDescent="0.15">
      <c r="A6" s="598" t="s">
        <v>
289</v>
      </c>
      <c r="B6" s="599"/>
      <c r="C6" s="537">
        <v>
28</v>
      </c>
      <c r="D6" s="537"/>
      <c r="E6" s="48" t="s">
        <v>
227</v>
      </c>
      <c r="F6" s="48"/>
      <c r="G6" s="41"/>
      <c r="H6" s="4"/>
      <c r="I6" s="4"/>
      <c r="J6" s="4"/>
      <c r="K6" s="756">
        <v>
1155</v>
      </c>
      <c r="L6" s="756"/>
      <c r="M6" s="756"/>
      <c r="N6" s="756"/>
      <c r="O6" s="341"/>
      <c r="P6" s="341"/>
      <c r="Q6" s="341"/>
      <c r="R6" s="341"/>
      <c r="S6" s="341"/>
      <c r="T6" s="341"/>
      <c r="U6" s="341"/>
      <c r="V6" s="756">
        <v>
521</v>
      </c>
      <c r="W6" s="756"/>
      <c r="X6" s="756"/>
      <c r="Y6" s="756"/>
      <c r="Z6" s="341"/>
      <c r="AA6" s="352"/>
      <c r="AB6" s="341"/>
      <c r="AC6" s="341"/>
      <c r="AD6" s="341"/>
      <c r="AE6" s="341"/>
      <c r="AF6" s="756">
        <v>
305</v>
      </c>
      <c r="AG6" s="756"/>
      <c r="AH6" s="756"/>
      <c r="AI6" s="756"/>
      <c r="AJ6" s="756"/>
      <c r="AK6" s="756"/>
      <c r="AL6" s="341"/>
      <c r="AM6" s="341"/>
      <c r="AN6" s="341"/>
      <c r="AO6" s="341"/>
      <c r="AP6" s="341"/>
      <c r="AQ6" s="341"/>
      <c r="AR6" s="756">
        <v>
329</v>
      </c>
      <c r="AS6" s="756"/>
      <c r="AT6" s="756"/>
      <c r="AU6" s="756"/>
      <c r="AV6" s="4"/>
      <c r="AW6" s="111"/>
    </row>
    <row r="7" spans="1:50" ht="18" customHeight="1" x14ac:dyDescent="0.15">
      <c r="A7" s="267" t="s">
        <v>
675</v>
      </c>
      <c r="B7" s="268"/>
      <c r="C7" s="526">
        <v>
29</v>
      </c>
      <c r="D7" s="526"/>
      <c r="E7" s="268" t="s">
        <v>
227</v>
      </c>
      <c r="F7" s="268"/>
      <c r="G7" s="232"/>
      <c r="H7" s="268"/>
      <c r="I7" s="268"/>
      <c r="J7" s="268"/>
      <c r="K7" s="757">
        <v>
883</v>
      </c>
      <c r="L7" s="757"/>
      <c r="M7" s="757"/>
      <c r="N7" s="757"/>
      <c r="O7" s="341"/>
      <c r="P7" s="341"/>
      <c r="Q7" s="341"/>
      <c r="R7" s="341"/>
      <c r="S7" s="341"/>
      <c r="T7" s="341"/>
      <c r="U7" s="341"/>
      <c r="V7" s="757">
        <v>
394</v>
      </c>
      <c r="W7" s="757"/>
      <c r="X7" s="757"/>
      <c r="Y7" s="757"/>
      <c r="Z7" s="341"/>
      <c r="AA7" s="352"/>
      <c r="AB7" s="341"/>
      <c r="AC7" s="341"/>
      <c r="AD7" s="341"/>
      <c r="AE7" s="341"/>
      <c r="AF7" s="757">
        <v>
195</v>
      </c>
      <c r="AG7" s="757"/>
      <c r="AH7" s="757"/>
      <c r="AI7" s="757"/>
      <c r="AJ7" s="757"/>
      <c r="AK7" s="757"/>
      <c r="AL7" s="341"/>
      <c r="AM7" s="341"/>
      <c r="AN7" s="341"/>
      <c r="AO7" s="341"/>
      <c r="AP7" s="341"/>
      <c r="AQ7" s="341"/>
      <c r="AR7" s="757">
        <v>
294</v>
      </c>
      <c r="AS7" s="757"/>
      <c r="AT7" s="757"/>
      <c r="AU7" s="757"/>
      <c r="AV7" s="330"/>
      <c r="AW7" s="232"/>
    </row>
    <row r="8" spans="1:50" ht="18" customHeight="1" x14ac:dyDescent="0.15">
      <c r="A8" s="15"/>
      <c r="B8" s="269"/>
      <c r="C8" s="522">
        <v>
30</v>
      </c>
      <c r="D8" s="522"/>
      <c r="E8" s="269" t="s">
        <v>
227</v>
      </c>
      <c r="F8" s="269"/>
      <c r="G8" s="233"/>
      <c r="H8" s="269"/>
      <c r="I8" s="269"/>
      <c r="J8" s="269"/>
      <c r="K8" s="761">
        <v>
938</v>
      </c>
      <c r="L8" s="761"/>
      <c r="M8" s="761"/>
      <c r="N8" s="761"/>
      <c r="O8" s="342"/>
      <c r="P8" s="342"/>
      <c r="Q8" s="342"/>
      <c r="R8" s="342"/>
      <c r="S8" s="342"/>
      <c r="T8" s="342"/>
      <c r="U8" s="342"/>
      <c r="V8" s="761">
        <v>
415</v>
      </c>
      <c r="W8" s="761"/>
      <c r="X8" s="761"/>
      <c r="Y8" s="761"/>
      <c r="Z8" s="342"/>
      <c r="AA8" s="351"/>
      <c r="AB8" s="342"/>
      <c r="AC8" s="342"/>
      <c r="AD8" s="342"/>
      <c r="AE8" s="342"/>
      <c r="AF8" s="761">
        <v>
204</v>
      </c>
      <c r="AG8" s="761"/>
      <c r="AH8" s="761"/>
      <c r="AI8" s="761"/>
      <c r="AJ8" s="761"/>
      <c r="AK8" s="761"/>
      <c r="AL8" s="342"/>
      <c r="AM8" s="342"/>
      <c r="AN8" s="342"/>
      <c r="AO8" s="342"/>
      <c r="AP8" s="342"/>
      <c r="AQ8" s="342"/>
      <c r="AR8" s="761">
        <v>
319</v>
      </c>
      <c r="AS8" s="761"/>
      <c r="AT8" s="761"/>
      <c r="AU8" s="761"/>
      <c r="AV8" s="333"/>
      <c r="AW8" s="233"/>
    </row>
    <row r="9" spans="1:50" ht="18" customHeight="1" x14ac:dyDescent="0.15">
      <c r="A9" s="268"/>
      <c r="B9" s="268"/>
      <c r="C9" s="344" t="s">
        <v>
290</v>
      </c>
      <c r="D9" s="268"/>
      <c r="E9" s="268"/>
      <c r="F9" s="268"/>
      <c r="G9" s="268"/>
      <c r="H9" s="268"/>
      <c r="I9" s="268"/>
      <c r="J9" s="268"/>
      <c r="K9" s="268"/>
      <c r="L9" s="268"/>
      <c r="M9" s="268"/>
      <c r="N9" s="268"/>
      <c r="O9" s="268"/>
      <c r="P9" s="268"/>
      <c r="Q9" s="268"/>
      <c r="R9" s="268"/>
      <c r="S9" s="268"/>
      <c r="T9" s="268"/>
      <c r="U9" s="268"/>
      <c r="V9" s="268"/>
      <c r="W9" s="268"/>
      <c r="X9" s="268"/>
      <c r="Y9" s="268"/>
      <c r="Z9" s="268"/>
      <c r="AA9" s="268"/>
      <c r="AB9" s="268"/>
      <c r="AC9" s="268"/>
      <c r="AD9" s="268"/>
      <c r="AE9" s="4"/>
      <c r="AF9" s="1"/>
      <c r="AG9" s="1"/>
      <c r="AH9" s="1"/>
      <c r="AI9" s="1"/>
      <c r="AJ9" s="1"/>
      <c r="AK9" s="1"/>
      <c r="AL9" s="1"/>
      <c r="AM9" s="1"/>
      <c r="AN9" s="1"/>
      <c r="AO9" s="1"/>
      <c r="AP9" s="1"/>
      <c r="AQ9" s="1"/>
      <c r="AR9" s="1"/>
    </row>
    <row r="10" spans="1:50" ht="18" customHeight="1" x14ac:dyDescent="0.15">
      <c r="A10" s="112"/>
      <c r="D10" s="344"/>
      <c r="E10" s="344"/>
      <c r="F10" s="344"/>
      <c r="G10" s="344"/>
      <c r="H10" s="344"/>
      <c r="I10" s="344"/>
      <c r="J10" s="344"/>
      <c r="K10" s="344"/>
      <c r="L10" s="268"/>
      <c r="M10" s="268"/>
      <c r="N10" s="268"/>
      <c r="O10" s="268"/>
      <c r="P10" s="4"/>
      <c r="Q10" s="4"/>
      <c r="R10" s="4"/>
      <c r="S10" s="4"/>
      <c r="T10" s="4"/>
      <c r="U10" s="4"/>
      <c r="V10" s="4"/>
      <c r="W10" s="4"/>
      <c r="X10" s="4"/>
      <c r="Y10" s="4"/>
      <c r="Z10" s="4"/>
      <c r="AA10" s="4"/>
      <c r="AB10" s="4"/>
      <c r="AC10" s="4"/>
      <c r="AD10" s="4"/>
      <c r="AE10" s="4"/>
      <c r="AF10" s="1"/>
      <c r="AG10" s="1"/>
      <c r="AH10" s="1"/>
      <c r="AI10" s="1"/>
      <c r="AJ10" s="1"/>
      <c r="AK10" s="1"/>
      <c r="AL10" s="1"/>
      <c r="AM10" s="1"/>
      <c r="AN10" s="1"/>
      <c r="AO10" s="1"/>
      <c r="AP10" s="1"/>
      <c r="AQ10" s="1"/>
      <c r="AR10" s="1"/>
    </row>
    <row r="11" spans="1:50" ht="18" customHeight="1" x14ac:dyDescent="0.15">
      <c r="A11" s="4"/>
      <c r="B11" s="268"/>
      <c r="C11" s="268"/>
      <c r="D11" s="268"/>
      <c r="E11" s="268"/>
      <c r="F11" s="268"/>
      <c r="G11" s="268"/>
      <c r="H11" s="268"/>
      <c r="I11" s="268"/>
      <c r="J11" s="268"/>
      <c r="K11" s="268"/>
      <c r="L11" s="268"/>
      <c r="M11" s="268"/>
      <c r="N11" s="268"/>
      <c r="O11" s="268"/>
      <c r="P11" s="268"/>
      <c r="Q11" s="4"/>
      <c r="R11" s="4"/>
      <c r="S11" s="4"/>
      <c r="T11" s="4"/>
      <c r="U11" s="4"/>
      <c r="V11" s="4"/>
      <c r="W11" s="4"/>
      <c r="X11" s="4"/>
      <c r="Y11" s="4"/>
      <c r="Z11" s="4"/>
      <c r="AA11" s="4"/>
      <c r="AB11" s="4"/>
      <c r="AC11" s="4"/>
      <c r="AD11" s="4"/>
      <c r="AE11" s="4"/>
      <c r="AF11" s="1"/>
      <c r="AG11" s="1"/>
      <c r="AH11" s="1"/>
      <c r="AI11" s="1"/>
      <c r="AJ11" s="1"/>
      <c r="AK11" s="1"/>
      <c r="AL11" s="1"/>
      <c r="AM11" s="1"/>
      <c r="AN11" s="1"/>
      <c r="AO11" s="1"/>
      <c r="AP11" s="1"/>
      <c r="AQ11" s="1"/>
      <c r="AR11" s="1"/>
    </row>
    <row r="12" spans="1:50" ht="18" customHeight="1" x14ac:dyDescent="0.15">
      <c r="A12" s="10"/>
      <c r="B12" s="616" t="s">
        <v>
676</v>
      </c>
      <c r="C12" s="616"/>
      <c r="D12" s="10" t="s">
        <v>
677</v>
      </c>
      <c r="E12" s="10" t="s">
        <v>
688</v>
      </c>
      <c r="F12" s="10"/>
      <c r="G12" s="338" t="s">
        <v>
292</v>
      </c>
      <c r="H12" s="338"/>
      <c r="I12" s="338"/>
      <c r="J12" s="338"/>
      <c r="K12" s="338"/>
      <c r="L12" s="338"/>
      <c r="M12" s="338"/>
      <c r="N12" s="338"/>
      <c r="O12" s="338"/>
      <c r="P12" s="338"/>
      <c r="Q12" s="338"/>
      <c r="R12" s="338"/>
      <c r="S12" s="338"/>
      <c r="T12" s="338"/>
      <c r="U12" s="338"/>
      <c r="V12" s="11"/>
      <c r="W12" s="11"/>
      <c r="X12" s="11"/>
      <c r="Y12" s="11"/>
      <c r="Z12" s="11"/>
      <c r="AA12" s="11"/>
      <c r="AB12" s="329"/>
      <c r="AC12" s="11"/>
      <c r="AD12" s="11"/>
      <c r="AE12" s="11"/>
      <c r="AF12" s="11"/>
      <c r="AG12" s="338"/>
      <c r="AH12" s="338"/>
      <c r="AI12" s="4"/>
      <c r="AJ12" s="4"/>
      <c r="AK12" s="4"/>
      <c r="AL12" s="4"/>
      <c r="AM12" s="4"/>
      <c r="AN12" s="4"/>
      <c r="AO12" s="4"/>
      <c r="AP12" s="4"/>
      <c r="AQ12" s="4"/>
      <c r="AR12" s="4"/>
    </row>
    <row r="13" spans="1:50" ht="18" customHeight="1" x14ac:dyDescent="0.15">
      <c r="A13" s="1"/>
      <c r="B13" s="1"/>
      <c r="C13" s="1"/>
      <c r="D13" s="1"/>
      <c r="E13" s="1"/>
      <c r="F13" s="1"/>
      <c r="G13" s="344" t="s">
        <v>
278</v>
      </c>
      <c r="H13" s="344"/>
      <c r="I13" s="344"/>
      <c r="J13" s="344"/>
      <c r="K13" s="344"/>
      <c r="L13" s="344"/>
      <c r="M13" s="344"/>
      <c r="N13" s="344"/>
      <c r="O13" s="268"/>
      <c r="P13" s="268"/>
      <c r="Q13" s="268"/>
      <c r="R13" s="268"/>
      <c r="S13" s="268"/>
      <c r="T13" s="268"/>
      <c r="U13" s="268"/>
      <c r="V13" s="268"/>
      <c r="W13" s="268"/>
      <c r="X13" s="268"/>
      <c r="Y13" s="268"/>
      <c r="Z13" s="268"/>
      <c r="AA13" s="268"/>
      <c r="AB13" s="330"/>
      <c r="AC13" s="268"/>
      <c r="AD13" s="268"/>
      <c r="AE13" s="268"/>
      <c r="AF13" s="268"/>
      <c r="AG13" s="268"/>
      <c r="AH13" s="268"/>
      <c r="AI13" s="268"/>
      <c r="AJ13" s="268"/>
      <c r="AK13" s="268"/>
      <c r="AL13" s="268"/>
      <c r="AM13" s="268"/>
      <c r="AN13" s="268"/>
      <c r="AO13" s="268"/>
      <c r="AP13" s="268"/>
      <c r="AQ13" s="268"/>
      <c r="AR13" s="268"/>
    </row>
    <row r="14" spans="1:50" ht="18" customHeight="1" x14ac:dyDescent="0.15">
      <c r="A14" s="730" t="s">
        <v>
15</v>
      </c>
      <c r="B14" s="731"/>
      <c r="C14" s="731"/>
      <c r="D14" s="731"/>
      <c r="E14" s="731"/>
      <c r="F14" s="731"/>
      <c r="G14" s="731"/>
      <c r="H14" s="732"/>
      <c r="I14" s="681" t="s">
        <v>
43</v>
      </c>
      <c r="J14" s="681"/>
      <c r="K14" s="681"/>
      <c r="L14" s="681"/>
      <c r="M14" s="681"/>
      <c r="N14" s="681"/>
      <c r="O14" s="681"/>
      <c r="P14" s="681"/>
      <c r="Q14" s="681"/>
      <c r="R14" s="681" t="s">
        <v>
295</v>
      </c>
      <c r="S14" s="681"/>
      <c r="T14" s="681"/>
      <c r="U14" s="681"/>
      <c r="V14" s="681"/>
      <c r="W14" s="681"/>
      <c r="X14" s="681"/>
      <c r="Y14" s="681"/>
      <c r="Z14" s="681"/>
      <c r="AA14" s="681"/>
      <c r="AB14" s="681"/>
      <c r="AC14" s="681"/>
      <c r="AD14" s="681" t="s">
        <v>
283</v>
      </c>
      <c r="AE14" s="681"/>
      <c r="AF14" s="681"/>
      <c r="AG14" s="681"/>
      <c r="AH14" s="681"/>
      <c r="AI14" s="681"/>
      <c r="AJ14" s="681"/>
      <c r="AK14" s="681"/>
      <c r="AL14" s="681"/>
      <c r="AM14" s="681"/>
      <c r="AN14" s="681"/>
      <c r="AO14" s="681"/>
      <c r="AP14" s="681" t="s">
        <v>
284</v>
      </c>
      <c r="AQ14" s="681"/>
      <c r="AR14" s="681"/>
      <c r="AS14" s="681"/>
      <c r="AT14" s="681"/>
      <c r="AU14" s="681"/>
      <c r="AV14" s="681"/>
      <c r="AW14" s="681"/>
      <c r="AX14" s="681"/>
    </row>
    <row r="15" spans="1:50" ht="18" customHeight="1" x14ac:dyDescent="0.15">
      <c r="A15" s="61"/>
      <c r="B15" s="537" t="s">
        <v>
34</v>
      </c>
      <c r="C15" s="537"/>
      <c r="D15" s="537">
        <v>
28</v>
      </c>
      <c r="E15" s="537"/>
      <c r="F15" s="537" t="s">
        <v>
286</v>
      </c>
      <c r="G15" s="537"/>
      <c r="H15" s="41"/>
      <c r="I15" s="4"/>
      <c r="J15" s="4"/>
      <c r="K15" s="4"/>
      <c r="L15" s="756">
        <v>
1035</v>
      </c>
      <c r="M15" s="756"/>
      <c r="N15" s="756"/>
      <c r="O15" s="756"/>
      <c r="P15" s="341"/>
      <c r="Q15" s="341"/>
      <c r="R15" s="341"/>
      <c r="S15" s="341"/>
      <c r="T15" s="341"/>
      <c r="U15" s="341"/>
      <c r="V15" s="341"/>
      <c r="W15" s="756">
        <v>
248</v>
      </c>
      <c r="X15" s="756"/>
      <c r="Y15" s="756"/>
      <c r="Z15" s="756"/>
      <c r="AA15" s="341"/>
      <c r="AB15" s="352"/>
      <c r="AC15" s="341"/>
      <c r="AD15" s="341"/>
      <c r="AE15" s="341"/>
      <c r="AF15" s="341"/>
      <c r="AG15" s="756">
        <v>
522</v>
      </c>
      <c r="AH15" s="756"/>
      <c r="AI15" s="756"/>
      <c r="AJ15" s="756"/>
      <c r="AK15" s="756"/>
      <c r="AL15" s="756"/>
      <c r="AM15" s="341"/>
      <c r="AN15" s="341"/>
      <c r="AO15" s="341"/>
      <c r="AP15" s="341"/>
      <c r="AQ15" s="341"/>
      <c r="AR15" s="341"/>
      <c r="AS15" s="756">
        <v>
265</v>
      </c>
      <c r="AT15" s="756"/>
      <c r="AU15" s="756"/>
      <c r="AV15" s="756"/>
      <c r="AW15" s="4"/>
      <c r="AX15" s="111"/>
    </row>
    <row r="16" spans="1:50" ht="18" customHeight="1" x14ac:dyDescent="0.15">
      <c r="A16" s="267"/>
      <c r="B16" s="526"/>
      <c r="C16" s="526"/>
      <c r="D16" s="526">
        <v>
29</v>
      </c>
      <c r="E16" s="526"/>
      <c r="F16" s="526" t="s">
        <v>
286</v>
      </c>
      <c r="G16" s="526"/>
      <c r="H16" s="232"/>
      <c r="I16" s="268"/>
      <c r="J16" s="268"/>
      <c r="K16" s="268"/>
      <c r="L16" s="757">
        <v>
1048</v>
      </c>
      <c r="M16" s="757"/>
      <c r="N16" s="757"/>
      <c r="O16" s="757"/>
      <c r="P16" s="341"/>
      <c r="Q16" s="341"/>
      <c r="R16" s="341"/>
      <c r="S16" s="341"/>
      <c r="T16" s="341"/>
      <c r="U16" s="341"/>
      <c r="V16" s="341"/>
      <c r="W16" s="757">
        <v>
285</v>
      </c>
      <c r="X16" s="757"/>
      <c r="Y16" s="757"/>
      <c r="Z16" s="757"/>
      <c r="AA16" s="341"/>
      <c r="AB16" s="352"/>
      <c r="AC16" s="341"/>
      <c r="AD16" s="341"/>
      <c r="AE16" s="341"/>
      <c r="AF16" s="341"/>
      <c r="AG16" s="757">
        <v>
516</v>
      </c>
      <c r="AH16" s="757"/>
      <c r="AI16" s="757"/>
      <c r="AJ16" s="757"/>
      <c r="AK16" s="757"/>
      <c r="AL16" s="757"/>
      <c r="AM16" s="341"/>
      <c r="AN16" s="341"/>
      <c r="AO16" s="341"/>
      <c r="AP16" s="341"/>
      <c r="AQ16" s="341"/>
      <c r="AR16" s="341"/>
      <c r="AS16" s="757">
        <v>
247</v>
      </c>
      <c r="AT16" s="757"/>
      <c r="AU16" s="757"/>
      <c r="AV16" s="757"/>
      <c r="AW16" s="330"/>
      <c r="AX16" s="232"/>
    </row>
    <row r="17" spans="1:50" ht="18" customHeight="1" x14ac:dyDescent="0.15">
      <c r="A17" s="15"/>
      <c r="B17" s="522"/>
      <c r="C17" s="522"/>
      <c r="D17" s="522">
        <v>
30</v>
      </c>
      <c r="E17" s="522"/>
      <c r="F17" s="522" t="s">
        <v>
286</v>
      </c>
      <c r="G17" s="522"/>
      <c r="H17" s="233"/>
      <c r="I17" s="269"/>
      <c r="J17" s="269"/>
      <c r="K17" s="269"/>
      <c r="L17" s="761">
        <v>
969</v>
      </c>
      <c r="M17" s="761"/>
      <c r="N17" s="761"/>
      <c r="O17" s="761"/>
      <c r="P17" s="342"/>
      <c r="Q17" s="342"/>
      <c r="R17" s="342"/>
      <c r="S17" s="342"/>
      <c r="T17" s="342"/>
      <c r="U17" s="342"/>
      <c r="V17" s="342"/>
      <c r="W17" s="761">
        <v>
275</v>
      </c>
      <c r="X17" s="761"/>
      <c r="Y17" s="761"/>
      <c r="Z17" s="761"/>
      <c r="AA17" s="342"/>
      <c r="AB17" s="351"/>
      <c r="AC17" s="342"/>
      <c r="AD17" s="342"/>
      <c r="AE17" s="342"/>
      <c r="AF17" s="342"/>
      <c r="AG17" s="761">
        <v>
419</v>
      </c>
      <c r="AH17" s="761"/>
      <c r="AI17" s="761"/>
      <c r="AJ17" s="761"/>
      <c r="AK17" s="761"/>
      <c r="AL17" s="761"/>
      <c r="AM17" s="342"/>
      <c r="AN17" s="342"/>
      <c r="AO17" s="342"/>
      <c r="AP17" s="342"/>
      <c r="AQ17" s="342"/>
      <c r="AR17" s="342"/>
      <c r="AS17" s="761">
        <v>
275</v>
      </c>
      <c r="AT17" s="761"/>
      <c r="AU17" s="761"/>
      <c r="AV17" s="761"/>
      <c r="AW17" s="333"/>
      <c r="AX17" s="233"/>
    </row>
    <row r="18" spans="1:50" ht="18" customHeight="1" x14ac:dyDescent="0.15">
      <c r="A18" s="268"/>
      <c r="B18" s="268"/>
      <c r="C18" s="344" t="s">
        <v>
290</v>
      </c>
      <c r="D18" s="268"/>
      <c r="E18" s="268"/>
      <c r="F18" s="268"/>
      <c r="G18" s="268"/>
      <c r="H18" s="268"/>
      <c r="I18" s="268"/>
      <c r="J18" s="268"/>
      <c r="K18" s="268"/>
      <c r="L18" s="268"/>
      <c r="M18" s="268"/>
      <c r="N18" s="268"/>
      <c r="O18" s="268"/>
      <c r="P18" s="268"/>
      <c r="Q18" s="268"/>
      <c r="R18" s="268"/>
      <c r="S18" s="268"/>
      <c r="T18" s="268"/>
      <c r="U18" s="268"/>
      <c r="V18" s="268"/>
      <c r="W18" s="268"/>
      <c r="X18" s="268"/>
      <c r="Y18" s="268"/>
      <c r="Z18" s="268"/>
      <c r="AA18" s="268"/>
      <c r="AB18" s="330"/>
      <c r="AC18" s="268"/>
      <c r="AD18" s="268"/>
      <c r="AE18" s="268"/>
      <c r="AF18" s="268"/>
      <c r="AG18" s="268"/>
      <c r="AH18" s="268"/>
      <c r="AI18" s="268"/>
      <c r="AJ18" s="268"/>
      <c r="AK18" s="268"/>
      <c r="AL18" s="268"/>
      <c r="AM18" s="268"/>
      <c r="AN18" s="268"/>
      <c r="AO18" s="268"/>
      <c r="AP18" s="268"/>
      <c r="AQ18" s="268"/>
      <c r="AR18" s="268"/>
      <c r="AS18" s="268"/>
      <c r="AT18" s="268"/>
      <c r="AU18" s="268"/>
      <c r="AV18" s="268"/>
      <c r="AW18" s="268"/>
      <c r="AX18" s="268"/>
    </row>
    <row r="19" spans="1:50" ht="18" customHeight="1" x14ac:dyDescent="0.15">
      <c r="A19" s="112"/>
      <c r="C19" s="344"/>
      <c r="D19" s="344"/>
      <c r="E19" s="344"/>
      <c r="F19" s="344"/>
      <c r="G19" s="344"/>
      <c r="H19" s="344"/>
      <c r="I19" s="344"/>
      <c r="J19" s="344"/>
      <c r="K19" s="169"/>
      <c r="L19" s="169"/>
      <c r="M19" s="169"/>
      <c r="N19" s="169"/>
      <c r="O19" s="169"/>
      <c r="P19" s="169"/>
      <c r="Q19" s="268"/>
      <c r="R19" s="268"/>
      <c r="S19" s="268"/>
      <c r="T19" s="268"/>
      <c r="U19" s="268"/>
      <c r="V19" s="268"/>
      <c r="W19" s="268"/>
      <c r="X19" s="268"/>
      <c r="Y19" s="268"/>
      <c r="Z19" s="268"/>
      <c r="AA19" s="268"/>
      <c r="AB19" s="330"/>
      <c r="AC19" s="268"/>
      <c r="AD19" s="268"/>
      <c r="AE19" s="268"/>
      <c r="AF19" s="268"/>
      <c r="AG19" s="268"/>
      <c r="AH19" s="268"/>
      <c r="AI19" s="268"/>
      <c r="AJ19" s="268"/>
      <c r="AK19" s="268"/>
      <c r="AL19" s="268"/>
      <c r="AM19" s="268"/>
      <c r="AN19" s="268"/>
      <c r="AO19" s="268"/>
      <c r="AP19" s="268"/>
      <c r="AQ19" s="268"/>
      <c r="AR19" s="268"/>
      <c r="AS19" s="268"/>
      <c r="AT19" s="268"/>
      <c r="AU19" s="268"/>
      <c r="AV19" s="268"/>
      <c r="AW19" s="268"/>
      <c r="AX19" s="268"/>
    </row>
    <row r="20" spans="1:50" ht="18"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1"/>
      <c r="AG20" s="1"/>
      <c r="AH20" s="1"/>
      <c r="AI20" s="1"/>
      <c r="AJ20" s="1"/>
      <c r="AK20" s="1"/>
      <c r="AL20" s="1"/>
      <c r="AM20" s="1"/>
      <c r="AN20" s="1"/>
      <c r="AO20" s="1"/>
      <c r="AP20" s="1"/>
      <c r="AQ20" s="1"/>
      <c r="AR20" s="1"/>
    </row>
    <row r="21" spans="1:50" ht="18" customHeight="1" x14ac:dyDescent="0.15">
      <c r="A21" s="10"/>
      <c r="B21" s="616" t="s">
        <v>
273</v>
      </c>
      <c r="C21" s="616"/>
      <c r="D21" s="10" t="s">
        <v>
677</v>
      </c>
      <c r="E21" s="10" t="s">
        <v>
689</v>
      </c>
      <c r="F21" s="10"/>
      <c r="G21" s="338" t="s">
        <v>
299</v>
      </c>
      <c r="H21" s="338"/>
      <c r="I21" s="338"/>
      <c r="J21" s="338"/>
      <c r="K21" s="338"/>
      <c r="L21" s="338"/>
      <c r="M21" s="338"/>
      <c r="N21" s="338"/>
      <c r="O21" s="338"/>
      <c r="P21" s="338"/>
      <c r="Q21" s="338"/>
      <c r="R21" s="338"/>
      <c r="S21" s="338"/>
      <c r="T21" s="11"/>
      <c r="U21" s="11"/>
      <c r="V21" s="11"/>
      <c r="W21" s="11"/>
      <c r="X21" s="11"/>
      <c r="Y21" s="11"/>
      <c r="Z21" s="11"/>
      <c r="AA21" s="11"/>
      <c r="AB21" s="329"/>
      <c r="AC21" s="11"/>
      <c r="AD21" s="11"/>
      <c r="AE21" s="11"/>
      <c r="AF21" s="11"/>
      <c r="AG21" s="338"/>
      <c r="AH21" s="338"/>
      <c r="AI21" s="4"/>
      <c r="AJ21" s="4"/>
      <c r="AK21" s="4"/>
      <c r="AL21" s="4"/>
      <c r="AM21" s="4"/>
      <c r="AN21" s="4"/>
      <c r="AO21" s="4"/>
      <c r="AP21" s="4"/>
      <c r="AQ21" s="4"/>
      <c r="AR21" s="4"/>
      <c r="AS21" s="4"/>
      <c r="AT21" s="4"/>
      <c r="AU21" s="4"/>
      <c r="AV21" s="4"/>
      <c r="AW21" s="4"/>
      <c r="AX21" s="4"/>
    </row>
    <row r="22" spans="1:50" ht="18" customHeight="1" x14ac:dyDescent="0.15">
      <c r="A22" s="1"/>
      <c r="B22" s="1"/>
      <c r="C22" s="1"/>
      <c r="D22" s="1"/>
      <c r="E22" s="1"/>
      <c r="F22" s="1"/>
      <c r="G22" s="344" t="s">
        <v>
278</v>
      </c>
      <c r="H22" s="344"/>
      <c r="I22" s="344"/>
      <c r="J22" s="344"/>
      <c r="K22" s="344"/>
      <c r="L22" s="344"/>
      <c r="M22" s="344"/>
      <c r="N22" s="344"/>
      <c r="O22" s="268"/>
      <c r="P22" s="268"/>
      <c r="Q22" s="268"/>
      <c r="R22" s="268"/>
      <c r="S22" s="268"/>
      <c r="T22" s="268"/>
      <c r="U22" s="268"/>
      <c r="V22" s="268"/>
      <c r="W22" s="268"/>
      <c r="X22" s="268"/>
      <c r="Y22" s="268"/>
      <c r="Z22" s="268"/>
      <c r="AA22" s="268"/>
      <c r="AB22" s="330"/>
      <c r="AC22" s="268"/>
      <c r="AD22" s="268"/>
      <c r="AE22" s="268"/>
      <c r="AF22" s="268"/>
      <c r="AG22" s="268"/>
      <c r="AH22" s="268"/>
      <c r="AI22" s="268"/>
      <c r="AJ22" s="268"/>
      <c r="AK22" s="268"/>
      <c r="AL22" s="268"/>
      <c r="AM22" s="268"/>
      <c r="AN22" s="268"/>
      <c r="AO22" s="268"/>
      <c r="AP22" s="268"/>
      <c r="AQ22" s="268"/>
      <c r="AR22" s="268"/>
      <c r="AS22" s="268"/>
      <c r="AT22" s="268"/>
      <c r="AU22" s="268"/>
      <c r="AV22" s="268"/>
      <c r="AW22" s="268"/>
      <c r="AX22" s="268"/>
    </row>
    <row r="23" spans="1:50" ht="18" customHeight="1" x14ac:dyDescent="0.15">
      <c r="A23" s="730" t="s">
        <v>
15</v>
      </c>
      <c r="B23" s="731"/>
      <c r="C23" s="731"/>
      <c r="D23" s="731"/>
      <c r="E23" s="731"/>
      <c r="F23" s="731"/>
      <c r="G23" s="731"/>
      <c r="H23" s="732"/>
      <c r="I23" s="681" t="s">
        <v>
43</v>
      </c>
      <c r="J23" s="681"/>
      <c r="K23" s="681"/>
      <c r="L23" s="681"/>
      <c r="M23" s="681"/>
      <c r="N23" s="681"/>
      <c r="O23" s="681"/>
      <c r="P23" s="681"/>
      <c r="Q23" s="681"/>
      <c r="R23" s="681" t="s">
        <v>
295</v>
      </c>
      <c r="S23" s="681"/>
      <c r="T23" s="681"/>
      <c r="U23" s="681"/>
      <c r="V23" s="681"/>
      <c r="W23" s="681"/>
      <c r="X23" s="681"/>
      <c r="Y23" s="681"/>
      <c r="Z23" s="681"/>
      <c r="AA23" s="681"/>
      <c r="AB23" s="681"/>
      <c r="AC23" s="681"/>
      <c r="AD23" s="681" t="s">
        <v>
283</v>
      </c>
      <c r="AE23" s="681"/>
      <c r="AF23" s="681"/>
      <c r="AG23" s="681"/>
      <c r="AH23" s="681"/>
      <c r="AI23" s="681"/>
      <c r="AJ23" s="681"/>
      <c r="AK23" s="681"/>
      <c r="AL23" s="681"/>
      <c r="AM23" s="681"/>
      <c r="AN23" s="681"/>
      <c r="AO23" s="681"/>
      <c r="AP23" s="681" t="s">
        <v>
284</v>
      </c>
      <c r="AQ23" s="681"/>
      <c r="AR23" s="681"/>
      <c r="AS23" s="681"/>
      <c r="AT23" s="681"/>
      <c r="AU23" s="681"/>
      <c r="AV23" s="681"/>
      <c r="AW23" s="681"/>
      <c r="AX23" s="681"/>
    </row>
    <row r="24" spans="1:50" ht="18" customHeight="1" x14ac:dyDescent="0.15">
      <c r="A24" s="61"/>
      <c r="B24" s="537" t="s">
        <v>
34</v>
      </c>
      <c r="C24" s="537"/>
      <c r="D24" s="537">
        <v>
28</v>
      </c>
      <c r="E24" s="537"/>
      <c r="F24" s="537" t="s">
        <v>
286</v>
      </c>
      <c r="G24" s="537"/>
      <c r="H24" s="41"/>
      <c r="I24" s="4"/>
      <c r="J24" s="4"/>
      <c r="K24" s="4"/>
      <c r="L24" s="756">
        <v>
1027</v>
      </c>
      <c r="M24" s="756"/>
      <c r="N24" s="756"/>
      <c r="O24" s="756"/>
      <c r="P24" s="341"/>
      <c r="Q24" s="341"/>
      <c r="R24" s="341"/>
      <c r="S24" s="341"/>
      <c r="T24" s="341"/>
      <c r="U24" s="341"/>
      <c r="V24" s="341"/>
      <c r="W24" s="756">
        <v>
285</v>
      </c>
      <c r="X24" s="756"/>
      <c r="Y24" s="756"/>
      <c r="Z24" s="756"/>
      <c r="AA24" s="341"/>
      <c r="AB24" s="352"/>
      <c r="AC24" s="341"/>
      <c r="AD24" s="341"/>
      <c r="AE24" s="341"/>
      <c r="AF24" s="341"/>
      <c r="AG24" s="756">
        <v>
398</v>
      </c>
      <c r="AH24" s="756"/>
      <c r="AI24" s="756"/>
      <c r="AJ24" s="756"/>
      <c r="AK24" s="756"/>
      <c r="AL24" s="756"/>
      <c r="AM24" s="341"/>
      <c r="AN24" s="341"/>
      <c r="AO24" s="341"/>
      <c r="AP24" s="341"/>
      <c r="AQ24" s="341"/>
      <c r="AR24" s="341"/>
      <c r="AS24" s="756">
        <v>
344</v>
      </c>
      <c r="AT24" s="756"/>
      <c r="AU24" s="756"/>
      <c r="AV24" s="756"/>
      <c r="AW24" s="4"/>
      <c r="AX24" s="111"/>
    </row>
    <row r="25" spans="1:50" ht="18" customHeight="1" x14ac:dyDescent="0.15">
      <c r="A25" s="267"/>
      <c r="B25" s="526"/>
      <c r="C25" s="526"/>
      <c r="D25" s="526">
        <v>
29</v>
      </c>
      <c r="E25" s="526"/>
      <c r="F25" s="526" t="s">
        <v>
286</v>
      </c>
      <c r="G25" s="526"/>
      <c r="H25" s="232"/>
      <c r="I25" s="268"/>
      <c r="J25" s="268"/>
      <c r="K25" s="268"/>
      <c r="L25" s="757">
        <v>
1146</v>
      </c>
      <c r="M25" s="757"/>
      <c r="N25" s="757"/>
      <c r="O25" s="757"/>
      <c r="P25" s="341"/>
      <c r="Q25" s="341"/>
      <c r="R25" s="341"/>
      <c r="S25" s="341"/>
      <c r="T25" s="341"/>
      <c r="U25" s="341"/>
      <c r="V25" s="341"/>
      <c r="W25" s="757">
        <v>
335</v>
      </c>
      <c r="X25" s="757"/>
      <c r="Y25" s="757"/>
      <c r="Z25" s="757"/>
      <c r="AA25" s="341"/>
      <c r="AB25" s="352"/>
      <c r="AC25" s="341"/>
      <c r="AD25" s="341"/>
      <c r="AE25" s="341"/>
      <c r="AF25" s="341"/>
      <c r="AG25" s="757">
        <v>
447</v>
      </c>
      <c r="AH25" s="757"/>
      <c r="AI25" s="757"/>
      <c r="AJ25" s="757"/>
      <c r="AK25" s="757"/>
      <c r="AL25" s="757"/>
      <c r="AM25" s="341"/>
      <c r="AN25" s="341"/>
      <c r="AO25" s="341"/>
      <c r="AP25" s="341"/>
      <c r="AQ25" s="341"/>
      <c r="AR25" s="341"/>
      <c r="AS25" s="757">
        <v>
364</v>
      </c>
      <c r="AT25" s="757"/>
      <c r="AU25" s="757"/>
      <c r="AV25" s="757"/>
      <c r="AW25" s="330"/>
      <c r="AX25" s="232"/>
    </row>
    <row r="26" spans="1:50" ht="18" customHeight="1" x14ac:dyDescent="0.15">
      <c r="A26" s="15"/>
      <c r="B26" s="522"/>
      <c r="C26" s="522"/>
      <c r="D26" s="522">
        <v>
30</v>
      </c>
      <c r="E26" s="522"/>
      <c r="F26" s="522" t="s">
        <v>
286</v>
      </c>
      <c r="G26" s="522"/>
      <c r="H26" s="233"/>
      <c r="I26" s="269"/>
      <c r="J26" s="269"/>
      <c r="K26" s="269"/>
      <c r="L26" s="761">
        <v>
1234</v>
      </c>
      <c r="M26" s="761"/>
      <c r="N26" s="761"/>
      <c r="O26" s="761"/>
      <c r="P26" s="342"/>
      <c r="Q26" s="342"/>
      <c r="R26" s="342"/>
      <c r="S26" s="342"/>
      <c r="T26" s="342"/>
      <c r="U26" s="342"/>
      <c r="V26" s="342"/>
      <c r="W26" s="761">
        <v>
400</v>
      </c>
      <c r="X26" s="761"/>
      <c r="Y26" s="761"/>
      <c r="Z26" s="761"/>
      <c r="AA26" s="342"/>
      <c r="AB26" s="351"/>
      <c r="AC26" s="342"/>
      <c r="AD26" s="342"/>
      <c r="AE26" s="342"/>
      <c r="AF26" s="342"/>
      <c r="AG26" s="761">
        <v>
480</v>
      </c>
      <c r="AH26" s="761"/>
      <c r="AI26" s="761"/>
      <c r="AJ26" s="761"/>
      <c r="AK26" s="761"/>
      <c r="AL26" s="761"/>
      <c r="AM26" s="342"/>
      <c r="AN26" s="342"/>
      <c r="AO26" s="342"/>
      <c r="AP26" s="342"/>
      <c r="AQ26" s="342"/>
      <c r="AR26" s="342"/>
      <c r="AS26" s="761">
        <v>
354</v>
      </c>
      <c r="AT26" s="761"/>
      <c r="AU26" s="761"/>
      <c r="AV26" s="761"/>
      <c r="AW26" s="333"/>
      <c r="AX26" s="233"/>
    </row>
    <row r="27" spans="1:50" ht="18" customHeight="1" x14ac:dyDescent="0.15">
      <c r="A27" s="268"/>
      <c r="B27" s="268"/>
      <c r="C27" s="344" t="s">
        <v>
290</v>
      </c>
      <c r="D27" s="268"/>
      <c r="E27" s="268"/>
      <c r="F27" s="268"/>
      <c r="G27" s="268"/>
      <c r="H27" s="268"/>
      <c r="I27" s="268"/>
      <c r="J27" s="268"/>
      <c r="K27" s="268"/>
      <c r="L27" s="268"/>
      <c r="M27" s="268"/>
      <c r="N27" s="268"/>
      <c r="O27" s="268"/>
      <c r="P27" s="268"/>
      <c r="Q27" s="268"/>
      <c r="R27" s="268"/>
      <c r="S27" s="268"/>
      <c r="T27" s="268"/>
      <c r="U27" s="268"/>
      <c r="V27" s="268"/>
      <c r="W27" s="268"/>
      <c r="X27" s="268"/>
      <c r="Y27" s="268"/>
      <c r="Z27" s="268"/>
      <c r="AA27" s="268"/>
      <c r="AB27" s="330"/>
      <c r="AC27" s="268"/>
      <c r="AD27" s="268"/>
      <c r="AE27" s="268"/>
      <c r="AF27" s="268"/>
      <c r="AG27" s="268"/>
      <c r="AH27" s="268"/>
      <c r="AI27" s="268"/>
      <c r="AJ27" s="268"/>
      <c r="AK27" s="268"/>
      <c r="AL27" s="268"/>
      <c r="AM27" s="268"/>
      <c r="AN27" s="268"/>
      <c r="AO27" s="268"/>
      <c r="AP27" s="268"/>
      <c r="AQ27" s="268"/>
      <c r="AR27" s="268"/>
      <c r="AS27" s="268"/>
      <c r="AT27" s="268"/>
      <c r="AU27" s="268"/>
      <c r="AV27" s="268"/>
      <c r="AW27" s="268"/>
      <c r="AX27" s="268"/>
    </row>
    <row r="28" spans="1:50" ht="18" customHeight="1" x14ac:dyDescent="0.15">
      <c r="A28" s="112"/>
      <c r="C28" s="344"/>
      <c r="D28" s="344"/>
      <c r="E28" s="344"/>
      <c r="F28" s="344"/>
      <c r="G28" s="344"/>
      <c r="H28" s="344"/>
      <c r="I28" s="344"/>
      <c r="J28" s="344"/>
      <c r="K28" s="169"/>
      <c r="L28" s="169"/>
      <c r="M28" s="169"/>
      <c r="N28" s="169"/>
      <c r="O28" s="169"/>
      <c r="P28" s="169"/>
      <c r="Q28" s="268"/>
      <c r="R28" s="268"/>
      <c r="S28" s="268"/>
      <c r="T28" s="268"/>
      <c r="U28" s="268"/>
      <c r="V28" s="268"/>
      <c r="W28" s="268"/>
      <c r="X28" s="268" t="s">
        <v>
675</v>
      </c>
      <c r="Y28" s="268"/>
      <c r="Z28" s="268"/>
      <c r="AA28" s="268"/>
      <c r="AB28" s="330"/>
      <c r="AC28" s="268"/>
      <c r="AD28" s="268"/>
      <c r="AE28" s="268"/>
      <c r="AF28" s="268"/>
      <c r="AG28" s="268"/>
      <c r="AH28" s="268"/>
      <c r="AI28" s="268"/>
      <c r="AJ28" s="268"/>
      <c r="AK28" s="268"/>
      <c r="AL28" s="268"/>
      <c r="AM28" s="268"/>
      <c r="AN28" s="268"/>
      <c r="AO28" s="268"/>
      <c r="AP28" s="268"/>
      <c r="AQ28" s="268"/>
      <c r="AR28" s="268"/>
      <c r="AS28" s="268"/>
      <c r="AT28" s="268"/>
      <c r="AU28" s="268"/>
      <c r="AV28" s="268"/>
      <c r="AW28" s="268"/>
      <c r="AX28" s="268"/>
    </row>
    <row r="29" spans="1:50" ht="18" customHeight="1" x14ac:dyDescent="0.1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336"/>
      <c r="AC29" s="1"/>
      <c r="AD29" s="1"/>
      <c r="AE29" s="1"/>
      <c r="AF29" s="1"/>
      <c r="AG29" s="1"/>
      <c r="AH29" s="1"/>
      <c r="AI29" s="1"/>
      <c r="AJ29" s="1"/>
      <c r="AK29" s="1"/>
      <c r="AL29" s="1"/>
      <c r="AM29" s="1"/>
      <c r="AN29" s="1"/>
      <c r="AO29" s="1"/>
      <c r="AP29" s="1"/>
      <c r="AQ29" s="1"/>
      <c r="AR29" s="1"/>
      <c r="AS29" s="1"/>
      <c r="AT29" s="1"/>
      <c r="AU29" s="1"/>
      <c r="AV29" s="1"/>
      <c r="AW29" s="1"/>
      <c r="AX29" s="1"/>
    </row>
    <row r="30" spans="1:50" ht="18" customHeight="1" x14ac:dyDescent="0.15">
      <c r="A30" s="117"/>
      <c r="B30" s="616" t="s">
        <v>
676</v>
      </c>
      <c r="C30" s="616"/>
      <c r="D30" s="10" t="s">
        <v>
677</v>
      </c>
      <c r="E30" s="10" t="s">
        <v>
690</v>
      </c>
      <c r="G30" s="338" t="s">
        <v>
305</v>
      </c>
      <c r="H30" s="338"/>
      <c r="I30" s="338"/>
      <c r="J30" s="338"/>
      <c r="K30" s="338"/>
      <c r="L30" s="338"/>
      <c r="M30" s="338"/>
      <c r="N30" s="338"/>
      <c r="O30" s="338"/>
      <c r="P30" s="338"/>
      <c r="Q30" s="338"/>
      <c r="R30" s="11"/>
      <c r="S30" s="11"/>
      <c r="T30" s="11"/>
      <c r="U30" s="11"/>
      <c r="V30" s="11"/>
      <c r="W30" s="11"/>
      <c r="X30" s="11"/>
      <c r="Y30" s="11"/>
      <c r="Z30" s="11"/>
      <c r="AA30" s="11"/>
      <c r="AB30" s="329"/>
      <c r="AC30" s="11"/>
      <c r="AD30" s="11"/>
      <c r="AE30" s="11"/>
      <c r="AF30" s="338"/>
      <c r="AG30" s="338"/>
      <c r="AH30" s="4"/>
      <c r="AI30" s="4"/>
      <c r="AJ30" s="4"/>
      <c r="AK30" s="4"/>
      <c r="AL30" s="4"/>
      <c r="AM30" s="4"/>
      <c r="AN30" s="4"/>
      <c r="AO30" s="4"/>
      <c r="AP30" s="4"/>
      <c r="AQ30" s="4"/>
      <c r="AR30" s="4"/>
      <c r="AS30" s="4"/>
      <c r="AT30" s="4"/>
      <c r="AU30" s="4"/>
      <c r="AV30" s="4"/>
      <c r="AW30" s="4"/>
      <c r="AX30" s="1"/>
    </row>
    <row r="31" spans="1:50" ht="18" customHeight="1" x14ac:dyDescent="0.15">
      <c r="B31" s="1"/>
      <c r="C31" s="1"/>
      <c r="D31" s="1"/>
      <c r="E31" s="1"/>
      <c r="F31" s="1"/>
      <c r="G31" s="344" t="s">
        <v>
278</v>
      </c>
      <c r="H31" s="344"/>
      <c r="I31" s="344"/>
      <c r="J31" s="344"/>
      <c r="K31" s="344"/>
      <c r="L31" s="344"/>
      <c r="M31" s="344"/>
      <c r="N31" s="344"/>
      <c r="O31" s="268"/>
      <c r="P31" s="268"/>
      <c r="Q31" s="268"/>
      <c r="R31" s="268"/>
      <c r="S31" s="268"/>
      <c r="T31" s="268"/>
      <c r="U31" s="268"/>
      <c r="V31" s="268"/>
      <c r="W31" s="268"/>
      <c r="X31" s="268"/>
      <c r="Y31" s="268"/>
      <c r="Z31" s="268"/>
      <c r="AA31" s="268"/>
      <c r="AB31" s="330"/>
      <c r="AC31" s="268"/>
      <c r="AD31" s="268"/>
      <c r="AE31" s="268"/>
      <c r="AF31" s="268"/>
      <c r="AG31" s="268"/>
      <c r="AH31" s="268"/>
      <c r="AI31" s="268"/>
      <c r="AJ31" s="268"/>
      <c r="AK31" s="268"/>
      <c r="AL31" s="268"/>
      <c r="AM31" s="268"/>
      <c r="AN31" s="268"/>
      <c r="AO31" s="268"/>
      <c r="AP31" s="268"/>
      <c r="AQ31" s="268"/>
      <c r="AR31" s="268"/>
      <c r="AS31" s="268"/>
      <c r="AT31" s="268"/>
      <c r="AU31" s="268"/>
      <c r="AV31" s="268"/>
      <c r="AW31" s="268"/>
      <c r="AX31" s="268"/>
    </row>
    <row r="32" spans="1:50" ht="18" customHeight="1" x14ac:dyDescent="0.15">
      <c r="A32" s="730" t="s">
        <v>
15</v>
      </c>
      <c r="B32" s="731"/>
      <c r="C32" s="731"/>
      <c r="D32" s="731"/>
      <c r="E32" s="731"/>
      <c r="F32" s="731"/>
      <c r="G32" s="731"/>
      <c r="H32" s="732"/>
      <c r="I32" s="681" t="s">
        <v>
43</v>
      </c>
      <c r="J32" s="681"/>
      <c r="K32" s="681"/>
      <c r="L32" s="681"/>
      <c r="M32" s="681"/>
      <c r="N32" s="681"/>
      <c r="O32" s="681"/>
      <c r="P32" s="681"/>
      <c r="Q32" s="681"/>
      <c r="R32" s="681" t="s">
        <v>
280</v>
      </c>
      <c r="S32" s="681"/>
      <c r="T32" s="681"/>
      <c r="U32" s="681"/>
      <c r="V32" s="681"/>
      <c r="W32" s="681"/>
      <c r="X32" s="681"/>
      <c r="Y32" s="681"/>
      <c r="Z32" s="681"/>
      <c r="AA32" s="681"/>
      <c r="AB32" s="681"/>
      <c r="AC32" s="681"/>
      <c r="AD32" s="681" t="s">
        <v>
281</v>
      </c>
      <c r="AE32" s="681"/>
      <c r="AF32" s="681"/>
      <c r="AG32" s="681"/>
      <c r="AH32" s="681"/>
      <c r="AI32" s="681"/>
      <c r="AJ32" s="681"/>
      <c r="AK32" s="681"/>
      <c r="AL32" s="681"/>
      <c r="AM32" s="681"/>
      <c r="AN32" s="681"/>
      <c r="AO32" s="681"/>
      <c r="AP32" s="681" t="s">
        <v>
285</v>
      </c>
      <c r="AQ32" s="681"/>
      <c r="AR32" s="681"/>
      <c r="AS32" s="681"/>
      <c r="AT32" s="681"/>
      <c r="AU32" s="681"/>
      <c r="AV32" s="681"/>
      <c r="AW32" s="681"/>
      <c r="AX32" s="681"/>
    </row>
    <row r="33" spans="1:113" ht="18" customHeight="1" x14ac:dyDescent="0.15">
      <c r="A33" s="267"/>
      <c r="B33" s="537" t="s">
        <v>
34</v>
      </c>
      <c r="C33" s="537"/>
      <c r="D33" s="537">
        <v>
28</v>
      </c>
      <c r="E33" s="537"/>
      <c r="F33" s="537" t="s">
        <v>
286</v>
      </c>
      <c r="G33" s="537"/>
      <c r="H33" s="41"/>
      <c r="I33" s="4"/>
      <c r="J33" s="4"/>
      <c r="K33" s="4"/>
      <c r="L33" s="756">
        <v>
1553</v>
      </c>
      <c r="M33" s="756"/>
      <c r="N33" s="756"/>
      <c r="O33" s="756"/>
      <c r="P33" s="341"/>
      <c r="Q33" s="341"/>
      <c r="R33" s="341"/>
      <c r="S33" s="341"/>
      <c r="T33" s="341"/>
      <c r="U33" s="341"/>
      <c r="V33" s="341"/>
      <c r="W33" s="756">
        <v>
547</v>
      </c>
      <c r="X33" s="756"/>
      <c r="Y33" s="756"/>
      <c r="Z33" s="756"/>
      <c r="AA33" s="341"/>
      <c r="AB33" s="352"/>
      <c r="AC33" s="341"/>
      <c r="AD33" s="341"/>
      <c r="AE33" s="341"/>
      <c r="AF33" s="341"/>
      <c r="AG33" s="756">
        <v>
576</v>
      </c>
      <c r="AH33" s="756"/>
      <c r="AI33" s="756"/>
      <c r="AJ33" s="756"/>
      <c r="AK33" s="756"/>
      <c r="AL33" s="756"/>
      <c r="AM33" s="341"/>
      <c r="AN33" s="341"/>
      <c r="AO33" s="341"/>
      <c r="AP33" s="341"/>
      <c r="AQ33" s="341"/>
      <c r="AR33" s="341"/>
      <c r="AS33" s="756">
        <v>
430</v>
      </c>
      <c r="AT33" s="756"/>
      <c r="AU33" s="756"/>
      <c r="AV33" s="756"/>
      <c r="AW33" s="4"/>
      <c r="AX33" s="111"/>
    </row>
    <row r="34" spans="1:113" ht="18" customHeight="1" x14ac:dyDescent="0.15">
      <c r="A34" s="267"/>
      <c r="B34" s="526"/>
      <c r="C34" s="526"/>
      <c r="D34" s="526">
        <v>
29</v>
      </c>
      <c r="E34" s="526"/>
      <c r="F34" s="526" t="s">
        <v>
286</v>
      </c>
      <c r="G34" s="526"/>
      <c r="H34" s="232"/>
      <c r="I34" s="268"/>
      <c r="J34" s="268"/>
      <c r="K34" s="268"/>
      <c r="L34" s="757">
        <v>
1570</v>
      </c>
      <c r="M34" s="757"/>
      <c r="N34" s="757"/>
      <c r="O34" s="757"/>
      <c r="P34" s="341"/>
      <c r="Q34" s="341"/>
      <c r="R34" s="341"/>
      <c r="S34" s="341"/>
      <c r="T34" s="341"/>
      <c r="U34" s="341"/>
      <c r="V34" s="341"/>
      <c r="W34" s="757">
        <v>
545</v>
      </c>
      <c r="X34" s="757"/>
      <c r="Y34" s="757"/>
      <c r="Z34" s="757"/>
      <c r="AA34" s="341"/>
      <c r="AB34" s="352"/>
      <c r="AC34" s="341"/>
      <c r="AD34" s="341"/>
      <c r="AE34" s="341"/>
      <c r="AF34" s="341"/>
      <c r="AG34" s="757">
        <v>
547</v>
      </c>
      <c r="AH34" s="757"/>
      <c r="AI34" s="757"/>
      <c r="AJ34" s="757"/>
      <c r="AK34" s="757"/>
      <c r="AL34" s="757"/>
      <c r="AM34" s="341"/>
      <c r="AN34" s="341"/>
      <c r="AO34" s="341"/>
      <c r="AP34" s="341"/>
      <c r="AQ34" s="341"/>
      <c r="AR34" s="341"/>
      <c r="AS34" s="757">
        <v>
478</v>
      </c>
      <c r="AT34" s="757"/>
      <c r="AU34" s="757"/>
      <c r="AV34" s="757"/>
      <c r="AW34" s="330"/>
      <c r="AX34" s="232"/>
    </row>
    <row r="35" spans="1:113" ht="18" customHeight="1" x14ac:dyDescent="0.15">
      <c r="A35" s="15"/>
      <c r="B35" s="522"/>
      <c r="C35" s="522"/>
      <c r="D35" s="522">
        <v>
30</v>
      </c>
      <c r="E35" s="522"/>
      <c r="F35" s="522" t="s">
        <v>
286</v>
      </c>
      <c r="G35" s="522"/>
      <c r="H35" s="233"/>
      <c r="I35" s="269"/>
      <c r="J35" s="269"/>
      <c r="K35" s="269"/>
      <c r="L35" s="761">
        <v>
1520</v>
      </c>
      <c r="M35" s="761"/>
      <c r="N35" s="761"/>
      <c r="O35" s="761"/>
      <c r="P35" s="342"/>
      <c r="Q35" s="342"/>
      <c r="R35" s="342"/>
      <c r="S35" s="342"/>
      <c r="T35" s="342"/>
      <c r="U35" s="342"/>
      <c r="V35" s="342"/>
      <c r="W35" s="761">
        <v>
549</v>
      </c>
      <c r="X35" s="761"/>
      <c r="Y35" s="761"/>
      <c r="Z35" s="761"/>
      <c r="AA35" s="342"/>
      <c r="AB35" s="351"/>
      <c r="AC35" s="342"/>
      <c r="AD35" s="342"/>
      <c r="AE35" s="342"/>
      <c r="AF35" s="342"/>
      <c r="AG35" s="761">
        <v>
544</v>
      </c>
      <c r="AH35" s="761"/>
      <c r="AI35" s="761"/>
      <c r="AJ35" s="761"/>
      <c r="AK35" s="761"/>
      <c r="AL35" s="761"/>
      <c r="AM35" s="342"/>
      <c r="AN35" s="342"/>
      <c r="AO35" s="342"/>
      <c r="AP35" s="342"/>
      <c r="AQ35" s="342"/>
      <c r="AR35" s="342"/>
      <c r="AS35" s="761">
        <v>
427</v>
      </c>
      <c r="AT35" s="761"/>
      <c r="AU35" s="761"/>
      <c r="AV35" s="761"/>
      <c r="AW35" s="333"/>
      <c r="AX35" s="233"/>
    </row>
    <row r="36" spans="1:113" ht="18" customHeight="1" x14ac:dyDescent="0.15">
      <c r="A36" s="268"/>
      <c r="B36" s="268"/>
      <c r="C36" s="344" t="s">
        <v>
290</v>
      </c>
      <c r="D36" s="268"/>
      <c r="E36" s="268"/>
      <c r="F36" s="268"/>
      <c r="G36" s="268"/>
      <c r="H36" s="268"/>
      <c r="I36" s="268"/>
      <c r="J36" s="268"/>
      <c r="K36" s="268"/>
      <c r="L36" s="268"/>
      <c r="M36" s="268"/>
      <c r="N36" s="268"/>
      <c r="O36" s="268"/>
      <c r="P36" s="268"/>
      <c r="Q36" s="268"/>
      <c r="R36" s="268"/>
      <c r="S36" s="268"/>
      <c r="T36" s="268"/>
      <c r="U36" s="268"/>
      <c r="V36" s="268"/>
      <c r="W36" s="268"/>
      <c r="X36" s="268"/>
      <c r="Y36" s="268"/>
      <c r="Z36" s="268"/>
      <c r="AA36" s="268"/>
      <c r="AB36" s="330"/>
      <c r="AC36" s="268"/>
      <c r="AD36" s="268"/>
      <c r="AE36" s="268"/>
      <c r="AF36" s="268"/>
      <c r="AG36" s="268"/>
      <c r="AH36" s="268"/>
      <c r="AI36" s="268"/>
      <c r="AJ36" s="268"/>
      <c r="AK36" s="268"/>
      <c r="AL36" s="268"/>
      <c r="AM36" s="268"/>
      <c r="AN36" s="268"/>
      <c r="AO36" s="268"/>
      <c r="AP36" s="268"/>
      <c r="AQ36" s="268"/>
      <c r="AR36" s="268"/>
      <c r="AS36" s="268"/>
      <c r="AT36" s="268"/>
      <c r="AU36" s="268"/>
      <c r="AV36" s="268"/>
      <c r="AW36" s="268"/>
      <c r="AX36" s="268"/>
    </row>
    <row r="37" spans="1:113" ht="18" customHeight="1" x14ac:dyDescent="0.15">
      <c r="AB37" s="217"/>
    </row>
    <row r="38" spans="1:113" ht="18"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336"/>
      <c r="AC38" s="1"/>
      <c r="AD38" s="1"/>
      <c r="AE38" s="1"/>
      <c r="AF38" s="1"/>
      <c r="AG38" s="1"/>
      <c r="AH38" s="1"/>
      <c r="AI38" s="1"/>
      <c r="AJ38" s="1"/>
      <c r="AK38" s="1"/>
      <c r="AL38" s="1"/>
      <c r="AM38" s="1"/>
      <c r="AN38" s="1"/>
      <c r="AO38" s="1"/>
      <c r="AP38" s="1"/>
      <c r="AQ38" s="1"/>
      <c r="AR38" s="1"/>
      <c r="AS38" s="1"/>
      <c r="AT38" s="1"/>
      <c r="AU38" s="1"/>
      <c r="AV38" s="1"/>
      <c r="AW38" s="1"/>
      <c r="AX38" s="1"/>
    </row>
    <row r="39" spans="1:113" ht="18" customHeight="1" x14ac:dyDescent="0.15"/>
    <row r="40" spans="1:113" ht="18" customHeight="1" x14ac:dyDescent="0.15">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row>
    <row r="41" spans="1:113" ht="18" customHeight="1" x14ac:dyDescent="0.1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row>
    <row r="42" spans="1:113" ht="18" customHeight="1" x14ac:dyDescent="0.15"/>
    <row r="43" spans="1:113" ht="15" customHeight="1" x14ac:dyDescent="0.15"/>
    <row r="44" spans="1:113" ht="15" customHeight="1" x14ac:dyDescent="0.15">
      <c r="A44" s="521">
        <v>
53</v>
      </c>
      <c r="B44" s="521"/>
      <c r="C44" s="521"/>
      <c r="D44" s="521"/>
      <c r="E44" s="521"/>
      <c r="F44" s="521"/>
      <c r="G44" s="521"/>
      <c r="H44" s="521"/>
      <c r="I44" s="521"/>
      <c r="J44" s="521"/>
      <c r="K44" s="521"/>
      <c r="L44" s="521"/>
      <c r="M44" s="521"/>
      <c r="N44" s="521"/>
      <c r="O44" s="521"/>
      <c r="P44" s="521"/>
      <c r="Q44" s="521"/>
      <c r="R44" s="521"/>
      <c r="S44" s="521"/>
      <c r="T44" s="521"/>
      <c r="U44" s="521"/>
      <c r="V44" s="521"/>
      <c r="W44" s="521"/>
      <c r="X44" s="521"/>
      <c r="Y44" s="521"/>
      <c r="Z44" s="521"/>
      <c r="AA44" s="521"/>
      <c r="AB44" s="521"/>
      <c r="AC44" s="521"/>
      <c r="AD44" s="521"/>
      <c r="AE44" s="521"/>
      <c r="AF44" s="521"/>
      <c r="AG44" s="521"/>
      <c r="AH44" s="521"/>
      <c r="AI44" s="521"/>
      <c r="AJ44" s="521"/>
      <c r="AK44" s="521"/>
      <c r="AL44" s="521"/>
      <c r="AM44" s="521"/>
      <c r="AN44" s="521"/>
      <c r="AO44" s="521"/>
      <c r="AP44" s="521"/>
      <c r="AQ44" s="521"/>
      <c r="AR44" s="521"/>
      <c r="AS44" s="521"/>
      <c r="AT44" s="521"/>
      <c r="AU44" s="521"/>
      <c r="AV44" s="521"/>
      <c r="AW44" s="521"/>
      <c r="AX44" s="521"/>
    </row>
    <row r="45" spans="1:113" ht="15" customHeight="1" x14ac:dyDescent="0.15">
      <c r="A45" s="168"/>
      <c r="B45" s="168"/>
      <c r="C45" s="168"/>
      <c r="D45" s="168"/>
      <c r="E45" s="168"/>
      <c r="F45" s="168"/>
      <c r="G45" s="168"/>
      <c r="H45" s="168"/>
      <c r="I45" s="168"/>
      <c r="J45" s="168"/>
      <c r="K45" s="168"/>
      <c r="L45" s="168"/>
      <c r="M45" s="168"/>
      <c r="N45" s="168"/>
      <c r="O45" s="168"/>
      <c r="P45" s="168"/>
      <c r="Q45" s="168"/>
      <c r="R45" s="168"/>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168"/>
      <c r="AS45" s="168"/>
      <c r="AT45" s="168"/>
      <c r="AU45" s="168"/>
      <c r="AV45" s="168"/>
      <c r="AW45" s="168"/>
      <c r="AX45" s="168"/>
      <c r="AY45" s="168"/>
      <c r="AZ45" s="168"/>
      <c r="BA45" s="168"/>
      <c r="BB45" s="168"/>
      <c r="BC45" s="168"/>
      <c r="BD45" s="168"/>
      <c r="BE45" s="168"/>
      <c r="BF45" s="168"/>
      <c r="BG45" s="168"/>
      <c r="BH45" s="168"/>
      <c r="BI45" s="168"/>
      <c r="BJ45" s="168"/>
      <c r="BK45" s="168"/>
      <c r="BL45" s="168"/>
      <c r="BM45" s="168"/>
      <c r="BN45" s="168"/>
      <c r="BO45" s="168"/>
      <c r="BP45" s="168"/>
      <c r="BQ45" s="168"/>
      <c r="BR45" s="168"/>
      <c r="BS45" s="168"/>
      <c r="BT45" s="168"/>
      <c r="BU45" s="168"/>
      <c r="BV45" s="168"/>
      <c r="BW45" s="168"/>
      <c r="BX45" s="168"/>
      <c r="BY45" s="168"/>
      <c r="BZ45" s="168"/>
      <c r="CA45" s="168"/>
      <c r="CB45" s="168"/>
      <c r="CC45" s="168"/>
      <c r="CD45" s="168"/>
      <c r="CE45" s="168"/>
      <c r="CF45" s="168"/>
      <c r="CG45" s="168"/>
      <c r="CH45" s="168"/>
      <c r="CI45" s="168"/>
      <c r="CJ45" s="168"/>
      <c r="CK45" s="168"/>
      <c r="CL45" s="168"/>
      <c r="CM45" s="168"/>
      <c r="CN45" s="168"/>
      <c r="CO45" s="168"/>
      <c r="CP45" s="168"/>
      <c r="CQ45" s="168"/>
      <c r="CR45" s="168"/>
      <c r="CS45" s="168"/>
      <c r="CT45" s="168"/>
      <c r="CU45" s="168"/>
      <c r="CV45" s="168"/>
      <c r="CW45" s="168"/>
      <c r="CX45" s="168"/>
      <c r="CY45" s="168"/>
      <c r="CZ45" s="168"/>
      <c r="DA45" s="168"/>
      <c r="DB45" s="168"/>
      <c r="DC45" s="168"/>
      <c r="DD45" s="168"/>
      <c r="DE45" s="168"/>
      <c r="DF45" s="168"/>
      <c r="DG45" s="168"/>
      <c r="DH45" s="168"/>
      <c r="DI45" s="168"/>
    </row>
    <row r="46" spans="1:113" ht="15" customHeight="1" x14ac:dyDescent="0.15"/>
    <row r="47" spans="1:113" ht="18" customHeight="1" x14ac:dyDescent="0.15"/>
    <row r="48" spans="1:113" ht="18" customHeight="1" x14ac:dyDescent="0.15"/>
  </sheetData>
  <mergeCells count="104">
    <mergeCell ref="AS35:AV35"/>
    <mergeCell ref="A44:AX44"/>
    <mergeCell ref="B35:C35"/>
    <mergeCell ref="D35:E35"/>
    <mergeCell ref="F35:G35"/>
    <mergeCell ref="L35:O35"/>
    <mergeCell ref="W35:Z35"/>
    <mergeCell ref="AG35:AL35"/>
    <mergeCell ref="AS33:AV33"/>
    <mergeCell ref="B34:C34"/>
    <mergeCell ref="D34:E34"/>
    <mergeCell ref="F34:G34"/>
    <mergeCell ref="L34:O34"/>
    <mergeCell ref="W34:Z34"/>
    <mergeCell ref="AG34:AL34"/>
    <mergeCell ref="AS34:AV34"/>
    <mergeCell ref="B33:C33"/>
    <mergeCell ref="D33:E33"/>
    <mergeCell ref="F33:G33"/>
    <mergeCell ref="L33:O33"/>
    <mergeCell ref="W33:Z33"/>
    <mergeCell ref="AG33:AL33"/>
    <mergeCell ref="AS26:AV26"/>
    <mergeCell ref="B30:C30"/>
    <mergeCell ref="A32:H32"/>
    <mergeCell ref="I32:Q32"/>
    <mergeCell ref="R32:AC32"/>
    <mergeCell ref="AD32:AO32"/>
    <mergeCell ref="AP32:AX32"/>
    <mergeCell ref="B26:C26"/>
    <mergeCell ref="D26:E26"/>
    <mergeCell ref="F26:G26"/>
    <mergeCell ref="L26:O26"/>
    <mergeCell ref="W26:Z26"/>
    <mergeCell ref="AG26:AL26"/>
    <mergeCell ref="AS24:AV24"/>
    <mergeCell ref="B25:C25"/>
    <mergeCell ref="D25:E25"/>
    <mergeCell ref="F25:G25"/>
    <mergeCell ref="L25:O25"/>
    <mergeCell ref="W25:Z25"/>
    <mergeCell ref="AG25:AL25"/>
    <mergeCell ref="AS25:AV25"/>
    <mergeCell ref="B24:C24"/>
    <mergeCell ref="D24:E24"/>
    <mergeCell ref="F24:G24"/>
    <mergeCell ref="L24:O24"/>
    <mergeCell ref="W24:Z24"/>
    <mergeCell ref="AG24:AL24"/>
    <mergeCell ref="AS17:AV17"/>
    <mergeCell ref="B21:C21"/>
    <mergeCell ref="A23:H23"/>
    <mergeCell ref="I23:Q23"/>
    <mergeCell ref="R23:AC23"/>
    <mergeCell ref="AD23:AO23"/>
    <mergeCell ref="AP23:AX23"/>
    <mergeCell ref="B17:C17"/>
    <mergeCell ref="D17:E17"/>
    <mergeCell ref="F17:G17"/>
    <mergeCell ref="L17:O17"/>
    <mergeCell ref="W17:Z17"/>
    <mergeCell ref="AG17:AL17"/>
    <mergeCell ref="AS15:AV15"/>
    <mergeCell ref="B16:C16"/>
    <mergeCell ref="D16:E16"/>
    <mergeCell ref="F16:G16"/>
    <mergeCell ref="L16:O16"/>
    <mergeCell ref="W16:Z16"/>
    <mergeCell ref="AG16:AL16"/>
    <mergeCell ref="AS16:AV16"/>
    <mergeCell ref="B15:C15"/>
    <mergeCell ref="D15:E15"/>
    <mergeCell ref="F15:G15"/>
    <mergeCell ref="L15:O15"/>
    <mergeCell ref="W15:Z15"/>
    <mergeCell ref="AG15:AL15"/>
    <mergeCell ref="B12:C12"/>
    <mergeCell ref="A14:H14"/>
    <mergeCell ref="I14:Q14"/>
    <mergeCell ref="R14:AC14"/>
    <mergeCell ref="AD14:AO14"/>
    <mergeCell ref="AP14:AX14"/>
    <mergeCell ref="C7:D7"/>
    <mergeCell ref="K7:N7"/>
    <mergeCell ref="V7:Y7"/>
    <mergeCell ref="AF7:AK7"/>
    <mergeCell ref="AR7:AU7"/>
    <mergeCell ref="C8:D8"/>
    <mergeCell ref="K8:N8"/>
    <mergeCell ref="V8:Y8"/>
    <mergeCell ref="AF8:AK8"/>
    <mergeCell ref="AR8:AU8"/>
    <mergeCell ref="A6:B6"/>
    <mergeCell ref="C6:D6"/>
    <mergeCell ref="K6:N6"/>
    <mergeCell ref="V6:Y6"/>
    <mergeCell ref="AF6:AK6"/>
    <mergeCell ref="AR6:AU6"/>
    <mergeCell ref="B3:C3"/>
    <mergeCell ref="A5:G5"/>
    <mergeCell ref="H5:P5"/>
    <mergeCell ref="Q5:AB5"/>
    <mergeCell ref="AC5:AN5"/>
    <mergeCell ref="AO5:AW5"/>
  </mergeCells>
  <phoneticPr fontId="3"/>
  <printOptions horizontalCentered="1"/>
  <pageMargins left="0.78740157480314965" right="0.78740157480314965" top="0.98425196850393704" bottom="0.78740157480314965" header="0" footer="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148"/>
  <sheetViews>
    <sheetView view="pageBreakPreview" topLeftCell="A16" zoomScale="85" zoomScaleNormal="100" zoomScaleSheetLayoutView="85" workbookViewId="0">
      <selection activeCell="BD17" sqref="BD17"/>
    </sheetView>
  </sheetViews>
  <sheetFormatPr defaultColWidth="2.25" defaultRowHeight="13.5" x14ac:dyDescent="0.15"/>
  <cols>
    <col min="1" max="2" width="2.375" style="144" customWidth="1"/>
    <col min="3" max="4" width="1.875" style="144" customWidth="1"/>
    <col min="5" max="6" width="2.375" style="144" customWidth="1"/>
    <col min="7" max="7" width="1.125" style="144" customWidth="1"/>
    <col min="8" max="10" width="2.375" style="144" customWidth="1"/>
    <col min="11" max="12" width="0.875" style="144" customWidth="1"/>
    <col min="13" max="14" width="2.375" style="144" customWidth="1"/>
    <col min="15" max="16" width="0.875" style="144" customWidth="1"/>
    <col min="17" max="18" width="2.375" style="144" customWidth="1"/>
    <col min="19" max="20" width="0.875" style="144" customWidth="1"/>
    <col min="21" max="22" width="2.375" style="144" customWidth="1"/>
    <col min="23" max="24" width="0.875" style="144" customWidth="1"/>
    <col min="25" max="26" width="2.375" style="144" customWidth="1"/>
    <col min="27" max="28" width="0.875" style="144" customWidth="1"/>
    <col min="29" max="30" width="2.375" style="144" customWidth="1"/>
    <col min="31" max="32" width="0.875" style="144" customWidth="1"/>
    <col min="33" max="34" width="2.375" style="144" customWidth="1"/>
    <col min="35" max="36" width="0.875" style="144" customWidth="1"/>
    <col min="37" max="38" width="2.375" style="144" customWidth="1"/>
    <col min="39" max="40" width="0.875" style="144" customWidth="1"/>
    <col min="41" max="42" width="2.375" style="144" customWidth="1"/>
    <col min="43" max="44" width="0.875" style="144" customWidth="1"/>
    <col min="45" max="46" width="2.375" style="144" customWidth="1"/>
    <col min="47" max="48" width="0.875" style="144" customWidth="1"/>
    <col min="49" max="49" width="2.375" style="144" customWidth="1"/>
    <col min="50" max="50" width="2.5" style="144" customWidth="1"/>
    <col min="51" max="261" width="2.25" style="144"/>
    <col min="262" max="275" width="2.25" style="144" customWidth="1"/>
    <col min="276" max="277" width="1.125" style="144" customWidth="1"/>
    <col min="278" max="282" width="2.25" style="144" customWidth="1"/>
    <col min="283" max="286" width="1.125" style="144" customWidth="1"/>
    <col min="287" max="293" width="2.25" style="144" customWidth="1"/>
    <col min="294" max="295" width="1.125" style="144" customWidth="1"/>
    <col min="296" max="300" width="2.25" style="144" customWidth="1"/>
    <col min="301" max="304" width="1.125" style="144" customWidth="1"/>
    <col min="305" max="305" width="2.25" style="144" customWidth="1"/>
    <col min="306" max="517" width="2.25" style="144"/>
    <col min="518" max="531" width="2.25" style="144" customWidth="1"/>
    <col min="532" max="533" width="1.125" style="144" customWidth="1"/>
    <col min="534" max="538" width="2.25" style="144" customWidth="1"/>
    <col min="539" max="542" width="1.125" style="144" customWidth="1"/>
    <col min="543" max="549" width="2.25" style="144" customWidth="1"/>
    <col min="550" max="551" width="1.125" style="144" customWidth="1"/>
    <col min="552" max="556" width="2.25" style="144" customWidth="1"/>
    <col min="557" max="560" width="1.125" style="144" customWidth="1"/>
    <col min="561" max="561" width="2.25" style="144" customWidth="1"/>
    <col min="562" max="773" width="2.25" style="144"/>
    <col min="774" max="787" width="2.25" style="144" customWidth="1"/>
    <col min="788" max="789" width="1.125" style="144" customWidth="1"/>
    <col min="790" max="794" width="2.25" style="144" customWidth="1"/>
    <col min="795" max="798" width="1.125" style="144" customWidth="1"/>
    <col min="799" max="805" width="2.25" style="144" customWidth="1"/>
    <col min="806" max="807" width="1.125" style="144" customWidth="1"/>
    <col min="808" max="812" width="2.25" style="144" customWidth="1"/>
    <col min="813" max="816" width="1.125" style="144" customWidth="1"/>
    <col min="817" max="817" width="2.25" style="144" customWidth="1"/>
    <col min="818" max="1029" width="2.25" style="144"/>
    <col min="1030" max="1043" width="2.25" style="144" customWidth="1"/>
    <col min="1044" max="1045" width="1.125" style="144" customWidth="1"/>
    <col min="1046" max="1050" width="2.25" style="144" customWidth="1"/>
    <col min="1051" max="1054" width="1.125" style="144" customWidth="1"/>
    <col min="1055" max="1061" width="2.25" style="144" customWidth="1"/>
    <col min="1062" max="1063" width="1.125" style="144" customWidth="1"/>
    <col min="1064" max="1068" width="2.25" style="144" customWidth="1"/>
    <col min="1069" max="1072" width="1.125" style="144" customWidth="1"/>
    <col min="1073" max="1073" width="2.25" style="144" customWidth="1"/>
    <col min="1074" max="1285" width="2.25" style="144"/>
    <col min="1286" max="1299" width="2.25" style="144" customWidth="1"/>
    <col min="1300" max="1301" width="1.125" style="144" customWidth="1"/>
    <col min="1302" max="1306" width="2.25" style="144" customWidth="1"/>
    <col min="1307" max="1310" width="1.125" style="144" customWidth="1"/>
    <col min="1311" max="1317" width="2.25" style="144" customWidth="1"/>
    <col min="1318" max="1319" width="1.125" style="144" customWidth="1"/>
    <col min="1320" max="1324" width="2.25" style="144" customWidth="1"/>
    <col min="1325" max="1328" width="1.125" style="144" customWidth="1"/>
    <col min="1329" max="1329" width="2.25" style="144" customWidth="1"/>
    <col min="1330" max="1541" width="2.25" style="144"/>
    <col min="1542" max="1555" width="2.25" style="144" customWidth="1"/>
    <col min="1556" max="1557" width="1.125" style="144" customWidth="1"/>
    <col min="1558" max="1562" width="2.25" style="144" customWidth="1"/>
    <col min="1563" max="1566" width="1.125" style="144" customWidth="1"/>
    <col min="1567" max="1573" width="2.25" style="144" customWidth="1"/>
    <col min="1574" max="1575" width="1.125" style="144" customWidth="1"/>
    <col min="1576" max="1580" width="2.25" style="144" customWidth="1"/>
    <col min="1581" max="1584" width="1.125" style="144" customWidth="1"/>
    <col min="1585" max="1585" width="2.25" style="144" customWidth="1"/>
    <col min="1586" max="1797" width="2.25" style="144"/>
    <col min="1798" max="1811" width="2.25" style="144" customWidth="1"/>
    <col min="1812" max="1813" width="1.125" style="144" customWidth="1"/>
    <col min="1814" max="1818" width="2.25" style="144" customWidth="1"/>
    <col min="1819" max="1822" width="1.125" style="144" customWidth="1"/>
    <col min="1823" max="1829" width="2.25" style="144" customWidth="1"/>
    <col min="1830" max="1831" width="1.125" style="144" customWidth="1"/>
    <col min="1832" max="1836" width="2.25" style="144" customWidth="1"/>
    <col min="1837" max="1840" width="1.125" style="144" customWidth="1"/>
    <col min="1841" max="1841" width="2.25" style="144" customWidth="1"/>
    <col min="1842" max="2053" width="2.25" style="144"/>
    <col min="2054" max="2067" width="2.25" style="144" customWidth="1"/>
    <col min="2068" max="2069" width="1.125" style="144" customWidth="1"/>
    <col min="2070" max="2074" width="2.25" style="144" customWidth="1"/>
    <col min="2075" max="2078" width="1.125" style="144" customWidth="1"/>
    <col min="2079" max="2085" width="2.25" style="144" customWidth="1"/>
    <col min="2086" max="2087" width="1.125" style="144" customWidth="1"/>
    <col min="2088" max="2092" width="2.25" style="144" customWidth="1"/>
    <col min="2093" max="2096" width="1.125" style="144" customWidth="1"/>
    <col min="2097" max="2097" width="2.25" style="144" customWidth="1"/>
    <col min="2098" max="2309" width="2.25" style="144"/>
    <col min="2310" max="2323" width="2.25" style="144" customWidth="1"/>
    <col min="2324" max="2325" width="1.125" style="144" customWidth="1"/>
    <col min="2326" max="2330" width="2.25" style="144" customWidth="1"/>
    <col min="2331" max="2334" width="1.125" style="144" customWidth="1"/>
    <col min="2335" max="2341" width="2.25" style="144" customWidth="1"/>
    <col min="2342" max="2343" width="1.125" style="144" customWidth="1"/>
    <col min="2344" max="2348" width="2.25" style="144" customWidth="1"/>
    <col min="2349" max="2352" width="1.125" style="144" customWidth="1"/>
    <col min="2353" max="2353" width="2.25" style="144" customWidth="1"/>
    <col min="2354" max="2565" width="2.25" style="144"/>
    <col min="2566" max="2579" width="2.25" style="144" customWidth="1"/>
    <col min="2580" max="2581" width="1.125" style="144" customWidth="1"/>
    <col min="2582" max="2586" width="2.25" style="144" customWidth="1"/>
    <col min="2587" max="2590" width="1.125" style="144" customWidth="1"/>
    <col min="2591" max="2597" width="2.25" style="144" customWidth="1"/>
    <col min="2598" max="2599" width="1.125" style="144" customWidth="1"/>
    <col min="2600" max="2604" width="2.25" style="144" customWidth="1"/>
    <col min="2605" max="2608" width="1.125" style="144" customWidth="1"/>
    <col min="2609" max="2609" width="2.25" style="144" customWidth="1"/>
    <col min="2610" max="2821" width="2.25" style="144"/>
    <col min="2822" max="2835" width="2.25" style="144" customWidth="1"/>
    <col min="2836" max="2837" width="1.125" style="144" customWidth="1"/>
    <col min="2838" max="2842" width="2.25" style="144" customWidth="1"/>
    <col min="2843" max="2846" width="1.125" style="144" customWidth="1"/>
    <col min="2847" max="2853" width="2.25" style="144" customWidth="1"/>
    <col min="2854" max="2855" width="1.125" style="144" customWidth="1"/>
    <col min="2856" max="2860" width="2.25" style="144" customWidth="1"/>
    <col min="2861" max="2864" width="1.125" style="144" customWidth="1"/>
    <col min="2865" max="2865" width="2.25" style="144" customWidth="1"/>
    <col min="2866" max="3077" width="2.25" style="144"/>
    <col min="3078" max="3091" width="2.25" style="144" customWidth="1"/>
    <col min="3092" max="3093" width="1.125" style="144" customWidth="1"/>
    <col min="3094" max="3098" width="2.25" style="144" customWidth="1"/>
    <col min="3099" max="3102" width="1.125" style="144" customWidth="1"/>
    <col min="3103" max="3109" width="2.25" style="144" customWidth="1"/>
    <col min="3110" max="3111" width="1.125" style="144" customWidth="1"/>
    <col min="3112" max="3116" width="2.25" style="144" customWidth="1"/>
    <col min="3117" max="3120" width="1.125" style="144" customWidth="1"/>
    <col min="3121" max="3121" width="2.25" style="144" customWidth="1"/>
    <col min="3122" max="3333" width="2.25" style="144"/>
    <col min="3334" max="3347" width="2.25" style="144" customWidth="1"/>
    <col min="3348" max="3349" width="1.125" style="144" customWidth="1"/>
    <col min="3350" max="3354" width="2.25" style="144" customWidth="1"/>
    <col min="3355" max="3358" width="1.125" style="144" customWidth="1"/>
    <col min="3359" max="3365" width="2.25" style="144" customWidth="1"/>
    <col min="3366" max="3367" width="1.125" style="144" customWidth="1"/>
    <col min="3368" max="3372" width="2.25" style="144" customWidth="1"/>
    <col min="3373" max="3376" width="1.125" style="144" customWidth="1"/>
    <col min="3377" max="3377" width="2.25" style="144" customWidth="1"/>
    <col min="3378" max="3589" width="2.25" style="144"/>
    <col min="3590" max="3603" width="2.25" style="144" customWidth="1"/>
    <col min="3604" max="3605" width="1.125" style="144" customWidth="1"/>
    <col min="3606" max="3610" width="2.25" style="144" customWidth="1"/>
    <col min="3611" max="3614" width="1.125" style="144" customWidth="1"/>
    <col min="3615" max="3621" width="2.25" style="144" customWidth="1"/>
    <col min="3622" max="3623" width="1.125" style="144" customWidth="1"/>
    <col min="3624" max="3628" width="2.25" style="144" customWidth="1"/>
    <col min="3629" max="3632" width="1.125" style="144" customWidth="1"/>
    <col min="3633" max="3633" width="2.25" style="144" customWidth="1"/>
    <col min="3634" max="3845" width="2.25" style="144"/>
    <col min="3846" max="3859" width="2.25" style="144" customWidth="1"/>
    <col min="3860" max="3861" width="1.125" style="144" customWidth="1"/>
    <col min="3862" max="3866" width="2.25" style="144" customWidth="1"/>
    <col min="3867" max="3870" width="1.125" style="144" customWidth="1"/>
    <col min="3871" max="3877" width="2.25" style="144" customWidth="1"/>
    <col min="3878" max="3879" width="1.125" style="144" customWidth="1"/>
    <col min="3880" max="3884" width="2.25" style="144" customWidth="1"/>
    <col min="3885" max="3888" width="1.125" style="144" customWidth="1"/>
    <col min="3889" max="3889" width="2.25" style="144" customWidth="1"/>
    <col min="3890" max="4101" width="2.25" style="144"/>
    <col min="4102" max="4115" width="2.25" style="144" customWidth="1"/>
    <col min="4116" max="4117" width="1.125" style="144" customWidth="1"/>
    <col min="4118" max="4122" width="2.25" style="144" customWidth="1"/>
    <col min="4123" max="4126" width="1.125" style="144" customWidth="1"/>
    <col min="4127" max="4133" width="2.25" style="144" customWidth="1"/>
    <col min="4134" max="4135" width="1.125" style="144" customWidth="1"/>
    <col min="4136" max="4140" width="2.25" style="144" customWidth="1"/>
    <col min="4141" max="4144" width="1.125" style="144" customWidth="1"/>
    <col min="4145" max="4145" width="2.25" style="144" customWidth="1"/>
    <col min="4146" max="4357" width="2.25" style="144"/>
    <col min="4358" max="4371" width="2.25" style="144" customWidth="1"/>
    <col min="4372" max="4373" width="1.125" style="144" customWidth="1"/>
    <col min="4374" max="4378" width="2.25" style="144" customWidth="1"/>
    <col min="4379" max="4382" width="1.125" style="144" customWidth="1"/>
    <col min="4383" max="4389" width="2.25" style="144" customWidth="1"/>
    <col min="4390" max="4391" width="1.125" style="144" customWidth="1"/>
    <col min="4392" max="4396" width="2.25" style="144" customWidth="1"/>
    <col min="4397" max="4400" width="1.125" style="144" customWidth="1"/>
    <col min="4401" max="4401" width="2.25" style="144" customWidth="1"/>
    <col min="4402" max="4613" width="2.25" style="144"/>
    <col min="4614" max="4627" width="2.25" style="144" customWidth="1"/>
    <col min="4628" max="4629" width="1.125" style="144" customWidth="1"/>
    <col min="4630" max="4634" width="2.25" style="144" customWidth="1"/>
    <col min="4635" max="4638" width="1.125" style="144" customWidth="1"/>
    <col min="4639" max="4645" width="2.25" style="144" customWidth="1"/>
    <col min="4646" max="4647" width="1.125" style="144" customWidth="1"/>
    <col min="4648" max="4652" width="2.25" style="144" customWidth="1"/>
    <col min="4653" max="4656" width="1.125" style="144" customWidth="1"/>
    <col min="4657" max="4657" width="2.25" style="144" customWidth="1"/>
    <col min="4658" max="4869" width="2.25" style="144"/>
    <col min="4870" max="4883" width="2.25" style="144" customWidth="1"/>
    <col min="4884" max="4885" width="1.125" style="144" customWidth="1"/>
    <col min="4886" max="4890" width="2.25" style="144" customWidth="1"/>
    <col min="4891" max="4894" width="1.125" style="144" customWidth="1"/>
    <col min="4895" max="4901" width="2.25" style="144" customWidth="1"/>
    <col min="4902" max="4903" width="1.125" style="144" customWidth="1"/>
    <col min="4904" max="4908" width="2.25" style="144" customWidth="1"/>
    <col min="4909" max="4912" width="1.125" style="144" customWidth="1"/>
    <col min="4913" max="4913" width="2.25" style="144" customWidth="1"/>
    <col min="4914" max="5125" width="2.25" style="144"/>
    <col min="5126" max="5139" width="2.25" style="144" customWidth="1"/>
    <col min="5140" max="5141" width="1.125" style="144" customWidth="1"/>
    <col min="5142" max="5146" width="2.25" style="144" customWidth="1"/>
    <col min="5147" max="5150" width="1.125" style="144" customWidth="1"/>
    <col min="5151" max="5157" width="2.25" style="144" customWidth="1"/>
    <col min="5158" max="5159" width="1.125" style="144" customWidth="1"/>
    <col min="5160" max="5164" width="2.25" style="144" customWidth="1"/>
    <col min="5165" max="5168" width="1.125" style="144" customWidth="1"/>
    <col min="5169" max="5169" width="2.25" style="144" customWidth="1"/>
    <col min="5170" max="5381" width="2.25" style="144"/>
    <col min="5382" max="5395" width="2.25" style="144" customWidth="1"/>
    <col min="5396" max="5397" width="1.125" style="144" customWidth="1"/>
    <col min="5398" max="5402" width="2.25" style="144" customWidth="1"/>
    <col min="5403" max="5406" width="1.125" style="144" customWidth="1"/>
    <col min="5407" max="5413" width="2.25" style="144" customWidth="1"/>
    <col min="5414" max="5415" width="1.125" style="144" customWidth="1"/>
    <col min="5416" max="5420" width="2.25" style="144" customWidth="1"/>
    <col min="5421" max="5424" width="1.125" style="144" customWidth="1"/>
    <col min="5425" max="5425" width="2.25" style="144" customWidth="1"/>
    <col min="5426" max="5637" width="2.25" style="144"/>
    <col min="5638" max="5651" width="2.25" style="144" customWidth="1"/>
    <col min="5652" max="5653" width="1.125" style="144" customWidth="1"/>
    <col min="5654" max="5658" width="2.25" style="144" customWidth="1"/>
    <col min="5659" max="5662" width="1.125" style="144" customWidth="1"/>
    <col min="5663" max="5669" width="2.25" style="144" customWidth="1"/>
    <col min="5670" max="5671" width="1.125" style="144" customWidth="1"/>
    <col min="5672" max="5676" width="2.25" style="144" customWidth="1"/>
    <col min="5677" max="5680" width="1.125" style="144" customWidth="1"/>
    <col min="5681" max="5681" width="2.25" style="144" customWidth="1"/>
    <col min="5682" max="5893" width="2.25" style="144"/>
    <col min="5894" max="5907" width="2.25" style="144" customWidth="1"/>
    <col min="5908" max="5909" width="1.125" style="144" customWidth="1"/>
    <col min="5910" max="5914" width="2.25" style="144" customWidth="1"/>
    <col min="5915" max="5918" width="1.125" style="144" customWidth="1"/>
    <col min="5919" max="5925" width="2.25" style="144" customWidth="1"/>
    <col min="5926" max="5927" width="1.125" style="144" customWidth="1"/>
    <col min="5928" max="5932" width="2.25" style="144" customWidth="1"/>
    <col min="5933" max="5936" width="1.125" style="144" customWidth="1"/>
    <col min="5937" max="5937" width="2.25" style="144" customWidth="1"/>
    <col min="5938" max="6149" width="2.25" style="144"/>
    <col min="6150" max="6163" width="2.25" style="144" customWidth="1"/>
    <col min="6164" max="6165" width="1.125" style="144" customWidth="1"/>
    <col min="6166" max="6170" width="2.25" style="144" customWidth="1"/>
    <col min="6171" max="6174" width="1.125" style="144" customWidth="1"/>
    <col min="6175" max="6181" width="2.25" style="144" customWidth="1"/>
    <col min="6182" max="6183" width="1.125" style="144" customWidth="1"/>
    <col min="6184" max="6188" width="2.25" style="144" customWidth="1"/>
    <col min="6189" max="6192" width="1.125" style="144" customWidth="1"/>
    <col min="6193" max="6193" width="2.25" style="144" customWidth="1"/>
    <col min="6194" max="6405" width="2.25" style="144"/>
    <col min="6406" max="6419" width="2.25" style="144" customWidth="1"/>
    <col min="6420" max="6421" width="1.125" style="144" customWidth="1"/>
    <col min="6422" max="6426" width="2.25" style="144" customWidth="1"/>
    <col min="6427" max="6430" width="1.125" style="144" customWidth="1"/>
    <col min="6431" max="6437" width="2.25" style="144" customWidth="1"/>
    <col min="6438" max="6439" width="1.125" style="144" customWidth="1"/>
    <col min="6440" max="6444" width="2.25" style="144" customWidth="1"/>
    <col min="6445" max="6448" width="1.125" style="144" customWidth="1"/>
    <col min="6449" max="6449" width="2.25" style="144" customWidth="1"/>
    <col min="6450" max="6661" width="2.25" style="144"/>
    <col min="6662" max="6675" width="2.25" style="144" customWidth="1"/>
    <col min="6676" max="6677" width="1.125" style="144" customWidth="1"/>
    <col min="6678" max="6682" width="2.25" style="144" customWidth="1"/>
    <col min="6683" max="6686" width="1.125" style="144" customWidth="1"/>
    <col min="6687" max="6693" width="2.25" style="144" customWidth="1"/>
    <col min="6694" max="6695" width="1.125" style="144" customWidth="1"/>
    <col min="6696" max="6700" width="2.25" style="144" customWidth="1"/>
    <col min="6701" max="6704" width="1.125" style="144" customWidth="1"/>
    <col min="6705" max="6705" width="2.25" style="144" customWidth="1"/>
    <col min="6706" max="6917" width="2.25" style="144"/>
    <col min="6918" max="6931" width="2.25" style="144" customWidth="1"/>
    <col min="6932" max="6933" width="1.125" style="144" customWidth="1"/>
    <col min="6934" max="6938" width="2.25" style="144" customWidth="1"/>
    <col min="6939" max="6942" width="1.125" style="144" customWidth="1"/>
    <col min="6943" max="6949" width="2.25" style="144" customWidth="1"/>
    <col min="6950" max="6951" width="1.125" style="144" customWidth="1"/>
    <col min="6952" max="6956" width="2.25" style="144" customWidth="1"/>
    <col min="6957" max="6960" width="1.125" style="144" customWidth="1"/>
    <col min="6961" max="6961" width="2.25" style="144" customWidth="1"/>
    <col min="6962" max="7173" width="2.25" style="144"/>
    <col min="7174" max="7187" width="2.25" style="144" customWidth="1"/>
    <col min="7188" max="7189" width="1.125" style="144" customWidth="1"/>
    <col min="7190" max="7194" width="2.25" style="144" customWidth="1"/>
    <col min="7195" max="7198" width="1.125" style="144" customWidth="1"/>
    <col min="7199" max="7205" width="2.25" style="144" customWidth="1"/>
    <col min="7206" max="7207" width="1.125" style="144" customWidth="1"/>
    <col min="7208" max="7212" width="2.25" style="144" customWidth="1"/>
    <col min="7213" max="7216" width="1.125" style="144" customWidth="1"/>
    <col min="7217" max="7217" width="2.25" style="144" customWidth="1"/>
    <col min="7218" max="7429" width="2.25" style="144"/>
    <col min="7430" max="7443" width="2.25" style="144" customWidth="1"/>
    <col min="7444" max="7445" width="1.125" style="144" customWidth="1"/>
    <col min="7446" max="7450" width="2.25" style="144" customWidth="1"/>
    <col min="7451" max="7454" width="1.125" style="144" customWidth="1"/>
    <col min="7455" max="7461" width="2.25" style="144" customWidth="1"/>
    <col min="7462" max="7463" width="1.125" style="144" customWidth="1"/>
    <col min="7464" max="7468" width="2.25" style="144" customWidth="1"/>
    <col min="7469" max="7472" width="1.125" style="144" customWidth="1"/>
    <col min="7473" max="7473" width="2.25" style="144" customWidth="1"/>
    <col min="7474" max="7685" width="2.25" style="144"/>
    <col min="7686" max="7699" width="2.25" style="144" customWidth="1"/>
    <col min="7700" max="7701" width="1.125" style="144" customWidth="1"/>
    <col min="7702" max="7706" width="2.25" style="144" customWidth="1"/>
    <col min="7707" max="7710" width="1.125" style="144" customWidth="1"/>
    <col min="7711" max="7717" width="2.25" style="144" customWidth="1"/>
    <col min="7718" max="7719" width="1.125" style="144" customWidth="1"/>
    <col min="7720" max="7724" width="2.25" style="144" customWidth="1"/>
    <col min="7725" max="7728" width="1.125" style="144" customWidth="1"/>
    <col min="7729" max="7729" width="2.25" style="144" customWidth="1"/>
    <col min="7730" max="7941" width="2.25" style="144"/>
    <col min="7942" max="7955" width="2.25" style="144" customWidth="1"/>
    <col min="7956" max="7957" width="1.125" style="144" customWidth="1"/>
    <col min="7958" max="7962" width="2.25" style="144" customWidth="1"/>
    <col min="7963" max="7966" width="1.125" style="144" customWidth="1"/>
    <col min="7967" max="7973" width="2.25" style="144" customWidth="1"/>
    <col min="7974" max="7975" width="1.125" style="144" customWidth="1"/>
    <col min="7976" max="7980" width="2.25" style="144" customWidth="1"/>
    <col min="7981" max="7984" width="1.125" style="144" customWidth="1"/>
    <col min="7985" max="7985" width="2.25" style="144" customWidth="1"/>
    <col min="7986" max="8197" width="2.25" style="144"/>
    <col min="8198" max="8211" width="2.25" style="144" customWidth="1"/>
    <col min="8212" max="8213" width="1.125" style="144" customWidth="1"/>
    <col min="8214" max="8218" width="2.25" style="144" customWidth="1"/>
    <col min="8219" max="8222" width="1.125" style="144" customWidth="1"/>
    <col min="8223" max="8229" width="2.25" style="144" customWidth="1"/>
    <col min="8230" max="8231" width="1.125" style="144" customWidth="1"/>
    <col min="8232" max="8236" width="2.25" style="144" customWidth="1"/>
    <col min="8237" max="8240" width="1.125" style="144" customWidth="1"/>
    <col min="8241" max="8241" width="2.25" style="144" customWidth="1"/>
    <col min="8242" max="8453" width="2.25" style="144"/>
    <col min="8454" max="8467" width="2.25" style="144" customWidth="1"/>
    <col min="8468" max="8469" width="1.125" style="144" customWidth="1"/>
    <col min="8470" max="8474" width="2.25" style="144" customWidth="1"/>
    <col min="8475" max="8478" width="1.125" style="144" customWidth="1"/>
    <col min="8479" max="8485" width="2.25" style="144" customWidth="1"/>
    <col min="8486" max="8487" width="1.125" style="144" customWidth="1"/>
    <col min="8488" max="8492" width="2.25" style="144" customWidth="1"/>
    <col min="8493" max="8496" width="1.125" style="144" customWidth="1"/>
    <col min="8497" max="8497" width="2.25" style="144" customWidth="1"/>
    <col min="8498" max="8709" width="2.25" style="144"/>
    <col min="8710" max="8723" width="2.25" style="144" customWidth="1"/>
    <col min="8724" max="8725" width="1.125" style="144" customWidth="1"/>
    <col min="8726" max="8730" width="2.25" style="144" customWidth="1"/>
    <col min="8731" max="8734" width="1.125" style="144" customWidth="1"/>
    <col min="8735" max="8741" width="2.25" style="144" customWidth="1"/>
    <col min="8742" max="8743" width="1.125" style="144" customWidth="1"/>
    <col min="8744" max="8748" width="2.25" style="144" customWidth="1"/>
    <col min="8749" max="8752" width="1.125" style="144" customWidth="1"/>
    <col min="8753" max="8753" width="2.25" style="144" customWidth="1"/>
    <col min="8754" max="8965" width="2.25" style="144"/>
    <col min="8966" max="8979" width="2.25" style="144" customWidth="1"/>
    <col min="8980" max="8981" width="1.125" style="144" customWidth="1"/>
    <col min="8982" max="8986" width="2.25" style="144" customWidth="1"/>
    <col min="8987" max="8990" width="1.125" style="144" customWidth="1"/>
    <col min="8991" max="8997" width="2.25" style="144" customWidth="1"/>
    <col min="8998" max="8999" width="1.125" style="144" customWidth="1"/>
    <col min="9000" max="9004" width="2.25" style="144" customWidth="1"/>
    <col min="9005" max="9008" width="1.125" style="144" customWidth="1"/>
    <col min="9009" max="9009" width="2.25" style="144" customWidth="1"/>
    <col min="9010" max="9221" width="2.25" style="144"/>
    <col min="9222" max="9235" width="2.25" style="144" customWidth="1"/>
    <col min="9236" max="9237" width="1.125" style="144" customWidth="1"/>
    <col min="9238" max="9242" width="2.25" style="144" customWidth="1"/>
    <col min="9243" max="9246" width="1.125" style="144" customWidth="1"/>
    <col min="9247" max="9253" width="2.25" style="144" customWidth="1"/>
    <col min="9254" max="9255" width="1.125" style="144" customWidth="1"/>
    <col min="9256" max="9260" width="2.25" style="144" customWidth="1"/>
    <col min="9261" max="9264" width="1.125" style="144" customWidth="1"/>
    <col min="9265" max="9265" width="2.25" style="144" customWidth="1"/>
    <col min="9266" max="9477" width="2.25" style="144"/>
    <col min="9478" max="9491" width="2.25" style="144" customWidth="1"/>
    <col min="9492" max="9493" width="1.125" style="144" customWidth="1"/>
    <col min="9494" max="9498" width="2.25" style="144" customWidth="1"/>
    <col min="9499" max="9502" width="1.125" style="144" customWidth="1"/>
    <col min="9503" max="9509" width="2.25" style="144" customWidth="1"/>
    <col min="9510" max="9511" width="1.125" style="144" customWidth="1"/>
    <col min="9512" max="9516" width="2.25" style="144" customWidth="1"/>
    <col min="9517" max="9520" width="1.125" style="144" customWidth="1"/>
    <col min="9521" max="9521" width="2.25" style="144" customWidth="1"/>
    <col min="9522" max="9733" width="2.25" style="144"/>
    <col min="9734" max="9747" width="2.25" style="144" customWidth="1"/>
    <col min="9748" max="9749" width="1.125" style="144" customWidth="1"/>
    <col min="9750" max="9754" width="2.25" style="144" customWidth="1"/>
    <col min="9755" max="9758" width="1.125" style="144" customWidth="1"/>
    <col min="9759" max="9765" width="2.25" style="144" customWidth="1"/>
    <col min="9766" max="9767" width="1.125" style="144" customWidth="1"/>
    <col min="9768" max="9772" width="2.25" style="144" customWidth="1"/>
    <col min="9773" max="9776" width="1.125" style="144" customWidth="1"/>
    <col min="9777" max="9777" width="2.25" style="144" customWidth="1"/>
    <col min="9778" max="9989" width="2.25" style="144"/>
    <col min="9990" max="10003" width="2.25" style="144" customWidth="1"/>
    <col min="10004" max="10005" width="1.125" style="144" customWidth="1"/>
    <col min="10006" max="10010" width="2.25" style="144" customWidth="1"/>
    <col min="10011" max="10014" width="1.125" style="144" customWidth="1"/>
    <col min="10015" max="10021" width="2.25" style="144" customWidth="1"/>
    <col min="10022" max="10023" width="1.125" style="144" customWidth="1"/>
    <col min="10024" max="10028" width="2.25" style="144" customWidth="1"/>
    <col min="10029" max="10032" width="1.125" style="144" customWidth="1"/>
    <col min="10033" max="10033" width="2.25" style="144" customWidth="1"/>
    <col min="10034" max="10245" width="2.25" style="144"/>
    <col min="10246" max="10259" width="2.25" style="144" customWidth="1"/>
    <col min="10260" max="10261" width="1.125" style="144" customWidth="1"/>
    <col min="10262" max="10266" width="2.25" style="144" customWidth="1"/>
    <col min="10267" max="10270" width="1.125" style="144" customWidth="1"/>
    <col min="10271" max="10277" width="2.25" style="144" customWidth="1"/>
    <col min="10278" max="10279" width="1.125" style="144" customWidth="1"/>
    <col min="10280" max="10284" width="2.25" style="144" customWidth="1"/>
    <col min="10285" max="10288" width="1.125" style="144" customWidth="1"/>
    <col min="10289" max="10289" width="2.25" style="144" customWidth="1"/>
    <col min="10290" max="10501" width="2.25" style="144"/>
    <col min="10502" max="10515" width="2.25" style="144" customWidth="1"/>
    <col min="10516" max="10517" width="1.125" style="144" customWidth="1"/>
    <col min="10518" max="10522" width="2.25" style="144" customWidth="1"/>
    <col min="10523" max="10526" width="1.125" style="144" customWidth="1"/>
    <col min="10527" max="10533" width="2.25" style="144" customWidth="1"/>
    <col min="10534" max="10535" width="1.125" style="144" customWidth="1"/>
    <col min="10536" max="10540" width="2.25" style="144" customWidth="1"/>
    <col min="10541" max="10544" width="1.125" style="144" customWidth="1"/>
    <col min="10545" max="10545" width="2.25" style="144" customWidth="1"/>
    <col min="10546" max="10757" width="2.25" style="144"/>
    <col min="10758" max="10771" width="2.25" style="144" customWidth="1"/>
    <col min="10772" max="10773" width="1.125" style="144" customWidth="1"/>
    <col min="10774" max="10778" width="2.25" style="144" customWidth="1"/>
    <col min="10779" max="10782" width="1.125" style="144" customWidth="1"/>
    <col min="10783" max="10789" width="2.25" style="144" customWidth="1"/>
    <col min="10790" max="10791" width="1.125" style="144" customWidth="1"/>
    <col min="10792" max="10796" width="2.25" style="144" customWidth="1"/>
    <col min="10797" max="10800" width="1.125" style="144" customWidth="1"/>
    <col min="10801" max="10801" width="2.25" style="144" customWidth="1"/>
    <col min="10802" max="11013" width="2.25" style="144"/>
    <col min="11014" max="11027" width="2.25" style="144" customWidth="1"/>
    <col min="11028" max="11029" width="1.125" style="144" customWidth="1"/>
    <col min="11030" max="11034" width="2.25" style="144" customWidth="1"/>
    <col min="11035" max="11038" width="1.125" style="144" customWidth="1"/>
    <col min="11039" max="11045" width="2.25" style="144" customWidth="1"/>
    <col min="11046" max="11047" width="1.125" style="144" customWidth="1"/>
    <col min="11048" max="11052" width="2.25" style="144" customWidth="1"/>
    <col min="11053" max="11056" width="1.125" style="144" customWidth="1"/>
    <col min="11057" max="11057" width="2.25" style="144" customWidth="1"/>
    <col min="11058" max="11269" width="2.25" style="144"/>
    <col min="11270" max="11283" width="2.25" style="144" customWidth="1"/>
    <col min="11284" max="11285" width="1.125" style="144" customWidth="1"/>
    <col min="11286" max="11290" width="2.25" style="144" customWidth="1"/>
    <col min="11291" max="11294" width="1.125" style="144" customWidth="1"/>
    <col min="11295" max="11301" width="2.25" style="144" customWidth="1"/>
    <col min="11302" max="11303" width="1.125" style="144" customWidth="1"/>
    <col min="11304" max="11308" width="2.25" style="144" customWidth="1"/>
    <col min="11309" max="11312" width="1.125" style="144" customWidth="1"/>
    <col min="11313" max="11313" width="2.25" style="144" customWidth="1"/>
    <col min="11314" max="11525" width="2.25" style="144"/>
    <col min="11526" max="11539" width="2.25" style="144" customWidth="1"/>
    <col min="11540" max="11541" width="1.125" style="144" customWidth="1"/>
    <col min="11542" max="11546" width="2.25" style="144" customWidth="1"/>
    <col min="11547" max="11550" width="1.125" style="144" customWidth="1"/>
    <col min="11551" max="11557" width="2.25" style="144" customWidth="1"/>
    <col min="11558" max="11559" width="1.125" style="144" customWidth="1"/>
    <col min="11560" max="11564" width="2.25" style="144" customWidth="1"/>
    <col min="11565" max="11568" width="1.125" style="144" customWidth="1"/>
    <col min="11569" max="11569" width="2.25" style="144" customWidth="1"/>
    <col min="11570" max="11781" width="2.25" style="144"/>
    <col min="11782" max="11795" width="2.25" style="144" customWidth="1"/>
    <col min="11796" max="11797" width="1.125" style="144" customWidth="1"/>
    <col min="11798" max="11802" width="2.25" style="144" customWidth="1"/>
    <col min="11803" max="11806" width="1.125" style="144" customWidth="1"/>
    <col min="11807" max="11813" width="2.25" style="144" customWidth="1"/>
    <col min="11814" max="11815" width="1.125" style="144" customWidth="1"/>
    <col min="11816" max="11820" width="2.25" style="144" customWidth="1"/>
    <col min="11821" max="11824" width="1.125" style="144" customWidth="1"/>
    <col min="11825" max="11825" width="2.25" style="144" customWidth="1"/>
    <col min="11826" max="12037" width="2.25" style="144"/>
    <col min="12038" max="12051" width="2.25" style="144" customWidth="1"/>
    <col min="12052" max="12053" width="1.125" style="144" customWidth="1"/>
    <col min="12054" max="12058" width="2.25" style="144" customWidth="1"/>
    <col min="12059" max="12062" width="1.125" style="144" customWidth="1"/>
    <col min="12063" max="12069" width="2.25" style="144" customWidth="1"/>
    <col min="12070" max="12071" width="1.125" style="144" customWidth="1"/>
    <col min="12072" max="12076" width="2.25" style="144" customWidth="1"/>
    <col min="12077" max="12080" width="1.125" style="144" customWidth="1"/>
    <col min="12081" max="12081" width="2.25" style="144" customWidth="1"/>
    <col min="12082" max="12293" width="2.25" style="144"/>
    <col min="12294" max="12307" width="2.25" style="144" customWidth="1"/>
    <col min="12308" max="12309" width="1.125" style="144" customWidth="1"/>
    <col min="12310" max="12314" width="2.25" style="144" customWidth="1"/>
    <col min="12315" max="12318" width="1.125" style="144" customWidth="1"/>
    <col min="12319" max="12325" width="2.25" style="144" customWidth="1"/>
    <col min="12326" max="12327" width="1.125" style="144" customWidth="1"/>
    <col min="12328" max="12332" width="2.25" style="144" customWidth="1"/>
    <col min="12333" max="12336" width="1.125" style="144" customWidth="1"/>
    <col min="12337" max="12337" width="2.25" style="144" customWidth="1"/>
    <col min="12338" max="12549" width="2.25" style="144"/>
    <col min="12550" max="12563" width="2.25" style="144" customWidth="1"/>
    <col min="12564" max="12565" width="1.125" style="144" customWidth="1"/>
    <col min="12566" max="12570" width="2.25" style="144" customWidth="1"/>
    <col min="12571" max="12574" width="1.125" style="144" customWidth="1"/>
    <col min="12575" max="12581" width="2.25" style="144" customWidth="1"/>
    <col min="12582" max="12583" width="1.125" style="144" customWidth="1"/>
    <col min="12584" max="12588" width="2.25" style="144" customWidth="1"/>
    <col min="12589" max="12592" width="1.125" style="144" customWidth="1"/>
    <col min="12593" max="12593" width="2.25" style="144" customWidth="1"/>
    <col min="12594" max="12805" width="2.25" style="144"/>
    <col min="12806" max="12819" width="2.25" style="144" customWidth="1"/>
    <col min="12820" max="12821" width="1.125" style="144" customWidth="1"/>
    <col min="12822" max="12826" width="2.25" style="144" customWidth="1"/>
    <col min="12827" max="12830" width="1.125" style="144" customWidth="1"/>
    <col min="12831" max="12837" width="2.25" style="144" customWidth="1"/>
    <col min="12838" max="12839" width="1.125" style="144" customWidth="1"/>
    <col min="12840" max="12844" width="2.25" style="144" customWidth="1"/>
    <col min="12845" max="12848" width="1.125" style="144" customWidth="1"/>
    <col min="12849" max="12849" width="2.25" style="144" customWidth="1"/>
    <col min="12850" max="13061" width="2.25" style="144"/>
    <col min="13062" max="13075" width="2.25" style="144" customWidth="1"/>
    <col min="13076" max="13077" width="1.125" style="144" customWidth="1"/>
    <col min="13078" max="13082" width="2.25" style="144" customWidth="1"/>
    <col min="13083" max="13086" width="1.125" style="144" customWidth="1"/>
    <col min="13087" max="13093" width="2.25" style="144" customWidth="1"/>
    <col min="13094" max="13095" width="1.125" style="144" customWidth="1"/>
    <col min="13096" max="13100" width="2.25" style="144" customWidth="1"/>
    <col min="13101" max="13104" width="1.125" style="144" customWidth="1"/>
    <col min="13105" max="13105" width="2.25" style="144" customWidth="1"/>
    <col min="13106" max="13317" width="2.25" style="144"/>
    <col min="13318" max="13331" width="2.25" style="144" customWidth="1"/>
    <col min="13332" max="13333" width="1.125" style="144" customWidth="1"/>
    <col min="13334" max="13338" width="2.25" style="144" customWidth="1"/>
    <col min="13339" max="13342" width="1.125" style="144" customWidth="1"/>
    <col min="13343" max="13349" width="2.25" style="144" customWidth="1"/>
    <col min="13350" max="13351" width="1.125" style="144" customWidth="1"/>
    <col min="13352" max="13356" width="2.25" style="144" customWidth="1"/>
    <col min="13357" max="13360" width="1.125" style="144" customWidth="1"/>
    <col min="13361" max="13361" width="2.25" style="144" customWidth="1"/>
    <col min="13362" max="13573" width="2.25" style="144"/>
    <col min="13574" max="13587" width="2.25" style="144" customWidth="1"/>
    <col min="13588" max="13589" width="1.125" style="144" customWidth="1"/>
    <col min="13590" max="13594" width="2.25" style="144" customWidth="1"/>
    <col min="13595" max="13598" width="1.125" style="144" customWidth="1"/>
    <col min="13599" max="13605" width="2.25" style="144" customWidth="1"/>
    <col min="13606" max="13607" width="1.125" style="144" customWidth="1"/>
    <col min="13608" max="13612" width="2.25" style="144" customWidth="1"/>
    <col min="13613" max="13616" width="1.125" style="144" customWidth="1"/>
    <col min="13617" max="13617" width="2.25" style="144" customWidth="1"/>
    <col min="13618" max="13829" width="2.25" style="144"/>
    <col min="13830" max="13843" width="2.25" style="144" customWidth="1"/>
    <col min="13844" max="13845" width="1.125" style="144" customWidth="1"/>
    <col min="13846" max="13850" width="2.25" style="144" customWidth="1"/>
    <col min="13851" max="13854" width="1.125" style="144" customWidth="1"/>
    <col min="13855" max="13861" width="2.25" style="144" customWidth="1"/>
    <col min="13862" max="13863" width="1.125" style="144" customWidth="1"/>
    <col min="13864" max="13868" width="2.25" style="144" customWidth="1"/>
    <col min="13869" max="13872" width="1.125" style="144" customWidth="1"/>
    <col min="13873" max="13873" width="2.25" style="144" customWidth="1"/>
    <col min="13874" max="14085" width="2.25" style="144"/>
    <col min="14086" max="14099" width="2.25" style="144" customWidth="1"/>
    <col min="14100" max="14101" width="1.125" style="144" customWidth="1"/>
    <col min="14102" max="14106" width="2.25" style="144" customWidth="1"/>
    <col min="14107" max="14110" width="1.125" style="144" customWidth="1"/>
    <col min="14111" max="14117" width="2.25" style="144" customWidth="1"/>
    <col min="14118" max="14119" width="1.125" style="144" customWidth="1"/>
    <col min="14120" max="14124" width="2.25" style="144" customWidth="1"/>
    <col min="14125" max="14128" width="1.125" style="144" customWidth="1"/>
    <col min="14129" max="14129" width="2.25" style="144" customWidth="1"/>
    <col min="14130" max="14341" width="2.25" style="144"/>
    <col min="14342" max="14355" width="2.25" style="144" customWidth="1"/>
    <col min="14356" max="14357" width="1.125" style="144" customWidth="1"/>
    <col min="14358" max="14362" width="2.25" style="144" customWidth="1"/>
    <col min="14363" max="14366" width="1.125" style="144" customWidth="1"/>
    <col min="14367" max="14373" width="2.25" style="144" customWidth="1"/>
    <col min="14374" max="14375" width="1.125" style="144" customWidth="1"/>
    <col min="14376" max="14380" width="2.25" style="144" customWidth="1"/>
    <col min="14381" max="14384" width="1.125" style="144" customWidth="1"/>
    <col min="14385" max="14385" width="2.25" style="144" customWidth="1"/>
    <col min="14386" max="14597" width="2.25" style="144"/>
    <col min="14598" max="14611" width="2.25" style="144" customWidth="1"/>
    <col min="14612" max="14613" width="1.125" style="144" customWidth="1"/>
    <col min="14614" max="14618" width="2.25" style="144" customWidth="1"/>
    <col min="14619" max="14622" width="1.125" style="144" customWidth="1"/>
    <col min="14623" max="14629" width="2.25" style="144" customWidth="1"/>
    <col min="14630" max="14631" width="1.125" style="144" customWidth="1"/>
    <col min="14632" max="14636" width="2.25" style="144" customWidth="1"/>
    <col min="14637" max="14640" width="1.125" style="144" customWidth="1"/>
    <col min="14641" max="14641" width="2.25" style="144" customWidth="1"/>
    <col min="14642" max="14853" width="2.25" style="144"/>
    <col min="14854" max="14867" width="2.25" style="144" customWidth="1"/>
    <col min="14868" max="14869" width="1.125" style="144" customWidth="1"/>
    <col min="14870" max="14874" width="2.25" style="144" customWidth="1"/>
    <col min="14875" max="14878" width="1.125" style="144" customWidth="1"/>
    <col min="14879" max="14885" width="2.25" style="144" customWidth="1"/>
    <col min="14886" max="14887" width="1.125" style="144" customWidth="1"/>
    <col min="14888" max="14892" width="2.25" style="144" customWidth="1"/>
    <col min="14893" max="14896" width="1.125" style="144" customWidth="1"/>
    <col min="14897" max="14897" width="2.25" style="144" customWidth="1"/>
    <col min="14898" max="15109" width="2.25" style="144"/>
    <col min="15110" max="15123" width="2.25" style="144" customWidth="1"/>
    <col min="15124" max="15125" width="1.125" style="144" customWidth="1"/>
    <col min="15126" max="15130" width="2.25" style="144" customWidth="1"/>
    <col min="15131" max="15134" width="1.125" style="144" customWidth="1"/>
    <col min="15135" max="15141" width="2.25" style="144" customWidth="1"/>
    <col min="15142" max="15143" width="1.125" style="144" customWidth="1"/>
    <col min="15144" max="15148" width="2.25" style="144" customWidth="1"/>
    <col min="15149" max="15152" width="1.125" style="144" customWidth="1"/>
    <col min="15153" max="15153" width="2.25" style="144" customWidth="1"/>
    <col min="15154" max="15365" width="2.25" style="144"/>
    <col min="15366" max="15379" width="2.25" style="144" customWidth="1"/>
    <col min="15380" max="15381" width="1.125" style="144" customWidth="1"/>
    <col min="15382" max="15386" width="2.25" style="144" customWidth="1"/>
    <col min="15387" max="15390" width="1.125" style="144" customWidth="1"/>
    <col min="15391" max="15397" width="2.25" style="144" customWidth="1"/>
    <col min="15398" max="15399" width="1.125" style="144" customWidth="1"/>
    <col min="15400" max="15404" width="2.25" style="144" customWidth="1"/>
    <col min="15405" max="15408" width="1.125" style="144" customWidth="1"/>
    <col min="15409" max="15409" width="2.25" style="144" customWidth="1"/>
    <col min="15410" max="15621" width="2.25" style="144"/>
    <col min="15622" max="15635" width="2.25" style="144" customWidth="1"/>
    <col min="15636" max="15637" width="1.125" style="144" customWidth="1"/>
    <col min="15638" max="15642" width="2.25" style="144" customWidth="1"/>
    <col min="15643" max="15646" width="1.125" style="144" customWidth="1"/>
    <col min="15647" max="15653" width="2.25" style="144" customWidth="1"/>
    <col min="15654" max="15655" width="1.125" style="144" customWidth="1"/>
    <col min="15656" max="15660" width="2.25" style="144" customWidth="1"/>
    <col min="15661" max="15664" width="1.125" style="144" customWidth="1"/>
    <col min="15665" max="15665" width="2.25" style="144" customWidth="1"/>
    <col min="15666" max="15877" width="2.25" style="144"/>
    <col min="15878" max="15891" width="2.25" style="144" customWidth="1"/>
    <col min="15892" max="15893" width="1.125" style="144" customWidth="1"/>
    <col min="15894" max="15898" width="2.25" style="144" customWidth="1"/>
    <col min="15899" max="15902" width="1.125" style="144" customWidth="1"/>
    <col min="15903" max="15909" width="2.25" style="144" customWidth="1"/>
    <col min="15910" max="15911" width="1.125" style="144" customWidth="1"/>
    <col min="15912" max="15916" width="2.25" style="144" customWidth="1"/>
    <col min="15917" max="15920" width="1.125" style="144" customWidth="1"/>
    <col min="15921" max="15921" width="2.25" style="144" customWidth="1"/>
    <col min="15922" max="16133" width="2.25" style="144"/>
    <col min="16134" max="16147" width="2.25" style="144" customWidth="1"/>
    <col min="16148" max="16149" width="1.125" style="144" customWidth="1"/>
    <col min="16150" max="16154" width="2.25" style="144" customWidth="1"/>
    <col min="16155" max="16158" width="1.125" style="144" customWidth="1"/>
    <col min="16159" max="16165" width="2.25" style="144" customWidth="1"/>
    <col min="16166" max="16167" width="1.125" style="144" customWidth="1"/>
    <col min="16168" max="16172" width="2.25" style="144" customWidth="1"/>
    <col min="16173" max="16176" width="1.125" style="144" customWidth="1"/>
    <col min="16177" max="16177" width="2.25" style="144" customWidth="1"/>
    <col min="16178" max="16384" width="2.25" style="144"/>
  </cols>
  <sheetData>
    <row r="1" spans="1:50" ht="15" customHeight="1" x14ac:dyDescent="0.15">
      <c r="A1" s="10"/>
      <c r="B1" s="616" t="s">
        <v>
691</v>
      </c>
      <c r="C1" s="616"/>
      <c r="D1" s="10" t="s">
        <v>
671</v>
      </c>
      <c r="E1" s="10" t="s">
        <v>
692</v>
      </c>
      <c r="F1" s="10"/>
      <c r="G1" s="338" t="s">
        <v>
277</v>
      </c>
      <c r="H1" s="338"/>
      <c r="I1" s="338"/>
      <c r="J1" s="338"/>
      <c r="K1" s="338"/>
      <c r="L1" s="338"/>
      <c r="M1" s="338"/>
      <c r="N1" s="338"/>
      <c r="O1" s="338"/>
      <c r="P1" s="338"/>
      <c r="Q1" s="338"/>
      <c r="R1" s="338"/>
      <c r="S1" s="11"/>
      <c r="T1" s="11"/>
      <c r="U1" s="11"/>
      <c r="V1" s="11"/>
      <c r="W1" s="11"/>
      <c r="X1" s="11"/>
      <c r="Y1" s="11"/>
      <c r="Z1" s="11"/>
      <c r="AA1" s="11"/>
      <c r="AB1" s="11"/>
      <c r="AC1" s="11"/>
      <c r="AD1" s="11"/>
      <c r="AE1" s="11"/>
      <c r="AF1" s="11"/>
      <c r="AG1" s="338"/>
      <c r="AH1" s="338"/>
      <c r="AI1" s="4"/>
      <c r="AJ1" s="4"/>
      <c r="AK1" s="4"/>
      <c r="AL1" s="4"/>
      <c r="AM1" s="4"/>
      <c r="AN1" s="4"/>
      <c r="AO1" s="4"/>
      <c r="AP1" s="4"/>
      <c r="AQ1" s="4"/>
      <c r="AR1" s="4"/>
      <c r="AS1" s="4"/>
      <c r="AT1" s="4"/>
      <c r="AU1" s="4"/>
      <c r="AV1" s="4"/>
      <c r="AW1" s="4"/>
      <c r="AX1" s="4"/>
    </row>
    <row r="2" spans="1:50" ht="15" customHeight="1" x14ac:dyDescent="0.15">
      <c r="A2" s="1"/>
      <c r="B2" s="1"/>
      <c r="C2" s="1"/>
      <c r="D2" s="1"/>
      <c r="E2" s="1"/>
      <c r="F2" s="1"/>
      <c r="G2" s="344" t="s">
        <v>
278</v>
      </c>
      <c r="H2" s="344"/>
      <c r="I2" s="344"/>
      <c r="J2" s="344"/>
      <c r="K2" s="344"/>
      <c r="L2" s="344"/>
      <c r="M2" s="344"/>
      <c r="N2" s="344"/>
      <c r="O2" s="268"/>
      <c r="P2" s="268"/>
      <c r="Q2" s="268"/>
      <c r="R2" s="268"/>
      <c r="S2" s="268"/>
      <c r="T2" s="268"/>
      <c r="U2" s="268"/>
      <c r="V2" s="268"/>
      <c r="W2" s="268"/>
      <c r="X2" s="268"/>
      <c r="Y2" s="268"/>
      <c r="Z2" s="268"/>
      <c r="AA2" s="268"/>
      <c r="AB2" s="268"/>
      <c r="AC2" s="268"/>
      <c r="AD2" s="268"/>
      <c r="AE2" s="268"/>
      <c r="AF2" s="268"/>
      <c r="AG2" s="268"/>
      <c r="AH2" s="268"/>
      <c r="AI2" s="268"/>
      <c r="AJ2" s="268"/>
      <c r="AK2" s="268"/>
      <c r="AL2" s="268"/>
      <c r="AM2" s="268"/>
      <c r="AN2" s="268"/>
      <c r="AO2" s="268"/>
      <c r="AP2" s="268"/>
      <c r="AQ2" s="268"/>
      <c r="AR2" s="268"/>
      <c r="AS2" s="268"/>
      <c r="AT2" s="268"/>
      <c r="AU2" s="268"/>
      <c r="AV2" s="268"/>
      <c r="AW2" s="268"/>
      <c r="AX2" s="268"/>
    </row>
    <row r="3" spans="1:50" ht="19.5" customHeight="1" x14ac:dyDescent="0.15">
      <c r="A3" s="730" t="s">
        <v>
15</v>
      </c>
      <c r="B3" s="731"/>
      <c r="C3" s="731"/>
      <c r="D3" s="731"/>
      <c r="E3" s="731"/>
      <c r="F3" s="731"/>
      <c r="G3" s="731"/>
      <c r="H3" s="732"/>
      <c r="I3" s="730" t="s">
        <v>
43</v>
      </c>
      <c r="J3" s="731"/>
      <c r="K3" s="731"/>
      <c r="L3" s="731"/>
      <c r="M3" s="731"/>
      <c r="N3" s="731"/>
      <c r="O3" s="731"/>
      <c r="P3" s="731"/>
      <c r="Q3" s="732"/>
      <c r="R3" s="730" t="s">
        <v>
280</v>
      </c>
      <c r="S3" s="731"/>
      <c r="T3" s="731"/>
      <c r="U3" s="731"/>
      <c r="V3" s="731"/>
      <c r="W3" s="731"/>
      <c r="X3" s="731"/>
      <c r="Y3" s="731"/>
      <c r="Z3" s="731"/>
      <c r="AA3" s="731"/>
      <c r="AB3" s="731"/>
      <c r="AC3" s="732"/>
      <c r="AD3" s="730" t="s">
        <v>
281</v>
      </c>
      <c r="AE3" s="731"/>
      <c r="AF3" s="731"/>
      <c r="AG3" s="731"/>
      <c r="AH3" s="731"/>
      <c r="AI3" s="731"/>
      <c r="AJ3" s="731"/>
      <c r="AK3" s="731"/>
      <c r="AL3" s="731"/>
      <c r="AM3" s="731"/>
      <c r="AN3" s="731"/>
      <c r="AO3" s="732"/>
      <c r="AP3" s="681" t="s">
        <v>
285</v>
      </c>
      <c r="AQ3" s="681"/>
      <c r="AR3" s="681"/>
      <c r="AS3" s="681"/>
      <c r="AT3" s="681"/>
      <c r="AU3" s="681"/>
      <c r="AV3" s="681"/>
      <c r="AW3" s="681"/>
      <c r="AX3" s="681"/>
    </row>
    <row r="4" spans="1:50" ht="19.5" customHeight="1" x14ac:dyDescent="0.15">
      <c r="A4" s="61"/>
      <c r="B4" s="537" t="s">
        <v>
34</v>
      </c>
      <c r="C4" s="537"/>
      <c r="D4" s="537">
        <v>
28</v>
      </c>
      <c r="E4" s="537"/>
      <c r="F4" s="537" t="s">
        <v>
286</v>
      </c>
      <c r="G4" s="537"/>
      <c r="H4" s="41"/>
      <c r="I4" s="4"/>
      <c r="J4" s="4"/>
      <c r="K4" s="4"/>
      <c r="L4" s="727">
        <v>
1382</v>
      </c>
      <c r="M4" s="727"/>
      <c r="N4" s="727"/>
      <c r="O4" s="727"/>
      <c r="P4" s="322"/>
      <c r="Q4" s="322"/>
      <c r="R4" s="322"/>
      <c r="S4" s="322"/>
      <c r="T4" s="322"/>
      <c r="U4" s="322"/>
      <c r="V4" s="322"/>
      <c r="W4" s="599">
        <v>
443</v>
      </c>
      <c r="X4" s="599"/>
      <c r="Y4" s="599"/>
      <c r="Z4" s="599"/>
      <c r="AA4" s="322"/>
      <c r="AB4" s="322"/>
      <c r="AC4" s="322"/>
      <c r="AD4" s="322"/>
      <c r="AE4" s="322"/>
      <c r="AF4" s="322"/>
      <c r="AG4" s="599">
        <v>
526</v>
      </c>
      <c r="AH4" s="599"/>
      <c r="AI4" s="599"/>
      <c r="AJ4" s="599"/>
      <c r="AK4" s="599"/>
      <c r="AL4" s="599"/>
      <c r="AM4" s="322"/>
      <c r="AN4" s="322"/>
      <c r="AO4" s="322"/>
      <c r="AP4" s="322"/>
      <c r="AQ4" s="322"/>
      <c r="AR4" s="322"/>
      <c r="AS4" s="599">
        <v>
413</v>
      </c>
      <c r="AT4" s="599"/>
      <c r="AU4" s="599"/>
      <c r="AV4" s="599"/>
      <c r="AW4" s="4"/>
      <c r="AX4" s="111"/>
    </row>
    <row r="5" spans="1:50" ht="19.5" customHeight="1" x14ac:dyDescent="0.15">
      <c r="A5" s="267"/>
      <c r="B5" s="526"/>
      <c r="C5" s="526"/>
      <c r="D5" s="526">
        <v>
29</v>
      </c>
      <c r="E5" s="526"/>
      <c r="F5" s="526" t="s">
        <v>
286</v>
      </c>
      <c r="G5" s="526"/>
      <c r="H5" s="232"/>
      <c r="I5" s="268"/>
      <c r="J5" s="268"/>
      <c r="K5" s="268"/>
      <c r="L5" s="722">
        <v>
1394</v>
      </c>
      <c r="M5" s="722"/>
      <c r="N5" s="722"/>
      <c r="O5" s="722"/>
      <c r="P5" s="322"/>
      <c r="Q5" s="322"/>
      <c r="R5" s="322"/>
      <c r="S5" s="322"/>
      <c r="T5" s="322"/>
      <c r="U5" s="322"/>
      <c r="V5" s="322"/>
      <c r="W5" s="535">
        <v>
470</v>
      </c>
      <c r="X5" s="535"/>
      <c r="Y5" s="535"/>
      <c r="Z5" s="535"/>
      <c r="AA5" s="322"/>
      <c r="AB5" s="322"/>
      <c r="AC5" s="322"/>
      <c r="AD5" s="322"/>
      <c r="AE5" s="322"/>
      <c r="AF5" s="322"/>
      <c r="AG5" s="535">
        <v>
512</v>
      </c>
      <c r="AH5" s="535"/>
      <c r="AI5" s="535"/>
      <c r="AJ5" s="535"/>
      <c r="AK5" s="535"/>
      <c r="AL5" s="535"/>
      <c r="AM5" s="322"/>
      <c r="AN5" s="322"/>
      <c r="AO5" s="322"/>
      <c r="AP5" s="322"/>
      <c r="AQ5" s="322"/>
      <c r="AR5" s="322"/>
      <c r="AS5" s="535">
        <v>
412</v>
      </c>
      <c r="AT5" s="535"/>
      <c r="AU5" s="535"/>
      <c r="AV5" s="535"/>
      <c r="AW5" s="330"/>
      <c r="AX5" s="232"/>
    </row>
    <row r="6" spans="1:50" ht="18" customHeight="1" x14ac:dyDescent="0.15">
      <c r="A6" s="15"/>
      <c r="B6" s="522"/>
      <c r="C6" s="522"/>
      <c r="D6" s="522">
        <v>
30</v>
      </c>
      <c r="E6" s="522"/>
      <c r="F6" s="522" t="s">
        <v>
286</v>
      </c>
      <c r="G6" s="522"/>
      <c r="H6" s="233"/>
      <c r="I6" s="269"/>
      <c r="J6" s="269"/>
      <c r="K6" s="269"/>
      <c r="L6" s="724">
        <v>
1464</v>
      </c>
      <c r="M6" s="724"/>
      <c r="N6" s="724"/>
      <c r="O6" s="724"/>
      <c r="P6" s="328"/>
      <c r="Q6" s="328"/>
      <c r="R6" s="328"/>
      <c r="S6" s="328"/>
      <c r="T6" s="328"/>
      <c r="U6" s="328"/>
      <c r="V6" s="328"/>
      <c r="W6" s="530">
        <v>
519</v>
      </c>
      <c r="X6" s="530"/>
      <c r="Y6" s="530"/>
      <c r="Z6" s="530"/>
      <c r="AA6" s="328"/>
      <c r="AB6" s="328"/>
      <c r="AC6" s="328"/>
      <c r="AD6" s="328"/>
      <c r="AE6" s="328"/>
      <c r="AF6" s="328"/>
      <c r="AG6" s="530">
        <v>
549</v>
      </c>
      <c r="AH6" s="530"/>
      <c r="AI6" s="530"/>
      <c r="AJ6" s="530"/>
      <c r="AK6" s="530"/>
      <c r="AL6" s="530"/>
      <c r="AM6" s="328"/>
      <c r="AN6" s="328"/>
      <c r="AO6" s="328"/>
      <c r="AP6" s="328"/>
      <c r="AQ6" s="328"/>
      <c r="AR6" s="328"/>
      <c r="AS6" s="530">
        <v>
396</v>
      </c>
      <c r="AT6" s="530"/>
      <c r="AU6" s="530"/>
      <c r="AV6" s="530"/>
      <c r="AW6" s="333"/>
      <c r="AX6" s="233"/>
    </row>
    <row r="7" spans="1:50" ht="18" customHeight="1" x14ac:dyDescent="0.15">
      <c r="A7" s="268"/>
      <c r="B7" s="268"/>
      <c r="C7" s="344" t="s">
        <v>
290</v>
      </c>
      <c r="D7" s="268"/>
      <c r="E7" s="268"/>
      <c r="F7" s="268"/>
      <c r="G7" s="268"/>
      <c r="H7" s="268"/>
      <c r="I7" s="268"/>
      <c r="J7" s="268"/>
      <c r="K7" s="268"/>
      <c r="L7" s="268"/>
      <c r="M7" s="268"/>
      <c r="N7" s="268"/>
      <c r="O7" s="268"/>
      <c r="P7" s="268"/>
      <c r="Q7" s="268"/>
      <c r="R7" s="268"/>
      <c r="S7" s="268"/>
      <c r="T7" s="268"/>
      <c r="U7" s="268"/>
      <c r="V7" s="268"/>
      <c r="W7" s="268"/>
      <c r="X7" s="268"/>
      <c r="Y7" s="268"/>
      <c r="Z7" s="268"/>
      <c r="AA7" s="268"/>
      <c r="AB7" s="268"/>
      <c r="AC7" s="268"/>
      <c r="AD7" s="268"/>
      <c r="AE7" s="268"/>
      <c r="AF7" s="268"/>
      <c r="AG7" s="268"/>
      <c r="AH7" s="268"/>
      <c r="AI7" s="268"/>
      <c r="AJ7" s="268"/>
      <c r="AK7" s="268"/>
      <c r="AL7" s="268"/>
      <c r="AM7" s="268"/>
      <c r="AN7" s="268"/>
      <c r="AO7" s="268"/>
      <c r="AP7" s="268"/>
      <c r="AQ7" s="268"/>
      <c r="AR7" s="268"/>
      <c r="AS7" s="268"/>
      <c r="AT7" s="268"/>
      <c r="AU7" s="268"/>
      <c r="AV7" s="268"/>
      <c r="AW7" s="268"/>
      <c r="AX7" s="268"/>
    </row>
    <row r="8" spans="1:50" ht="18" customHeight="1" x14ac:dyDescent="0.15">
      <c r="A8" s="112"/>
      <c r="D8" s="344"/>
      <c r="E8" s="344"/>
      <c r="F8" s="344"/>
      <c r="G8" s="344"/>
      <c r="H8" s="344"/>
      <c r="I8" s="344"/>
      <c r="J8" s="344"/>
      <c r="K8" s="169"/>
      <c r="L8" s="169"/>
      <c r="M8" s="169"/>
      <c r="N8" s="169"/>
      <c r="O8" s="169"/>
      <c r="P8" s="268"/>
      <c r="Q8" s="268"/>
      <c r="R8" s="268"/>
      <c r="S8" s="268"/>
      <c r="T8" s="268"/>
      <c r="U8" s="268"/>
      <c r="V8" s="268"/>
      <c r="W8" s="268"/>
      <c r="X8" s="268"/>
      <c r="Y8" s="268"/>
      <c r="Z8" s="268"/>
      <c r="AA8" s="268"/>
      <c r="AB8" s="268"/>
      <c r="AC8" s="268"/>
      <c r="AD8" s="268"/>
      <c r="AE8" s="268"/>
      <c r="AF8" s="268"/>
      <c r="AG8" s="268"/>
      <c r="AH8" s="268" t="s">
        <v>
675</v>
      </c>
      <c r="AI8" s="268"/>
      <c r="AJ8" s="268"/>
      <c r="AK8" s="268"/>
      <c r="AL8" s="268"/>
      <c r="AM8" s="268"/>
      <c r="AN8" s="268"/>
      <c r="AO8" s="268"/>
      <c r="AP8" s="268"/>
      <c r="AQ8" s="268"/>
      <c r="AR8" s="268"/>
      <c r="AS8" s="268"/>
      <c r="AT8" s="268"/>
      <c r="AU8" s="268"/>
      <c r="AV8" s="268"/>
      <c r="AW8" s="268"/>
      <c r="AX8" s="268"/>
    </row>
    <row r="9" spans="1:50" ht="18" customHeight="1" x14ac:dyDescent="0.1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row>
    <row r="10" spans="1:50" ht="18" customHeight="1" x14ac:dyDescent="0.15">
      <c r="A10" s="10"/>
      <c r="B10" s="616" t="s">
        <v>
676</v>
      </c>
      <c r="C10" s="616"/>
      <c r="D10" s="10" t="s">
        <v>
677</v>
      </c>
      <c r="E10" s="10" t="s">
        <v>
693</v>
      </c>
      <c r="F10" s="10"/>
      <c r="G10" s="338" t="s">
        <v>
293</v>
      </c>
      <c r="H10" s="338"/>
      <c r="I10" s="338"/>
      <c r="J10" s="338"/>
      <c r="K10" s="338"/>
      <c r="L10" s="338"/>
      <c r="M10" s="338"/>
      <c r="N10" s="338"/>
      <c r="O10" s="338"/>
      <c r="P10" s="338"/>
      <c r="Q10" s="338"/>
      <c r="R10" s="338"/>
      <c r="S10" s="338"/>
      <c r="T10" s="338"/>
      <c r="U10" s="338"/>
      <c r="V10" s="11"/>
      <c r="W10" s="11"/>
      <c r="X10" s="11"/>
      <c r="Y10" s="11"/>
      <c r="Z10" s="11"/>
      <c r="AA10" s="11"/>
      <c r="AB10" s="11"/>
      <c r="AC10" s="11"/>
      <c r="AD10" s="11"/>
      <c r="AE10" s="11"/>
      <c r="AF10" s="11"/>
      <c r="AG10" s="338"/>
      <c r="AH10" s="338"/>
      <c r="AI10" s="4"/>
      <c r="AJ10" s="4"/>
      <c r="AK10" s="4"/>
      <c r="AL10" s="4"/>
      <c r="AM10" s="4"/>
      <c r="AN10" s="4"/>
      <c r="AO10" s="4"/>
      <c r="AP10" s="4"/>
      <c r="AQ10" s="4"/>
      <c r="AR10" s="4"/>
      <c r="AS10" s="4"/>
      <c r="AT10" s="4"/>
      <c r="AU10" s="4"/>
      <c r="AV10" s="4"/>
      <c r="AW10" s="4"/>
      <c r="AX10" s="4"/>
    </row>
    <row r="11" spans="1:50" ht="18" customHeight="1" x14ac:dyDescent="0.15">
      <c r="A11" s="1"/>
      <c r="B11" s="1"/>
      <c r="C11" s="1"/>
      <c r="D11" s="1"/>
      <c r="E11" s="1"/>
      <c r="F11" s="1"/>
      <c r="G11" s="344" t="s">
        <v>
278</v>
      </c>
      <c r="H11" s="344"/>
      <c r="I11" s="344"/>
      <c r="J11" s="344"/>
      <c r="K11" s="344"/>
      <c r="L11" s="344"/>
      <c r="M11" s="344"/>
      <c r="N11" s="344"/>
      <c r="O11" s="268"/>
      <c r="P11" s="268"/>
      <c r="Q11" s="268"/>
      <c r="R11" s="268"/>
      <c r="S11" s="268"/>
      <c r="T11" s="268"/>
      <c r="U11" s="268"/>
      <c r="V11" s="268"/>
      <c r="W11" s="268"/>
      <c r="X11" s="268"/>
      <c r="Y11" s="268"/>
      <c r="Z11" s="268"/>
      <c r="AA11" s="268"/>
      <c r="AB11" s="268"/>
      <c r="AC11" s="268"/>
      <c r="AD11" s="268"/>
      <c r="AE11" s="268"/>
      <c r="AF11" s="268"/>
      <c r="AG11" s="268"/>
      <c r="AH11" s="268"/>
      <c r="AI11" s="268"/>
      <c r="AJ11" s="268"/>
      <c r="AK11" s="268"/>
      <c r="AL11" s="268"/>
      <c r="AM11" s="268"/>
      <c r="AN11" s="268"/>
      <c r="AO11" s="268"/>
      <c r="AP11" s="268"/>
      <c r="AQ11" s="268"/>
      <c r="AR11" s="268"/>
      <c r="AS11" s="268"/>
      <c r="AT11" s="268"/>
      <c r="AU11" s="268"/>
      <c r="AV11" s="268"/>
      <c r="AW11" s="268"/>
      <c r="AX11" s="268"/>
    </row>
    <row r="12" spans="1:50" ht="18" customHeight="1" x14ac:dyDescent="0.15">
      <c r="A12" s="730" t="s">
        <v>
15</v>
      </c>
      <c r="B12" s="731"/>
      <c r="C12" s="731"/>
      <c r="D12" s="731"/>
      <c r="E12" s="731"/>
      <c r="F12" s="731"/>
      <c r="G12" s="731"/>
      <c r="H12" s="732"/>
      <c r="I12" s="730" t="s">
        <v>
43</v>
      </c>
      <c r="J12" s="731"/>
      <c r="K12" s="731"/>
      <c r="L12" s="731"/>
      <c r="M12" s="731"/>
      <c r="N12" s="731"/>
      <c r="O12" s="731"/>
      <c r="P12" s="731"/>
      <c r="Q12" s="731"/>
      <c r="R12" s="731"/>
      <c r="S12" s="731"/>
      <c r="T12" s="731"/>
      <c r="U12" s="731"/>
      <c r="V12" s="732"/>
      <c r="W12" s="730" t="s">
        <v>
295</v>
      </c>
      <c r="X12" s="731"/>
      <c r="Y12" s="731"/>
      <c r="Z12" s="731"/>
      <c r="AA12" s="731"/>
      <c r="AB12" s="731"/>
      <c r="AC12" s="731"/>
      <c r="AD12" s="731"/>
      <c r="AE12" s="731"/>
      <c r="AF12" s="731"/>
      <c r="AG12" s="731"/>
      <c r="AH12" s="731"/>
      <c r="AI12" s="731"/>
      <c r="AJ12" s="731"/>
      <c r="AK12" s="732"/>
      <c r="AL12" s="730" t="s">
        <v>
285</v>
      </c>
      <c r="AM12" s="731"/>
      <c r="AN12" s="731"/>
      <c r="AO12" s="731"/>
      <c r="AP12" s="731"/>
      <c r="AQ12" s="731"/>
      <c r="AR12" s="731"/>
      <c r="AS12" s="731"/>
      <c r="AT12" s="731"/>
      <c r="AU12" s="731"/>
      <c r="AV12" s="731"/>
      <c r="AW12" s="731"/>
      <c r="AX12" s="732"/>
    </row>
    <row r="13" spans="1:50" ht="18" customHeight="1" x14ac:dyDescent="0.15">
      <c r="A13" s="61"/>
      <c r="B13" s="537" t="s">
        <v>
34</v>
      </c>
      <c r="C13" s="537"/>
      <c r="D13" s="537">
        <v>
28</v>
      </c>
      <c r="E13" s="537"/>
      <c r="F13" s="537" t="s">
        <v>
286</v>
      </c>
      <c r="G13" s="537"/>
      <c r="H13" s="41"/>
      <c r="I13" s="267"/>
      <c r="J13" s="268"/>
      <c r="K13" s="268"/>
      <c r="L13" s="268"/>
      <c r="M13" s="268"/>
      <c r="N13" s="599">
        <v>
787</v>
      </c>
      <c r="O13" s="599"/>
      <c r="P13" s="599"/>
      <c r="Q13" s="599"/>
      <c r="R13" s="599"/>
      <c r="S13" s="322"/>
      <c r="T13" s="322"/>
      <c r="U13" s="322"/>
      <c r="V13" s="322"/>
      <c r="W13" s="322"/>
      <c r="X13" s="322"/>
      <c r="Y13" s="322"/>
      <c r="Z13" s="322"/>
      <c r="AA13" s="322"/>
      <c r="AB13" s="322"/>
      <c r="AC13" s="599">
        <v>
487</v>
      </c>
      <c r="AD13" s="599"/>
      <c r="AE13" s="599"/>
      <c r="AF13" s="599"/>
      <c r="AG13" s="599"/>
      <c r="AH13" s="322"/>
      <c r="AI13" s="322"/>
      <c r="AJ13" s="322"/>
      <c r="AK13" s="322"/>
      <c r="AL13" s="322"/>
      <c r="AM13" s="322"/>
      <c r="AN13" s="322"/>
      <c r="AO13" s="322"/>
      <c r="AP13" s="322"/>
      <c r="AQ13" s="322"/>
      <c r="AR13" s="322"/>
      <c r="AS13" s="756">
        <v>
300</v>
      </c>
      <c r="AT13" s="756"/>
      <c r="AU13" s="756"/>
      <c r="AV13" s="756"/>
      <c r="AW13" s="268"/>
      <c r="AX13" s="232"/>
    </row>
    <row r="14" spans="1:50" ht="18" customHeight="1" x14ac:dyDescent="0.15">
      <c r="A14" s="267"/>
      <c r="B14" s="526"/>
      <c r="C14" s="526"/>
      <c r="D14" s="526">
        <v>
29</v>
      </c>
      <c r="E14" s="526"/>
      <c r="F14" s="526" t="s">
        <v>
286</v>
      </c>
      <c r="G14" s="526"/>
      <c r="H14" s="232"/>
      <c r="I14" s="268"/>
      <c r="J14" s="268"/>
      <c r="K14" s="268"/>
      <c r="L14" s="268"/>
      <c r="M14" s="268"/>
      <c r="N14" s="535">
        <v>
774</v>
      </c>
      <c r="O14" s="535"/>
      <c r="P14" s="535"/>
      <c r="Q14" s="535"/>
      <c r="R14" s="535"/>
      <c r="S14" s="322"/>
      <c r="T14" s="322"/>
      <c r="U14" s="322"/>
      <c r="V14" s="322"/>
      <c r="W14" s="322"/>
      <c r="X14" s="322"/>
      <c r="Y14" s="322"/>
      <c r="Z14" s="322"/>
      <c r="AA14" s="322"/>
      <c r="AB14" s="322"/>
      <c r="AC14" s="535">
        <v>
474</v>
      </c>
      <c r="AD14" s="535"/>
      <c r="AE14" s="535"/>
      <c r="AF14" s="535"/>
      <c r="AG14" s="535"/>
      <c r="AH14" s="322"/>
      <c r="AI14" s="322"/>
      <c r="AJ14" s="322"/>
      <c r="AK14" s="322"/>
      <c r="AL14" s="322"/>
      <c r="AM14" s="322"/>
      <c r="AN14" s="322"/>
      <c r="AO14" s="322"/>
      <c r="AP14" s="322"/>
      <c r="AQ14" s="322"/>
      <c r="AR14" s="322"/>
      <c r="AS14" s="757">
        <v>
300</v>
      </c>
      <c r="AT14" s="757"/>
      <c r="AU14" s="757"/>
      <c r="AV14" s="757"/>
      <c r="AW14" s="330"/>
      <c r="AX14" s="232"/>
    </row>
    <row r="15" spans="1:50" ht="18" customHeight="1" x14ac:dyDescent="0.15">
      <c r="A15" s="15"/>
      <c r="B15" s="522"/>
      <c r="C15" s="522"/>
      <c r="D15" s="522">
        <v>
30</v>
      </c>
      <c r="E15" s="522"/>
      <c r="F15" s="522" t="s">
        <v>
286</v>
      </c>
      <c r="G15" s="522"/>
      <c r="H15" s="233"/>
      <c r="I15" s="15"/>
      <c r="J15" s="269"/>
      <c r="K15" s="269"/>
      <c r="L15" s="269"/>
      <c r="M15" s="269"/>
      <c r="N15" s="530">
        <v>
761</v>
      </c>
      <c r="O15" s="530"/>
      <c r="P15" s="530"/>
      <c r="Q15" s="530"/>
      <c r="R15" s="530"/>
      <c r="S15" s="328"/>
      <c r="T15" s="328"/>
      <c r="U15" s="328"/>
      <c r="V15" s="328"/>
      <c r="W15" s="328"/>
      <c r="X15" s="328"/>
      <c r="Y15" s="328"/>
      <c r="Z15" s="328"/>
      <c r="AA15" s="328"/>
      <c r="AB15" s="328"/>
      <c r="AC15" s="530">
        <v>
486</v>
      </c>
      <c r="AD15" s="530"/>
      <c r="AE15" s="530"/>
      <c r="AF15" s="530"/>
      <c r="AG15" s="530"/>
      <c r="AH15" s="328"/>
      <c r="AI15" s="328"/>
      <c r="AJ15" s="328"/>
      <c r="AK15" s="328"/>
      <c r="AL15" s="328"/>
      <c r="AM15" s="328"/>
      <c r="AN15" s="328"/>
      <c r="AO15" s="328"/>
      <c r="AP15" s="328"/>
      <c r="AQ15" s="328"/>
      <c r="AR15" s="328"/>
      <c r="AS15" s="761">
        <v>
275</v>
      </c>
      <c r="AT15" s="761"/>
      <c r="AU15" s="761"/>
      <c r="AV15" s="761"/>
      <c r="AW15" s="333"/>
      <c r="AX15" s="233"/>
    </row>
    <row r="16" spans="1:50" ht="18" customHeight="1" x14ac:dyDescent="0.15">
      <c r="A16" s="268"/>
      <c r="B16" s="268"/>
      <c r="C16" s="344" t="s">
        <v>
290</v>
      </c>
      <c r="D16" s="268"/>
      <c r="E16" s="268"/>
      <c r="F16" s="268"/>
      <c r="G16" s="268"/>
      <c r="H16" s="268"/>
      <c r="I16" s="268"/>
      <c r="J16" s="268"/>
      <c r="K16" s="268"/>
      <c r="L16" s="268"/>
      <c r="M16" s="268"/>
      <c r="N16" s="268"/>
      <c r="O16" s="268"/>
      <c r="P16" s="268"/>
      <c r="Q16" s="268"/>
      <c r="R16" s="268"/>
      <c r="S16" s="268"/>
      <c r="T16" s="268"/>
      <c r="U16" s="268"/>
      <c r="V16" s="268"/>
      <c r="W16" s="268"/>
      <c r="X16" s="268"/>
      <c r="Y16" s="268"/>
      <c r="Z16" s="268"/>
      <c r="AA16" s="268"/>
      <c r="AB16" s="268"/>
      <c r="AC16" s="268"/>
      <c r="AD16" s="268"/>
      <c r="AE16" s="268"/>
      <c r="AF16" s="268"/>
      <c r="AG16" s="268"/>
      <c r="AH16" s="268"/>
      <c r="AI16" s="268"/>
      <c r="AJ16" s="268"/>
      <c r="AK16" s="268"/>
      <c r="AL16" s="268"/>
      <c r="AM16" s="268"/>
      <c r="AN16" s="268"/>
      <c r="AO16" s="268"/>
      <c r="AP16" s="268"/>
      <c r="AQ16" s="268"/>
      <c r="AR16" s="268"/>
      <c r="AS16" s="268"/>
      <c r="AT16" s="268"/>
      <c r="AU16" s="268"/>
      <c r="AV16" s="268"/>
      <c r="AW16" s="268"/>
      <c r="AX16" s="268"/>
    </row>
    <row r="17" spans="1:50" ht="18" customHeight="1" x14ac:dyDescent="0.15">
      <c r="A17" s="112"/>
      <c r="C17" s="344"/>
      <c r="D17" s="344"/>
      <c r="E17" s="344"/>
      <c r="F17" s="344"/>
      <c r="G17" s="344"/>
      <c r="H17" s="344"/>
      <c r="I17" s="344"/>
      <c r="J17" s="344"/>
      <c r="K17" s="169"/>
      <c r="L17" s="169"/>
      <c r="M17" s="169"/>
      <c r="N17" s="169"/>
      <c r="O17" s="169"/>
      <c r="P17" s="169"/>
      <c r="Q17" s="169"/>
      <c r="R17" s="268"/>
      <c r="S17" s="268"/>
      <c r="T17" s="268"/>
      <c r="U17" s="268"/>
      <c r="V17" s="268"/>
      <c r="W17" s="268"/>
      <c r="X17" s="268"/>
      <c r="Y17" s="268"/>
      <c r="Z17" s="268"/>
      <c r="AA17" s="268"/>
      <c r="AB17" s="268"/>
      <c r="AC17" s="268"/>
      <c r="AD17" s="268"/>
      <c r="AE17" s="268"/>
      <c r="AF17" s="268"/>
      <c r="AG17" s="268"/>
      <c r="AH17" s="268"/>
      <c r="AI17" s="268"/>
      <c r="AJ17" s="268"/>
      <c r="AK17" s="268"/>
      <c r="AL17" s="268"/>
      <c r="AM17" s="268"/>
      <c r="AN17" s="268"/>
      <c r="AO17" s="268"/>
      <c r="AP17" s="268"/>
      <c r="AQ17" s="268"/>
      <c r="AR17" s="268"/>
      <c r="AS17" s="268"/>
      <c r="AT17" s="268"/>
      <c r="AU17" s="268"/>
      <c r="AV17" s="268"/>
      <c r="AW17" s="268"/>
      <c r="AX17" s="268"/>
    </row>
    <row r="18" spans="1:50" ht="18" customHeight="1" x14ac:dyDescent="0.1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row>
    <row r="19" spans="1:50" ht="18" customHeight="1" x14ac:dyDescent="0.15">
      <c r="A19" s="10"/>
      <c r="B19" s="616" t="s">
        <v>
676</v>
      </c>
      <c r="C19" s="616"/>
      <c r="D19" s="10" t="s">
        <v>
677</v>
      </c>
      <c r="E19" s="10" t="s">
        <v>
694</v>
      </c>
      <c r="F19" s="10"/>
      <c r="G19" s="338" t="s">
        <v>
276</v>
      </c>
      <c r="H19" s="338"/>
      <c r="I19" s="338"/>
      <c r="J19" s="338"/>
      <c r="K19" s="338"/>
      <c r="L19" s="338"/>
      <c r="M19" s="338"/>
      <c r="N19" s="338"/>
      <c r="O19" s="338"/>
      <c r="P19" s="338"/>
      <c r="Q19" s="338"/>
      <c r="R19" s="338"/>
      <c r="S19" s="338"/>
      <c r="T19" s="338"/>
      <c r="U19" s="338"/>
      <c r="V19" s="338"/>
      <c r="W19" s="338"/>
      <c r="X19" s="338"/>
      <c r="Y19" s="338"/>
      <c r="Z19" s="338"/>
      <c r="AA19" s="338"/>
      <c r="AB19" s="329"/>
      <c r="AC19" s="338"/>
      <c r="AD19" s="338"/>
      <c r="AE19" s="338"/>
      <c r="AF19" s="338"/>
      <c r="AG19" s="338"/>
      <c r="AH19" s="338"/>
      <c r="AI19" s="4"/>
      <c r="AJ19" s="4"/>
      <c r="AK19" s="4"/>
      <c r="AL19" s="4"/>
      <c r="AM19" s="4"/>
      <c r="AN19" s="4"/>
      <c r="AO19" s="4"/>
      <c r="AP19" s="4"/>
      <c r="AQ19" s="4"/>
      <c r="AR19" s="4"/>
      <c r="AS19" s="4"/>
      <c r="AT19" s="4"/>
      <c r="AU19" s="4"/>
      <c r="AV19" s="4"/>
      <c r="AW19" s="4"/>
      <c r="AX19" s="4"/>
    </row>
    <row r="20" spans="1:50" ht="18" customHeight="1" x14ac:dyDescent="0.15">
      <c r="A20" s="1"/>
      <c r="B20" s="1"/>
      <c r="C20" s="1"/>
      <c r="D20" s="1"/>
      <c r="E20" s="1"/>
      <c r="F20" s="1"/>
      <c r="G20" s="344" t="s">
        <v>
278</v>
      </c>
      <c r="H20" s="344"/>
      <c r="I20" s="344"/>
      <c r="J20" s="344"/>
      <c r="K20" s="344"/>
      <c r="L20" s="344"/>
      <c r="M20" s="344"/>
      <c r="N20" s="344"/>
      <c r="O20" s="268"/>
      <c r="P20" s="268"/>
      <c r="Q20" s="268"/>
      <c r="R20" s="268"/>
      <c r="S20" s="268"/>
      <c r="T20" s="268"/>
      <c r="U20" s="268"/>
      <c r="V20" s="268"/>
      <c r="W20" s="268"/>
      <c r="X20" s="268"/>
      <c r="Y20" s="268"/>
      <c r="Z20" s="268"/>
      <c r="AA20" s="268"/>
      <c r="AB20" s="330"/>
      <c r="AC20" s="268"/>
      <c r="AD20" s="268"/>
      <c r="AE20" s="268"/>
      <c r="AF20" s="268"/>
      <c r="AG20" s="268"/>
      <c r="AH20" s="268"/>
      <c r="AI20" s="268"/>
      <c r="AJ20" s="268"/>
      <c r="AK20" s="268"/>
      <c r="AL20" s="268"/>
      <c r="AM20" s="268"/>
      <c r="AN20" s="268"/>
      <c r="AO20" s="268"/>
      <c r="AP20" s="268"/>
      <c r="AQ20" s="268"/>
      <c r="AR20" s="268"/>
      <c r="AS20" s="268"/>
      <c r="AT20" s="268"/>
      <c r="AU20" s="268"/>
      <c r="AV20" s="268"/>
      <c r="AW20" s="268"/>
      <c r="AX20" s="268"/>
    </row>
    <row r="21" spans="1:50" ht="18" customHeight="1" x14ac:dyDescent="0.15">
      <c r="A21" s="730" t="s">
        <v>
15</v>
      </c>
      <c r="B21" s="731"/>
      <c r="C21" s="731"/>
      <c r="D21" s="731"/>
      <c r="E21" s="731"/>
      <c r="F21" s="731"/>
      <c r="G21" s="731"/>
      <c r="H21" s="732"/>
      <c r="I21" s="730" t="s">
        <v>
43</v>
      </c>
      <c r="J21" s="731"/>
      <c r="K21" s="731"/>
      <c r="L21" s="731"/>
      <c r="M21" s="731"/>
      <c r="N21" s="731"/>
      <c r="O21" s="731"/>
      <c r="P21" s="731"/>
      <c r="Q21" s="732"/>
      <c r="R21" s="730" t="s">
        <v>
280</v>
      </c>
      <c r="S21" s="731"/>
      <c r="T21" s="731"/>
      <c r="U21" s="731"/>
      <c r="V21" s="731"/>
      <c r="W21" s="731"/>
      <c r="X21" s="731"/>
      <c r="Y21" s="731"/>
      <c r="Z21" s="731"/>
      <c r="AA21" s="731"/>
      <c r="AB21" s="731"/>
      <c r="AC21" s="732"/>
      <c r="AD21" s="730" t="s">
        <v>
281</v>
      </c>
      <c r="AE21" s="731"/>
      <c r="AF21" s="731"/>
      <c r="AG21" s="731"/>
      <c r="AH21" s="731"/>
      <c r="AI21" s="731"/>
      <c r="AJ21" s="731"/>
      <c r="AK21" s="731"/>
      <c r="AL21" s="731"/>
      <c r="AM21" s="731"/>
      <c r="AN21" s="731"/>
      <c r="AO21" s="732"/>
      <c r="AP21" s="681" t="s">
        <v>
285</v>
      </c>
      <c r="AQ21" s="681"/>
      <c r="AR21" s="681"/>
      <c r="AS21" s="681"/>
      <c r="AT21" s="681"/>
      <c r="AU21" s="681"/>
      <c r="AV21" s="681"/>
      <c r="AW21" s="681"/>
      <c r="AX21" s="681"/>
    </row>
    <row r="22" spans="1:50" ht="18" customHeight="1" x14ac:dyDescent="0.15">
      <c r="A22" s="61"/>
      <c r="B22" s="537" t="s">
        <v>
34</v>
      </c>
      <c r="C22" s="537"/>
      <c r="D22" s="537">
        <v>
28</v>
      </c>
      <c r="E22" s="537"/>
      <c r="F22" s="537" t="s">
        <v>
286</v>
      </c>
      <c r="G22" s="537"/>
      <c r="H22" s="41"/>
      <c r="I22" s="4"/>
      <c r="J22" s="4"/>
      <c r="K22" s="4"/>
      <c r="L22" s="756">
        <v>
2516</v>
      </c>
      <c r="M22" s="756"/>
      <c r="N22" s="756"/>
      <c r="O22" s="756"/>
      <c r="P22" s="341"/>
      <c r="Q22" s="341"/>
      <c r="R22" s="341"/>
      <c r="S22" s="341"/>
      <c r="T22" s="341"/>
      <c r="U22" s="341"/>
      <c r="V22" s="341"/>
      <c r="W22" s="756">
        <v>
862</v>
      </c>
      <c r="X22" s="756"/>
      <c r="Y22" s="756"/>
      <c r="Z22" s="756"/>
      <c r="AA22" s="341"/>
      <c r="AB22" s="352"/>
      <c r="AC22" s="341"/>
      <c r="AD22" s="341"/>
      <c r="AE22" s="341"/>
      <c r="AF22" s="341"/>
      <c r="AG22" s="756">
        <v>
845</v>
      </c>
      <c r="AH22" s="756"/>
      <c r="AI22" s="756"/>
      <c r="AJ22" s="756"/>
      <c r="AK22" s="756"/>
      <c r="AL22" s="756"/>
      <c r="AM22" s="341"/>
      <c r="AN22" s="341"/>
      <c r="AO22" s="341"/>
      <c r="AP22" s="341"/>
      <c r="AQ22" s="341"/>
      <c r="AR22" s="341"/>
      <c r="AS22" s="756">
        <v>
809</v>
      </c>
      <c r="AT22" s="756"/>
      <c r="AU22" s="756"/>
      <c r="AV22" s="756"/>
      <c r="AW22" s="4"/>
      <c r="AX22" s="111"/>
    </row>
    <row r="23" spans="1:50" ht="18" customHeight="1" x14ac:dyDescent="0.15">
      <c r="A23" s="267"/>
      <c r="B23" s="526"/>
      <c r="C23" s="526"/>
      <c r="D23" s="526">
        <v>
29</v>
      </c>
      <c r="E23" s="526"/>
      <c r="F23" s="526" t="s">
        <v>
286</v>
      </c>
      <c r="G23" s="526"/>
      <c r="H23" s="232"/>
      <c r="I23" s="268"/>
      <c r="J23" s="268"/>
      <c r="K23" s="268"/>
      <c r="L23" s="757">
        <v>
2604</v>
      </c>
      <c r="M23" s="757"/>
      <c r="N23" s="757"/>
      <c r="O23" s="757"/>
      <c r="P23" s="341"/>
      <c r="Q23" s="341"/>
      <c r="R23" s="341"/>
      <c r="S23" s="341"/>
      <c r="T23" s="352"/>
      <c r="U23" s="341"/>
      <c r="V23" s="341"/>
      <c r="W23" s="757">
        <v>
874</v>
      </c>
      <c r="X23" s="757"/>
      <c r="Y23" s="757"/>
      <c r="Z23" s="757"/>
      <c r="AA23" s="341"/>
      <c r="AB23" s="352"/>
      <c r="AC23" s="341"/>
      <c r="AD23" s="341"/>
      <c r="AE23" s="341"/>
      <c r="AF23" s="341"/>
      <c r="AG23" s="757">
        <v>
856</v>
      </c>
      <c r="AH23" s="757"/>
      <c r="AI23" s="757"/>
      <c r="AJ23" s="757"/>
      <c r="AK23" s="757"/>
      <c r="AL23" s="757"/>
      <c r="AM23" s="341"/>
      <c r="AN23" s="341"/>
      <c r="AO23" s="341"/>
      <c r="AP23" s="341"/>
      <c r="AQ23" s="341"/>
      <c r="AR23" s="341"/>
      <c r="AS23" s="757">
        <v>
874</v>
      </c>
      <c r="AT23" s="757"/>
      <c r="AU23" s="757"/>
      <c r="AV23" s="757"/>
      <c r="AW23" s="330"/>
      <c r="AX23" s="232"/>
    </row>
    <row r="24" spans="1:50" ht="18" customHeight="1" x14ac:dyDescent="0.15">
      <c r="A24" s="15"/>
      <c r="B24" s="522"/>
      <c r="C24" s="522"/>
      <c r="D24" s="522">
        <v>
30</v>
      </c>
      <c r="E24" s="522"/>
      <c r="F24" s="522" t="s">
        <v>
286</v>
      </c>
      <c r="G24" s="522"/>
      <c r="H24" s="233"/>
      <c r="I24" s="269"/>
      <c r="J24" s="269"/>
      <c r="K24" s="269"/>
      <c r="L24" s="761">
        <v>
2487</v>
      </c>
      <c r="M24" s="761"/>
      <c r="N24" s="761"/>
      <c r="O24" s="761"/>
      <c r="P24" s="342"/>
      <c r="Q24" s="342"/>
      <c r="R24" s="342"/>
      <c r="S24" s="342"/>
      <c r="T24" s="342"/>
      <c r="U24" s="342"/>
      <c r="V24" s="342"/>
      <c r="W24" s="761">
        <v>
832</v>
      </c>
      <c r="X24" s="761"/>
      <c r="Y24" s="761"/>
      <c r="Z24" s="761"/>
      <c r="AA24" s="342"/>
      <c r="AB24" s="351"/>
      <c r="AC24" s="342"/>
      <c r="AD24" s="342"/>
      <c r="AE24" s="342"/>
      <c r="AF24" s="342"/>
      <c r="AG24" s="761">
        <v>
823</v>
      </c>
      <c r="AH24" s="761"/>
      <c r="AI24" s="761"/>
      <c r="AJ24" s="761"/>
      <c r="AK24" s="761"/>
      <c r="AL24" s="761"/>
      <c r="AM24" s="342"/>
      <c r="AN24" s="342"/>
      <c r="AO24" s="342"/>
      <c r="AP24" s="342"/>
      <c r="AQ24" s="342"/>
      <c r="AR24" s="342"/>
      <c r="AS24" s="761">
        <v>
832</v>
      </c>
      <c r="AT24" s="761"/>
      <c r="AU24" s="761"/>
      <c r="AV24" s="761"/>
      <c r="AW24" s="333"/>
      <c r="AX24" s="233"/>
    </row>
    <row r="25" spans="1:50" ht="18" customHeight="1" x14ac:dyDescent="0.15">
      <c r="A25" s="268"/>
      <c r="B25" s="268"/>
      <c r="C25" s="344" t="s">
        <v>
290</v>
      </c>
      <c r="D25" s="268"/>
      <c r="E25" s="268"/>
      <c r="F25" s="268"/>
      <c r="G25" s="268"/>
      <c r="H25" s="268"/>
      <c r="I25" s="268"/>
      <c r="J25" s="268"/>
      <c r="K25" s="268"/>
      <c r="L25" s="268"/>
      <c r="M25" s="268"/>
      <c r="N25" s="268"/>
      <c r="O25" s="268"/>
      <c r="P25" s="268"/>
      <c r="Q25" s="268"/>
      <c r="R25" s="268"/>
      <c r="S25" s="268"/>
      <c r="T25" s="268"/>
      <c r="U25" s="268"/>
      <c r="V25" s="268"/>
      <c r="W25" s="268"/>
      <c r="X25" s="268"/>
      <c r="Y25" s="268"/>
      <c r="Z25" s="268"/>
      <c r="AA25" s="268"/>
      <c r="AB25" s="330"/>
      <c r="AC25" s="268"/>
      <c r="AD25" s="268"/>
      <c r="AE25" s="268"/>
      <c r="AF25" s="268"/>
      <c r="AG25" s="268"/>
      <c r="AH25" s="268"/>
      <c r="AI25" s="268"/>
      <c r="AJ25" s="268"/>
      <c r="AK25" s="268"/>
      <c r="AL25" s="268"/>
      <c r="AM25" s="268"/>
      <c r="AN25" s="268"/>
      <c r="AO25" s="268"/>
      <c r="AP25" s="268"/>
      <c r="AQ25" s="268"/>
      <c r="AR25" s="268"/>
      <c r="AS25" s="268"/>
      <c r="AT25" s="268"/>
      <c r="AU25" s="268"/>
      <c r="AV25" s="268"/>
      <c r="AW25" s="268"/>
      <c r="AX25" s="268"/>
    </row>
    <row r="26" spans="1:50" ht="18" customHeight="1" x14ac:dyDescent="0.15">
      <c r="A26" s="112"/>
      <c r="C26" s="344"/>
      <c r="D26" s="344"/>
      <c r="E26" s="344"/>
      <c r="F26" s="344"/>
      <c r="G26" s="344"/>
      <c r="H26" s="344"/>
      <c r="I26" s="344"/>
      <c r="J26" s="344"/>
      <c r="K26" s="169"/>
      <c r="L26" s="169"/>
      <c r="M26" s="169"/>
      <c r="N26" s="169"/>
      <c r="O26" s="169"/>
      <c r="P26" s="169"/>
      <c r="Q26" s="169"/>
      <c r="R26" s="169"/>
      <c r="S26" s="169"/>
      <c r="T26" s="169"/>
      <c r="U26" s="169"/>
      <c r="V26" s="169"/>
      <c r="W26" s="268"/>
      <c r="X26" s="268"/>
      <c r="Y26" s="268"/>
      <c r="Z26" s="268"/>
      <c r="AA26" s="268"/>
      <c r="AB26" s="330"/>
      <c r="AC26" s="268"/>
      <c r="AD26" s="268"/>
      <c r="AE26" s="268"/>
      <c r="AF26" s="268"/>
      <c r="AG26" s="268"/>
      <c r="AH26" s="268"/>
      <c r="AI26" s="268"/>
      <c r="AJ26" s="268"/>
      <c r="AK26" s="268"/>
      <c r="AL26" s="268"/>
      <c r="AM26" s="268"/>
      <c r="AN26" s="268"/>
      <c r="AO26" s="268"/>
      <c r="AP26" s="268"/>
      <c r="AQ26" s="268"/>
      <c r="AR26" s="268"/>
      <c r="AS26" s="268"/>
      <c r="AT26" s="268"/>
      <c r="AU26" s="268"/>
      <c r="AV26" s="268"/>
      <c r="AW26" s="268"/>
      <c r="AX26" s="268"/>
    </row>
    <row r="27" spans="1:50" ht="18" customHeight="1" x14ac:dyDescent="0.15">
      <c r="A27" s="345"/>
      <c r="B27" s="345"/>
      <c r="C27" s="345"/>
      <c r="D27" s="345"/>
      <c r="E27" s="345"/>
      <c r="F27" s="345"/>
      <c r="G27" s="345"/>
      <c r="H27" s="345"/>
      <c r="I27" s="345"/>
      <c r="J27" s="345"/>
      <c r="K27" s="345"/>
      <c r="L27" s="345"/>
      <c r="M27" s="345"/>
      <c r="N27" s="345"/>
      <c r="O27" s="345"/>
      <c r="P27" s="345"/>
      <c r="Q27" s="345"/>
      <c r="R27" s="345"/>
      <c r="S27" s="345"/>
      <c r="T27" s="345"/>
      <c r="U27" s="345"/>
      <c r="V27" s="345"/>
      <c r="W27" s="345"/>
      <c r="X27" s="345"/>
      <c r="Y27" s="345"/>
      <c r="Z27" s="345"/>
      <c r="AA27" s="345"/>
      <c r="AB27" s="345"/>
      <c r="AC27" s="345"/>
      <c r="AD27" s="345"/>
      <c r="AE27" s="345"/>
      <c r="AF27" s="345"/>
      <c r="AG27" s="345"/>
      <c r="AH27" s="345"/>
      <c r="AI27" s="345"/>
      <c r="AJ27" s="345"/>
      <c r="AK27" s="345"/>
      <c r="AL27" s="345"/>
      <c r="AM27" s="345"/>
      <c r="AN27" s="345"/>
      <c r="AO27" s="345"/>
      <c r="AP27" s="345"/>
      <c r="AQ27" s="345"/>
      <c r="AR27" s="345"/>
      <c r="AS27" s="345"/>
      <c r="AT27" s="345"/>
      <c r="AU27" s="345"/>
      <c r="AV27" s="345"/>
      <c r="AW27" s="345"/>
      <c r="AX27" s="345"/>
    </row>
    <row r="28" spans="1:50" ht="18" customHeight="1" x14ac:dyDescent="0.15">
      <c r="A28" s="10"/>
      <c r="B28" s="616" t="s">
        <v>
676</v>
      </c>
      <c r="C28" s="616"/>
      <c r="D28" s="10" t="s">
        <v>
677</v>
      </c>
      <c r="E28" s="10" t="s">
        <v>
695</v>
      </c>
      <c r="F28" s="10"/>
      <c r="G28" s="338" t="s">
        <v>
306</v>
      </c>
      <c r="H28" s="338"/>
      <c r="I28" s="338"/>
      <c r="J28" s="338"/>
      <c r="K28" s="338"/>
      <c r="L28" s="338"/>
      <c r="M28" s="338"/>
      <c r="N28" s="338"/>
      <c r="O28" s="338"/>
      <c r="P28" s="338"/>
      <c r="Q28" s="338"/>
      <c r="R28" s="338"/>
      <c r="S28" s="11"/>
      <c r="T28" s="11"/>
      <c r="U28" s="11"/>
      <c r="V28" s="11"/>
      <c r="W28" s="11"/>
      <c r="X28" s="11"/>
      <c r="Y28" s="11"/>
      <c r="Z28" s="11"/>
      <c r="AA28" s="11"/>
      <c r="AB28" s="11"/>
      <c r="AC28" s="11"/>
      <c r="AD28" s="11"/>
      <c r="AE28" s="11"/>
      <c r="AF28" s="11"/>
      <c r="AG28" s="338"/>
      <c r="AH28" s="338"/>
      <c r="AI28" s="4"/>
      <c r="AJ28" s="4"/>
      <c r="AK28" s="4"/>
      <c r="AL28" s="4"/>
      <c r="AM28" s="4"/>
      <c r="AN28" s="4"/>
      <c r="AO28" s="4"/>
      <c r="AP28" s="4"/>
      <c r="AQ28" s="4"/>
      <c r="AR28" s="4"/>
      <c r="AS28" s="4"/>
      <c r="AT28" s="4"/>
      <c r="AU28" s="4"/>
      <c r="AV28" s="4"/>
      <c r="AW28" s="4"/>
      <c r="AX28" s="4"/>
    </row>
    <row r="29" spans="1:50" ht="18" customHeight="1" x14ac:dyDescent="0.15">
      <c r="A29" s="1"/>
      <c r="B29" s="1"/>
      <c r="C29" s="1"/>
      <c r="D29" s="1"/>
      <c r="E29" s="1"/>
      <c r="F29" s="1"/>
      <c r="G29" s="344" t="s">
        <v>
426</v>
      </c>
      <c r="H29" s="344"/>
      <c r="I29" s="344"/>
      <c r="J29" s="344"/>
      <c r="K29" s="344"/>
      <c r="L29" s="344"/>
      <c r="M29" s="344"/>
      <c r="N29" s="344"/>
      <c r="O29" s="268"/>
      <c r="P29" s="268"/>
      <c r="Q29" s="268"/>
      <c r="R29" s="268"/>
      <c r="S29" s="268"/>
      <c r="T29" s="268"/>
      <c r="U29" s="268"/>
      <c r="V29" s="268"/>
      <c r="W29" s="268"/>
      <c r="X29" s="268"/>
      <c r="Y29" s="268"/>
      <c r="Z29" s="268"/>
      <c r="AA29" s="268"/>
      <c r="AB29" s="268"/>
      <c r="AC29" s="268"/>
      <c r="AD29" s="268"/>
      <c r="AE29" s="268"/>
      <c r="AF29" s="268"/>
      <c r="AG29" s="268"/>
      <c r="AH29" s="268"/>
      <c r="AI29" s="268"/>
      <c r="AJ29" s="268"/>
      <c r="AK29" s="268"/>
      <c r="AL29" s="268"/>
      <c r="AM29" s="268"/>
      <c r="AN29" s="268"/>
      <c r="AO29" s="268"/>
      <c r="AP29" s="268"/>
      <c r="AQ29" s="268"/>
      <c r="AR29" s="268"/>
      <c r="AS29" s="268"/>
      <c r="AT29" s="268"/>
      <c r="AU29" s="268"/>
      <c r="AV29" s="268"/>
      <c r="AW29" s="268"/>
      <c r="AX29" s="268"/>
    </row>
    <row r="30" spans="1:50" ht="18" customHeight="1" x14ac:dyDescent="0.15">
      <c r="A30" s="730" t="s">
        <v>
15</v>
      </c>
      <c r="B30" s="731"/>
      <c r="C30" s="731"/>
      <c r="D30" s="731"/>
      <c r="E30" s="731"/>
      <c r="F30" s="731"/>
      <c r="G30" s="731"/>
      <c r="H30" s="732"/>
      <c r="I30" s="216"/>
      <c r="J30" s="731" t="s">
        <v>
308</v>
      </c>
      <c r="K30" s="731"/>
      <c r="L30" s="731"/>
      <c r="M30" s="731"/>
      <c r="N30" s="731"/>
      <c r="O30" s="731"/>
      <c r="P30" s="731"/>
      <c r="Q30" s="731"/>
      <c r="R30" s="731"/>
      <c r="S30" s="731"/>
      <c r="T30" s="731"/>
      <c r="U30" s="339"/>
      <c r="V30" s="216"/>
      <c r="W30" s="731" t="s">
        <v>
309</v>
      </c>
      <c r="X30" s="731"/>
      <c r="Y30" s="731"/>
      <c r="Z30" s="731"/>
      <c r="AA30" s="731"/>
      <c r="AB30" s="731"/>
      <c r="AC30" s="731"/>
      <c r="AD30" s="731"/>
      <c r="AE30" s="731"/>
      <c r="AF30" s="731"/>
      <c r="AG30" s="731"/>
      <c r="AH30" s="731"/>
      <c r="AI30" s="731"/>
      <c r="AJ30" s="339"/>
      <c r="AK30" s="712" t="s">
        <v>
310</v>
      </c>
      <c r="AL30" s="713"/>
      <c r="AM30" s="713"/>
      <c r="AN30" s="713"/>
      <c r="AO30" s="713"/>
      <c r="AP30" s="713"/>
      <c r="AQ30" s="713"/>
      <c r="AR30" s="713"/>
      <c r="AS30" s="713"/>
      <c r="AT30" s="713"/>
      <c r="AU30" s="713"/>
      <c r="AV30" s="713"/>
      <c r="AW30" s="713"/>
      <c r="AX30" s="748"/>
    </row>
    <row r="31" spans="1:50" ht="18" customHeight="1" x14ac:dyDescent="0.15">
      <c r="A31" s="61"/>
      <c r="B31" s="537" t="s">
        <v>
34</v>
      </c>
      <c r="C31" s="537"/>
      <c r="D31" s="537">
        <v>
28</v>
      </c>
      <c r="E31" s="537"/>
      <c r="F31" s="537" t="s">
        <v>
286</v>
      </c>
      <c r="G31" s="537"/>
      <c r="H31" s="41"/>
      <c r="I31" s="4"/>
      <c r="J31" s="4"/>
      <c r="K31" s="4"/>
      <c r="L31" s="322"/>
      <c r="M31" s="322"/>
      <c r="N31" s="979">
        <v>
4212</v>
      </c>
      <c r="O31" s="526"/>
      <c r="P31" s="526"/>
      <c r="Q31" s="526"/>
      <c r="R31" s="526"/>
      <c r="S31" s="330"/>
      <c r="T31" s="330"/>
      <c r="U31" s="330"/>
      <c r="V31" s="330"/>
      <c r="W31" s="330"/>
      <c r="X31" s="330"/>
      <c r="Y31" s="330"/>
      <c r="Z31" s="330"/>
      <c r="AA31" s="330"/>
      <c r="AB31" s="330"/>
      <c r="AC31" s="979">
        <v>
1213</v>
      </c>
      <c r="AD31" s="526"/>
      <c r="AE31" s="526"/>
      <c r="AF31" s="526"/>
      <c r="AG31" s="526"/>
      <c r="AH31" s="330"/>
      <c r="AI31" s="330"/>
      <c r="AJ31" s="330"/>
      <c r="AK31" s="331"/>
      <c r="AL31" s="331"/>
      <c r="AM31" s="330"/>
      <c r="AN31" s="330"/>
      <c r="AO31" s="330"/>
      <c r="AP31" s="330"/>
      <c r="AQ31" s="330"/>
      <c r="AR31" s="979">
        <v>
2999</v>
      </c>
      <c r="AS31" s="526"/>
      <c r="AT31" s="526"/>
      <c r="AU31" s="526"/>
      <c r="AV31" s="327"/>
      <c r="AW31" s="4"/>
      <c r="AX31" s="111"/>
    </row>
    <row r="32" spans="1:50" ht="18" customHeight="1" x14ac:dyDescent="0.15">
      <c r="A32" s="267"/>
      <c r="B32" s="526"/>
      <c r="C32" s="526"/>
      <c r="D32" s="526">
        <v>
29</v>
      </c>
      <c r="E32" s="526"/>
      <c r="F32" s="526" t="s">
        <v>
286</v>
      </c>
      <c r="G32" s="526"/>
      <c r="H32" s="232"/>
      <c r="I32" s="268"/>
      <c r="J32" s="268"/>
      <c r="K32" s="268"/>
      <c r="L32" s="322"/>
      <c r="M32" s="322"/>
      <c r="N32" s="979">
        <v>
3983</v>
      </c>
      <c r="O32" s="979"/>
      <c r="P32" s="979"/>
      <c r="Q32" s="979"/>
      <c r="R32" s="979"/>
      <c r="S32" s="330"/>
      <c r="T32" s="330"/>
      <c r="U32" s="330"/>
      <c r="V32" s="330"/>
      <c r="W32" s="330"/>
      <c r="X32" s="330"/>
      <c r="Y32" s="330"/>
      <c r="Z32" s="330"/>
      <c r="AA32" s="330"/>
      <c r="AB32" s="330"/>
      <c r="AC32" s="979">
        <v>
1084</v>
      </c>
      <c r="AD32" s="526"/>
      <c r="AE32" s="526"/>
      <c r="AF32" s="526"/>
      <c r="AG32" s="526"/>
      <c r="AH32" s="330"/>
      <c r="AI32" s="330"/>
      <c r="AJ32" s="330"/>
      <c r="AK32" s="330"/>
      <c r="AL32" s="330"/>
      <c r="AM32" s="330"/>
      <c r="AN32" s="330"/>
      <c r="AO32" s="330"/>
      <c r="AP32" s="330"/>
      <c r="AQ32" s="330"/>
      <c r="AR32" s="979">
        <v>
2899</v>
      </c>
      <c r="AS32" s="526"/>
      <c r="AT32" s="526"/>
      <c r="AU32" s="526"/>
      <c r="AV32" s="322"/>
      <c r="AW32" s="330"/>
      <c r="AX32" s="232"/>
    </row>
    <row r="33" spans="1:113" ht="18" customHeight="1" x14ac:dyDescent="0.15">
      <c r="A33" s="15"/>
      <c r="B33" s="522"/>
      <c r="C33" s="522"/>
      <c r="D33" s="522">
        <v>
30</v>
      </c>
      <c r="E33" s="522"/>
      <c r="F33" s="522" t="s">
        <v>
286</v>
      </c>
      <c r="G33" s="522"/>
      <c r="H33" s="233"/>
      <c r="I33" s="269"/>
      <c r="J33" s="269"/>
      <c r="K33" s="269"/>
      <c r="L33" s="337"/>
      <c r="M33" s="337"/>
      <c r="N33" s="980">
        <v>
4831</v>
      </c>
      <c r="O33" s="980"/>
      <c r="P33" s="980"/>
      <c r="Q33" s="980"/>
      <c r="R33" s="980"/>
      <c r="S33" s="333"/>
      <c r="T33" s="333"/>
      <c r="U33" s="333"/>
      <c r="V33" s="333"/>
      <c r="W33" s="333"/>
      <c r="X33" s="333"/>
      <c r="Y33" s="333"/>
      <c r="Z33" s="333"/>
      <c r="AA33" s="333"/>
      <c r="AB33" s="333"/>
      <c r="AC33" s="980">
        <v>
1418</v>
      </c>
      <c r="AD33" s="980"/>
      <c r="AE33" s="980"/>
      <c r="AF33" s="980"/>
      <c r="AG33" s="980"/>
      <c r="AH33" s="333"/>
      <c r="AI33" s="333"/>
      <c r="AJ33" s="333"/>
      <c r="AK33" s="333"/>
      <c r="AL33" s="333"/>
      <c r="AM33" s="333"/>
      <c r="AN33" s="333"/>
      <c r="AO33" s="333"/>
      <c r="AP33" s="333"/>
      <c r="AQ33" s="333"/>
      <c r="AR33" s="980">
        <v>
3413</v>
      </c>
      <c r="AS33" s="980"/>
      <c r="AT33" s="980"/>
      <c r="AU33" s="980"/>
      <c r="AV33" s="328"/>
      <c r="AW33" s="333"/>
      <c r="AX33" s="233"/>
    </row>
    <row r="34" spans="1:113" ht="18" customHeight="1" x14ac:dyDescent="0.15">
      <c r="A34" s="112"/>
      <c r="C34" s="344" t="s">
        <v>
290</v>
      </c>
      <c r="D34" s="344"/>
      <c r="E34" s="344"/>
      <c r="F34" s="344"/>
      <c r="G34" s="344"/>
      <c r="H34" s="344"/>
      <c r="I34" s="344"/>
      <c r="J34" s="344"/>
      <c r="K34" s="169"/>
      <c r="L34" s="169"/>
      <c r="M34" s="169"/>
      <c r="N34" s="169"/>
      <c r="O34" s="169"/>
      <c r="P34" s="268"/>
      <c r="Q34" s="268"/>
      <c r="R34" s="268"/>
      <c r="S34" s="268"/>
      <c r="T34" s="268"/>
      <c r="U34" s="268"/>
      <c r="V34" s="268"/>
      <c r="W34" s="268"/>
      <c r="X34" s="268"/>
      <c r="Y34" s="268"/>
      <c r="Z34" s="268"/>
      <c r="AA34" s="268"/>
      <c r="AB34" s="268"/>
      <c r="AC34" s="268"/>
      <c r="AD34" s="268"/>
      <c r="AE34" s="268"/>
      <c r="AF34" s="268"/>
      <c r="AG34" s="268"/>
      <c r="AH34" s="268" t="s">
        <v>
675</v>
      </c>
      <c r="AI34" s="268"/>
      <c r="AJ34" s="268"/>
      <c r="AK34" s="268"/>
      <c r="AL34" s="268"/>
      <c r="AM34" s="268"/>
      <c r="AN34" s="268"/>
      <c r="AO34" s="268"/>
      <c r="AP34" s="268"/>
      <c r="AQ34" s="268"/>
      <c r="AR34" s="268"/>
      <c r="AS34" s="268"/>
      <c r="AT34" s="268"/>
      <c r="AU34" s="268"/>
      <c r="AV34" s="268"/>
      <c r="AW34" s="268"/>
      <c r="AX34" s="268"/>
    </row>
    <row r="35" spans="1:113" ht="18"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row>
    <row r="36" spans="1:113" ht="18" customHeight="1" x14ac:dyDescent="0.15">
      <c r="A36" s="1"/>
      <c r="B36" s="1"/>
      <c r="C36" s="1"/>
      <c r="D36" s="1"/>
      <c r="E36" s="1"/>
      <c r="F36" s="1"/>
      <c r="G36" s="1"/>
      <c r="H36" s="1"/>
      <c r="I36" s="230"/>
      <c r="J36" s="230"/>
      <c r="K36" s="230"/>
      <c r="L36" s="230"/>
      <c r="M36" s="230"/>
      <c r="N36" s="230"/>
      <c r="O36" s="230"/>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row>
    <row r="37" spans="1:113" ht="18" customHeight="1" x14ac:dyDescent="0.15">
      <c r="A37" s="1"/>
      <c r="B37" s="1"/>
      <c r="C37" s="1"/>
      <c r="D37" s="1"/>
      <c r="E37" s="1"/>
      <c r="F37" s="1"/>
      <c r="G37" s="1"/>
      <c r="H37" s="1"/>
      <c r="I37" s="230"/>
      <c r="J37" s="230"/>
      <c r="K37" s="230"/>
      <c r="L37" s="230"/>
      <c r="M37" s="230"/>
      <c r="N37" s="230"/>
      <c r="O37" s="230"/>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row>
    <row r="38" spans="1:113" ht="18" customHeight="1" x14ac:dyDescent="0.15">
      <c r="A38" s="1"/>
      <c r="B38" s="1"/>
      <c r="C38" s="1"/>
      <c r="D38" s="1"/>
      <c r="E38" s="1"/>
      <c r="F38" s="1"/>
      <c r="G38" s="1"/>
      <c r="H38" s="1"/>
      <c r="I38" s="230"/>
      <c r="J38" s="230"/>
      <c r="K38" s="230"/>
      <c r="L38" s="230"/>
      <c r="M38" s="230"/>
      <c r="N38" s="230"/>
      <c r="O38" s="230"/>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row>
    <row r="39" spans="1:113" ht="18" customHeight="1" x14ac:dyDescent="0.15"/>
    <row r="40" spans="1:113" ht="18" customHeight="1" x14ac:dyDescent="0.15"/>
    <row r="41" spans="1:113" ht="18" customHeight="1" x14ac:dyDescent="0.15"/>
    <row r="42" spans="1:113" ht="18" customHeight="1" x14ac:dyDescent="0.15"/>
    <row r="43" spans="1:113" ht="15" customHeight="1" x14ac:dyDescent="0.15"/>
    <row r="44" spans="1:113" ht="15" customHeight="1" x14ac:dyDescent="0.15">
      <c r="A44" s="702">
        <v>
54</v>
      </c>
      <c r="B44" s="702"/>
      <c r="C44" s="702"/>
      <c r="D44" s="702"/>
      <c r="E44" s="702"/>
      <c r="F44" s="702"/>
      <c r="G44" s="702"/>
      <c r="H44" s="702"/>
      <c r="I44" s="702"/>
      <c r="J44" s="702"/>
      <c r="K44" s="702"/>
      <c r="L44" s="702"/>
      <c r="M44" s="702"/>
      <c r="N44" s="702"/>
      <c r="O44" s="702"/>
      <c r="P44" s="702"/>
      <c r="Q44" s="702"/>
      <c r="R44" s="702"/>
      <c r="S44" s="702"/>
      <c r="T44" s="702"/>
      <c r="U44" s="702"/>
      <c r="V44" s="702"/>
      <c r="W44" s="702"/>
      <c r="X44" s="702"/>
      <c r="Y44" s="702"/>
      <c r="Z44" s="702"/>
      <c r="AA44" s="702"/>
      <c r="AB44" s="702"/>
      <c r="AC44" s="702"/>
      <c r="AD44" s="702"/>
      <c r="AE44" s="702"/>
      <c r="AF44" s="702"/>
      <c r="AG44" s="702"/>
      <c r="AH44" s="702"/>
      <c r="AI44" s="702"/>
      <c r="AJ44" s="702"/>
      <c r="AK44" s="702"/>
      <c r="AL44" s="702"/>
      <c r="AM44" s="702"/>
      <c r="AN44" s="702"/>
      <c r="AO44" s="702"/>
      <c r="AP44" s="702"/>
      <c r="AQ44" s="702"/>
      <c r="AR44" s="702"/>
      <c r="AS44" s="702"/>
      <c r="AT44" s="702"/>
      <c r="AU44" s="702"/>
      <c r="AV44" s="702"/>
      <c r="AW44" s="702"/>
      <c r="AX44" s="702"/>
      <c r="AY44" s="46"/>
      <c r="AZ44" s="46"/>
      <c r="BA44" s="46"/>
      <c r="BB44" s="46"/>
      <c r="BC44" s="46"/>
    </row>
    <row r="45" spans="1:113" ht="15" customHeight="1" x14ac:dyDescent="0.15">
      <c r="A45" s="168"/>
      <c r="B45" s="168"/>
      <c r="C45" s="168"/>
      <c r="D45" s="168"/>
      <c r="E45" s="168"/>
      <c r="F45" s="168"/>
      <c r="G45" s="168"/>
      <c r="H45" s="168"/>
      <c r="I45" s="168"/>
      <c r="J45" s="168"/>
      <c r="K45" s="168"/>
      <c r="L45" s="168"/>
      <c r="M45" s="168"/>
      <c r="N45" s="168"/>
      <c r="O45" s="168"/>
      <c r="P45" s="168"/>
      <c r="Q45" s="168"/>
      <c r="R45" s="168"/>
      <c r="S45" s="168"/>
      <c r="T45" s="168"/>
      <c r="U45" s="217"/>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168"/>
      <c r="AS45" s="168"/>
      <c r="AT45" s="168"/>
      <c r="AU45" s="168"/>
      <c r="AV45" s="168"/>
      <c r="AW45" s="168"/>
      <c r="AX45" s="168"/>
      <c r="AY45" s="168"/>
      <c r="AZ45" s="168"/>
      <c r="BA45" s="168"/>
      <c r="BB45" s="168"/>
      <c r="BC45" s="168"/>
      <c r="BD45" s="168"/>
      <c r="BE45" s="168"/>
      <c r="BF45" s="168"/>
      <c r="BG45" s="168"/>
      <c r="BH45" s="168"/>
      <c r="BI45" s="168"/>
      <c r="BJ45" s="168"/>
      <c r="BK45" s="168"/>
      <c r="BL45" s="168"/>
      <c r="BM45" s="168"/>
      <c r="BN45" s="168"/>
      <c r="BO45" s="168"/>
      <c r="BP45" s="168"/>
      <c r="BQ45" s="168"/>
      <c r="BR45" s="168"/>
      <c r="BS45" s="168"/>
      <c r="BT45" s="168"/>
      <c r="BU45" s="168"/>
      <c r="BV45" s="168"/>
      <c r="BW45" s="168"/>
      <c r="BX45" s="168"/>
      <c r="BY45" s="168"/>
      <c r="BZ45" s="168"/>
      <c r="CA45" s="168"/>
      <c r="CB45" s="168"/>
      <c r="CC45" s="168"/>
      <c r="CD45" s="168"/>
      <c r="CE45" s="168"/>
      <c r="CF45" s="168"/>
      <c r="CG45" s="168"/>
      <c r="CH45" s="168"/>
      <c r="CI45" s="168"/>
      <c r="CJ45" s="168"/>
      <c r="CK45" s="168"/>
      <c r="CL45" s="168"/>
      <c r="CM45" s="168"/>
      <c r="CN45" s="168"/>
      <c r="CO45" s="168"/>
      <c r="CP45" s="168"/>
      <c r="CQ45" s="168"/>
      <c r="CR45" s="168"/>
      <c r="CS45" s="168"/>
      <c r="CT45" s="168"/>
      <c r="CU45" s="168"/>
      <c r="CV45" s="168"/>
      <c r="CW45" s="168"/>
      <c r="CX45" s="168"/>
      <c r="CY45" s="168"/>
      <c r="CZ45" s="168"/>
      <c r="DA45" s="168"/>
      <c r="DB45" s="168"/>
      <c r="DC45" s="168"/>
      <c r="DD45" s="168"/>
      <c r="DE45" s="168"/>
      <c r="DF45" s="168"/>
      <c r="DG45" s="168"/>
      <c r="DH45" s="168"/>
      <c r="DI45" s="168"/>
    </row>
    <row r="46" spans="1:113" ht="15" customHeight="1" x14ac:dyDescent="0.15">
      <c r="U46" s="217"/>
    </row>
    <row r="47" spans="1:113" ht="18" customHeight="1" x14ac:dyDescent="0.15">
      <c r="U47" s="217"/>
    </row>
    <row r="48" spans="1:113" ht="18" customHeight="1" x14ac:dyDescent="0.15">
      <c r="U48" s="217"/>
    </row>
    <row r="49" spans="21:21" x14ac:dyDescent="0.15">
      <c r="U49" s="217"/>
    </row>
    <row r="50" spans="21:21" x14ac:dyDescent="0.15">
      <c r="U50" s="217"/>
    </row>
    <row r="51" spans="21:21" x14ac:dyDescent="0.15">
      <c r="U51" s="217"/>
    </row>
    <row r="52" spans="21:21" x14ac:dyDescent="0.15">
      <c r="U52" s="217"/>
    </row>
    <row r="53" spans="21:21" x14ac:dyDescent="0.15">
      <c r="U53" s="217"/>
    </row>
    <row r="54" spans="21:21" x14ac:dyDescent="0.15">
      <c r="U54" s="217"/>
    </row>
    <row r="55" spans="21:21" x14ac:dyDescent="0.15">
      <c r="U55" s="217"/>
    </row>
    <row r="56" spans="21:21" x14ac:dyDescent="0.15">
      <c r="U56" s="217"/>
    </row>
    <row r="57" spans="21:21" x14ac:dyDescent="0.15">
      <c r="U57" s="217"/>
    </row>
    <row r="58" spans="21:21" x14ac:dyDescent="0.15">
      <c r="U58" s="217"/>
    </row>
    <row r="59" spans="21:21" x14ac:dyDescent="0.15">
      <c r="U59" s="217"/>
    </row>
    <row r="60" spans="21:21" x14ac:dyDescent="0.15">
      <c r="U60" s="217"/>
    </row>
    <row r="61" spans="21:21" x14ac:dyDescent="0.15">
      <c r="U61" s="217"/>
    </row>
    <row r="62" spans="21:21" x14ac:dyDescent="0.15">
      <c r="U62" s="217"/>
    </row>
    <row r="63" spans="21:21" x14ac:dyDescent="0.15">
      <c r="U63" s="217"/>
    </row>
    <row r="64" spans="21:21" x14ac:dyDescent="0.15">
      <c r="U64" s="217"/>
    </row>
    <row r="65" spans="21:21" x14ac:dyDescent="0.15">
      <c r="U65" s="217"/>
    </row>
    <row r="66" spans="21:21" x14ac:dyDescent="0.15">
      <c r="U66" s="217"/>
    </row>
    <row r="67" spans="21:21" x14ac:dyDescent="0.15">
      <c r="U67" s="217"/>
    </row>
    <row r="68" spans="21:21" x14ac:dyDescent="0.15">
      <c r="U68" s="217"/>
    </row>
    <row r="69" spans="21:21" x14ac:dyDescent="0.15">
      <c r="U69" s="217"/>
    </row>
    <row r="70" spans="21:21" x14ac:dyDescent="0.15">
      <c r="U70" s="217"/>
    </row>
    <row r="71" spans="21:21" x14ac:dyDescent="0.15">
      <c r="U71" s="217"/>
    </row>
    <row r="72" spans="21:21" x14ac:dyDescent="0.15">
      <c r="U72" s="217"/>
    </row>
    <row r="73" spans="21:21" x14ac:dyDescent="0.15">
      <c r="U73" s="217"/>
    </row>
    <row r="74" spans="21:21" x14ac:dyDescent="0.15">
      <c r="U74" s="217"/>
    </row>
    <row r="75" spans="21:21" x14ac:dyDescent="0.15">
      <c r="U75" s="217"/>
    </row>
    <row r="76" spans="21:21" x14ac:dyDescent="0.15">
      <c r="U76" s="217"/>
    </row>
    <row r="77" spans="21:21" x14ac:dyDescent="0.15">
      <c r="U77" s="217"/>
    </row>
    <row r="78" spans="21:21" x14ac:dyDescent="0.15">
      <c r="U78" s="217"/>
    </row>
    <row r="79" spans="21:21" x14ac:dyDescent="0.15">
      <c r="U79" s="217"/>
    </row>
    <row r="80" spans="21:21" x14ac:dyDescent="0.15">
      <c r="U80" s="217"/>
    </row>
    <row r="81" spans="21:21" x14ac:dyDescent="0.15">
      <c r="U81" s="217"/>
    </row>
    <row r="82" spans="21:21" x14ac:dyDescent="0.15">
      <c r="U82" s="217"/>
    </row>
    <row r="83" spans="21:21" x14ac:dyDescent="0.15">
      <c r="U83" s="217"/>
    </row>
    <row r="84" spans="21:21" x14ac:dyDescent="0.15">
      <c r="U84" s="217"/>
    </row>
    <row r="85" spans="21:21" x14ac:dyDescent="0.15">
      <c r="U85" s="217"/>
    </row>
    <row r="86" spans="21:21" x14ac:dyDescent="0.15">
      <c r="U86" s="217"/>
    </row>
    <row r="87" spans="21:21" x14ac:dyDescent="0.15">
      <c r="U87" s="217"/>
    </row>
    <row r="88" spans="21:21" x14ac:dyDescent="0.15">
      <c r="U88" s="217"/>
    </row>
    <row r="89" spans="21:21" x14ac:dyDescent="0.15">
      <c r="U89" s="217"/>
    </row>
    <row r="90" spans="21:21" x14ac:dyDescent="0.15">
      <c r="U90" s="217"/>
    </row>
    <row r="91" spans="21:21" x14ac:dyDescent="0.15">
      <c r="U91" s="217"/>
    </row>
    <row r="92" spans="21:21" x14ac:dyDescent="0.15">
      <c r="U92" s="217"/>
    </row>
    <row r="93" spans="21:21" x14ac:dyDescent="0.15">
      <c r="U93" s="217"/>
    </row>
    <row r="94" spans="21:21" x14ac:dyDescent="0.15">
      <c r="U94" s="217"/>
    </row>
    <row r="95" spans="21:21" x14ac:dyDescent="0.15">
      <c r="U95" s="217"/>
    </row>
    <row r="96" spans="21:21" x14ac:dyDescent="0.15">
      <c r="U96" s="217"/>
    </row>
    <row r="97" spans="21:21" x14ac:dyDescent="0.15">
      <c r="U97" s="217"/>
    </row>
    <row r="98" spans="21:21" x14ac:dyDescent="0.15">
      <c r="U98" s="217"/>
    </row>
    <row r="99" spans="21:21" x14ac:dyDescent="0.15">
      <c r="U99" s="217"/>
    </row>
    <row r="100" spans="21:21" x14ac:dyDescent="0.15">
      <c r="U100" s="217"/>
    </row>
    <row r="101" spans="21:21" x14ac:dyDescent="0.15">
      <c r="U101" s="217"/>
    </row>
    <row r="102" spans="21:21" x14ac:dyDescent="0.15">
      <c r="U102" s="217"/>
    </row>
    <row r="103" spans="21:21" x14ac:dyDescent="0.15">
      <c r="U103" s="217"/>
    </row>
    <row r="104" spans="21:21" x14ac:dyDescent="0.15">
      <c r="U104" s="217"/>
    </row>
    <row r="105" spans="21:21" x14ac:dyDescent="0.15">
      <c r="U105" s="217"/>
    </row>
    <row r="106" spans="21:21" x14ac:dyDescent="0.15">
      <c r="U106" s="217"/>
    </row>
    <row r="107" spans="21:21" x14ac:dyDescent="0.15">
      <c r="U107" s="217"/>
    </row>
    <row r="108" spans="21:21" x14ac:dyDescent="0.15">
      <c r="U108" s="217"/>
    </row>
    <row r="109" spans="21:21" x14ac:dyDescent="0.15">
      <c r="U109" s="217"/>
    </row>
    <row r="110" spans="21:21" x14ac:dyDescent="0.15">
      <c r="U110" s="217"/>
    </row>
    <row r="111" spans="21:21" x14ac:dyDescent="0.15">
      <c r="U111" s="217"/>
    </row>
    <row r="112" spans="21:21" x14ac:dyDescent="0.15">
      <c r="U112" s="217"/>
    </row>
    <row r="113" spans="21:21" x14ac:dyDescent="0.15">
      <c r="U113" s="217"/>
    </row>
    <row r="114" spans="21:21" x14ac:dyDescent="0.15">
      <c r="U114" s="217"/>
    </row>
    <row r="115" spans="21:21" x14ac:dyDescent="0.15">
      <c r="U115" s="217"/>
    </row>
    <row r="116" spans="21:21" x14ac:dyDescent="0.15">
      <c r="U116" s="217"/>
    </row>
    <row r="117" spans="21:21" x14ac:dyDescent="0.15">
      <c r="U117" s="217"/>
    </row>
    <row r="118" spans="21:21" x14ac:dyDescent="0.15">
      <c r="U118" s="217"/>
    </row>
    <row r="119" spans="21:21" x14ac:dyDescent="0.15">
      <c r="U119" s="217"/>
    </row>
    <row r="120" spans="21:21" x14ac:dyDescent="0.15">
      <c r="U120" s="217"/>
    </row>
    <row r="121" spans="21:21" x14ac:dyDescent="0.15">
      <c r="U121" s="217"/>
    </row>
    <row r="122" spans="21:21" x14ac:dyDescent="0.15">
      <c r="U122" s="217"/>
    </row>
    <row r="123" spans="21:21" x14ac:dyDescent="0.15">
      <c r="U123" s="217"/>
    </row>
    <row r="124" spans="21:21" x14ac:dyDescent="0.15">
      <c r="U124" s="217"/>
    </row>
    <row r="125" spans="21:21" x14ac:dyDescent="0.15">
      <c r="U125" s="217"/>
    </row>
    <row r="126" spans="21:21" x14ac:dyDescent="0.15">
      <c r="U126" s="217"/>
    </row>
    <row r="127" spans="21:21" x14ac:dyDescent="0.15">
      <c r="U127" s="217"/>
    </row>
    <row r="128" spans="21:21" x14ac:dyDescent="0.15">
      <c r="U128" s="217"/>
    </row>
    <row r="129" spans="21:21" x14ac:dyDescent="0.15">
      <c r="U129" s="217"/>
    </row>
    <row r="130" spans="21:21" x14ac:dyDescent="0.15">
      <c r="U130" s="217"/>
    </row>
    <row r="131" spans="21:21" x14ac:dyDescent="0.15">
      <c r="U131" s="217"/>
    </row>
    <row r="132" spans="21:21" x14ac:dyDescent="0.15">
      <c r="U132" s="217"/>
    </row>
    <row r="133" spans="21:21" x14ac:dyDescent="0.15">
      <c r="U133" s="217"/>
    </row>
    <row r="134" spans="21:21" x14ac:dyDescent="0.15">
      <c r="U134" s="217"/>
    </row>
    <row r="135" spans="21:21" x14ac:dyDescent="0.15">
      <c r="U135" s="217"/>
    </row>
    <row r="136" spans="21:21" x14ac:dyDescent="0.15">
      <c r="U136" s="217"/>
    </row>
    <row r="137" spans="21:21" x14ac:dyDescent="0.15">
      <c r="U137" s="217"/>
    </row>
    <row r="138" spans="21:21" x14ac:dyDescent="0.15">
      <c r="U138" s="217"/>
    </row>
    <row r="139" spans="21:21" x14ac:dyDescent="0.15">
      <c r="U139" s="217"/>
    </row>
    <row r="140" spans="21:21" x14ac:dyDescent="0.15">
      <c r="U140" s="217"/>
    </row>
    <row r="141" spans="21:21" x14ac:dyDescent="0.15">
      <c r="U141" s="217"/>
    </row>
    <row r="142" spans="21:21" x14ac:dyDescent="0.15">
      <c r="U142" s="217"/>
    </row>
    <row r="143" spans="21:21" x14ac:dyDescent="0.15">
      <c r="U143" s="217"/>
    </row>
    <row r="144" spans="21:21" x14ac:dyDescent="0.15">
      <c r="U144" s="217"/>
    </row>
    <row r="145" spans="21:21" x14ac:dyDescent="0.15">
      <c r="U145" s="217"/>
    </row>
    <row r="146" spans="21:21" x14ac:dyDescent="0.15">
      <c r="U146" s="217"/>
    </row>
    <row r="147" spans="21:21" x14ac:dyDescent="0.15">
      <c r="U147" s="217"/>
    </row>
    <row r="148" spans="21:21" x14ac:dyDescent="0.15">
      <c r="U148" s="217"/>
    </row>
  </sheetData>
  <mergeCells count="101">
    <mergeCell ref="A44:AX44"/>
    <mergeCell ref="B33:C33"/>
    <mergeCell ref="D33:E33"/>
    <mergeCell ref="F33:G33"/>
    <mergeCell ref="N33:R33"/>
    <mergeCell ref="AC33:AG33"/>
    <mergeCell ref="AR33:AU33"/>
    <mergeCell ref="B32:C32"/>
    <mergeCell ref="D32:E32"/>
    <mergeCell ref="F32:G32"/>
    <mergeCell ref="N32:R32"/>
    <mergeCell ref="AC32:AG32"/>
    <mergeCell ref="AR32:AU32"/>
    <mergeCell ref="B31:C31"/>
    <mergeCell ref="D31:E31"/>
    <mergeCell ref="F31:G31"/>
    <mergeCell ref="N31:R31"/>
    <mergeCell ref="AC31:AG31"/>
    <mergeCell ref="AR31:AU31"/>
    <mergeCell ref="AS24:AV24"/>
    <mergeCell ref="B28:C28"/>
    <mergeCell ref="A30:H30"/>
    <mergeCell ref="J30:T30"/>
    <mergeCell ref="W30:AI30"/>
    <mergeCell ref="AK30:AX30"/>
    <mergeCell ref="B24:C24"/>
    <mergeCell ref="D24:E24"/>
    <mergeCell ref="F24:G24"/>
    <mergeCell ref="L24:O24"/>
    <mergeCell ref="W24:Z24"/>
    <mergeCell ref="AG24:AL24"/>
    <mergeCell ref="AS22:AV22"/>
    <mergeCell ref="B23:C23"/>
    <mergeCell ref="D23:E23"/>
    <mergeCell ref="F23:G23"/>
    <mergeCell ref="L23:O23"/>
    <mergeCell ref="W23:Z23"/>
    <mergeCell ref="AG23:AL23"/>
    <mergeCell ref="AS23:AV23"/>
    <mergeCell ref="B22:C22"/>
    <mergeCell ref="D22:E22"/>
    <mergeCell ref="F22:G22"/>
    <mergeCell ref="L22:O22"/>
    <mergeCell ref="W22:Z22"/>
    <mergeCell ref="AG22:AL22"/>
    <mergeCell ref="B19:C19"/>
    <mergeCell ref="A21:H21"/>
    <mergeCell ref="I21:Q21"/>
    <mergeCell ref="R21:AC21"/>
    <mergeCell ref="AD21:AO21"/>
    <mergeCell ref="AP21:AX21"/>
    <mergeCell ref="B15:C15"/>
    <mergeCell ref="D15:E15"/>
    <mergeCell ref="F15:G15"/>
    <mergeCell ref="N15:R15"/>
    <mergeCell ref="AC15:AG15"/>
    <mergeCell ref="AS15:AV15"/>
    <mergeCell ref="B14:C14"/>
    <mergeCell ref="D14:E14"/>
    <mergeCell ref="F14:G14"/>
    <mergeCell ref="N14:R14"/>
    <mergeCell ref="AC14:AG14"/>
    <mergeCell ref="AS14:AV14"/>
    <mergeCell ref="B13:C13"/>
    <mergeCell ref="D13:E13"/>
    <mergeCell ref="F13:G13"/>
    <mergeCell ref="N13:R13"/>
    <mergeCell ref="AC13:AG13"/>
    <mergeCell ref="AS13:AV13"/>
    <mergeCell ref="AS6:AV6"/>
    <mergeCell ref="B10:C10"/>
    <mergeCell ref="A12:H12"/>
    <mergeCell ref="I12:V12"/>
    <mergeCell ref="W12:AK12"/>
    <mergeCell ref="AL12:AX12"/>
    <mergeCell ref="B6:C6"/>
    <mergeCell ref="D6:E6"/>
    <mergeCell ref="F6:G6"/>
    <mergeCell ref="L6:O6"/>
    <mergeCell ref="W6:Z6"/>
    <mergeCell ref="AG6:AL6"/>
    <mergeCell ref="B1:C1"/>
    <mergeCell ref="A3:H3"/>
    <mergeCell ref="I3:Q3"/>
    <mergeCell ref="R3:AC3"/>
    <mergeCell ref="AD3:AO3"/>
    <mergeCell ref="AP3:AX3"/>
    <mergeCell ref="AS4:AV4"/>
    <mergeCell ref="B5:C5"/>
    <mergeCell ref="D5:E5"/>
    <mergeCell ref="F5:G5"/>
    <mergeCell ref="L5:O5"/>
    <mergeCell ref="W5:Z5"/>
    <mergeCell ref="AG5:AL5"/>
    <mergeCell ref="AS5:AV5"/>
    <mergeCell ref="B4:C4"/>
    <mergeCell ref="D4:E4"/>
    <mergeCell ref="F4:G4"/>
    <mergeCell ref="L4:O4"/>
    <mergeCell ref="W4:Z4"/>
    <mergeCell ref="AG4:AL4"/>
  </mergeCells>
  <phoneticPr fontId="3"/>
  <printOptions horizontalCentered="1"/>
  <pageMargins left="0.78740157480314965" right="0.78740157480314965" top="0.98425196850393704" bottom="0.78740157480314965" header="0" footer="0"/>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48"/>
  <sheetViews>
    <sheetView view="pageBreakPreview" zoomScale="85" zoomScaleNormal="100" zoomScaleSheetLayoutView="85" workbookViewId="0">
      <selection activeCell="BD17" sqref="BD17"/>
    </sheetView>
  </sheetViews>
  <sheetFormatPr defaultColWidth="2.25" defaultRowHeight="13.5" x14ac:dyDescent="0.15"/>
  <cols>
    <col min="1" max="14" width="2.25" style="144" customWidth="1"/>
    <col min="15" max="16" width="1.125" style="144" customWidth="1"/>
    <col min="17" max="21" width="2.25" style="144" customWidth="1"/>
    <col min="22" max="25" width="1.125" style="144" customWidth="1"/>
    <col min="26" max="32" width="2.25" style="144" customWidth="1"/>
    <col min="33" max="34" width="1.125" style="144" customWidth="1"/>
    <col min="35" max="39" width="2.25" style="144" customWidth="1"/>
    <col min="40" max="43" width="1.125" style="144" customWidth="1"/>
    <col min="44" max="44" width="2.25" style="144" customWidth="1"/>
    <col min="45" max="256" width="2.25" style="144"/>
    <col min="257" max="270" width="2.25" style="144" customWidth="1"/>
    <col min="271" max="272" width="1.125" style="144" customWidth="1"/>
    <col min="273" max="277" width="2.25" style="144" customWidth="1"/>
    <col min="278" max="281" width="1.125" style="144" customWidth="1"/>
    <col min="282" max="288" width="2.25" style="144" customWidth="1"/>
    <col min="289" max="290" width="1.125" style="144" customWidth="1"/>
    <col min="291" max="295" width="2.25" style="144" customWidth="1"/>
    <col min="296" max="299" width="1.125" style="144" customWidth="1"/>
    <col min="300" max="300" width="2.25" style="144" customWidth="1"/>
    <col min="301" max="512" width="2.25" style="144"/>
    <col min="513" max="526" width="2.25" style="144" customWidth="1"/>
    <col min="527" max="528" width="1.125" style="144" customWidth="1"/>
    <col min="529" max="533" width="2.25" style="144" customWidth="1"/>
    <col min="534" max="537" width="1.125" style="144" customWidth="1"/>
    <col min="538" max="544" width="2.25" style="144" customWidth="1"/>
    <col min="545" max="546" width="1.125" style="144" customWidth="1"/>
    <col min="547" max="551" width="2.25" style="144" customWidth="1"/>
    <col min="552" max="555" width="1.125" style="144" customWidth="1"/>
    <col min="556" max="556" width="2.25" style="144" customWidth="1"/>
    <col min="557" max="768" width="2.25" style="144"/>
    <col min="769" max="782" width="2.25" style="144" customWidth="1"/>
    <col min="783" max="784" width="1.125" style="144" customWidth="1"/>
    <col min="785" max="789" width="2.25" style="144" customWidth="1"/>
    <col min="790" max="793" width="1.125" style="144" customWidth="1"/>
    <col min="794" max="800" width="2.25" style="144" customWidth="1"/>
    <col min="801" max="802" width="1.125" style="144" customWidth="1"/>
    <col min="803" max="807" width="2.25" style="144" customWidth="1"/>
    <col min="808" max="811" width="1.125" style="144" customWidth="1"/>
    <col min="812" max="812" width="2.25" style="144" customWidth="1"/>
    <col min="813" max="1024" width="2.25" style="144"/>
    <col min="1025" max="1038" width="2.25" style="144" customWidth="1"/>
    <col min="1039" max="1040" width="1.125" style="144" customWidth="1"/>
    <col min="1041" max="1045" width="2.25" style="144" customWidth="1"/>
    <col min="1046" max="1049" width="1.125" style="144" customWidth="1"/>
    <col min="1050" max="1056" width="2.25" style="144" customWidth="1"/>
    <col min="1057" max="1058" width="1.125" style="144" customWidth="1"/>
    <col min="1059" max="1063" width="2.25" style="144" customWidth="1"/>
    <col min="1064" max="1067" width="1.125" style="144" customWidth="1"/>
    <col min="1068" max="1068" width="2.25" style="144" customWidth="1"/>
    <col min="1069" max="1280" width="2.25" style="144"/>
    <col min="1281" max="1294" width="2.25" style="144" customWidth="1"/>
    <col min="1295" max="1296" width="1.125" style="144" customWidth="1"/>
    <col min="1297" max="1301" width="2.25" style="144" customWidth="1"/>
    <col min="1302" max="1305" width="1.125" style="144" customWidth="1"/>
    <col min="1306" max="1312" width="2.25" style="144" customWidth="1"/>
    <col min="1313" max="1314" width="1.125" style="144" customWidth="1"/>
    <col min="1315" max="1319" width="2.25" style="144" customWidth="1"/>
    <col min="1320" max="1323" width="1.125" style="144" customWidth="1"/>
    <col min="1324" max="1324" width="2.25" style="144" customWidth="1"/>
    <col min="1325" max="1536" width="2.25" style="144"/>
    <col min="1537" max="1550" width="2.25" style="144" customWidth="1"/>
    <col min="1551" max="1552" width="1.125" style="144" customWidth="1"/>
    <col min="1553" max="1557" width="2.25" style="144" customWidth="1"/>
    <col min="1558" max="1561" width="1.125" style="144" customWidth="1"/>
    <col min="1562" max="1568" width="2.25" style="144" customWidth="1"/>
    <col min="1569" max="1570" width="1.125" style="144" customWidth="1"/>
    <col min="1571" max="1575" width="2.25" style="144" customWidth="1"/>
    <col min="1576" max="1579" width="1.125" style="144" customWidth="1"/>
    <col min="1580" max="1580" width="2.25" style="144" customWidth="1"/>
    <col min="1581" max="1792" width="2.25" style="144"/>
    <col min="1793" max="1806" width="2.25" style="144" customWidth="1"/>
    <col min="1807" max="1808" width="1.125" style="144" customWidth="1"/>
    <col min="1809" max="1813" width="2.25" style="144" customWidth="1"/>
    <col min="1814" max="1817" width="1.125" style="144" customWidth="1"/>
    <col min="1818" max="1824" width="2.25" style="144" customWidth="1"/>
    <col min="1825" max="1826" width="1.125" style="144" customWidth="1"/>
    <col min="1827" max="1831" width="2.25" style="144" customWidth="1"/>
    <col min="1832" max="1835" width="1.125" style="144" customWidth="1"/>
    <col min="1836" max="1836" width="2.25" style="144" customWidth="1"/>
    <col min="1837" max="2048" width="2.25" style="144"/>
    <col min="2049" max="2062" width="2.25" style="144" customWidth="1"/>
    <col min="2063" max="2064" width="1.125" style="144" customWidth="1"/>
    <col min="2065" max="2069" width="2.25" style="144" customWidth="1"/>
    <col min="2070" max="2073" width="1.125" style="144" customWidth="1"/>
    <col min="2074" max="2080" width="2.25" style="144" customWidth="1"/>
    <col min="2081" max="2082" width="1.125" style="144" customWidth="1"/>
    <col min="2083" max="2087" width="2.25" style="144" customWidth="1"/>
    <col min="2088" max="2091" width="1.125" style="144" customWidth="1"/>
    <col min="2092" max="2092" width="2.25" style="144" customWidth="1"/>
    <col min="2093" max="2304" width="2.25" style="144"/>
    <col min="2305" max="2318" width="2.25" style="144" customWidth="1"/>
    <col min="2319" max="2320" width="1.125" style="144" customWidth="1"/>
    <col min="2321" max="2325" width="2.25" style="144" customWidth="1"/>
    <col min="2326" max="2329" width="1.125" style="144" customWidth="1"/>
    <col min="2330" max="2336" width="2.25" style="144" customWidth="1"/>
    <col min="2337" max="2338" width="1.125" style="144" customWidth="1"/>
    <col min="2339" max="2343" width="2.25" style="144" customWidth="1"/>
    <col min="2344" max="2347" width="1.125" style="144" customWidth="1"/>
    <col min="2348" max="2348" width="2.25" style="144" customWidth="1"/>
    <col min="2349" max="2560" width="2.25" style="144"/>
    <col min="2561" max="2574" width="2.25" style="144" customWidth="1"/>
    <col min="2575" max="2576" width="1.125" style="144" customWidth="1"/>
    <col min="2577" max="2581" width="2.25" style="144" customWidth="1"/>
    <col min="2582" max="2585" width="1.125" style="144" customWidth="1"/>
    <col min="2586" max="2592" width="2.25" style="144" customWidth="1"/>
    <col min="2593" max="2594" width="1.125" style="144" customWidth="1"/>
    <col min="2595" max="2599" width="2.25" style="144" customWidth="1"/>
    <col min="2600" max="2603" width="1.125" style="144" customWidth="1"/>
    <col min="2604" max="2604" width="2.25" style="144" customWidth="1"/>
    <col min="2605" max="2816" width="2.25" style="144"/>
    <col min="2817" max="2830" width="2.25" style="144" customWidth="1"/>
    <col min="2831" max="2832" width="1.125" style="144" customWidth="1"/>
    <col min="2833" max="2837" width="2.25" style="144" customWidth="1"/>
    <col min="2838" max="2841" width="1.125" style="144" customWidth="1"/>
    <col min="2842" max="2848" width="2.25" style="144" customWidth="1"/>
    <col min="2849" max="2850" width="1.125" style="144" customWidth="1"/>
    <col min="2851" max="2855" width="2.25" style="144" customWidth="1"/>
    <col min="2856" max="2859" width="1.125" style="144" customWidth="1"/>
    <col min="2860" max="2860" width="2.25" style="144" customWidth="1"/>
    <col min="2861" max="3072" width="2.25" style="144"/>
    <col min="3073" max="3086" width="2.25" style="144" customWidth="1"/>
    <col min="3087" max="3088" width="1.125" style="144" customWidth="1"/>
    <col min="3089" max="3093" width="2.25" style="144" customWidth="1"/>
    <col min="3094" max="3097" width="1.125" style="144" customWidth="1"/>
    <col min="3098" max="3104" width="2.25" style="144" customWidth="1"/>
    <col min="3105" max="3106" width="1.125" style="144" customWidth="1"/>
    <col min="3107" max="3111" width="2.25" style="144" customWidth="1"/>
    <col min="3112" max="3115" width="1.125" style="144" customWidth="1"/>
    <col min="3116" max="3116" width="2.25" style="144" customWidth="1"/>
    <col min="3117" max="3328" width="2.25" style="144"/>
    <col min="3329" max="3342" width="2.25" style="144" customWidth="1"/>
    <col min="3343" max="3344" width="1.125" style="144" customWidth="1"/>
    <col min="3345" max="3349" width="2.25" style="144" customWidth="1"/>
    <col min="3350" max="3353" width="1.125" style="144" customWidth="1"/>
    <col min="3354" max="3360" width="2.25" style="144" customWidth="1"/>
    <col min="3361" max="3362" width="1.125" style="144" customWidth="1"/>
    <col min="3363" max="3367" width="2.25" style="144" customWidth="1"/>
    <col min="3368" max="3371" width="1.125" style="144" customWidth="1"/>
    <col min="3372" max="3372" width="2.25" style="144" customWidth="1"/>
    <col min="3373" max="3584" width="2.25" style="144"/>
    <col min="3585" max="3598" width="2.25" style="144" customWidth="1"/>
    <col min="3599" max="3600" width="1.125" style="144" customWidth="1"/>
    <col min="3601" max="3605" width="2.25" style="144" customWidth="1"/>
    <col min="3606" max="3609" width="1.125" style="144" customWidth="1"/>
    <col min="3610" max="3616" width="2.25" style="144" customWidth="1"/>
    <col min="3617" max="3618" width="1.125" style="144" customWidth="1"/>
    <col min="3619" max="3623" width="2.25" style="144" customWidth="1"/>
    <col min="3624" max="3627" width="1.125" style="144" customWidth="1"/>
    <col min="3628" max="3628" width="2.25" style="144" customWidth="1"/>
    <col min="3629" max="3840" width="2.25" style="144"/>
    <col min="3841" max="3854" width="2.25" style="144" customWidth="1"/>
    <col min="3855" max="3856" width="1.125" style="144" customWidth="1"/>
    <col min="3857" max="3861" width="2.25" style="144" customWidth="1"/>
    <col min="3862" max="3865" width="1.125" style="144" customWidth="1"/>
    <col min="3866" max="3872" width="2.25" style="144" customWidth="1"/>
    <col min="3873" max="3874" width="1.125" style="144" customWidth="1"/>
    <col min="3875" max="3879" width="2.25" style="144" customWidth="1"/>
    <col min="3880" max="3883" width="1.125" style="144" customWidth="1"/>
    <col min="3884" max="3884" width="2.25" style="144" customWidth="1"/>
    <col min="3885" max="4096" width="2.25" style="144"/>
    <col min="4097" max="4110" width="2.25" style="144" customWidth="1"/>
    <col min="4111" max="4112" width="1.125" style="144" customWidth="1"/>
    <col min="4113" max="4117" width="2.25" style="144" customWidth="1"/>
    <col min="4118" max="4121" width="1.125" style="144" customWidth="1"/>
    <col min="4122" max="4128" width="2.25" style="144" customWidth="1"/>
    <col min="4129" max="4130" width="1.125" style="144" customWidth="1"/>
    <col min="4131" max="4135" width="2.25" style="144" customWidth="1"/>
    <col min="4136" max="4139" width="1.125" style="144" customWidth="1"/>
    <col min="4140" max="4140" width="2.25" style="144" customWidth="1"/>
    <col min="4141" max="4352" width="2.25" style="144"/>
    <col min="4353" max="4366" width="2.25" style="144" customWidth="1"/>
    <col min="4367" max="4368" width="1.125" style="144" customWidth="1"/>
    <col min="4369" max="4373" width="2.25" style="144" customWidth="1"/>
    <col min="4374" max="4377" width="1.125" style="144" customWidth="1"/>
    <col min="4378" max="4384" width="2.25" style="144" customWidth="1"/>
    <col min="4385" max="4386" width="1.125" style="144" customWidth="1"/>
    <col min="4387" max="4391" width="2.25" style="144" customWidth="1"/>
    <col min="4392" max="4395" width="1.125" style="144" customWidth="1"/>
    <col min="4396" max="4396" width="2.25" style="144" customWidth="1"/>
    <col min="4397" max="4608" width="2.25" style="144"/>
    <col min="4609" max="4622" width="2.25" style="144" customWidth="1"/>
    <col min="4623" max="4624" width="1.125" style="144" customWidth="1"/>
    <col min="4625" max="4629" width="2.25" style="144" customWidth="1"/>
    <col min="4630" max="4633" width="1.125" style="144" customWidth="1"/>
    <col min="4634" max="4640" width="2.25" style="144" customWidth="1"/>
    <col min="4641" max="4642" width="1.125" style="144" customWidth="1"/>
    <col min="4643" max="4647" width="2.25" style="144" customWidth="1"/>
    <col min="4648" max="4651" width="1.125" style="144" customWidth="1"/>
    <col min="4652" max="4652" width="2.25" style="144" customWidth="1"/>
    <col min="4653" max="4864" width="2.25" style="144"/>
    <col min="4865" max="4878" width="2.25" style="144" customWidth="1"/>
    <col min="4879" max="4880" width="1.125" style="144" customWidth="1"/>
    <col min="4881" max="4885" width="2.25" style="144" customWidth="1"/>
    <col min="4886" max="4889" width="1.125" style="144" customWidth="1"/>
    <col min="4890" max="4896" width="2.25" style="144" customWidth="1"/>
    <col min="4897" max="4898" width="1.125" style="144" customWidth="1"/>
    <col min="4899" max="4903" width="2.25" style="144" customWidth="1"/>
    <col min="4904" max="4907" width="1.125" style="144" customWidth="1"/>
    <col min="4908" max="4908" width="2.25" style="144" customWidth="1"/>
    <col min="4909" max="5120" width="2.25" style="144"/>
    <col min="5121" max="5134" width="2.25" style="144" customWidth="1"/>
    <col min="5135" max="5136" width="1.125" style="144" customWidth="1"/>
    <col min="5137" max="5141" width="2.25" style="144" customWidth="1"/>
    <col min="5142" max="5145" width="1.125" style="144" customWidth="1"/>
    <col min="5146" max="5152" width="2.25" style="144" customWidth="1"/>
    <col min="5153" max="5154" width="1.125" style="144" customWidth="1"/>
    <col min="5155" max="5159" width="2.25" style="144" customWidth="1"/>
    <col min="5160" max="5163" width="1.125" style="144" customWidth="1"/>
    <col min="5164" max="5164" width="2.25" style="144" customWidth="1"/>
    <col min="5165" max="5376" width="2.25" style="144"/>
    <col min="5377" max="5390" width="2.25" style="144" customWidth="1"/>
    <col min="5391" max="5392" width="1.125" style="144" customWidth="1"/>
    <col min="5393" max="5397" width="2.25" style="144" customWidth="1"/>
    <col min="5398" max="5401" width="1.125" style="144" customWidth="1"/>
    <col min="5402" max="5408" width="2.25" style="144" customWidth="1"/>
    <col min="5409" max="5410" width="1.125" style="144" customWidth="1"/>
    <col min="5411" max="5415" width="2.25" style="144" customWidth="1"/>
    <col min="5416" max="5419" width="1.125" style="144" customWidth="1"/>
    <col min="5420" max="5420" width="2.25" style="144" customWidth="1"/>
    <col min="5421" max="5632" width="2.25" style="144"/>
    <col min="5633" max="5646" width="2.25" style="144" customWidth="1"/>
    <col min="5647" max="5648" width="1.125" style="144" customWidth="1"/>
    <col min="5649" max="5653" width="2.25" style="144" customWidth="1"/>
    <col min="5654" max="5657" width="1.125" style="144" customWidth="1"/>
    <col min="5658" max="5664" width="2.25" style="144" customWidth="1"/>
    <col min="5665" max="5666" width="1.125" style="144" customWidth="1"/>
    <col min="5667" max="5671" width="2.25" style="144" customWidth="1"/>
    <col min="5672" max="5675" width="1.125" style="144" customWidth="1"/>
    <col min="5676" max="5676" width="2.25" style="144" customWidth="1"/>
    <col min="5677" max="5888" width="2.25" style="144"/>
    <col min="5889" max="5902" width="2.25" style="144" customWidth="1"/>
    <col min="5903" max="5904" width="1.125" style="144" customWidth="1"/>
    <col min="5905" max="5909" width="2.25" style="144" customWidth="1"/>
    <col min="5910" max="5913" width="1.125" style="144" customWidth="1"/>
    <col min="5914" max="5920" width="2.25" style="144" customWidth="1"/>
    <col min="5921" max="5922" width="1.125" style="144" customWidth="1"/>
    <col min="5923" max="5927" width="2.25" style="144" customWidth="1"/>
    <col min="5928" max="5931" width="1.125" style="144" customWidth="1"/>
    <col min="5932" max="5932" width="2.25" style="144" customWidth="1"/>
    <col min="5933" max="6144" width="2.25" style="144"/>
    <col min="6145" max="6158" width="2.25" style="144" customWidth="1"/>
    <col min="6159" max="6160" width="1.125" style="144" customWidth="1"/>
    <col min="6161" max="6165" width="2.25" style="144" customWidth="1"/>
    <col min="6166" max="6169" width="1.125" style="144" customWidth="1"/>
    <col min="6170" max="6176" width="2.25" style="144" customWidth="1"/>
    <col min="6177" max="6178" width="1.125" style="144" customWidth="1"/>
    <col min="6179" max="6183" width="2.25" style="144" customWidth="1"/>
    <col min="6184" max="6187" width="1.125" style="144" customWidth="1"/>
    <col min="6188" max="6188" width="2.25" style="144" customWidth="1"/>
    <col min="6189" max="6400" width="2.25" style="144"/>
    <col min="6401" max="6414" width="2.25" style="144" customWidth="1"/>
    <col min="6415" max="6416" width="1.125" style="144" customWidth="1"/>
    <col min="6417" max="6421" width="2.25" style="144" customWidth="1"/>
    <col min="6422" max="6425" width="1.125" style="144" customWidth="1"/>
    <col min="6426" max="6432" width="2.25" style="144" customWidth="1"/>
    <col min="6433" max="6434" width="1.125" style="144" customWidth="1"/>
    <col min="6435" max="6439" width="2.25" style="144" customWidth="1"/>
    <col min="6440" max="6443" width="1.125" style="144" customWidth="1"/>
    <col min="6444" max="6444" width="2.25" style="144" customWidth="1"/>
    <col min="6445" max="6656" width="2.25" style="144"/>
    <col min="6657" max="6670" width="2.25" style="144" customWidth="1"/>
    <col min="6671" max="6672" width="1.125" style="144" customWidth="1"/>
    <col min="6673" max="6677" width="2.25" style="144" customWidth="1"/>
    <col min="6678" max="6681" width="1.125" style="144" customWidth="1"/>
    <col min="6682" max="6688" width="2.25" style="144" customWidth="1"/>
    <col min="6689" max="6690" width="1.125" style="144" customWidth="1"/>
    <col min="6691" max="6695" width="2.25" style="144" customWidth="1"/>
    <col min="6696" max="6699" width="1.125" style="144" customWidth="1"/>
    <col min="6700" max="6700" width="2.25" style="144" customWidth="1"/>
    <col min="6701" max="6912" width="2.25" style="144"/>
    <col min="6913" max="6926" width="2.25" style="144" customWidth="1"/>
    <col min="6927" max="6928" width="1.125" style="144" customWidth="1"/>
    <col min="6929" max="6933" width="2.25" style="144" customWidth="1"/>
    <col min="6934" max="6937" width="1.125" style="144" customWidth="1"/>
    <col min="6938" max="6944" width="2.25" style="144" customWidth="1"/>
    <col min="6945" max="6946" width="1.125" style="144" customWidth="1"/>
    <col min="6947" max="6951" width="2.25" style="144" customWidth="1"/>
    <col min="6952" max="6955" width="1.125" style="144" customWidth="1"/>
    <col min="6956" max="6956" width="2.25" style="144" customWidth="1"/>
    <col min="6957" max="7168" width="2.25" style="144"/>
    <col min="7169" max="7182" width="2.25" style="144" customWidth="1"/>
    <col min="7183" max="7184" width="1.125" style="144" customWidth="1"/>
    <col min="7185" max="7189" width="2.25" style="144" customWidth="1"/>
    <col min="7190" max="7193" width="1.125" style="144" customWidth="1"/>
    <col min="7194" max="7200" width="2.25" style="144" customWidth="1"/>
    <col min="7201" max="7202" width="1.125" style="144" customWidth="1"/>
    <col min="7203" max="7207" width="2.25" style="144" customWidth="1"/>
    <col min="7208" max="7211" width="1.125" style="144" customWidth="1"/>
    <col min="7212" max="7212" width="2.25" style="144" customWidth="1"/>
    <col min="7213" max="7424" width="2.25" style="144"/>
    <col min="7425" max="7438" width="2.25" style="144" customWidth="1"/>
    <col min="7439" max="7440" width="1.125" style="144" customWidth="1"/>
    <col min="7441" max="7445" width="2.25" style="144" customWidth="1"/>
    <col min="7446" max="7449" width="1.125" style="144" customWidth="1"/>
    <col min="7450" max="7456" width="2.25" style="144" customWidth="1"/>
    <col min="7457" max="7458" width="1.125" style="144" customWidth="1"/>
    <col min="7459" max="7463" width="2.25" style="144" customWidth="1"/>
    <col min="7464" max="7467" width="1.125" style="144" customWidth="1"/>
    <col min="7468" max="7468" width="2.25" style="144" customWidth="1"/>
    <col min="7469" max="7680" width="2.25" style="144"/>
    <col min="7681" max="7694" width="2.25" style="144" customWidth="1"/>
    <col min="7695" max="7696" width="1.125" style="144" customWidth="1"/>
    <col min="7697" max="7701" width="2.25" style="144" customWidth="1"/>
    <col min="7702" max="7705" width="1.125" style="144" customWidth="1"/>
    <col min="7706" max="7712" width="2.25" style="144" customWidth="1"/>
    <col min="7713" max="7714" width="1.125" style="144" customWidth="1"/>
    <col min="7715" max="7719" width="2.25" style="144" customWidth="1"/>
    <col min="7720" max="7723" width="1.125" style="144" customWidth="1"/>
    <col min="7724" max="7724" width="2.25" style="144" customWidth="1"/>
    <col min="7725" max="7936" width="2.25" style="144"/>
    <col min="7937" max="7950" width="2.25" style="144" customWidth="1"/>
    <col min="7951" max="7952" width="1.125" style="144" customWidth="1"/>
    <col min="7953" max="7957" width="2.25" style="144" customWidth="1"/>
    <col min="7958" max="7961" width="1.125" style="144" customWidth="1"/>
    <col min="7962" max="7968" width="2.25" style="144" customWidth="1"/>
    <col min="7969" max="7970" width="1.125" style="144" customWidth="1"/>
    <col min="7971" max="7975" width="2.25" style="144" customWidth="1"/>
    <col min="7976" max="7979" width="1.125" style="144" customWidth="1"/>
    <col min="7980" max="7980" width="2.25" style="144" customWidth="1"/>
    <col min="7981" max="8192" width="2.25" style="144"/>
    <col min="8193" max="8206" width="2.25" style="144" customWidth="1"/>
    <col min="8207" max="8208" width="1.125" style="144" customWidth="1"/>
    <col min="8209" max="8213" width="2.25" style="144" customWidth="1"/>
    <col min="8214" max="8217" width="1.125" style="144" customWidth="1"/>
    <col min="8218" max="8224" width="2.25" style="144" customWidth="1"/>
    <col min="8225" max="8226" width="1.125" style="144" customWidth="1"/>
    <col min="8227" max="8231" width="2.25" style="144" customWidth="1"/>
    <col min="8232" max="8235" width="1.125" style="144" customWidth="1"/>
    <col min="8236" max="8236" width="2.25" style="144" customWidth="1"/>
    <col min="8237" max="8448" width="2.25" style="144"/>
    <col min="8449" max="8462" width="2.25" style="144" customWidth="1"/>
    <col min="8463" max="8464" width="1.125" style="144" customWidth="1"/>
    <col min="8465" max="8469" width="2.25" style="144" customWidth="1"/>
    <col min="8470" max="8473" width="1.125" style="144" customWidth="1"/>
    <col min="8474" max="8480" width="2.25" style="144" customWidth="1"/>
    <col min="8481" max="8482" width="1.125" style="144" customWidth="1"/>
    <col min="8483" max="8487" width="2.25" style="144" customWidth="1"/>
    <col min="8488" max="8491" width="1.125" style="144" customWidth="1"/>
    <col min="8492" max="8492" width="2.25" style="144" customWidth="1"/>
    <col min="8493" max="8704" width="2.25" style="144"/>
    <col min="8705" max="8718" width="2.25" style="144" customWidth="1"/>
    <col min="8719" max="8720" width="1.125" style="144" customWidth="1"/>
    <col min="8721" max="8725" width="2.25" style="144" customWidth="1"/>
    <col min="8726" max="8729" width="1.125" style="144" customWidth="1"/>
    <col min="8730" max="8736" width="2.25" style="144" customWidth="1"/>
    <col min="8737" max="8738" width="1.125" style="144" customWidth="1"/>
    <col min="8739" max="8743" width="2.25" style="144" customWidth="1"/>
    <col min="8744" max="8747" width="1.125" style="144" customWidth="1"/>
    <col min="8748" max="8748" width="2.25" style="144" customWidth="1"/>
    <col min="8749" max="8960" width="2.25" style="144"/>
    <col min="8961" max="8974" width="2.25" style="144" customWidth="1"/>
    <col min="8975" max="8976" width="1.125" style="144" customWidth="1"/>
    <col min="8977" max="8981" width="2.25" style="144" customWidth="1"/>
    <col min="8982" max="8985" width="1.125" style="144" customWidth="1"/>
    <col min="8986" max="8992" width="2.25" style="144" customWidth="1"/>
    <col min="8993" max="8994" width="1.125" style="144" customWidth="1"/>
    <col min="8995" max="8999" width="2.25" style="144" customWidth="1"/>
    <col min="9000" max="9003" width="1.125" style="144" customWidth="1"/>
    <col min="9004" max="9004" width="2.25" style="144" customWidth="1"/>
    <col min="9005" max="9216" width="2.25" style="144"/>
    <col min="9217" max="9230" width="2.25" style="144" customWidth="1"/>
    <col min="9231" max="9232" width="1.125" style="144" customWidth="1"/>
    <col min="9233" max="9237" width="2.25" style="144" customWidth="1"/>
    <col min="9238" max="9241" width="1.125" style="144" customWidth="1"/>
    <col min="9242" max="9248" width="2.25" style="144" customWidth="1"/>
    <col min="9249" max="9250" width="1.125" style="144" customWidth="1"/>
    <col min="9251" max="9255" width="2.25" style="144" customWidth="1"/>
    <col min="9256" max="9259" width="1.125" style="144" customWidth="1"/>
    <col min="9260" max="9260" width="2.25" style="144" customWidth="1"/>
    <col min="9261" max="9472" width="2.25" style="144"/>
    <col min="9473" max="9486" width="2.25" style="144" customWidth="1"/>
    <col min="9487" max="9488" width="1.125" style="144" customWidth="1"/>
    <col min="9489" max="9493" width="2.25" style="144" customWidth="1"/>
    <col min="9494" max="9497" width="1.125" style="144" customWidth="1"/>
    <col min="9498" max="9504" width="2.25" style="144" customWidth="1"/>
    <col min="9505" max="9506" width="1.125" style="144" customWidth="1"/>
    <col min="9507" max="9511" width="2.25" style="144" customWidth="1"/>
    <col min="9512" max="9515" width="1.125" style="144" customWidth="1"/>
    <col min="9516" max="9516" width="2.25" style="144" customWidth="1"/>
    <col min="9517" max="9728" width="2.25" style="144"/>
    <col min="9729" max="9742" width="2.25" style="144" customWidth="1"/>
    <col min="9743" max="9744" width="1.125" style="144" customWidth="1"/>
    <col min="9745" max="9749" width="2.25" style="144" customWidth="1"/>
    <col min="9750" max="9753" width="1.125" style="144" customWidth="1"/>
    <col min="9754" max="9760" width="2.25" style="144" customWidth="1"/>
    <col min="9761" max="9762" width="1.125" style="144" customWidth="1"/>
    <col min="9763" max="9767" width="2.25" style="144" customWidth="1"/>
    <col min="9768" max="9771" width="1.125" style="144" customWidth="1"/>
    <col min="9772" max="9772" width="2.25" style="144" customWidth="1"/>
    <col min="9773" max="9984" width="2.25" style="144"/>
    <col min="9985" max="9998" width="2.25" style="144" customWidth="1"/>
    <col min="9999" max="10000" width="1.125" style="144" customWidth="1"/>
    <col min="10001" max="10005" width="2.25" style="144" customWidth="1"/>
    <col min="10006" max="10009" width="1.125" style="144" customWidth="1"/>
    <col min="10010" max="10016" width="2.25" style="144" customWidth="1"/>
    <col min="10017" max="10018" width="1.125" style="144" customWidth="1"/>
    <col min="10019" max="10023" width="2.25" style="144" customWidth="1"/>
    <col min="10024" max="10027" width="1.125" style="144" customWidth="1"/>
    <col min="10028" max="10028" width="2.25" style="144" customWidth="1"/>
    <col min="10029" max="10240" width="2.25" style="144"/>
    <col min="10241" max="10254" width="2.25" style="144" customWidth="1"/>
    <col min="10255" max="10256" width="1.125" style="144" customWidth="1"/>
    <col min="10257" max="10261" width="2.25" style="144" customWidth="1"/>
    <col min="10262" max="10265" width="1.125" style="144" customWidth="1"/>
    <col min="10266" max="10272" width="2.25" style="144" customWidth="1"/>
    <col min="10273" max="10274" width="1.125" style="144" customWidth="1"/>
    <col min="10275" max="10279" width="2.25" style="144" customWidth="1"/>
    <col min="10280" max="10283" width="1.125" style="144" customWidth="1"/>
    <col min="10284" max="10284" width="2.25" style="144" customWidth="1"/>
    <col min="10285" max="10496" width="2.25" style="144"/>
    <col min="10497" max="10510" width="2.25" style="144" customWidth="1"/>
    <col min="10511" max="10512" width="1.125" style="144" customWidth="1"/>
    <col min="10513" max="10517" width="2.25" style="144" customWidth="1"/>
    <col min="10518" max="10521" width="1.125" style="144" customWidth="1"/>
    <col min="10522" max="10528" width="2.25" style="144" customWidth="1"/>
    <col min="10529" max="10530" width="1.125" style="144" customWidth="1"/>
    <col min="10531" max="10535" width="2.25" style="144" customWidth="1"/>
    <col min="10536" max="10539" width="1.125" style="144" customWidth="1"/>
    <col min="10540" max="10540" width="2.25" style="144" customWidth="1"/>
    <col min="10541" max="10752" width="2.25" style="144"/>
    <col min="10753" max="10766" width="2.25" style="144" customWidth="1"/>
    <col min="10767" max="10768" width="1.125" style="144" customWidth="1"/>
    <col min="10769" max="10773" width="2.25" style="144" customWidth="1"/>
    <col min="10774" max="10777" width="1.125" style="144" customWidth="1"/>
    <col min="10778" max="10784" width="2.25" style="144" customWidth="1"/>
    <col min="10785" max="10786" width="1.125" style="144" customWidth="1"/>
    <col min="10787" max="10791" width="2.25" style="144" customWidth="1"/>
    <col min="10792" max="10795" width="1.125" style="144" customWidth="1"/>
    <col min="10796" max="10796" width="2.25" style="144" customWidth="1"/>
    <col min="10797" max="11008" width="2.25" style="144"/>
    <col min="11009" max="11022" width="2.25" style="144" customWidth="1"/>
    <col min="11023" max="11024" width="1.125" style="144" customWidth="1"/>
    <col min="11025" max="11029" width="2.25" style="144" customWidth="1"/>
    <col min="11030" max="11033" width="1.125" style="144" customWidth="1"/>
    <col min="11034" max="11040" width="2.25" style="144" customWidth="1"/>
    <col min="11041" max="11042" width="1.125" style="144" customWidth="1"/>
    <col min="11043" max="11047" width="2.25" style="144" customWidth="1"/>
    <col min="11048" max="11051" width="1.125" style="144" customWidth="1"/>
    <col min="11052" max="11052" width="2.25" style="144" customWidth="1"/>
    <col min="11053" max="11264" width="2.25" style="144"/>
    <col min="11265" max="11278" width="2.25" style="144" customWidth="1"/>
    <col min="11279" max="11280" width="1.125" style="144" customWidth="1"/>
    <col min="11281" max="11285" width="2.25" style="144" customWidth="1"/>
    <col min="11286" max="11289" width="1.125" style="144" customWidth="1"/>
    <col min="11290" max="11296" width="2.25" style="144" customWidth="1"/>
    <col min="11297" max="11298" width="1.125" style="144" customWidth="1"/>
    <col min="11299" max="11303" width="2.25" style="144" customWidth="1"/>
    <col min="11304" max="11307" width="1.125" style="144" customWidth="1"/>
    <col min="11308" max="11308" width="2.25" style="144" customWidth="1"/>
    <col min="11309" max="11520" width="2.25" style="144"/>
    <col min="11521" max="11534" width="2.25" style="144" customWidth="1"/>
    <col min="11535" max="11536" width="1.125" style="144" customWidth="1"/>
    <col min="11537" max="11541" width="2.25" style="144" customWidth="1"/>
    <col min="11542" max="11545" width="1.125" style="144" customWidth="1"/>
    <col min="11546" max="11552" width="2.25" style="144" customWidth="1"/>
    <col min="11553" max="11554" width="1.125" style="144" customWidth="1"/>
    <col min="11555" max="11559" width="2.25" style="144" customWidth="1"/>
    <col min="11560" max="11563" width="1.125" style="144" customWidth="1"/>
    <col min="11564" max="11564" width="2.25" style="144" customWidth="1"/>
    <col min="11565" max="11776" width="2.25" style="144"/>
    <col min="11777" max="11790" width="2.25" style="144" customWidth="1"/>
    <col min="11791" max="11792" width="1.125" style="144" customWidth="1"/>
    <col min="11793" max="11797" width="2.25" style="144" customWidth="1"/>
    <col min="11798" max="11801" width="1.125" style="144" customWidth="1"/>
    <col min="11802" max="11808" width="2.25" style="144" customWidth="1"/>
    <col min="11809" max="11810" width="1.125" style="144" customWidth="1"/>
    <col min="11811" max="11815" width="2.25" style="144" customWidth="1"/>
    <col min="11816" max="11819" width="1.125" style="144" customWidth="1"/>
    <col min="11820" max="11820" width="2.25" style="144" customWidth="1"/>
    <col min="11821" max="12032" width="2.25" style="144"/>
    <col min="12033" max="12046" width="2.25" style="144" customWidth="1"/>
    <col min="12047" max="12048" width="1.125" style="144" customWidth="1"/>
    <col min="12049" max="12053" width="2.25" style="144" customWidth="1"/>
    <col min="12054" max="12057" width="1.125" style="144" customWidth="1"/>
    <col min="12058" max="12064" width="2.25" style="144" customWidth="1"/>
    <col min="12065" max="12066" width="1.125" style="144" customWidth="1"/>
    <col min="12067" max="12071" width="2.25" style="144" customWidth="1"/>
    <col min="12072" max="12075" width="1.125" style="144" customWidth="1"/>
    <col min="12076" max="12076" width="2.25" style="144" customWidth="1"/>
    <col min="12077" max="12288" width="2.25" style="144"/>
    <col min="12289" max="12302" width="2.25" style="144" customWidth="1"/>
    <col min="12303" max="12304" width="1.125" style="144" customWidth="1"/>
    <col min="12305" max="12309" width="2.25" style="144" customWidth="1"/>
    <col min="12310" max="12313" width="1.125" style="144" customWidth="1"/>
    <col min="12314" max="12320" width="2.25" style="144" customWidth="1"/>
    <col min="12321" max="12322" width="1.125" style="144" customWidth="1"/>
    <col min="12323" max="12327" width="2.25" style="144" customWidth="1"/>
    <col min="12328" max="12331" width="1.125" style="144" customWidth="1"/>
    <col min="12332" max="12332" width="2.25" style="144" customWidth="1"/>
    <col min="12333" max="12544" width="2.25" style="144"/>
    <col min="12545" max="12558" width="2.25" style="144" customWidth="1"/>
    <col min="12559" max="12560" width="1.125" style="144" customWidth="1"/>
    <col min="12561" max="12565" width="2.25" style="144" customWidth="1"/>
    <col min="12566" max="12569" width="1.125" style="144" customWidth="1"/>
    <col min="12570" max="12576" width="2.25" style="144" customWidth="1"/>
    <col min="12577" max="12578" width="1.125" style="144" customWidth="1"/>
    <col min="12579" max="12583" width="2.25" style="144" customWidth="1"/>
    <col min="12584" max="12587" width="1.125" style="144" customWidth="1"/>
    <col min="12588" max="12588" width="2.25" style="144" customWidth="1"/>
    <col min="12589" max="12800" width="2.25" style="144"/>
    <col min="12801" max="12814" width="2.25" style="144" customWidth="1"/>
    <col min="12815" max="12816" width="1.125" style="144" customWidth="1"/>
    <col min="12817" max="12821" width="2.25" style="144" customWidth="1"/>
    <col min="12822" max="12825" width="1.125" style="144" customWidth="1"/>
    <col min="12826" max="12832" width="2.25" style="144" customWidth="1"/>
    <col min="12833" max="12834" width="1.125" style="144" customWidth="1"/>
    <col min="12835" max="12839" width="2.25" style="144" customWidth="1"/>
    <col min="12840" max="12843" width="1.125" style="144" customWidth="1"/>
    <col min="12844" max="12844" width="2.25" style="144" customWidth="1"/>
    <col min="12845" max="13056" width="2.25" style="144"/>
    <col min="13057" max="13070" width="2.25" style="144" customWidth="1"/>
    <col min="13071" max="13072" width="1.125" style="144" customWidth="1"/>
    <col min="13073" max="13077" width="2.25" style="144" customWidth="1"/>
    <col min="13078" max="13081" width="1.125" style="144" customWidth="1"/>
    <col min="13082" max="13088" width="2.25" style="144" customWidth="1"/>
    <col min="13089" max="13090" width="1.125" style="144" customWidth="1"/>
    <col min="13091" max="13095" width="2.25" style="144" customWidth="1"/>
    <col min="13096" max="13099" width="1.125" style="144" customWidth="1"/>
    <col min="13100" max="13100" width="2.25" style="144" customWidth="1"/>
    <col min="13101" max="13312" width="2.25" style="144"/>
    <col min="13313" max="13326" width="2.25" style="144" customWidth="1"/>
    <col min="13327" max="13328" width="1.125" style="144" customWidth="1"/>
    <col min="13329" max="13333" width="2.25" style="144" customWidth="1"/>
    <col min="13334" max="13337" width="1.125" style="144" customWidth="1"/>
    <col min="13338" max="13344" width="2.25" style="144" customWidth="1"/>
    <col min="13345" max="13346" width="1.125" style="144" customWidth="1"/>
    <col min="13347" max="13351" width="2.25" style="144" customWidth="1"/>
    <col min="13352" max="13355" width="1.125" style="144" customWidth="1"/>
    <col min="13356" max="13356" width="2.25" style="144" customWidth="1"/>
    <col min="13357" max="13568" width="2.25" style="144"/>
    <col min="13569" max="13582" width="2.25" style="144" customWidth="1"/>
    <col min="13583" max="13584" width="1.125" style="144" customWidth="1"/>
    <col min="13585" max="13589" width="2.25" style="144" customWidth="1"/>
    <col min="13590" max="13593" width="1.125" style="144" customWidth="1"/>
    <col min="13594" max="13600" width="2.25" style="144" customWidth="1"/>
    <col min="13601" max="13602" width="1.125" style="144" customWidth="1"/>
    <col min="13603" max="13607" width="2.25" style="144" customWidth="1"/>
    <col min="13608" max="13611" width="1.125" style="144" customWidth="1"/>
    <col min="13612" max="13612" width="2.25" style="144" customWidth="1"/>
    <col min="13613" max="13824" width="2.25" style="144"/>
    <col min="13825" max="13838" width="2.25" style="144" customWidth="1"/>
    <col min="13839" max="13840" width="1.125" style="144" customWidth="1"/>
    <col min="13841" max="13845" width="2.25" style="144" customWidth="1"/>
    <col min="13846" max="13849" width="1.125" style="144" customWidth="1"/>
    <col min="13850" max="13856" width="2.25" style="144" customWidth="1"/>
    <col min="13857" max="13858" width="1.125" style="144" customWidth="1"/>
    <col min="13859" max="13863" width="2.25" style="144" customWidth="1"/>
    <col min="13864" max="13867" width="1.125" style="144" customWidth="1"/>
    <col min="13868" max="13868" width="2.25" style="144" customWidth="1"/>
    <col min="13869" max="14080" width="2.25" style="144"/>
    <col min="14081" max="14094" width="2.25" style="144" customWidth="1"/>
    <col min="14095" max="14096" width="1.125" style="144" customWidth="1"/>
    <col min="14097" max="14101" width="2.25" style="144" customWidth="1"/>
    <col min="14102" max="14105" width="1.125" style="144" customWidth="1"/>
    <col min="14106" max="14112" width="2.25" style="144" customWidth="1"/>
    <col min="14113" max="14114" width="1.125" style="144" customWidth="1"/>
    <col min="14115" max="14119" width="2.25" style="144" customWidth="1"/>
    <col min="14120" max="14123" width="1.125" style="144" customWidth="1"/>
    <col min="14124" max="14124" width="2.25" style="144" customWidth="1"/>
    <col min="14125" max="14336" width="2.25" style="144"/>
    <col min="14337" max="14350" width="2.25" style="144" customWidth="1"/>
    <col min="14351" max="14352" width="1.125" style="144" customWidth="1"/>
    <col min="14353" max="14357" width="2.25" style="144" customWidth="1"/>
    <col min="14358" max="14361" width="1.125" style="144" customWidth="1"/>
    <col min="14362" max="14368" width="2.25" style="144" customWidth="1"/>
    <col min="14369" max="14370" width="1.125" style="144" customWidth="1"/>
    <col min="14371" max="14375" width="2.25" style="144" customWidth="1"/>
    <col min="14376" max="14379" width="1.125" style="144" customWidth="1"/>
    <col min="14380" max="14380" width="2.25" style="144" customWidth="1"/>
    <col min="14381" max="14592" width="2.25" style="144"/>
    <col min="14593" max="14606" width="2.25" style="144" customWidth="1"/>
    <col min="14607" max="14608" width="1.125" style="144" customWidth="1"/>
    <col min="14609" max="14613" width="2.25" style="144" customWidth="1"/>
    <col min="14614" max="14617" width="1.125" style="144" customWidth="1"/>
    <col min="14618" max="14624" width="2.25" style="144" customWidth="1"/>
    <col min="14625" max="14626" width="1.125" style="144" customWidth="1"/>
    <col min="14627" max="14631" width="2.25" style="144" customWidth="1"/>
    <col min="14632" max="14635" width="1.125" style="144" customWidth="1"/>
    <col min="14636" max="14636" width="2.25" style="144" customWidth="1"/>
    <col min="14637" max="14848" width="2.25" style="144"/>
    <col min="14849" max="14862" width="2.25" style="144" customWidth="1"/>
    <col min="14863" max="14864" width="1.125" style="144" customWidth="1"/>
    <col min="14865" max="14869" width="2.25" style="144" customWidth="1"/>
    <col min="14870" max="14873" width="1.125" style="144" customWidth="1"/>
    <col min="14874" max="14880" width="2.25" style="144" customWidth="1"/>
    <col min="14881" max="14882" width="1.125" style="144" customWidth="1"/>
    <col min="14883" max="14887" width="2.25" style="144" customWidth="1"/>
    <col min="14888" max="14891" width="1.125" style="144" customWidth="1"/>
    <col min="14892" max="14892" width="2.25" style="144" customWidth="1"/>
    <col min="14893" max="15104" width="2.25" style="144"/>
    <col min="15105" max="15118" width="2.25" style="144" customWidth="1"/>
    <col min="15119" max="15120" width="1.125" style="144" customWidth="1"/>
    <col min="15121" max="15125" width="2.25" style="144" customWidth="1"/>
    <col min="15126" max="15129" width="1.125" style="144" customWidth="1"/>
    <col min="15130" max="15136" width="2.25" style="144" customWidth="1"/>
    <col min="15137" max="15138" width="1.125" style="144" customWidth="1"/>
    <col min="15139" max="15143" width="2.25" style="144" customWidth="1"/>
    <col min="15144" max="15147" width="1.125" style="144" customWidth="1"/>
    <col min="15148" max="15148" width="2.25" style="144" customWidth="1"/>
    <col min="15149" max="15360" width="2.25" style="144"/>
    <col min="15361" max="15374" width="2.25" style="144" customWidth="1"/>
    <col min="15375" max="15376" width="1.125" style="144" customWidth="1"/>
    <col min="15377" max="15381" width="2.25" style="144" customWidth="1"/>
    <col min="15382" max="15385" width="1.125" style="144" customWidth="1"/>
    <col min="15386" max="15392" width="2.25" style="144" customWidth="1"/>
    <col min="15393" max="15394" width="1.125" style="144" customWidth="1"/>
    <col min="15395" max="15399" width="2.25" style="144" customWidth="1"/>
    <col min="15400" max="15403" width="1.125" style="144" customWidth="1"/>
    <col min="15404" max="15404" width="2.25" style="144" customWidth="1"/>
    <col min="15405" max="15616" width="2.25" style="144"/>
    <col min="15617" max="15630" width="2.25" style="144" customWidth="1"/>
    <col min="15631" max="15632" width="1.125" style="144" customWidth="1"/>
    <col min="15633" max="15637" width="2.25" style="144" customWidth="1"/>
    <col min="15638" max="15641" width="1.125" style="144" customWidth="1"/>
    <col min="15642" max="15648" width="2.25" style="144" customWidth="1"/>
    <col min="15649" max="15650" width="1.125" style="144" customWidth="1"/>
    <col min="15651" max="15655" width="2.25" style="144" customWidth="1"/>
    <col min="15656" max="15659" width="1.125" style="144" customWidth="1"/>
    <col min="15660" max="15660" width="2.25" style="144" customWidth="1"/>
    <col min="15661" max="15872" width="2.25" style="144"/>
    <col min="15873" max="15886" width="2.25" style="144" customWidth="1"/>
    <col min="15887" max="15888" width="1.125" style="144" customWidth="1"/>
    <col min="15889" max="15893" width="2.25" style="144" customWidth="1"/>
    <col min="15894" max="15897" width="1.125" style="144" customWidth="1"/>
    <col min="15898" max="15904" width="2.25" style="144" customWidth="1"/>
    <col min="15905" max="15906" width="1.125" style="144" customWidth="1"/>
    <col min="15907" max="15911" width="2.25" style="144" customWidth="1"/>
    <col min="15912" max="15915" width="1.125" style="144" customWidth="1"/>
    <col min="15916" max="15916" width="2.25" style="144" customWidth="1"/>
    <col min="15917" max="16128" width="2.25" style="144"/>
    <col min="16129" max="16142" width="2.25" style="144" customWidth="1"/>
    <col min="16143" max="16144" width="1.125" style="144" customWidth="1"/>
    <col min="16145" max="16149" width="2.25" style="144" customWidth="1"/>
    <col min="16150" max="16153" width="1.125" style="144" customWidth="1"/>
    <col min="16154" max="16160" width="2.25" style="144" customWidth="1"/>
    <col min="16161" max="16162" width="1.125" style="144" customWidth="1"/>
    <col min="16163" max="16167" width="2.25" style="144" customWidth="1"/>
    <col min="16168" max="16171" width="1.125" style="144" customWidth="1"/>
    <col min="16172" max="16172" width="2.25" style="144" customWidth="1"/>
    <col min="16173" max="16384" width="2.25" style="144"/>
  </cols>
  <sheetData>
    <row r="1" spans="1:45" ht="15" customHeight="1" x14ac:dyDescent="0.15">
      <c r="A1" s="10"/>
      <c r="B1" s="616" t="s">
        <v>
273</v>
      </c>
      <c r="C1" s="616"/>
      <c r="D1" s="10" t="s">
        <v>
671</v>
      </c>
      <c r="E1" s="10" t="s">
        <v>
696</v>
      </c>
      <c r="F1" s="10"/>
      <c r="G1" s="338" t="s">
        <v>
584</v>
      </c>
      <c r="H1" s="338"/>
      <c r="I1" s="338"/>
      <c r="J1" s="338"/>
      <c r="K1" s="338"/>
      <c r="L1" s="338"/>
      <c r="M1" s="338"/>
      <c r="N1" s="338"/>
      <c r="O1" s="338"/>
      <c r="P1" s="11"/>
      <c r="Q1" s="11"/>
      <c r="R1" s="11"/>
      <c r="S1" s="11"/>
      <c r="T1" s="11"/>
      <c r="U1" s="11"/>
      <c r="V1" s="11"/>
      <c r="W1" s="11"/>
      <c r="X1" s="11"/>
      <c r="Y1" s="11"/>
      <c r="Z1" s="11"/>
      <c r="AA1" s="11"/>
      <c r="AB1" s="11"/>
      <c r="AC1" s="338"/>
      <c r="AD1" s="4"/>
      <c r="AE1" s="4"/>
      <c r="AF1" s="4"/>
      <c r="AG1" s="4"/>
      <c r="AH1" s="4"/>
      <c r="AI1" s="4"/>
      <c r="AJ1" s="4"/>
      <c r="AK1" s="4"/>
      <c r="AL1" s="4"/>
      <c r="AM1" s="4"/>
      <c r="AN1" s="4"/>
      <c r="AO1" s="4"/>
      <c r="AP1" s="4"/>
      <c r="AQ1" s="4"/>
      <c r="AR1" s="4"/>
      <c r="AS1" s="163"/>
    </row>
    <row r="2" spans="1:45" ht="15" customHeight="1" x14ac:dyDescent="0.15">
      <c r="A2" s="1"/>
      <c r="B2" s="1"/>
      <c r="C2" s="1"/>
      <c r="D2" s="1"/>
      <c r="E2" s="1"/>
      <c r="F2" s="1"/>
      <c r="G2" s="344" t="s">
        <v>
278</v>
      </c>
      <c r="H2" s="344"/>
      <c r="I2" s="344"/>
      <c r="J2" s="344"/>
      <c r="K2" s="344"/>
      <c r="L2" s="344"/>
      <c r="M2" s="344"/>
      <c r="N2" s="268"/>
      <c r="O2" s="268"/>
      <c r="P2" s="268"/>
      <c r="Q2" s="268"/>
      <c r="R2" s="268"/>
      <c r="S2" s="268"/>
      <c r="T2" s="268"/>
      <c r="U2" s="268"/>
      <c r="V2" s="268"/>
      <c r="W2" s="268"/>
      <c r="X2" s="268"/>
      <c r="Y2" s="268"/>
      <c r="Z2" s="268"/>
      <c r="AA2" s="268"/>
      <c r="AB2" s="268"/>
      <c r="AC2" s="268"/>
      <c r="AD2" s="268"/>
      <c r="AE2" s="268"/>
      <c r="AF2" s="268"/>
      <c r="AG2" s="268"/>
      <c r="AH2" s="268"/>
      <c r="AI2" s="268"/>
      <c r="AJ2" s="268"/>
      <c r="AK2" s="268"/>
      <c r="AL2" s="268"/>
      <c r="AM2" s="268"/>
      <c r="AN2" s="268"/>
      <c r="AO2" s="268"/>
      <c r="AP2" s="268"/>
      <c r="AQ2" s="268"/>
      <c r="AR2" s="268"/>
      <c r="AS2" s="270"/>
    </row>
    <row r="3" spans="1:45" ht="19.5" customHeight="1" x14ac:dyDescent="0.15">
      <c r="A3" s="715" t="s">
        <v>
15</v>
      </c>
      <c r="B3" s="716"/>
      <c r="C3" s="716"/>
      <c r="D3" s="716"/>
      <c r="E3" s="716"/>
      <c r="F3" s="716"/>
      <c r="G3" s="716"/>
      <c r="H3" s="715" t="s">
        <v>
43</v>
      </c>
      <c r="I3" s="716"/>
      <c r="J3" s="716"/>
      <c r="K3" s="716"/>
      <c r="L3" s="716"/>
      <c r="M3" s="715" t="s">
        <v>
574</v>
      </c>
      <c r="N3" s="716"/>
      <c r="O3" s="716"/>
      <c r="P3" s="716"/>
      <c r="Q3" s="716"/>
      <c r="R3" s="716"/>
      <c r="S3" s="715" t="s">
        <v>
575</v>
      </c>
      <c r="T3" s="716"/>
      <c r="U3" s="716"/>
      <c r="V3" s="716"/>
      <c r="W3" s="716"/>
      <c r="X3" s="716"/>
      <c r="Y3" s="716"/>
      <c r="Z3" s="981" t="s">
        <v>
576</v>
      </c>
      <c r="AA3" s="982"/>
      <c r="AB3" s="982"/>
      <c r="AC3" s="982"/>
      <c r="AD3" s="982"/>
      <c r="AF3" s="163"/>
      <c r="AG3" s="163"/>
      <c r="AH3" s="163"/>
      <c r="AI3" s="163"/>
      <c r="AJ3" s="163"/>
      <c r="AK3" s="983"/>
      <c r="AL3" s="983"/>
      <c r="AM3" s="983"/>
      <c r="AN3" s="983"/>
      <c r="AO3" s="983"/>
      <c r="AP3" s="983"/>
      <c r="AQ3" s="983"/>
      <c r="AR3" s="268"/>
      <c r="AS3" s="270"/>
    </row>
    <row r="4" spans="1:45" ht="19.5" customHeight="1" x14ac:dyDescent="0.15">
      <c r="A4" s="758"/>
      <c r="B4" s="759"/>
      <c r="C4" s="759"/>
      <c r="D4" s="759"/>
      <c r="E4" s="759"/>
      <c r="F4" s="759"/>
      <c r="G4" s="759"/>
      <c r="H4" s="758"/>
      <c r="I4" s="759"/>
      <c r="J4" s="759"/>
      <c r="K4" s="759"/>
      <c r="L4" s="759"/>
      <c r="M4" s="758"/>
      <c r="N4" s="759"/>
      <c r="O4" s="759"/>
      <c r="P4" s="759"/>
      <c r="Q4" s="759"/>
      <c r="R4" s="759"/>
      <c r="S4" s="758"/>
      <c r="T4" s="759"/>
      <c r="U4" s="759"/>
      <c r="V4" s="759"/>
      <c r="W4" s="759"/>
      <c r="X4" s="759"/>
      <c r="Y4" s="759"/>
      <c r="Z4" s="652"/>
      <c r="AA4" s="653"/>
      <c r="AB4" s="653"/>
      <c r="AC4" s="653"/>
      <c r="AD4" s="653"/>
      <c r="AF4" s="163"/>
      <c r="AG4" s="163"/>
      <c r="AH4" s="163"/>
      <c r="AI4" s="163"/>
      <c r="AJ4" s="163"/>
      <c r="AK4" s="983"/>
      <c r="AL4" s="983"/>
      <c r="AM4" s="983"/>
      <c r="AN4" s="983"/>
      <c r="AO4" s="983"/>
      <c r="AP4" s="983"/>
      <c r="AQ4" s="983"/>
      <c r="AR4" s="268"/>
      <c r="AS4" s="270"/>
    </row>
    <row r="5" spans="1:45" ht="19.5" customHeight="1" x14ac:dyDescent="0.15">
      <c r="A5" s="267"/>
      <c r="B5" s="526" t="s">
        <v>
34</v>
      </c>
      <c r="C5" s="526"/>
      <c r="D5" s="526">
        <v>
28</v>
      </c>
      <c r="E5" s="526"/>
      <c r="F5" s="526" t="s">
        <v>
286</v>
      </c>
      <c r="G5" s="528"/>
      <c r="H5" s="268"/>
      <c r="I5" s="757">
        <v>
5262</v>
      </c>
      <c r="J5" s="757"/>
      <c r="K5" s="757"/>
      <c r="L5" s="341"/>
      <c r="M5" s="341"/>
      <c r="N5" s="757">
        <v>
342</v>
      </c>
      <c r="O5" s="757"/>
      <c r="P5" s="757"/>
      <c r="Q5" s="757"/>
      <c r="R5" s="341"/>
      <c r="S5" s="341"/>
      <c r="T5" s="757">
        <v>
551</v>
      </c>
      <c r="U5" s="757"/>
      <c r="V5" s="757"/>
      <c r="W5" s="757"/>
      <c r="X5" s="341"/>
      <c r="Y5" s="341"/>
      <c r="Z5" s="341"/>
      <c r="AA5" s="756">
        <v>
261</v>
      </c>
      <c r="AB5" s="756"/>
      <c r="AC5" s="756"/>
      <c r="AD5" s="341"/>
      <c r="AF5" s="163"/>
      <c r="AG5" s="163"/>
      <c r="AH5" s="163"/>
      <c r="AI5" s="163"/>
      <c r="AJ5" s="163"/>
      <c r="AK5" s="341"/>
      <c r="AL5" s="757"/>
      <c r="AM5" s="757"/>
      <c r="AN5" s="757"/>
      <c r="AO5" s="757"/>
      <c r="AP5" s="330"/>
      <c r="AQ5" s="268"/>
      <c r="AR5" s="268"/>
      <c r="AS5" s="270"/>
    </row>
    <row r="6" spans="1:45" ht="18" customHeight="1" x14ac:dyDescent="0.15">
      <c r="A6" s="267"/>
      <c r="B6" s="526"/>
      <c r="C6" s="526"/>
      <c r="D6" s="526">
        <v>
29</v>
      </c>
      <c r="E6" s="526"/>
      <c r="F6" s="526" t="s">
        <v>
286</v>
      </c>
      <c r="G6" s="528"/>
      <c r="H6" s="268"/>
      <c r="I6" s="757">
        <v>
5350</v>
      </c>
      <c r="J6" s="757"/>
      <c r="K6" s="757"/>
      <c r="L6" s="341"/>
      <c r="M6" s="341"/>
      <c r="N6" s="757">
        <v>
315</v>
      </c>
      <c r="O6" s="757"/>
      <c r="P6" s="757"/>
      <c r="Q6" s="757"/>
      <c r="R6" s="341"/>
      <c r="S6" s="341"/>
      <c r="T6" s="757">
        <v>
517</v>
      </c>
      <c r="U6" s="757"/>
      <c r="V6" s="757"/>
      <c r="W6" s="757"/>
      <c r="X6" s="341"/>
      <c r="Y6" s="341"/>
      <c r="Z6" s="341"/>
      <c r="AA6" s="757">
        <v>
262</v>
      </c>
      <c r="AB6" s="757"/>
      <c r="AC6" s="757"/>
      <c r="AD6" s="341"/>
      <c r="AF6" s="163"/>
      <c r="AG6" s="163"/>
      <c r="AH6" s="163"/>
      <c r="AI6" s="163"/>
      <c r="AJ6" s="163"/>
      <c r="AK6" s="341"/>
      <c r="AL6" s="757"/>
      <c r="AM6" s="757"/>
      <c r="AN6" s="757"/>
      <c r="AO6" s="757"/>
      <c r="AP6" s="330"/>
      <c r="AQ6" s="268"/>
      <c r="AR6" s="268"/>
      <c r="AS6" s="270"/>
    </row>
    <row r="7" spans="1:45" ht="18" customHeight="1" x14ac:dyDescent="0.15">
      <c r="A7" s="15"/>
      <c r="B7" s="522"/>
      <c r="C7" s="522"/>
      <c r="D7" s="522">
        <v>
30</v>
      </c>
      <c r="E7" s="522"/>
      <c r="F7" s="522" t="s">
        <v>
286</v>
      </c>
      <c r="G7" s="525"/>
      <c r="H7" s="15"/>
      <c r="I7" s="761">
        <v>
5356</v>
      </c>
      <c r="J7" s="761"/>
      <c r="K7" s="761"/>
      <c r="L7" s="342"/>
      <c r="M7" s="342"/>
      <c r="N7" s="761">
        <v>
303</v>
      </c>
      <c r="O7" s="761"/>
      <c r="P7" s="761"/>
      <c r="Q7" s="761"/>
      <c r="R7" s="342"/>
      <c r="S7" s="342"/>
      <c r="T7" s="761">
        <v>
565</v>
      </c>
      <c r="U7" s="761"/>
      <c r="V7" s="761"/>
      <c r="W7" s="761"/>
      <c r="X7" s="342"/>
      <c r="Y7" s="342"/>
      <c r="Z7" s="342"/>
      <c r="AA7" s="761">
        <v>
244</v>
      </c>
      <c r="AB7" s="761"/>
      <c r="AC7" s="761"/>
      <c r="AD7" s="342"/>
      <c r="AF7" s="163"/>
      <c r="AG7" s="163"/>
      <c r="AH7" s="163"/>
      <c r="AI7" s="163"/>
      <c r="AJ7" s="163"/>
      <c r="AK7" s="341"/>
      <c r="AL7" s="757"/>
      <c r="AM7" s="757"/>
      <c r="AN7" s="757"/>
      <c r="AO7" s="757"/>
      <c r="AP7" s="330"/>
      <c r="AQ7" s="268"/>
      <c r="AR7" s="268"/>
      <c r="AS7" s="270"/>
    </row>
    <row r="8" spans="1:45" ht="18" customHeight="1" x14ac:dyDescent="0.15">
      <c r="A8" s="268"/>
      <c r="B8" s="268"/>
      <c r="D8" s="268"/>
      <c r="E8" s="268"/>
      <c r="F8" s="268"/>
      <c r="G8" s="268"/>
      <c r="H8" s="268"/>
      <c r="I8" s="268"/>
      <c r="J8" s="268"/>
      <c r="K8" s="268"/>
      <c r="L8" s="268"/>
      <c r="M8" s="268"/>
      <c r="N8" s="268"/>
      <c r="O8" s="268"/>
      <c r="P8" s="268"/>
      <c r="Q8" s="268"/>
      <c r="R8" s="268"/>
      <c r="S8" s="268"/>
      <c r="T8" s="268"/>
      <c r="U8" s="268"/>
      <c r="V8" s="268"/>
      <c r="W8" s="268"/>
      <c r="X8" s="268"/>
      <c r="Y8" s="268"/>
      <c r="Z8" s="268"/>
      <c r="AA8" s="268"/>
      <c r="AB8" s="268"/>
      <c r="AC8" s="268"/>
      <c r="AD8" s="268"/>
      <c r="AE8" s="268"/>
      <c r="AF8" s="268"/>
      <c r="AG8" s="268"/>
      <c r="AH8" s="268"/>
      <c r="AI8" s="268"/>
      <c r="AJ8" s="268"/>
      <c r="AK8" s="268"/>
      <c r="AL8" s="268"/>
      <c r="AM8" s="268"/>
      <c r="AN8" s="268"/>
      <c r="AO8" s="268"/>
      <c r="AP8" s="268"/>
      <c r="AQ8" s="268"/>
      <c r="AR8" s="268"/>
      <c r="AS8" s="270"/>
    </row>
    <row r="9" spans="1:45" ht="18" customHeight="1" x14ac:dyDescent="0.15">
      <c r="A9" s="330"/>
      <c r="B9" s="268"/>
      <c r="C9" s="344"/>
      <c r="D9" s="268"/>
      <c r="E9" s="268"/>
      <c r="F9" s="268"/>
      <c r="G9" s="268"/>
      <c r="H9" s="714" t="s">
        <v>
577</v>
      </c>
      <c r="I9" s="714"/>
      <c r="J9" s="714"/>
      <c r="K9" s="714"/>
      <c r="L9" s="714"/>
      <c r="M9" s="714" t="s">
        <v>
578</v>
      </c>
      <c r="N9" s="714"/>
      <c r="O9" s="714"/>
      <c r="P9" s="714"/>
      <c r="Q9" s="714"/>
      <c r="R9" s="714"/>
      <c r="S9" s="714" t="s">
        <v>
579</v>
      </c>
      <c r="T9" s="714"/>
      <c r="U9" s="714"/>
      <c r="V9" s="714"/>
      <c r="W9" s="714"/>
      <c r="X9" s="714"/>
      <c r="Y9" s="714"/>
      <c r="Z9" s="714" t="s">
        <v>
580</v>
      </c>
      <c r="AA9" s="714"/>
      <c r="AB9" s="714"/>
      <c r="AC9" s="714"/>
      <c r="AD9" s="714"/>
      <c r="AF9" s="163"/>
      <c r="AG9" s="163"/>
      <c r="AH9" s="163"/>
      <c r="AI9" s="353"/>
      <c r="AJ9" s="163"/>
      <c r="AK9" s="163"/>
      <c r="AL9" s="163"/>
      <c r="AM9" s="163"/>
      <c r="AN9" s="163"/>
      <c r="AO9" s="163"/>
      <c r="AP9" s="163"/>
      <c r="AQ9" s="163"/>
      <c r="AR9" s="268"/>
      <c r="AS9" s="163"/>
    </row>
    <row r="10" spans="1:45" ht="18" customHeight="1" x14ac:dyDescent="0.15">
      <c r="A10" s="330"/>
      <c r="B10" s="268"/>
      <c r="C10" s="344"/>
      <c r="D10" s="268"/>
      <c r="E10" s="268"/>
      <c r="F10" s="268"/>
      <c r="G10" s="268"/>
      <c r="H10" s="714"/>
      <c r="I10" s="714"/>
      <c r="J10" s="714"/>
      <c r="K10" s="714"/>
      <c r="L10" s="714"/>
      <c r="M10" s="714"/>
      <c r="N10" s="714"/>
      <c r="O10" s="714"/>
      <c r="P10" s="714"/>
      <c r="Q10" s="714"/>
      <c r="R10" s="714"/>
      <c r="S10" s="714"/>
      <c r="T10" s="714"/>
      <c r="U10" s="714"/>
      <c r="V10" s="714"/>
      <c r="W10" s="714"/>
      <c r="X10" s="714"/>
      <c r="Y10" s="714"/>
      <c r="Z10" s="714"/>
      <c r="AA10" s="714"/>
      <c r="AB10" s="714"/>
      <c r="AC10" s="714"/>
      <c r="AD10" s="714"/>
      <c r="AF10" s="163"/>
      <c r="AG10" s="163"/>
      <c r="AH10" s="163"/>
      <c r="AI10" s="163"/>
      <c r="AJ10" s="163"/>
      <c r="AK10" s="163"/>
      <c r="AL10" s="163"/>
      <c r="AM10" s="163"/>
      <c r="AN10" s="163"/>
      <c r="AO10" s="163"/>
      <c r="AP10" s="163"/>
      <c r="AQ10" s="163"/>
      <c r="AR10" s="268"/>
      <c r="AS10" s="163"/>
    </row>
    <row r="11" spans="1:45" ht="18" customHeight="1" x14ac:dyDescent="0.15">
      <c r="A11" s="186"/>
      <c r="D11" s="344"/>
      <c r="E11" s="344"/>
      <c r="F11" s="344"/>
      <c r="G11" s="344"/>
      <c r="H11" s="340"/>
      <c r="I11" s="756">
        <v>
843</v>
      </c>
      <c r="J11" s="756"/>
      <c r="K11" s="756"/>
      <c r="L11" s="340"/>
      <c r="M11" s="340"/>
      <c r="N11" s="599">
        <v>
730</v>
      </c>
      <c r="O11" s="599"/>
      <c r="P11" s="599"/>
      <c r="Q11" s="599"/>
      <c r="R11" s="325"/>
      <c r="S11" s="327"/>
      <c r="T11" s="756">
        <v>
768</v>
      </c>
      <c r="U11" s="756"/>
      <c r="V11" s="756"/>
      <c r="W11" s="756"/>
      <c r="X11" s="340"/>
      <c r="Y11" s="340"/>
      <c r="Z11" s="340"/>
      <c r="AA11" s="756">
        <v>
850</v>
      </c>
      <c r="AB11" s="756"/>
      <c r="AC11" s="756"/>
      <c r="AD11" s="323"/>
      <c r="AF11" s="163"/>
      <c r="AG11" s="163"/>
      <c r="AH11" s="163"/>
      <c r="AI11" s="163"/>
      <c r="AJ11" s="163"/>
      <c r="AK11" s="163"/>
      <c r="AL11" s="163"/>
      <c r="AM11" s="163"/>
      <c r="AN11" s="163"/>
      <c r="AO11" s="163"/>
      <c r="AP11" s="163"/>
      <c r="AQ11" s="163"/>
      <c r="AR11" s="4"/>
    </row>
    <row r="12" spans="1:45" ht="18" customHeight="1" x14ac:dyDescent="0.15">
      <c r="A12" s="329"/>
      <c r="B12" s="580"/>
      <c r="C12" s="580"/>
      <c r="D12" s="11"/>
      <c r="E12" s="11"/>
      <c r="F12" s="11"/>
      <c r="G12" s="338"/>
      <c r="H12" s="341"/>
      <c r="I12" s="757">
        <v>
839</v>
      </c>
      <c r="J12" s="757"/>
      <c r="K12" s="757"/>
      <c r="L12" s="341"/>
      <c r="M12" s="341"/>
      <c r="N12" s="535">
        <v>
778</v>
      </c>
      <c r="O12" s="535"/>
      <c r="P12" s="535"/>
      <c r="Q12" s="535"/>
      <c r="R12" s="350"/>
      <c r="S12" s="322"/>
      <c r="T12" s="757">
        <v>
803</v>
      </c>
      <c r="U12" s="757"/>
      <c r="V12" s="757"/>
      <c r="W12" s="757"/>
      <c r="X12" s="341"/>
      <c r="Y12" s="341"/>
      <c r="Z12" s="341"/>
      <c r="AA12" s="757">
        <v>
850</v>
      </c>
      <c r="AB12" s="757"/>
      <c r="AC12" s="757"/>
      <c r="AD12" s="163"/>
      <c r="AF12" s="163"/>
      <c r="AG12" s="163"/>
      <c r="AH12" s="163"/>
      <c r="AI12" s="163"/>
      <c r="AJ12" s="163"/>
      <c r="AK12" s="163"/>
      <c r="AL12" s="163"/>
      <c r="AM12" s="163"/>
      <c r="AN12" s="163"/>
      <c r="AO12" s="163"/>
      <c r="AP12" s="163"/>
      <c r="AQ12" s="163"/>
      <c r="AR12" s="4"/>
    </row>
    <row r="13" spans="1:45" ht="18" customHeight="1" x14ac:dyDescent="0.15">
      <c r="A13" s="330"/>
      <c r="B13" s="4"/>
      <c r="D13" s="4"/>
      <c r="E13" s="4"/>
      <c r="F13" s="4"/>
      <c r="G13" s="344"/>
      <c r="H13" s="342"/>
      <c r="I13" s="761">
        <v>
838</v>
      </c>
      <c r="J13" s="761"/>
      <c r="K13" s="761"/>
      <c r="L13" s="342"/>
      <c r="M13" s="342"/>
      <c r="N13" s="530">
        <v>
750</v>
      </c>
      <c r="O13" s="530"/>
      <c r="P13" s="530"/>
      <c r="Q13" s="530"/>
      <c r="R13" s="326"/>
      <c r="S13" s="328"/>
      <c r="T13" s="761">
        <v>
767</v>
      </c>
      <c r="U13" s="761"/>
      <c r="V13" s="761"/>
      <c r="W13" s="761"/>
      <c r="X13" s="342"/>
      <c r="Y13" s="342"/>
      <c r="Z13" s="342"/>
      <c r="AA13" s="761">
        <v>
852</v>
      </c>
      <c r="AB13" s="761"/>
      <c r="AC13" s="761"/>
      <c r="AD13" s="324"/>
      <c r="AE13" s="163"/>
      <c r="AF13" s="163"/>
      <c r="AG13" s="163"/>
      <c r="AH13" s="163"/>
      <c r="AI13" s="163"/>
      <c r="AJ13" s="163"/>
      <c r="AK13" s="163"/>
      <c r="AL13" s="163"/>
      <c r="AM13" s="163"/>
      <c r="AN13" s="163"/>
      <c r="AO13" s="163"/>
      <c r="AP13" s="163"/>
      <c r="AQ13" s="163"/>
      <c r="AR13" s="4"/>
    </row>
    <row r="14" spans="1:45" ht="18" customHeight="1" x14ac:dyDescent="0.15">
      <c r="A14" s="13"/>
      <c r="B14" s="13"/>
      <c r="D14" s="13"/>
      <c r="E14" s="13"/>
      <c r="F14" s="13"/>
      <c r="G14" s="13"/>
      <c r="H14" s="234"/>
      <c r="I14" s="234"/>
      <c r="J14" s="234"/>
      <c r="K14" s="234"/>
      <c r="L14" s="234"/>
      <c r="M14" s="234"/>
      <c r="N14" s="234"/>
      <c r="O14" s="234"/>
      <c r="P14" s="234"/>
      <c r="Q14" s="234"/>
      <c r="R14" s="234"/>
      <c r="S14" s="234"/>
      <c r="T14" s="234"/>
      <c r="U14" s="234"/>
      <c r="V14" s="234"/>
      <c r="W14" s="234"/>
      <c r="X14" s="234"/>
      <c r="Y14" s="234"/>
      <c r="Z14" s="234"/>
      <c r="AA14" s="234"/>
      <c r="AB14" s="234"/>
      <c r="AC14" s="234"/>
      <c r="AD14" s="234"/>
      <c r="AE14" s="13"/>
      <c r="AF14" s="13"/>
      <c r="AG14" s="13"/>
      <c r="AH14" s="13"/>
      <c r="AI14" s="13"/>
      <c r="AJ14" s="13"/>
      <c r="AK14" s="13"/>
      <c r="AL14" s="13"/>
      <c r="AM14" s="13"/>
      <c r="AN14" s="13"/>
      <c r="AO14" s="13"/>
      <c r="AP14" s="13"/>
      <c r="AQ14" s="13"/>
      <c r="AR14" s="4"/>
    </row>
    <row r="15" spans="1:45" ht="18" customHeight="1" x14ac:dyDescent="0.15">
      <c r="A15" s="268"/>
      <c r="B15" s="268"/>
      <c r="C15" s="268"/>
      <c r="D15" s="268"/>
      <c r="E15" s="268"/>
      <c r="F15" s="268"/>
      <c r="G15" s="268"/>
      <c r="H15" s="715" t="s">
        <v>
285</v>
      </c>
      <c r="I15" s="716"/>
      <c r="J15" s="716"/>
      <c r="K15" s="716"/>
      <c r="L15" s="717"/>
      <c r="M15" s="984" t="s">
        <v>
697</v>
      </c>
      <c r="N15" s="985"/>
      <c r="O15" s="985"/>
      <c r="P15" s="985"/>
      <c r="Q15" s="985"/>
      <c r="R15" s="986"/>
      <c r="S15" s="984" t="s">
        <v>
698</v>
      </c>
      <c r="T15" s="985"/>
      <c r="U15" s="985"/>
      <c r="V15" s="985"/>
      <c r="W15" s="985"/>
      <c r="X15" s="985"/>
      <c r="Y15" s="986"/>
      <c r="Z15" s="984" t="s">
        <v>
699</v>
      </c>
      <c r="AA15" s="985"/>
      <c r="AB15" s="985"/>
      <c r="AC15" s="985"/>
      <c r="AD15" s="986"/>
      <c r="AE15" s="990" t="s">
        <v>
700</v>
      </c>
      <c r="AF15" s="990"/>
      <c r="AG15" s="990"/>
      <c r="AH15" s="990"/>
      <c r="AI15" s="990"/>
      <c r="AJ15" s="990"/>
      <c r="AK15" s="235"/>
      <c r="AL15" s="235"/>
      <c r="AM15" s="235"/>
      <c r="AN15" s="235"/>
      <c r="AO15" s="235"/>
      <c r="AP15" s="235"/>
      <c r="AQ15" s="235"/>
      <c r="AR15" s="4"/>
    </row>
    <row r="16" spans="1:45" ht="18" customHeight="1" x14ac:dyDescent="0.15">
      <c r="A16" s="268"/>
      <c r="B16" s="268"/>
      <c r="C16" s="268"/>
      <c r="D16" s="268"/>
      <c r="E16" s="268"/>
      <c r="F16" s="268"/>
      <c r="G16" s="268"/>
      <c r="H16" s="758"/>
      <c r="I16" s="759"/>
      <c r="J16" s="759"/>
      <c r="K16" s="759"/>
      <c r="L16" s="760"/>
      <c r="M16" s="987"/>
      <c r="N16" s="988"/>
      <c r="O16" s="988"/>
      <c r="P16" s="988"/>
      <c r="Q16" s="988"/>
      <c r="R16" s="989"/>
      <c r="S16" s="987"/>
      <c r="T16" s="988"/>
      <c r="U16" s="988"/>
      <c r="V16" s="988"/>
      <c r="W16" s="988"/>
      <c r="X16" s="988"/>
      <c r="Y16" s="989"/>
      <c r="Z16" s="987"/>
      <c r="AA16" s="988"/>
      <c r="AB16" s="988"/>
      <c r="AC16" s="988"/>
      <c r="AD16" s="989"/>
      <c r="AE16" s="990"/>
      <c r="AF16" s="990"/>
      <c r="AG16" s="990"/>
      <c r="AH16" s="990"/>
      <c r="AI16" s="990"/>
      <c r="AJ16" s="990"/>
      <c r="AK16" s="235"/>
      <c r="AL16" s="235"/>
      <c r="AM16" s="235"/>
      <c r="AN16" s="235"/>
      <c r="AO16" s="235"/>
      <c r="AP16" s="235"/>
      <c r="AQ16" s="235"/>
      <c r="AR16" s="4"/>
    </row>
    <row r="17" spans="1:44" ht="18" customHeight="1" x14ac:dyDescent="0.15">
      <c r="A17" s="268"/>
      <c r="B17" s="268"/>
      <c r="C17" s="268"/>
      <c r="D17" s="268"/>
      <c r="E17" s="268"/>
      <c r="F17" s="268"/>
      <c r="G17" s="268"/>
      <c r="H17" s="341"/>
      <c r="I17" s="756">
        <v>
497</v>
      </c>
      <c r="J17" s="756"/>
      <c r="K17" s="756"/>
      <c r="L17" s="341"/>
      <c r="M17" s="341"/>
      <c r="N17" s="756">
        <v>
29</v>
      </c>
      <c r="O17" s="756"/>
      <c r="P17" s="756"/>
      <c r="Q17" s="756"/>
      <c r="R17" s="341"/>
      <c r="S17" s="341"/>
      <c r="T17" s="756">
        <v>
112</v>
      </c>
      <c r="U17" s="756"/>
      <c r="V17" s="756"/>
      <c r="W17" s="756"/>
      <c r="X17" s="341"/>
      <c r="Y17" s="341"/>
      <c r="Z17" s="341"/>
      <c r="AA17" s="756">
        <v>
89</v>
      </c>
      <c r="AB17" s="756"/>
      <c r="AC17" s="756"/>
      <c r="AD17" s="341"/>
      <c r="AE17" s="322"/>
      <c r="AF17" s="599">
        <v>
190</v>
      </c>
      <c r="AG17" s="599"/>
      <c r="AH17" s="599"/>
      <c r="AI17" s="599"/>
      <c r="AJ17" s="273"/>
      <c r="AK17" s="341"/>
      <c r="AL17" s="343"/>
      <c r="AM17" s="343"/>
      <c r="AN17" s="343"/>
      <c r="AO17" s="343"/>
      <c r="AP17" s="330"/>
      <c r="AQ17" s="268"/>
      <c r="AR17" s="4"/>
    </row>
    <row r="18" spans="1:44" ht="18" customHeight="1" x14ac:dyDescent="0.15">
      <c r="A18" s="4"/>
      <c r="B18" s="268"/>
      <c r="D18" s="268"/>
      <c r="E18" s="268"/>
      <c r="F18" s="268"/>
      <c r="G18" s="268"/>
      <c r="H18" s="341"/>
      <c r="I18" s="757">
        <v>
533</v>
      </c>
      <c r="J18" s="757"/>
      <c r="K18" s="757"/>
      <c r="L18" s="341"/>
      <c r="M18" s="341"/>
      <c r="N18" s="757">
        <v>
33</v>
      </c>
      <c r="O18" s="757"/>
      <c r="P18" s="757"/>
      <c r="Q18" s="757"/>
      <c r="R18" s="341"/>
      <c r="S18" s="341"/>
      <c r="T18" s="757">
        <v>
118</v>
      </c>
      <c r="U18" s="757"/>
      <c r="V18" s="757"/>
      <c r="W18" s="757"/>
      <c r="X18" s="341"/>
      <c r="Y18" s="341"/>
      <c r="Z18" s="341"/>
      <c r="AA18" s="757">
        <v>
86</v>
      </c>
      <c r="AB18" s="757"/>
      <c r="AC18" s="757"/>
      <c r="AD18" s="341"/>
      <c r="AE18" s="322"/>
      <c r="AF18" s="535">
        <v>
216</v>
      </c>
      <c r="AG18" s="535"/>
      <c r="AH18" s="535"/>
      <c r="AI18" s="535"/>
      <c r="AJ18" s="274"/>
      <c r="AK18" s="341"/>
      <c r="AL18" s="343"/>
      <c r="AM18" s="343"/>
      <c r="AN18" s="343"/>
      <c r="AO18" s="343"/>
      <c r="AP18" s="330"/>
      <c r="AQ18" s="268"/>
      <c r="AR18" s="4"/>
    </row>
    <row r="19" spans="1:44" ht="18" customHeight="1" x14ac:dyDescent="0.15">
      <c r="A19" s="112"/>
      <c r="B19" s="163"/>
      <c r="C19" s="163"/>
      <c r="D19" s="344"/>
      <c r="E19" s="344"/>
      <c r="F19" s="344"/>
      <c r="G19" s="344"/>
      <c r="H19" s="342"/>
      <c r="I19" s="761">
        <v>
525</v>
      </c>
      <c r="J19" s="761"/>
      <c r="K19" s="761"/>
      <c r="L19" s="342"/>
      <c r="M19" s="342"/>
      <c r="N19" s="761">
        <v>
47</v>
      </c>
      <c r="O19" s="761"/>
      <c r="P19" s="761"/>
      <c r="Q19" s="761"/>
      <c r="R19" s="342"/>
      <c r="S19" s="342"/>
      <c r="T19" s="761">
        <v>
131</v>
      </c>
      <c r="U19" s="761"/>
      <c r="V19" s="761"/>
      <c r="W19" s="761"/>
      <c r="X19" s="342"/>
      <c r="Y19" s="342"/>
      <c r="Z19" s="342"/>
      <c r="AA19" s="761">
        <v>
108</v>
      </c>
      <c r="AB19" s="761"/>
      <c r="AC19" s="761"/>
      <c r="AD19" s="342"/>
      <c r="AE19" s="328"/>
      <c r="AF19" s="530">
        <v>
226</v>
      </c>
      <c r="AG19" s="530"/>
      <c r="AH19" s="530"/>
      <c r="AI19" s="530"/>
      <c r="AJ19" s="275"/>
      <c r="AK19" s="341"/>
      <c r="AL19" s="343"/>
      <c r="AM19" s="343"/>
      <c r="AN19" s="343"/>
      <c r="AO19" s="343"/>
      <c r="AP19" s="330"/>
      <c r="AQ19" s="268"/>
      <c r="AR19" s="4"/>
    </row>
    <row r="20" spans="1:44" ht="18" customHeight="1" x14ac:dyDescent="0.15">
      <c r="A20" s="11"/>
      <c r="B20" s="115"/>
      <c r="C20" s="344" t="s">
        <v>
290</v>
      </c>
      <c r="D20" s="11"/>
      <c r="E20" s="11"/>
      <c r="F20" s="11"/>
      <c r="G20" s="11"/>
      <c r="H20" s="11"/>
      <c r="I20" s="11"/>
      <c r="J20" s="11"/>
      <c r="K20" s="11"/>
      <c r="L20" s="11"/>
      <c r="M20" s="11"/>
      <c r="N20" s="11"/>
      <c r="O20" s="11"/>
      <c r="P20" s="11"/>
      <c r="Q20" s="268"/>
      <c r="R20" s="268"/>
      <c r="S20" s="268"/>
      <c r="T20" s="268"/>
      <c r="U20" s="268"/>
      <c r="V20" s="268"/>
      <c r="W20" s="268"/>
      <c r="X20" s="268"/>
      <c r="Y20" s="268"/>
      <c r="Z20" s="268"/>
      <c r="AA20" s="268"/>
      <c r="AB20" s="268"/>
      <c r="AC20" s="268"/>
      <c r="AD20" s="268"/>
      <c r="AE20" s="268"/>
      <c r="AF20" s="268"/>
      <c r="AG20" s="268"/>
      <c r="AH20" s="4"/>
      <c r="AI20" s="4"/>
      <c r="AJ20" s="4"/>
      <c r="AK20" s="4"/>
      <c r="AL20" s="4"/>
      <c r="AM20" s="4"/>
      <c r="AN20" s="4"/>
      <c r="AO20" s="4"/>
      <c r="AP20" s="4"/>
      <c r="AQ20" s="4"/>
      <c r="AR20" s="4"/>
    </row>
    <row r="21" spans="1:44" ht="18" customHeight="1" x14ac:dyDescent="0.15">
      <c r="A21" s="11"/>
      <c r="B21" s="115"/>
      <c r="D21" s="11"/>
      <c r="E21" s="11"/>
      <c r="F21" s="11"/>
      <c r="G21" s="338"/>
      <c r="H21" s="338"/>
      <c r="I21" s="338"/>
      <c r="J21" s="338"/>
      <c r="K21" s="338"/>
      <c r="L21" s="338"/>
      <c r="M21" s="338"/>
      <c r="N21" s="338"/>
      <c r="O21" s="338"/>
      <c r="P21" s="338"/>
      <c r="Q21" s="338"/>
      <c r="R21" s="338"/>
      <c r="S21" s="338"/>
      <c r="T21" s="338"/>
      <c r="U21" s="338"/>
      <c r="V21" s="338"/>
      <c r="W21" s="11"/>
      <c r="X21" s="11"/>
      <c r="Y21" s="11"/>
      <c r="Z21" s="11"/>
      <c r="AA21" s="11"/>
      <c r="AB21" s="11"/>
      <c r="AC21" s="338"/>
      <c r="AD21" s="4"/>
      <c r="AE21" s="4"/>
      <c r="AF21" s="4"/>
      <c r="AG21" s="4"/>
      <c r="AH21" s="4"/>
      <c r="AI21" s="4"/>
      <c r="AJ21" s="4"/>
      <c r="AK21" s="4"/>
      <c r="AL21" s="4"/>
      <c r="AM21" s="4"/>
      <c r="AN21" s="4"/>
      <c r="AO21" s="4"/>
      <c r="AP21" s="4"/>
      <c r="AQ21" s="4"/>
      <c r="AR21" s="4"/>
    </row>
    <row r="22" spans="1:44" ht="18" customHeight="1" x14ac:dyDescent="0.15">
      <c r="A22" s="4"/>
      <c r="B22" s="4"/>
      <c r="C22" s="4"/>
      <c r="D22" s="4"/>
      <c r="E22" s="4"/>
      <c r="F22" s="4"/>
      <c r="G22" s="344"/>
      <c r="H22" s="344"/>
      <c r="I22" s="344"/>
      <c r="J22" s="344"/>
      <c r="K22" s="344"/>
      <c r="L22" s="344"/>
      <c r="M22" s="344"/>
      <c r="N22" s="268"/>
      <c r="O22" s="268"/>
      <c r="P22" s="268"/>
      <c r="Q22" s="268"/>
      <c r="R22" s="268"/>
      <c r="S22" s="268"/>
      <c r="T22" s="268"/>
      <c r="U22" s="268"/>
      <c r="V22" s="268"/>
      <c r="W22" s="268"/>
      <c r="X22" s="268"/>
      <c r="Y22" s="268"/>
      <c r="Z22" s="268"/>
      <c r="AA22" s="268"/>
      <c r="AB22" s="268"/>
      <c r="AC22" s="268"/>
      <c r="AD22" s="268"/>
      <c r="AE22" s="268"/>
      <c r="AF22" s="268"/>
      <c r="AG22" s="268"/>
      <c r="AH22" s="268"/>
      <c r="AI22" s="268"/>
      <c r="AJ22" s="268"/>
      <c r="AK22" s="268"/>
      <c r="AL22" s="268"/>
      <c r="AM22" s="268"/>
      <c r="AN22" s="268"/>
      <c r="AO22" s="268"/>
      <c r="AP22" s="268"/>
      <c r="AQ22" s="268"/>
      <c r="AR22" s="4"/>
    </row>
    <row r="23" spans="1:44" ht="18" customHeight="1" x14ac:dyDescent="0.15">
      <c r="A23" s="621"/>
      <c r="B23" s="621"/>
      <c r="C23" s="621"/>
      <c r="D23" s="621"/>
      <c r="E23" s="621"/>
      <c r="F23" s="621"/>
      <c r="G23" s="621"/>
      <c r="H23" s="621"/>
      <c r="I23" s="621"/>
      <c r="J23" s="621"/>
      <c r="K23" s="621"/>
      <c r="L23" s="621"/>
      <c r="M23" s="621"/>
      <c r="N23" s="621"/>
      <c r="O23" s="621"/>
      <c r="P23" s="621"/>
      <c r="Q23" s="621"/>
      <c r="R23" s="621"/>
      <c r="S23" s="621"/>
      <c r="T23" s="621"/>
      <c r="U23" s="621"/>
      <c r="V23" s="621"/>
      <c r="W23" s="621"/>
      <c r="X23" s="621"/>
      <c r="Y23" s="621"/>
      <c r="Z23" s="621"/>
      <c r="AA23" s="621"/>
      <c r="AB23" s="621"/>
      <c r="AC23" s="621"/>
      <c r="AD23" s="621"/>
      <c r="AE23" s="621"/>
      <c r="AF23" s="621"/>
      <c r="AG23" s="621"/>
      <c r="AH23" s="621"/>
      <c r="AI23" s="621"/>
      <c r="AJ23" s="621"/>
      <c r="AK23" s="621"/>
      <c r="AL23" s="621"/>
      <c r="AM23" s="621"/>
      <c r="AN23" s="621"/>
      <c r="AO23" s="621"/>
      <c r="AP23" s="621"/>
      <c r="AQ23" s="621"/>
      <c r="AR23" s="4"/>
    </row>
    <row r="24" spans="1:44" ht="18" customHeight="1" x14ac:dyDescent="0.15">
      <c r="A24" s="268"/>
      <c r="B24" s="526"/>
      <c r="C24" s="526"/>
      <c r="D24" s="526"/>
      <c r="E24" s="526"/>
      <c r="F24" s="526"/>
      <c r="G24" s="526"/>
      <c r="H24" s="268"/>
      <c r="I24" s="268"/>
      <c r="J24" s="268"/>
      <c r="K24" s="757"/>
      <c r="L24" s="757"/>
      <c r="M24" s="757"/>
      <c r="N24" s="341"/>
      <c r="O24" s="341"/>
      <c r="P24" s="341"/>
      <c r="Q24" s="341"/>
      <c r="R24" s="341"/>
      <c r="S24" s="757"/>
      <c r="T24" s="757"/>
      <c r="U24" s="757"/>
      <c r="V24" s="757"/>
      <c r="W24" s="341"/>
      <c r="X24" s="341"/>
      <c r="Y24" s="341"/>
      <c r="Z24" s="341"/>
      <c r="AA24" s="341"/>
      <c r="AB24" s="341"/>
      <c r="AC24" s="757"/>
      <c r="AD24" s="757"/>
      <c r="AE24" s="757"/>
      <c r="AF24" s="341"/>
      <c r="AG24" s="341"/>
      <c r="AH24" s="341"/>
      <c r="AI24" s="341"/>
      <c r="AJ24" s="341"/>
      <c r="AK24" s="757"/>
      <c r="AL24" s="757"/>
      <c r="AM24" s="757"/>
      <c r="AN24" s="757"/>
      <c r="AO24" s="268"/>
      <c r="AP24" s="268"/>
      <c r="AQ24" s="268"/>
      <c r="AR24" s="4"/>
    </row>
    <row r="25" spans="1:44" ht="18" customHeight="1" x14ac:dyDescent="0.15">
      <c r="A25" s="268"/>
      <c r="B25" s="526"/>
      <c r="C25" s="526"/>
      <c r="D25" s="526"/>
      <c r="E25" s="526"/>
      <c r="F25" s="526"/>
      <c r="G25" s="526"/>
      <c r="H25" s="268"/>
      <c r="I25" s="268"/>
      <c r="J25" s="268"/>
      <c r="K25" s="757"/>
      <c r="L25" s="757"/>
      <c r="M25" s="757"/>
      <c r="N25" s="341"/>
      <c r="O25" s="341"/>
      <c r="P25" s="341"/>
      <c r="Q25" s="341"/>
      <c r="R25" s="341"/>
      <c r="S25" s="757"/>
      <c r="T25" s="757"/>
      <c r="U25" s="757"/>
      <c r="V25" s="757"/>
      <c r="W25" s="341"/>
      <c r="X25" s="341"/>
      <c r="Y25" s="341"/>
      <c r="Z25" s="341"/>
      <c r="AA25" s="341"/>
      <c r="AB25" s="341"/>
      <c r="AC25" s="757"/>
      <c r="AD25" s="757"/>
      <c r="AE25" s="757"/>
      <c r="AF25" s="341"/>
      <c r="AG25" s="341"/>
      <c r="AH25" s="341"/>
      <c r="AI25" s="341"/>
      <c r="AJ25" s="341"/>
      <c r="AK25" s="757"/>
      <c r="AL25" s="757"/>
      <c r="AM25" s="757"/>
      <c r="AN25" s="757"/>
      <c r="AO25" s="268"/>
      <c r="AP25" s="268"/>
      <c r="AQ25" s="268"/>
      <c r="AR25" s="4"/>
    </row>
    <row r="26" spans="1:44" ht="18" customHeight="1" x14ac:dyDescent="0.15">
      <c r="A26" s="268"/>
      <c r="B26" s="526"/>
      <c r="C26" s="526"/>
      <c r="D26" s="526"/>
      <c r="E26" s="526"/>
      <c r="F26" s="526"/>
      <c r="G26" s="526"/>
      <c r="H26" s="268"/>
      <c r="I26" s="268"/>
      <c r="J26" s="268"/>
      <c r="K26" s="757"/>
      <c r="L26" s="757"/>
      <c r="M26" s="757"/>
      <c r="N26" s="341"/>
      <c r="O26" s="341"/>
      <c r="P26" s="341"/>
      <c r="Q26" s="341"/>
      <c r="R26" s="341"/>
      <c r="S26" s="757"/>
      <c r="T26" s="757"/>
      <c r="U26" s="757"/>
      <c r="V26" s="757"/>
      <c r="W26" s="341"/>
      <c r="X26" s="341"/>
      <c r="Y26" s="341"/>
      <c r="Z26" s="341"/>
      <c r="AA26" s="341"/>
      <c r="AB26" s="341"/>
      <c r="AC26" s="757"/>
      <c r="AD26" s="757"/>
      <c r="AE26" s="757"/>
      <c r="AF26" s="341"/>
      <c r="AG26" s="341"/>
      <c r="AH26" s="341"/>
      <c r="AI26" s="341"/>
      <c r="AJ26" s="341"/>
      <c r="AK26" s="757"/>
      <c r="AL26" s="757"/>
      <c r="AM26" s="757"/>
      <c r="AN26" s="757"/>
      <c r="AO26" s="268"/>
      <c r="AP26" s="268"/>
      <c r="AQ26" s="268"/>
      <c r="AR26" s="4"/>
    </row>
    <row r="27" spans="1:44" ht="18" customHeight="1" x14ac:dyDescent="0.15">
      <c r="A27" s="268"/>
      <c r="B27" s="268"/>
      <c r="C27" s="344"/>
      <c r="D27" s="268"/>
      <c r="E27" s="268"/>
      <c r="F27" s="268"/>
      <c r="G27" s="268"/>
      <c r="H27" s="268"/>
      <c r="I27" s="268"/>
      <c r="J27" s="268"/>
      <c r="K27" s="268"/>
      <c r="L27" s="268"/>
      <c r="M27" s="268"/>
      <c r="N27" s="268"/>
      <c r="O27" s="268"/>
      <c r="P27" s="268"/>
      <c r="Q27" s="268"/>
      <c r="R27" s="268"/>
      <c r="S27" s="268"/>
      <c r="T27" s="268"/>
      <c r="U27" s="268"/>
      <c r="V27" s="268"/>
      <c r="W27" s="268"/>
      <c r="X27" s="268"/>
      <c r="Y27" s="268"/>
      <c r="Z27" s="268"/>
      <c r="AA27" s="268"/>
      <c r="AB27" s="268"/>
      <c r="AC27" s="268"/>
      <c r="AD27" s="268"/>
      <c r="AE27" s="4"/>
      <c r="AF27" s="4"/>
      <c r="AG27" s="4"/>
      <c r="AH27" s="4"/>
      <c r="AI27" s="4"/>
      <c r="AJ27" s="4"/>
      <c r="AK27" s="4"/>
      <c r="AL27" s="4"/>
      <c r="AM27" s="4"/>
      <c r="AN27" s="4"/>
      <c r="AO27" s="4"/>
      <c r="AP27" s="4"/>
      <c r="AQ27" s="4"/>
      <c r="AR27" s="4"/>
    </row>
    <row r="28" spans="1:44" ht="18" customHeight="1" x14ac:dyDescent="0.15">
      <c r="A28" s="112"/>
      <c r="B28" s="163"/>
      <c r="C28" s="163"/>
      <c r="D28" s="344"/>
      <c r="E28" s="344"/>
      <c r="F28" s="344"/>
      <c r="G28" s="344"/>
      <c r="H28" s="344"/>
      <c r="I28" s="344"/>
      <c r="J28" s="344"/>
      <c r="K28" s="344"/>
      <c r="L28" s="268"/>
      <c r="M28" s="268"/>
      <c r="N28" s="268"/>
      <c r="O28" s="268"/>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row>
    <row r="29" spans="1:44" ht="18" customHeight="1" x14ac:dyDescent="0.15">
      <c r="A29" s="4"/>
      <c r="B29" s="268"/>
      <c r="C29" s="268"/>
      <c r="D29" s="268"/>
      <c r="E29" s="268"/>
      <c r="F29" s="268"/>
      <c r="G29" s="268"/>
      <c r="H29" s="268"/>
      <c r="I29" s="268"/>
      <c r="J29" s="268"/>
      <c r="K29" s="268"/>
      <c r="L29" s="268"/>
      <c r="M29" s="268"/>
      <c r="N29" s="268"/>
      <c r="O29" s="268"/>
      <c r="P29" s="268"/>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row>
    <row r="30" spans="1:44" ht="18" customHeight="1" x14ac:dyDescent="0.15">
      <c r="A30" s="11"/>
      <c r="B30" s="580"/>
      <c r="C30" s="580"/>
      <c r="D30" s="11"/>
      <c r="E30" s="11"/>
      <c r="F30" s="11"/>
      <c r="G30" s="338"/>
      <c r="H30" s="338"/>
      <c r="I30" s="338"/>
      <c r="J30" s="338"/>
      <c r="K30" s="338"/>
      <c r="L30" s="338"/>
      <c r="M30" s="338"/>
      <c r="N30" s="338"/>
      <c r="O30" s="338"/>
      <c r="P30" s="338"/>
      <c r="Q30" s="338"/>
      <c r="R30" s="338"/>
      <c r="S30" s="338"/>
      <c r="T30" s="338"/>
      <c r="U30" s="338"/>
      <c r="V30" s="338"/>
      <c r="W30" s="11"/>
      <c r="X30" s="11"/>
      <c r="Y30" s="11"/>
      <c r="Z30" s="11"/>
      <c r="AA30" s="11"/>
      <c r="AB30" s="11"/>
      <c r="AC30" s="338"/>
      <c r="AD30" s="4"/>
      <c r="AE30" s="4"/>
      <c r="AF30" s="4"/>
      <c r="AG30" s="4"/>
      <c r="AH30" s="4"/>
      <c r="AI30" s="4"/>
      <c r="AJ30" s="4"/>
      <c r="AK30" s="4"/>
      <c r="AL30" s="4"/>
      <c r="AM30" s="4"/>
      <c r="AN30" s="4"/>
      <c r="AO30" s="4"/>
      <c r="AP30" s="4"/>
      <c r="AQ30" s="4"/>
      <c r="AR30" s="4"/>
    </row>
    <row r="31" spans="1:44" ht="18" customHeight="1" x14ac:dyDescent="0.15">
      <c r="A31" s="4"/>
      <c r="B31" s="4"/>
      <c r="C31" s="4"/>
      <c r="D31" s="4"/>
      <c r="E31" s="4"/>
      <c r="F31" s="4"/>
      <c r="G31" s="344"/>
      <c r="H31" s="344"/>
      <c r="I31" s="344"/>
      <c r="J31" s="344"/>
      <c r="K31" s="344"/>
      <c r="L31" s="344"/>
      <c r="M31" s="344"/>
      <c r="N31" s="268"/>
      <c r="O31" s="268"/>
      <c r="P31" s="268"/>
      <c r="Q31" s="268"/>
      <c r="R31" s="268"/>
      <c r="S31" s="268"/>
      <c r="T31" s="268"/>
      <c r="U31" s="268"/>
      <c r="V31" s="268"/>
      <c r="W31" s="268"/>
      <c r="X31" s="268"/>
      <c r="Y31" s="268"/>
      <c r="Z31" s="268"/>
      <c r="AA31" s="268"/>
      <c r="AB31" s="268"/>
      <c r="AC31" s="268"/>
      <c r="AD31" s="268"/>
      <c r="AE31" s="268"/>
      <c r="AF31" s="268"/>
      <c r="AG31" s="268"/>
      <c r="AH31" s="268"/>
      <c r="AI31" s="268"/>
      <c r="AJ31" s="268"/>
      <c r="AK31" s="268"/>
      <c r="AL31" s="268"/>
      <c r="AM31" s="268"/>
      <c r="AN31" s="268"/>
      <c r="AO31" s="268"/>
      <c r="AP31" s="268"/>
      <c r="AQ31" s="268"/>
      <c r="AR31" s="4"/>
    </row>
    <row r="32" spans="1:44" ht="18" customHeight="1" x14ac:dyDescent="0.15">
      <c r="A32" s="621"/>
      <c r="B32" s="621"/>
      <c r="C32" s="621"/>
      <c r="D32" s="621"/>
      <c r="E32" s="621"/>
      <c r="F32" s="621"/>
      <c r="G32" s="621"/>
      <c r="H32" s="621"/>
      <c r="I32" s="621"/>
      <c r="J32" s="621"/>
      <c r="K32" s="621"/>
      <c r="L32" s="621"/>
      <c r="M32" s="621"/>
      <c r="N32" s="621"/>
      <c r="O32" s="621"/>
      <c r="P32" s="621"/>
      <c r="Q32" s="621"/>
      <c r="R32" s="621"/>
      <c r="S32" s="621"/>
      <c r="T32" s="621"/>
      <c r="U32" s="621"/>
      <c r="V32" s="621"/>
      <c r="W32" s="621"/>
      <c r="X32" s="621"/>
      <c r="Y32" s="621"/>
      <c r="Z32" s="621"/>
      <c r="AA32" s="621"/>
      <c r="AB32" s="621"/>
      <c r="AC32" s="621"/>
      <c r="AD32" s="621"/>
      <c r="AE32" s="621"/>
      <c r="AF32" s="621"/>
      <c r="AG32" s="621"/>
      <c r="AH32" s="621"/>
      <c r="AI32" s="621"/>
      <c r="AJ32" s="621"/>
      <c r="AK32" s="621"/>
      <c r="AL32" s="621"/>
      <c r="AM32" s="621"/>
      <c r="AN32" s="621"/>
      <c r="AO32" s="621"/>
      <c r="AP32" s="621"/>
      <c r="AQ32" s="621"/>
      <c r="AR32" s="4"/>
    </row>
    <row r="33" spans="1:113" ht="18" customHeight="1" x14ac:dyDescent="0.15">
      <c r="A33" s="268"/>
      <c r="B33" s="526"/>
      <c r="C33" s="526"/>
      <c r="D33" s="526"/>
      <c r="E33" s="526"/>
      <c r="F33" s="526"/>
      <c r="G33" s="526"/>
      <c r="H33" s="268"/>
      <c r="I33" s="268"/>
      <c r="J33" s="757"/>
      <c r="K33" s="757"/>
      <c r="L33" s="757"/>
      <c r="M33" s="341"/>
      <c r="N33" s="341"/>
      <c r="O33" s="341"/>
      <c r="P33" s="341"/>
      <c r="Q33" s="757"/>
      <c r="R33" s="757"/>
      <c r="S33" s="757"/>
      <c r="T33" s="341"/>
      <c r="U33" s="341"/>
      <c r="V33" s="341"/>
      <c r="W33" s="341"/>
      <c r="X33" s="757"/>
      <c r="Y33" s="757"/>
      <c r="Z33" s="757"/>
      <c r="AA33" s="757"/>
      <c r="AB33" s="341"/>
      <c r="AC33" s="341"/>
      <c r="AD33" s="341"/>
      <c r="AE33" s="757"/>
      <c r="AF33" s="757"/>
      <c r="AG33" s="757"/>
      <c r="AH33" s="757"/>
      <c r="AI33" s="341"/>
      <c r="AJ33" s="341"/>
      <c r="AK33" s="341"/>
      <c r="AL33" s="757"/>
      <c r="AM33" s="757"/>
      <c r="AN33" s="757"/>
      <c r="AO33" s="757"/>
      <c r="AP33" s="268"/>
      <c r="AQ33" s="268"/>
      <c r="AR33" s="4"/>
    </row>
    <row r="34" spans="1:113" ht="18" customHeight="1" x14ac:dyDescent="0.15">
      <c r="A34" s="268"/>
      <c r="B34" s="526"/>
      <c r="C34" s="526"/>
      <c r="D34" s="526"/>
      <c r="E34" s="526"/>
      <c r="F34" s="526"/>
      <c r="G34" s="526"/>
      <c r="H34" s="268"/>
      <c r="I34" s="268"/>
      <c r="J34" s="757"/>
      <c r="K34" s="757"/>
      <c r="L34" s="757"/>
      <c r="M34" s="341"/>
      <c r="N34" s="341"/>
      <c r="O34" s="341"/>
      <c r="P34" s="341"/>
      <c r="Q34" s="757"/>
      <c r="R34" s="757"/>
      <c r="S34" s="757"/>
      <c r="T34" s="341"/>
      <c r="U34" s="341"/>
      <c r="V34" s="341"/>
      <c r="W34" s="341"/>
      <c r="X34" s="757"/>
      <c r="Y34" s="757"/>
      <c r="Z34" s="757"/>
      <c r="AA34" s="757"/>
      <c r="AB34" s="341"/>
      <c r="AC34" s="341"/>
      <c r="AD34" s="341"/>
      <c r="AE34" s="757"/>
      <c r="AF34" s="757"/>
      <c r="AG34" s="757"/>
      <c r="AH34" s="757"/>
      <c r="AI34" s="341"/>
      <c r="AJ34" s="341"/>
      <c r="AK34" s="341"/>
      <c r="AL34" s="757"/>
      <c r="AM34" s="757"/>
      <c r="AN34" s="757"/>
      <c r="AO34" s="757"/>
      <c r="AP34" s="268"/>
      <c r="AQ34" s="268"/>
      <c r="AR34" s="4"/>
    </row>
    <row r="35" spans="1:113" ht="18" customHeight="1" x14ac:dyDescent="0.15">
      <c r="A35" s="268"/>
      <c r="B35" s="526"/>
      <c r="C35" s="526"/>
      <c r="D35" s="526"/>
      <c r="E35" s="526"/>
      <c r="F35" s="526"/>
      <c r="G35" s="526"/>
      <c r="H35" s="268"/>
      <c r="I35" s="268"/>
      <c r="J35" s="757"/>
      <c r="K35" s="757"/>
      <c r="L35" s="757"/>
      <c r="M35" s="341"/>
      <c r="N35" s="341"/>
      <c r="O35" s="341"/>
      <c r="P35" s="341"/>
      <c r="Q35" s="757"/>
      <c r="R35" s="757"/>
      <c r="S35" s="757"/>
      <c r="T35" s="341"/>
      <c r="U35" s="341"/>
      <c r="V35" s="341"/>
      <c r="W35" s="341"/>
      <c r="X35" s="757"/>
      <c r="Y35" s="757"/>
      <c r="Z35" s="757"/>
      <c r="AA35" s="757"/>
      <c r="AB35" s="341"/>
      <c r="AC35" s="341"/>
      <c r="AD35" s="341"/>
      <c r="AE35" s="757"/>
      <c r="AF35" s="757"/>
      <c r="AG35" s="757"/>
      <c r="AH35" s="757"/>
      <c r="AI35" s="341"/>
      <c r="AJ35" s="341"/>
      <c r="AK35" s="341"/>
      <c r="AL35" s="757"/>
      <c r="AM35" s="757"/>
      <c r="AN35" s="757"/>
      <c r="AO35" s="757"/>
      <c r="AP35" s="268"/>
      <c r="AQ35" s="268"/>
      <c r="AR35" s="4"/>
    </row>
    <row r="36" spans="1:113" ht="18" customHeight="1" x14ac:dyDescent="0.15">
      <c r="A36" s="268"/>
      <c r="B36" s="268"/>
      <c r="C36" s="344"/>
      <c r="D36" s="268"/>
      <c r="E36" s="268"/>
      <c r="F36" s="268"/>
      <c r="G36" s="268"/>
      <c r="H36" s="268"/>
      <c r="I36" s="268"/>
      <c r="J36" s="268"/>
      <c r="K36" s="268"/>
      <c r="L36" s="268"/>
      <c r="M36" s="268"/>
      <c r="N36" s="268"/>
      <c r="O36" s="268"/>
      <c r="P36" s="268"/>
      <c r="Q36" s="268"/>
      <c r="R36" s="268"/>
      <c r="S36" s="268"/>
      <c r="T36" s="268"/>
      <c r="U36" s="268"/>
      <c r="V36" s="268"/>
      <c r="W36" s="268"/>
      <c r="X36" s="268"/>
      <c r="Y36" s="268"/>
      <c r="Z36" s="268"/>
      <c r="AA36" s="268"/>
      <c r="AB36" s="268"/>
      <c r="AC36" s="268"/>
      <c r="AD36" s="268"/>
      <c r="AE36" s="4"/>
      <c r="AF36" s="4"/>
      <c r="AG36" s="4"/>
      <c r="AH36" s="4"/>
      <c r="AI36" s="4"/>
      <c r="AJ36" s="4"/>
      <c r="AK36" s="4"/>
      <c r="AL36" s="4"/>
      <c r="AM36" s="4"/>
      <c r="AN36" s="4"/>
      <c r="AO36" s="4"/>
      <c r="AP36" s="4"/>
      <c r="AQ36" s="4"/>
      <c r="AR36" s="4"/>
    </row>
    <row r="37" spans="1:113" ht="18" customHeight="1" x14ac:dyDescent="0.15">
      <c r="A37" s="112"/>
      <c r="B37" s="163"/>
      <c r="C37" s="163"/>
      <c r="D37" s="344"/>
      <c r="E37" s="344"/>
      <c r="F37" s="344"/>
      <c r="G37" s="344"/>
      <c r="H37" s="344"/>
      <c r="I37" s="344"/>
      <c r="J37" s="344"/>
      <c r="K37" s="344"/>
      <c r="L37" s="268"/>
      <c r="M37" s="268"/>
      <c r="N37" s="268"/>
      <c r="O37" s="268"/>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row>
    <row r="38" spans="1:113" ht="18" customHeight="1" x14ac:dyDescent="0.15">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row>
    <row r="39" spans="1:113" ht="18" customHeight="1" x14ac:dyDescent="0.15">
      <c r="A39" s="621"/>
      <c r="B39" s="621"/>
      <c r="C39" s="621"/>
      <c r="D39" s="621"/>
      <c r="E39" s="621"/>
      <c r="F39" s="621"/>
      <c r="G39" s="621"/>
      <c r="H39" s="621"/>
      <c r="I39" s="621"/>
      <c r="J39" s="621"/>
      <c r="K39" s="621"/>
      <c r="L39" s="621"/>
      <c r="M39" s="621"/>
      <c r="N39" s="621"/>
      <c r="O39" s="621"/>
      <c r="P39" s="621"/>
      <c r="Q39" s="621"/>
      <c r="R39" s="621"/>
      <c r="S39" s="621"/>
      <c r="T39" s="621"/>
      <c r="U39" s="621"/>
      <c r="V39" s="621"/>
      <c r="W39" s="621"/>
      <c r="X39" s="621"/>
      <c r="Y39" s="621"/>
      <c r="Z39" s="621"/>
      <c r="AA39" s="621"/>
      <c r="AB39" s="621"/>
      <c r="AC39" s="621"/>
      <c r="AD39" s="621"/>
      <c r="AE39" s="621"/>
      <c r="AF39" s="621"/>
      <c r="AG39" s="621"/>
      <c r="AH39" s="621"/>
      <c r="AI39" s="621"/>
      <c r="AJ39" s="621"/>
      <c r="AK39" s="621"/>
      <c r="AL39" s="621"/>
      <c r="AM39" s="621"/>
      <c r="AN39" s="621"/>
      <c r="AO39" s="621"/>
      <c r="AP39" s="621"/>
      <c r="AQ39" s="621"/>
      <c r="AR39" s="268"/>
    </row>
    <row r="40" spans="1:113" ht="18" customHeight="1" x14ac:dyDescent="0.15">
      <c r="A40" s="268"/>
      <c r="B40" s="526"/>
      <c r="C40" s="526"/>
      <c r="D40" s="526"/>
      <c r="E40" s="526"/>
      <c r="F40" s="526"/>
      <c r="G40" s="526"/>
      <c r="H40" s="268"/>
      <c r="I40" s="757"/>
      <c r="J40" s="757"/>
      <c r="K40" s="757"/>
      <c r="L40" s="341"/>
      <c r="M40" s="341"/>
      <c r="N40" s="757"/>
      <c r="O40" s="757"/>
      <c r="P40" s="757"/>
      <c r="Q40" s="757"/>
      <c r="R40" s="341"/>
      <c r="S40" s="341"/>
      <c r="T40" s="757"/>
      <c r="U40" s="757"/>
      <c r="V40" s="757"/>
      <c r="W40" s="757"/>
      <c r="X40" s="757"/>
      <c r="Y40" s="757"/>
      <c r="Z40" s="341"/>
      <c r="AA40" s="757"/>
      <c r="AB40" s="757"/>
      <c r="AC40" s="757"/>
      <c r="AD40" s="341"/>
      <c r="AE40" s="341"/>
      <c r="AF40" s="757"/>
      <c r="AG40" s="757"/>
      <c r="AH40" s="757"/>
      <c r="AI40" s="757"/>
      <c r="AJ40" s="341"/>
      <c r="AK40" s="341"/>
      <c r="AL40" s="757"/>
      <c r="AM40" s="757"/>
      <c r="AN40" s="757"/>
      <c r="AO40" s="757"/>
      <c r="AP40" s="268"/>
      <c r="AQ40" s="330"/>
      <c r="AR40" s="330"/>
    </row>
    <row r="41" spans="1:113" ht="18" customHeight="1" x14ac:dyDescent="0.15">
      <c r="A41" s="268"/>
      <c r="B41" s="526"/>
      <c r="C41" s="526"/>
      <c r="D41" s="526"/>
      <c r="E41" s="526"/>
      <c r="F41" s="526"/>
      <c r="G41" s="526"/>
      <c r="H41" s="268"/>
      <c r="I41" s="757"/>
      <c r="J41" s="757"/>
      <c r="K41" s="757"/>
      <c r="L41" s="341"/>
      <c r="M41" s="341"/>
      <c r="N41" s="757"/>
      <c r="O41" s="757"/>
      <c r="P41" s="757"/>
      <c r="Q41" s="757"/>
      <c r="R41" s="341"/>
      <c r="S41" s="341"/>
      <c r="T41" s="757"/>
      <c r="U41" s="757"/>
      <c r="V41" s="757"/>
      <c r="W41" s="757"/>
      <c r="X41" s="757"/>
      <c r="Y41" s="757"/>
      <c r="Z41" s="341"/>
      <c r="AA41" s="757"/>
      <c r="AB41" s="757"/>
      <c r="AC41" s="757"/>
      <c r="AD41" s="341"/>
      <c r="AE41" s="341"/>
      <c r="AF41" s="757"/>
      <c r="AG41" s="757"/>
      <c r="AH41" s="757"/>
      <c r="AI41" s="757"/>
      <c r="AJ41" s="341"/>
      <c r="AK41" s="341"/>
      <c r="AL41" s="757"/>
      <c r="AM41" s="757"/>
      <c r="AN41" s="757"/>
      <c r="AO41" s="757"/>
      <c r="AP41" s="268"/>
      <c r="AQ41" s="330"/>
      <c r="AR41" s="268"/>
    </row>
    <row r="42" spans="1:113" ht="18" customHeight="1" x14ac:dyDescent="0.15">
      <c r="A42" s="268"/>
      <c r="B42" s="526"/>
      <c r="C42" s="526"/>
      <c r="D42" s="526"/>
      <c r="E42" s="526"/>
      <c r="F42" s="526"/>
      <c r="G42" s="526"/>
      <c r="H42" s="268"/>
      <c r="I42" s="757"/>
      <c r="J42" s="757"/>
      <c r="K42" s="757"/>
      <c r="L42" s="341"/>
      <c r="M42" s="341"/>
      <c r="N42" s="757"/>
      <c r="O42" s="757"/>
      <c r="P42" s="757"/>
      <c r="Q42" s="757"/>
      <c r="R42" s="341"/>
      <c r="S42" s="341"/>
      <c r="T42" s="757"/>
      <c r="U42" s="757"/>
      <c r="V42" s="757"/>
      <c r="W42" s="757"/>
      <c r="X42" s="757"/>
      <c r="Y42" s="757"/>
      <c r="Z42" s="341"/>
      <c r="AA42" s="757"/>
      <c r="AB42" s="757"/>
      <c r="AC42" s="757"/>
      <c r="AD42" s="341"/>
      <c r="AE42" s="341"/>
      <c r="AF42" s="757"/>
      <c r="AG42" s="757"/>
      <c r="AH42" s="757"/>
      <c r="AI42" s="757"/>
      <c r="AJ42" s="341"/>
      <c r="AK42" s="341"/>
      <c r="AL42" s="757"/>
      <c r="AM42" s="757"/>
      <c r="AN42" s="757"/>
      <c r="AO42" s="757"/>
      <c r="AP42" s="268"/>
      <c r="AQ42" s="330"/>
      <c r="AR42" s="268"/>
    </row>
    <row r="43" spans="1:113" ht="15" customHeight="1" x14ac:dyDescent="0.15">
      <c r="A43" s="268"/>
      <c r="B43" s="268"/>
      <c r="C43" s="344"/>
      <c r="D43" s="268"/>
      <c r="E43" s="268"/>
      <c r="F43" s="268"/>
      <c r="G43" s="268"/>
      <c r="H43" s="268"/>
      <c r="I43" s="268"/>
      <c r="J43" s="268"/>
      <c r="K43" s="268"/>
      <c r="L43" s="268"/>
      <c r="M43" s="268"/>
      <c r="N43" s="268"/>
      <c r="O43" s="268"/>
      <c r="P43" s="268"/>
      <c r="Q43" s="268"/>
      <c r="R43" s="268"/>
      <c r="S43" s="268"/>
      <c r="T43" s="268"/>
      <c r="U43" s="268"/>
      <c r="V43" s="268"/>
      <c r="W43" s="268"/>
      <c r="X43" s="268"/>
      <c r="Y43" s="268"/>
      <c r="Z43" s="268"/>
      <c r="AA43" s="268"/>
      <c r="AB43" s="268"/>
      <c r="AC43" s="268"/>
      <c r="AD43" s="268"/>
      <c r="AE43" s="268"/>
      <c r="AF43" s="268"/>
      <c r="AG43" s="268"/>
      <c r="AH43" s="268"/>
      <c r="AI43" s="268"/>
      <c r="AJ43" s="268"/>
      <c r="AK43" s="268"/>
      <c r="AL43" s="268"/>
      <c r="AM43" s="268"/>
      <c r="AN43" s="268"/>
      <c r="AO43" s="268"/>
      <c r="AP43" s="268"/>
      <c r="AQ43" s="268"/>
      <c r="AR43" s="268"/>
    </row>
    <row r="44" spans="1:113" ht="15" customHeight="1" x14ac:dyDescent="0.15">
      <c r="A44" s="521">
        <v>
55</v>
      </c>
      <c r="B44" s="521"/>
      <c r="C44" s="521"/>
      <c r="D44" s="521"/>
      <c r="E44" s="521"/>
      <c r="F44" s="521"/>
      <c r="G44" s="521"/>
      <c r="H44" s="521"/>
      <c r="I44" s="521"/>
      <c r="J44" s="521"/>
      <c r="K44" s="521"/>
      <c r="L44" s="521"/>
      <c r="M44" s="521"/>
      <c r="N44" s="521"/>
      <c r="O44" s="521"/>
      <c r="P44" s="521"/>
      <c r="Q44" s="521"/>
      <c r="R44" s="521"/>
      <c r="S44" s="521"/>
      <c r="T44" s="521"/>
      <c r="U44" s="521"/>
      <c r="V44" s="521"/>
      <c r="W44" s="521"/>
      <c r="X44" s="521"/>
      <c r="Y44" s="521"/>
      <c r="Z44" s="521"/>
      <c r="AA44" s="521"/>
      <c r="AB44" s="521"/>
      <c r="AC44" s="521"/>
      <c r="AD44" s="521"/>
      <c r="AE44" s="521"/>
      <c r="AF44" s="521"/>
      <c r="AG44" s="521"/>
      <c r="AH44" s="521"/>
      <c r="AI44" s="521"/>
      <c r="AJ44" s="521"/>
      <c r="AK44" s="521"/>
      <c r="AL44" s="521"/>
      <c r="AM44" s="521"/>
      <c r="AN44" s="521"/>
      <c r="AO44" s="521"/>
      <c r="AP44" s="521"/>
      <c r="AQ44" s="521"/>
      <c r="AR44" s="521"/>
      <c r="AS44" s="46"/>
      <c r="AT44" s="46"/>
      <c r="AU44" s="46"/>
      <c r="AV44" s="46"/>
      <c r="AW44" s="46"/>
      <c r="AX44" s="46"/>
    </row>
    <row r="45" spans="1:113" ht="15" customHeight="1" x14ac:dyDescent="0.15">
      <c r="A45" s="168"/>
      <c r="B45" s="168"/>
      <c r="C45" s="168"/>
      <c r="D45" s="168"/>
      <c r="E45" s="168"/>
      <c r="F45" s="168"/>
      <c r="G45" s="168"/>
      <c r="H45" s="168"/>
      <c r="I45" s="168"/>
      <c r="J45" s="168"/>
      <c r="K45" s="168"/>
      <c r="L45" s="168"/>
      <c r="M45" s="168"/>
      <c r="N45" s="168"/>
      <c r="O45" s="168"/>
      <c r="P45" s="168"/>
      <c r="Q45" s="168"/>
      <c r="R45" s="168"/>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168"/>
      <c r="AS45" s="168"/>
      <c r="AT45" s="168"/>
      <c r="AU45" s="168"/>
      <c r="AV45" s="168"/>
      <c r="AW45" s="168"/>
      <c r="AX45" s="168"/>
      <c r="AY45" s="168"/>
      <c r="AZ45" s="168"/>
      <c r="BA45" s="168"/>
      <c r="BB45" s="168"/>
      <c r="BC45" s="168"/>
      <c r="BD45" s="168"/>
      <c r="BE45" s="168"/>
      <c r="BF45" s="168"/>
      <c r="BG45" s="168"/>
      <c r="BH45" s="168"/>
      <c r="BI45" s="168"/>
      <c r="BJ45" s="168"/>
      <c r="BK45" s="168"/>
      <c r="BL45" s="168"/>
      <c r="BM45" s="168"/>
      <c r="BN45" s="168"/>
      <c r="BO45" s="168"/>
      <c r="BP45" s="168"/>
      <c r="BQ45" s="168"/>
      <c r="BR45" s="168"/>
      <c r="BS45" s="168"/>
      <c r="BT45" s="168"/>
      <c r="BU45" s="168"/>
      <c r="BV45" s="168"/>
      <c r="BW45" s="168"/>
      <c r="BX45" s="168"/>
      <c r="BY45" s="168"/>
      <c r="BZ45" s="168"/>
      <c r="CA45" s="168"/>
      <c r="CB45" s="168"/>
      <c r="CC45" s="168"/>
      <c r="CD45" s="168"/>
      <c r="CE45" s="168"/>
      <c r="CF45" s="168"/>
      <c r="CG45" s="168"/>
      <c r="CH45" s="168"/>
      <c r="CI45" s="168"/>
      <c r="CJ45" s="168"/>
      <c r="CK45" s="168"/>
      <c r="CL45" s="168"/>
      <c r="CM45" s="168"/>
      <c r="CN45" s="168"/>
      <c r="CO45" s="168"/>
      <c r="CP45" s="168"/>
      <c r="CQ45" s="168"/>
      <c r="CR45" s="168"/>
      <c r="CS45" s="168"/>
      <c r="CT45" s="168"/>
      <c r="CU45" s="168"/>
      <c r="CV45" s="168"/>
      <c r="CW45" s="168"/>
      <c r="CX45" s="168"/>
      <c r="CY45" s="168"/>
      <c r="CZ45" s="168"/>
      <c r="DA45" s="168"/>
      <c r="DB45" s="168"/>
      <c r="DC45" s="168"/>
      <c r="DD45" s="168"/>
      <c r="DE45" s="168"/>
      <c r="DF45" s="168"/>
      <c r="DG45" s="168"/>
      <c r="DH45" s="168"/>
      <c r="DI45" s="168"/>
    </row>
    <row r="46" spans="1:113" ht="15" customHeight="1" x14ac:dyDescent="0.15">
      <c r="AS46" s="217"/>
    </row>
    <row r="47" spans="1:113" ht="18" customHeight="1" x14ac:dyDescent="0.15"/>
    <row r="48" spans="1:113" ht="18" customHeight="1" x14ac:dyDescent="0.15"/>
  </sheetData>
  <mergeCells count="163">
    <mergeCell ref="X42:Y42"/>
    <mergeCell ref="AA42:AC42"/>
    <mergeCell ref="AF42:AI42"/>
    <mergeCell ref="AL42:AO42"/>
    <mergeCell ref="A44:AR44"/>
    <mergeCell ref="X41:Y41"/>
    <mergeCell ref="AA41:AC41"/>
    <mergeCell ref="AF41:AI41"/>
    <mergeCell ref="AL41:AO41"/>
    <mergeCell ref="B42:C42"/>
    <mergeCell ref="D42:E42"/>
    <mergeCell ref="F42:G42"/>
    <mergeCell ref="I42:K42"/>
    <mergeCell ref="N42:Q42"/>
    <mergeCell ref="T42:W42"/>
    <mergeCell ref="X40:Y40"/>
    <mergeCell ref="AA40:AC40"/>
    <mergeCell ref="AF40:AI40"/>
    <mergeCell ref="AL40:AO40"/>
    <mergeCell ref="B41:C41"/>
    <mergeCell ref="D41:E41"/>
    <mergeCell ref="F41:G41"/>
    <mergeCell ref="I41:K41"/>
    <mergeCell ref="N41:Q41"/>
    <mergeCell ref="T41:W41"/>
    <mergeCell ref="B40:C40"/>
    <mergeCell ref="D40:E40"/>
    <mergeCell ref="F40:G40"/>
    <mergeCell ref="I40:K40"/>
    <mergeCell ref="N40:Q40"/>
    <mergeCell ref="T40:W40"/>
    <mergeCell ref="AE35:AH35"/>
    <mergeCell ref="AL35:AO35"/>
    <mergeCell ref="A39:G39"/>
    <mergeCell ref="H39:L39"/>
    <mergeCell ref="M39:R39"/>
    <mergeCell ref="S39:Y39"/>
    <mergeCell ref="Z39:AD39"/>
    <mergeCell ref="AE39:AJ39"/>
    <mergeCell ref="AK39:AQ39"/>
    <mergeCell ref="B35:C35"/>
    <mergeCell ref="D35:E35"/>
    <mergeCell ref="F35:G35"/>
    <mergeCell ref="J35:L35"/>
    <mergeCell ref="Q35:S35"/>
    <mergeCell ref="X35:AA35"/>
    <mergeCell ref="AE33:AH33"/>
    <mergeCell ref="AL33:AO33"/>
    <mergeCell ref="B34:C34"/>
    <mergeCell ref="D34:E34"/>
    <mergeCell ref="F34:G34"/>
    <mergeCell ref="J34:L34"/>
    <mergeCell ref="Q34:S34"/>
    <mergeCell ref="X34:AA34"/>
    <mergeCell ref="AE34:AH34"/>
    <mergeCell ref="AL34:AO34"/>
    <mergeCell ref="B33:C33"/>
    <mergeCell ref="D33:E33"/>
    <mergeCell ref="F33:G33"/>
    <mergeCell ref="J33:L33"/>
    <mergeCell ref="Q33:S33"/>
    <mergeCell ref="X33:AA33"/>
    <mergeCell ref="A32:G32"/>
    <mergeCell ref="H32:M32"/>
    <mergeCell ref="N32:T32"/>
    <mergeCell ref="U32:AB32"/>
    <mergeCell ref="AC32:AI32"/>
    <mergeCell ref="AJ32:AQ32"/>
    <mergeCell ref="B26:C26"/>
    <mergeCell ref="D26:E26"/>
    <mergeCell ref="F26:G26"/>
    <mergeCell ref="K26:M26"/>
    <mergeCell ref="S26:V26"/>
    <mergeCell ref="AC26:AE26"/>
    <mergeCell ref="B25:C25"/>
    <mergeCell ref="D25:E25"/>
    <mergeCell ref="F25:G25"/>
    <mergeCell ref="K25:M25"/>
    <mergeCell ref="S25:V25"/>
    <mergeCell ref="AC25:AE25"/>
    <mergeCell ref="AK25:AN25"/>
    <mergeCell ref="AK26:AN26"/>
    <mergeCell ref="B30:C30"/>
    <mergeCell ref="A23:G23"/>
    <mergeCell ref="H23:O23"/>
    <mergeCell ref="P23:Y23"/>
    <mergeCell ref="Z23:AG23"/>
    <mergeCell ref="AH23:AQ23"/>
    <mergeCell ref="B24:C24"/>
    <mergeCell ref="D24:E24"/>
    <mergeCell ref="F24:G24"/>
    <mergeCell ref="K24:M24"/>
    <mergeCell ref="S24:V24"/>
    <mergeCell ref="AC24:AE24"/>
    <mergeCell ref="AK24:AN24"/>
    <mergeCell ref="I18:K18"/>
    <mergeCell ref="N18:Q18"/>
    <mergeCell ref="T18:W18"/>
    <mergeCell ref="AA18:AC18"/>
    <mergeCell ref="AF18:AI18"/>
    <mergeCell ref="I19:K19"/>
    <mergeCell ref="N19:Q19"/>
    <mergeCell ref="T19:W19"/>
    <mergeCell ref="AA19:AC19"/>
    <mergeCell ref="AF19:AI19"/>
    <mergeCell ref="H15:L16"/>
    <mergeCell ref="M15:R16"/>
    <mergeCell ref="S15:Y16"/>
    <mergeCell ref="Z15:AD16"/>
    <mergeCell ref="AE15:AJ16"/>
    <mergeCell ref="I17:K17"/>
    <mergeCell ref="N17:Q17"/>
    <mergeCell ref="T17:W17"/>
    <mergeCell ref="AA17:AC17"/>
    <mergeCell ref="AF17:AI17"/>
    <mergeCell ref="B12:C12"/>
    <mergeCell ref="I12:K12"/>
    <mergeCell ref="N12:Q12"/>
    <mergeCell ref="T12:W12"/>
    <mergeCell ref="AA12:AC12"/>
    <mergeCell ref="I13:K13"/>
    <mergeCell ref="N13:Q13"/>
    <mergeCell ref="T13:W13"/>
    <mergeCell ref="AA13:AC13"/>
    <mergeCell ref="H9:L10"/>
    <mergeCell ref="M9:R10"/>
    <mergeCell ref="S9:Y10"/>
    <mergeCell ref="Z9:AD10"/>
    <mergeCell ref="I11:K11"/>
    <mergeCell ref="N11:Q11"/>
    <mergeCell ref="T11:W11"/>
    <mergeCell ref="AA11:AC11"/>
    <mergeCell ref="AA6:AC6"/>
    <mergeCell ref="AL6:AO6"/>
    <mergeCell ref="B7:C7"/>
    <mergeCell ref="D7:E7"/>
    <mergeCell ref="F7:G7"/>
    <mergeCell ref="I7:K7"/>
    <mergeCell ref="N7:Q7"/>
    <mergeCell ref="T7:W7"/>
    <mergeCell ref="AA7:AC7"/>
    <mergeCell ref="AL7:AO7"/>
    <mergeCell ref="B6:C6"/>
    <mergeCell ref="D6:E6"/>
    <mergeCell ref="F6:G6"/>
    <mergeCell ref="I6:K6"/>
    <mergeCell ref="N6:Q6"/>
    <mergeCell ref="T6:W6"/>
    <mergeCell ref="B1:C1"/>
    <mergeCell ref="A3:G4"/>
    <mergeCell ref="H3:L4"/>
    <mergeCell ref="M3:R4"/>
    <mergeCell ref="S3:Y4"/>
    <mergeCell ref="Z3:AD4"/>
    <mergeCell ref="AK3:AQ4"/>
    <mergeCell ref="B5:C5"/>
    <mergeCell ref="D5:E5"/>
    <mergeCell ref="F5:G5"/>
    <mergeCell ref="I5:K5"/>
    <mergeCell ref="N5:Q5"/>
    <mergeCell ref="T5:W5"/>
    <mergeCell ref="AA5:AC5"/>
    <mergeCell ref="AL5:AO5"/>
  </mergeCells>
  <phoneticPr fontId="3"/>
  <printOptions horizontalCentered="1"/>
  <pageMargins left="0.78740157480314965" right="0.78740157480314965" top="0.98425196850393704" bottom="0.78740157480314965" header="0" footer="0"/>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Q58"/>
  <sheetViews>
    <sheetView view="pageBreakPreview" topLeftCell="J16" zoomScale="70" zoomScaleNormal="100" zoomScaleSheetLayoutView="70" workbookViewId="0">
      <selection activeCell="AS30" sqref="AS30:AV30"/>
    </sheetView>
  </sheetViews>
  <sheetFormatPr defaultRowHeight="13.5" x14ac:dyDescent="0.15"/>
  <cols>
    <col min="1" max="1" width="6.25" customWidth="1"/>
    <col min="10" max="10" width="8.375" customWidth="1"/>
    <col min="11" max="11" width="0.875" customWidth="1"/>
    <col min="12" max="18" width="2.125" customWidth="1"/>
    <col min="19" max="19" width="0.875" customWidth="1"/>
    <col min="20" max="21" width="3.125" customWidth="1"/>
    <col min="22" max="22" width="0.875" customWidth="1"/>
    <col min="23" max="24" width="2.5" customWidth="1"/>
    <col min="25" max="25" width="0.875" customWidth="1"/>
    <col min="26" max="27" width="2.5" customWidth="1"/>
    <col min="28" max="28" width="0.875" customWidth="1"/>
    <col min="29" max="30" width="2.5" customWidth="1"/>
    <col min="31" max="31" width="0.875" customWidth="1"/>
    <col min="32" max="33" width="2.5" customWidth="1"/>
    <col min="34" max="34" width="0.875" customWidth="1"/>
    <col min="35" max="36" width="2.5" customWidth="1"/>
    <col min="37" max="37" width="0.875" customWidth="1"/>
    <col min="38" max="39" width="2.375" customWidth="1"/>
    <col min="40" max="40" width="0.875" customWidth="1"/>
    <col min="41" max="42" width="2.375" customWidth="1"/>
    <col min="43" max="43" width="0.875" customWidth="1"/>
    <col min="44" max="45" width="2.5" customWidth="1"/>
    <col min="46" max="46" width="0.875" customWidth="1"/>
    <col min="47" max="48" width="2.5" customWidth="1"/>
    <col min="49" max="49" width="0.875" customWidth="1"/>
    <col min="50" max="51" width="2.375" customWidth="1"/>
    <col min="52" max="52" width="0.875" customWidth="1"/>
    <col min="53" max="54" width="2.375" customWidth="1"/>
    <col min="55" max="55" width="0.875" customWidth="1"/>
    <col min="56" max="56" width="1.625" customWidth="1"/>
    <col min="57" max="57" width="0.875" customWidth="1"/>
    <col min="58" max="65" width="1.875" customWidth="1"/>
    <col min="66" max="67" width="0.875" customWidth="1"/>
    <col min="68" max="71" width="1.875" customWidth="1"/>
    <col min="72" max="73" width="0.875" customWidth="1"/>
    <col min="74" max="78" width="1.875" customWidth="1"/>
    <col min="79" max="82" width="0.875" customWidth="1"/>
    <col min="83" max="87" width="1.875" customWidth="1"/>
    <col min="88" max="91" width="0.875" customWidth="1"/>
    <col min="92" max="97" width="1.875" customWidth="1"/>
    <col min="98" max="99" width="0.875" customWidth="1"/>
    <col min="100" max="102" width="1.875" customWidth="1"/>
    <col min="103" max="103" width="0.875" customWidth="1"/>
    <col min="104" max="104" width="1.375" customWidth="1"/>
    <col min="105" max="110" width="1.875" customWidth="1"/>
    <col min="111" max="113" width="0.875" customWidth="1"/>
    <col min="114" max="122" width="1.625" customWidth="1"/>
    <col min="123" max="124" width="0.875" customWidth="1"/>
    <col min="125" max="129" width="1.625" customWidth="1"/>
    <col min="130" max="138" width="1.25" customWidth="1"/>
    <col min="139" max="142" width="1.625" customWidth="1"/>
    <col min="143" max="143" width="0.875" customWidth="1"/>
    <col min="144" max="149" width="1.625" customWidth="1"/>
    <col min="150" max="150" width="0.875" customWidth="1"/>
    <col min="151" max="157" width="1.625" customWidth="1"/>
    <col min="158" max="160" width="2.125" customWidth="1"/>
    <col min="161" max="223" width="1.625" customWidth="1"/>
    <col min="224" max="224" width="1.875" customWidth="1"/>
    <col min="225" max="235" width="2.125" customWidth="1"/>
    <col min="236" max="236" width="2.375" customWidth="1"/>
    <col min="237" max="239" width="2.125" customWidth="1"/>
    <col min="240" max="240" width="2.375" customWidth="1"/>
    <col min="241" max="243" width="1.625" customWidth="1"/>
    <col min="244" max="249" width="2.125" customWidth="1"/>
    <col min="250" max="250" width="1.5" customWidth="1"/>
    <col min="251" max="251" width="1.625" customWidth="1"/>
    <col min="252" max="254" width="2.125" customWidth="1"/>
    <col min="255" max="255" width="1.875" customWidth="1"/>
    <col min="256" max="256" width="2.125" customWidth="1"/>
    <col min="257" max="259" width="1.625" customWidth="1"/>
    <col min="260" max="260" width="2.125" customWidth="1"/>
    <col min="261" max="266" width="1.625" customWidth="1"/>
    <col min="267" max="267" width="1.875" customWidth="1"/>
    <col min="268" max="278" width="2.125" customWidth="1"/>
    <col min="279" max="279" width="2.375" customWidth="1"/>
    <col min="280" max="282" width="2.125" customWidth="1"/>
    <col min="283" max="283" width="2.375" customWidth="1"/>
    <col min="284" max="286" width="1.625" customWidth="1"/>
    <col min="287" max="292" width="2.125" customWidth="1"/>
    <col min="293" max="293" width="1.5" customWidth="1"/>
    <col min="294" max="294" width="1.625" customWidth="1"/>
    <col min="295" max="297" width="2.125" customWidth="1"/>
    <col min="298" max="298" width="1.875" customWidth="1"/>
    <col min="299" max="299" width="2.125" customWidth="1"/>
    <col min="300" max="302" width="1.625" customWidth="1"/>
    <col min="303" max="303" width="2.125" customWidth="1"/>
    <col min="312" max="312" width="6.25" customWidth="1"/>
    <col min="321" max="321" width="8.375" customWidth="1"/>
    <col min="322" max="322" width="0.875" customWidth="1"/>
    <col min="323" max="329" width="2.125" customWidth="1"/>
    <col min="330" max="330" width="0.875" customWidth="1"/>
    <col min="331" max="332" width="2.375" customWidth="1"/>
    <col min="333" max="333" width="0.875" customWidth="1"/>
    <col min="334" max="335" width="2.375" customWidth="1"/>
    <col min="336" max="336" width="0.875" customWidth="1"/>
    <col min="337" max="338" width="2.375" customWidth="1"/>
    <col min="339" max="339" width="0.875" customWidth="1"/>
    <col min="340" max="341" width="2.375" customWidth="1"/>
    <col min="342" max="342" width="0.875" customWidth="1"/>
    <col min="343" max="344" width="2.375" customWidth="1"/>
    <col min="345" max="345" width="0.875" customWidth="1"/>
    <col min="346" max="347" width="2.375" customWidth="1"/>
    <col min="348" max="348" width="0.875" customWidth="1"/>
    <col min="349" max="350" width="2.375" customWidth="1"/>
    <col min="351" max="351" width="0.875" customWidth="1"/>
    <col min="352" max="353" width="2.375" customWidth="1"/>
    <col min="354" max="354" width="0.875" customWidth="1"/>
    <col min="355" max="356" width="2.375" customWidth="1"/>
    <col min="357" max="357" width="0.875" customWidth="1"/>
    <col min="358" max="359" width="2.375" customWidth="1"/>
    <col min="360" max="360" width="0.875" customWidth="1"/>
    <col min="361" max="362" width="2.375" customWidth="1"/>
    <col min="363" max="363" width="0.875" customWidth="1"/>
    <col min="364" max="365" width="2.375" customWidth="1"/>
    <col min="366" max="366" width="0.875" customWidth="1"/>
    <col min="367" max="367" width="1.625" customWidth="1"/>
    <col min="368" max="368" width="0.875" customWidth="1"/>
    <col min="369" max="376" width="1.875" customWidth="1"/>
    <col min="377" max="378" width="0.875" customWidth="1"/>
    <col min="379" max="382" width="1.875" customWidth="1"/>
    <col min="383" max="384" width="0.875" customWidth="1"/>
    <col min="385" max="389" width="1.875" customWidth="1"/>
    <col min="390" max="393" width="0.875" customWidth="1"/>
    <col min="394" max="398" width="1.875" customWidth="1"/>
    <col min="399" max="402" width="0.875" customWidth="1"/>
    <col min="403" max="408" width="1.875" customWidth="1"/>
    <col min="409" max="410" width="0.875" customWidth="1"/>
    <col min="411" max="413" width="1.875" customWidth="1"/>
    <col min="414" max="415" width="0.875" customWidth="1"/>
    <col min="416" max="421" width="1.875" customWidth="1"/>
    <col min="422" max="424" width="0.875" customWidth="1"/>
    <col min="425" max="433" width="1.625" customWidth="1"/>
    <col min="434" max="435" width="0.875" customWidth="1"/>
    <col min="436" max="446" width="1.625" customWidth="1"/>
    <col min="447" max="447" width="0.875" customWidth="1"/>
    <col min="448" max="453" width="1.625" customWidth="1"/>
    <col min="454" max="454" width="0.875" customWidth="1"/>
    <col min="455" max="460" width="1.625" customWidth="1"/>
    <col min="461" max="461" width="0.875" customWidth="1"/>
    <col min="462" max="475" width="1.625" customWidth="1"/>
    <col min="476" max="476" width="0.875" customWidth="1"/>
    <col min="477" max="480" width="1.625" customWidth="1"/>
    <col min="481" max="496" width="2.125" customWidth="1"/>
    <col min="497" max="499" width="1.625" customWidth="1"/>
    <col min="500" max="505" width="2.125" customWidth="1"/>
    <col min="506" max="507" width="1.625" customWidth="1"/>
    <col min="508" max="512" width="2.125" customWidth="1"/>
    <col min="513" max="515" width="1.625" customWidth="1"/>
    <col min="516" max="521" width="2.125" customWidth="1"/>
    <col min="522" max="523" width="1.625" customWidth="1"/>
    <col min="524" max="546" width="2.25" customWidth="1"/>
    <col min="568" max="568" width="6.25" customWidth="1"/>
    <col min="577" max="577" width="8.375" customWidth="1"/>
    <col min="578" max="578" width="0.875" customWidth="1"/>
    <col min="579" max="585" width="2.125" customWidth="1"/>
    <col min="586" max="586" width="0.875" customWidth="1"/>
    <col min="587" max="588" width="2.375" customWidth="1"/>
    <col min="589" max="589" width="0.875" customWidth="1"/>
    <col min="590" max="591" width="2.375" customWidth="1"/>
    <col min="592" max="592" width="0.875" customWidth="1"/>
    <col min="593" max="594" width="2.375" customWidth="1"/>
    <col min="595" max="595" width="0.875" customWidth="1"/>
    <col min="596" max="597" width="2.375" customWidth="1"/>
    <col min="598" max="598" width="0.875" customWidth="1"/>
    <col min="599" max="600" width="2.375" customWidth="1"/>
    <col min="601" max="601" width="0.875" customWidth="1"/>
    <col min="602" max="603" width="2.375" customWidth="1"/>
    <col min="604" max="604" width="0.875" customWidth="1"/>
    <col min="605" max="606" width="2.375" customWidth="1"/>
    <col min="607" max="607" width="0.875" customWidth="1"/>
    <col min="608" max="609" width="2.375" customWidth="1"/>
    <col min="610" max="610" width="0.875" customWidth="1"/>
    <col min="611" max="612" width="2.375" customWidth="1"/>
    <col min="613" max="613" width="0.875" customWidth="1"/>
    <col min="614" max="615" width="2.375" customWidth="1"/>
    <col min="616" max="616" width="0.875" customWidth="1"/>
    <col min="617" max="618" width="2.375" customWidth="1"/>
    <col min="619" max="619" width="0.875" customWidth="1"/>
    <col min="620" max="621" width="2.375" customWidth="1"/>
    <col min="622" max="622" width="0.875" customWidth="1"/>
    <col min="623" max="623" width="1.625" customWidth="1"/>
    <col min="624" max="624" width="0.875" customWidth="1"/>
    <col min="625" max="632" width="1.875" customWidth="1"/>
    <col min="633" max="634" width="0.875" customWidth="1"/>
    <col min="635" max="638" width="1.875" customWidth="1"/>
    <col min="639" max="640" width="0.875" customWidth="1"/>
    <col min="641" max="645" width="1.875" customWidth="1"/>
    <col min="646" max="649" width="0.875" customWidth="1"/>
    <col min="650" max="654" width="1.875" customWidth="1"/>
    <col min="655" max="658" width="0.875" customWidth="1"/>
    <col min="659" max="664" width="1.875" customWidth="1"/>
    <col min="665" max="666" width="0.875" customWidth="1"/>
    <col min="667" max="669" width="1.875" customWidth="1"/>
    <col min="670" max="671" width="0.875" customWidth="1"/>
    <col min="672" max="677" width="1.875" customWidth="1"/>
    <col min="678" max="680" width="0.875" customWidth="1"/>
    <col min="681" max="689" width="1.625" customWidth="1"/>
    <col min="690" max="691" width="0.875" customWidth="1"/>
    <col min="692" max="702" width="1.625" customWidth="1"/>
    <col min="703" max="703" width="0.875" customWidth="1"/>
    <col min="704" max="709" width="1.625" customWidth="1"/>
    <col min="710" max="710" width="0.875" customWidth="1"/>
    <col min="711" max="716" width="1.625" customWidth="1"/>
    <col min="717" max="717" width="0.875" customWidth="1"/>
    <col min="718" max="731" width="1.625" customWidth="1"/>
    <col min="732" max="732" width="0.875" customWidth="1"/>
    <col min="733" max="736" width="1.625" customWidth="1"/>
    <col min="737" max="752" width="2.125" customWidth="1"/>
    <col min="753" max="755" width="1.625" customWidth="1"/>
    <col min="756" max="761" width="2.125" customWidth="1"/>
    <col min="762" max="763" width="1.625" customWidth="1"/>
    <col min="764" max="768" width="2.125" customWidth="1"/>
    <col min="769" max="771" width="1.625" customWidth="1"/>
    <col min="772" max="777" width="2.125" customWidth="1"/>
    <col min="778" max="779" width="1.625" customWidth="1"/>
    <col min="780" max="802" width="2.25" customWidth="1"/>
    <col min="824" max="824" width="6.25" customWidth="1"/>
    <col min="833" max="833" width="8.375" customWidth="1"/>
    <col min="834" max="834" width="0.875" customWidth="1"/>
    <col min="835" max="841" width="2.125" customWidth="1"/>
    <col min="842" max="842" width="0.875" customWidth="1"/>
    <col min="843" max="844" width="2.375" customWidth="1"/>
    <col min="845" max="845" width="0.875" customWidth="1"/>
    <col min="846" max="847" width="2.375" customWidth="1"/>
    <col min="848" max="848" width="0.875" customWidth="1"/>
    <col min="849" max="850" width="2.375" customWidth="1"/>
    <col min="851" max="851" width="0.875" customWidth="1"/>
    <col min="852" max="853" width="2.375" customWidth="1"/>
    <col min="854" max="854" width="0.875" customWidth="1"/>
    <col min="855" max="856" width="2.375" customWidth="1"/>
    <col min="857" max="857" width="0.875" customWidth="1"/>
    <col min="858" max="859" width="2.375" customWidth="1"/>
    <col min="860" max="860" width="0.875" customWidth="1"/>
    <col min="861" max="862" width="2.375" customWidth="1"/>
    <col min="863" max="863" width="0.875" customWidth="1"/>
    <col min="864" max="865" width="2.375" customWidth="1"/>
    <col min="866" max="866" width="0.875" customWidth="1"/>
    <col min="867" max="868" width="2.375" customWidth="1"/>
    <col min="869" max="869" width="0.875" customWidth="1"/>
    <col min="870" max="871" width="2.375" customWidth="1"/>
    <col min="872" max="872" width="0.875" customWidth="1"/>
    <col min="873" max="874" width="2.375" customWidth="1"/>
    <col min="875" max="875" width="0.875" customWidth="1"/>
    <col min="876" max="877" width="2.375" customWidth="1"/>
    <col min="878" max="878" width="0.875" customWidth="1"/>
    <col min="879" max="879" width="1.625" customWidth="1"/>
    <col min="880" max="880" width="0.875" customWidth="1"/>
    <col min="881" max="888" width="1.875" customWidth="1"/>
    <col min="889" max="890" width="0.875" customWidth="1"/>
    <col min="891" max="894" width="1.875" customWidth="1"/>
    <col min="895" max="896" width="0.875" customWidth="1"/>
    <col min="897" max="901" width="1.875" customWidth="1"/>
    <col min="902" max="905" width="0.875" customWidth="1"/>
    <col min="906" max="910" width="1.875" customWidth="1"/>
    <col min="911" max="914" width="0.875" customWidth="1"/>
    <col min="915" max="920" width="1.875" customWidth="1"/>
    <col min="921" max="922" width="0.875" customWidth="1"/>
    <col min="923" max="925" width="1.875" customWidth="1"/>
    <col min="926" max="927" width="0.875" customWidth="1"/>
    <col min="928" max="933" width="1.875" customWidth="1"/>
    <col min="934" max="936" width="0.875" customWidth="1"/>
    <col min="937" max="945" width="1.625" customWidth="1"/>
    <col min="946" max="947" width="0.875" customWidth="1"/>
    <col min="948" max="958" width="1.625" customWidth="1"/>
    <col min="959" max="959" width="0.875" customWidth="1"/>
    <col min="960" max="965" width="1.625" customWidth="1"/>
    <col min="966" max="966" width="0.875" customWidth="1"/>
    <col min="967" max="972" width="1.625" customWidth="1"/>
    <col min="973" max="973" width="0.875" customWidth="1"/>
    <col min="974" max="987" width="1.625" customWidth="1"/>
    <col min="988" max="988" width="0.875" customWidth="1"/>
    <col min="989" max="992" width="1.625" customWidth="1"/>
    <col min="993" max="1008" width="2.125" customWidth="1"/>
    <col min="1009" max="1011" width="1.625" customWidth="1"/>
    <col min="1012" max="1017" width="2.125" customWidth="1"/>
    <col min="1018" max="1019" width="1.625" customWidth="1"/>
    <col min="1020" max="1024" width="2.125" customWidth="1"/>
    <col min="1025" max="1027" width="1.625" customWidth="1"/>
    <col min="1028" max="1033" width="2.125" customWidth="1"/>
    <col min="1034" max="1035" width="1.625" customWidth="1"/>
    <col min="1036" max="1058" width="2.25" customWidth="1"/>
    <col min="1080" max="1080" width="6.25" customWidth="1"/>
    <col min="1089" max="1089" width="8.375" customWidth="1"/>
    <col min="1090" max="1090" width="0.875" customWidth="1"/>
    <col min="1091" max="1097" width="2.125" customWidth="1"/>
    <col min="1098" max="1098" width="0.875" customWidth="1"/>
    <col min="1099" max="1100" width="2.375" customWidth="1"/>
    <col min="1101" max="1101" width="0.875" customWidth="1"/>
    <col min="1102" max="1103" width="2.375" customWidth="1"/>
    <col min="1104" max="1104" width="0.875" customWidth="1"/>
    <col min="1105" max="1106" width="2.375" customWidth="1"/>
    <col min="1107" max="1107" width="0.875" customWidth="1"/>
    <col min="1108" max="1109" width="2.375" customWidth="1"/>
    <col min="1110" max="1110" width="0.875" customWidth="1"/>
    <col min="1111" max="1112" width="2.375" customWidth="1"/>
    <col min="1113" max="1113" width="0.875" customWidth="1"/>
    <col min="1114" max="1115" width="2.375" customWidth="1"/>
    <col min="1116" max="1116" width="0.875" customWidth="1"/>
    <col min="1117" max="1118" width="2.375" customWidth="1"/>
    <col min="1119" max="1119" width="0.875" customWidth="1"/>
    <col min="1120" max="1121" width="2.375" customWidth="1"/>
    <col min="1122" max="1122" width="0.875" customWidth="1"/>
    <col min="1123" max="1124" width="2.375" customWidth="1"/>
    <col min="1125" max="1125" width="0.875" customWidth="1"/>
    <col min="1126" max="1127" width="2.375" customWidth="1"/>
    <col min="1128" max="1128" width="0.875" customWidth="1"/>
    <col min="1129" max="1130" width="2.375" customWidth="1"/>
    <col min="1131" max="1131" width="0.875" customWidth="1"/>
    <col min="1132" max="1133" width="2.375" customWidth="1"/>
    <col min="1134" max="1134" width="0.875" customWidth="1"/>
    <col min="1135" max="1135" width="1.625" customWidth="1"/>
    <col min="1136" max="1136" width="0.875" customWidth="1"/>
    <col min="1137" max="1144" width="1.875" customWidth="1"/>
    <col min="1145" max="1146" width="0.875" customWidth="1"/>
    <col min="1147" max="1150" width="1.875" customWidth="1"/>
    <col min="1151" max="1152" width="0.875" customWidth="1"/>
    <col min="1153" max="1157" width="1.875" customWidth="1"/>
    <col min="1158" max="1161" width="0.875" customWidth="1"/>
    <col min="1162" max="1166" width="1.875" customWidth="1"/>
    <col min="1167" max="1170" width="0.875" customWidth="1"/>
    <col min="1171" max="1176" width="1.875" customWidth="1"/>
    <col min="1177" max="1178" width="0.875" customWidth="1"/>
    <col min="1179" max="1181" width="1.875" customWidth="1"/>
    <col min="1182" max="1183" width="0.875" customWidth="1"/>
    <col min="1184" max="1189" width="1.875" customWidth="1"/>
    <col min="1190" max="1192" width="0.875" customWidth="1"/>
    <col min="1193" max="1201" width="1.625" customWidth="1"/>
    <col min="1202" max="1203" width="0.875" customWidth="1"/>
    <col min="1204" max="1214" width="1.625" customWidth="1"/>
    <col min="1215" max="1215" width="0.875" customWidth="1"/>
    <col min="1216" max="1221" width="1.625" customWidth="1"/>
    <col min="1222" max="1222" width="0.875" customWidth="1"/>
    <col min="1223" max="1228" width="1.625" customWidth="1"/>
    <col min="1229" max="1229" width="0.875" customWidth="1"/>
    <col min="1230" max="1243" width="1.625" customWidth="1"/>
    <col min="1244" max="1244" width="0.875" customWidth="1"/>
    <col min="1245" max="1248" width="1.625" customWidth="1"/>
    <col min="1249" max="1264" width="2.125" customWidth="1"/>
    <col min="1265" max="1267" width="1.625" customWidth="1"/>
    <col min="1268" max="1273" width="2.125" customWidth="1"/>
    <col min="1274" max="1275" width="1.625" customWidth="1"/>
    <col min="1276" max="1280" width="2.125" customWidth="1"/>
    <col min="1281" max="1283" width="1.625" customWidth="1"/>
    <col min="1284" max="1289" width="2.125" customWidth="1"/>
    <col min="1290" max="1291" width="1.625" customWidth="1"/>
    <col min="1292" max="1314" width="2.25" customWidth="1"/>
    <col min="1336" max="1336" width="6.25" customWidth="1"/>
    <col min="1345" max="1345" width="8.375" customWidth="1"/>
    <col min="1346" max="1346" width="0.875" customWidth="1"/>
    <col min="1347" max="1353" width="2.125" customWidth="1"/>
    <col min="1354" max="1354" width="0.875" customWidth="1"/>
    <col min="1355" max="1356" width="2.375" customWidth="1"/>
    <col min="1357" max="1357" width="0.875" customWidth="1"/>
    <col min="1358" max="1359" width="2.375" customWidth="1"/>
    <col min="1360" max="1360" width="0.875" customWidth="1"/>
    <col min="1361" max="1362" width="2.375" customWidth="1"/>
    <col min="1363" max="1363" width="0.875" customWidth="1"/>
    <col min="1364" max="1365" width="2.375" customWidth="1"/>
    <col min="1366" max="1366" width="0.875" customWidth="1"/>
    <col min="1367" max="1368" width="2.375" customWidth="1"/>
    <col min="1369" max="1369" width="0.875" customWidth="1"/>
    <col min="1370" max="1371" width="2.375" customWidth="1"/>
    <col min="1372" max="1372" width="0.875" customWidth="1"/>
    <col min="1373" max="1374" width="2.375" customWidth="1"/>
    <col min="1375" max="1375" width="0.875" customWidth="1"/>
    <col min="1376" max="1377" width="2.375" customWidth="1"/>
    <col min="1378" max="1378" width="0.875" customWidth="1"/>
    <col min="1379" max="1380" width="2.375" customWidth="1"/>
    <col min="1381" max="1381" width="0.875" customWidth="1"/>
    <col min="1382" max="1383" width="2.375" customWidth="1"/>
    <col min="1384" max="1384" width="0.875" customWidth="1"/>
    <col min="1385" max="1386" width="2.375" customWidth="1"/>
    <col min="1387" max="1387" width="0.875" customWidth="1"/>
    <col min="1388" max="1389" width="2.375" customWidth="1"/>
    <col min="1390" max="1390" width="0.875" customWidth="1"/>
    <col min="1391" max="1391" width="1.625" customWidth="1"/>
    <col min="1392" max="1392" width="0.875" customWidth="1"/>
    <col min="1393" max="1400" width="1.875" customWidth="1"/>
    <col min="1401" max="1402" width="0.875" customWidth="1"/>
    <col min="1403" max="1406" width="1.875" customWidth="1"/>
    <col min="1407" max="1408" width="0.875" customWidth="1"/>
    <col min="1409" max="1413" width="1.875" customWidth="1"/>
    <col min="1414" max="1417" width="0.875" customWidth="1"/>
    <col min="1418" max="1422" width="1.875" customWidth="1"/>
    <col min="1423" max="1426" width="0.875" customWidth="1"/>
    <col min="1427" max="1432" width="1.875" customWidth="1"/>
    <col min="1433" max="1434" width="0.875" customWidth="1"/>
    <col min="1435" max="1437" width="1.875" customWidth="1"/>
    <col min="1438" max="1439" width="0.875" customWidth="1"/>
    <col min="1440" max="1445" width="1.875" customWidth="1"/>
    <col min="1446" max="1448" width="0.875" customWidth="1"/>
    <col min="1449" max="1457" width="1.625" customWidth="1"/>
    <col min="1458" max="1459" width="0.875" customWidth="1"/>
    <col min="1460" max="1470" width="1.625" customWidth="1"/>
    <col min="1471" max="1471" width="0.875" customWidth="1"/>
    <col min="1472" max="1477" width="1.625" customWidth="1"/>
    <col min="1478" max="1478" width="0.875" customWidth="1"/>
    <col min="1479" max="1484" width="1.625" customWidth="1"/>
    <col min="1485" max="1485" width="0.875" customWidth="1"/>
    <col min="1486" max="1499" width="1.625" customWidth="1"/>
    <col min="1500" max="1500" width="0.875" customWidth="1"/>
    <col min="1501" max="1504" width="1.625" customWidth="1"/>
    <col min="1505" max="1520" width="2.125" customWidth="1"/>
    <col min="1521" max="1523" width="1.625" customWidth="1"/>
    <col min="1524" max="1529" width="2.125" customWidth="1"/>
    <col min="1530" max="1531" width="1.625" customWidth="1"/>
    <col min="1532" max="1536" width="2.125" customWidth="1"/>
    <col min="1537" max="1539" width="1.625" customWidth="1"/>
    <col min="1540" max="1545" width="2.125" customWidth="1"/>
    <col min="1546" max="1547" width="1.625" customWidth="1"/>
    <col min="1548" max="1570" width="2.25" customWidth="1"/>
    <col min="1592" max="1592" width="6.25" customWidth="1"/>
    <col min="1601" max="1601" width="8.375" customWidth="1"/>
    <col min="1602" max="1602" width="0.875" customWidth="1"/>
    <col min="1603" max="1609" width="2.125" customWidth="1"/>
    <col min="1610" max="1610" width="0.875" customWidth="1"/>
    <col min="1611" max="1612" width="2.375" customWidth="1"/>
    <col min="1613" max="1613" width="0.875" customWidth="1"/>
    <col min="1614" max="1615" width="2.375" customWidth="1"/>
    <col min="1616" max="1616" width="0.875" customWidth="1"/>
    <col min="1617" max="1618" width="2.375" customWidth="1"/>
    <col min="1619" max="1619" width="0.875" customWidth="1"/>
    <col min="1620" max="1621" width="2.375" customWidth="1"/>
    <col min="1622" max="1622" width="0.875" customWidth="1"/>
    <col min="1623" max="1624" width="2.375" customWidth="1"/>
    <col min="1625" max="1625" width="0.875" customWidth="1"/>
    <col min="1626" max="1627" width="2.375" customWidth="1"/>
    <col min="1628" max="1628" width="0.875" customWidth="1"/>
    <col min="1629" max="1630" width="2.375" customWidth="1"/>
    <col min="1631" max="1631" width="0.875" customWidth="1"/>
    <col min="1632" max="1633" width="2.375" customWidth="1"/>
    <col min="1634" max="1634" width="0.875" customWidth="1"/>
    <col min="1635" max="1636" width="2.375" customWidth="1"/>
    <col min="1637" max="1637" width="0.875" customWidth="1"/>
    <col min="1638" max="1639" width="2.375" customWidth="1"/>
    <col min="1640" max="1640" width="0.875" customWidth="1"/>
    <col min="1641" max="1642" width="2.375" customWidth="1"/>
    <col min="1643" max="1643" width="0.875" customWidth="1"/>
    <col min="1644" max="1645" width="2.375" customWidth="1"/>
    <col min="1646" max="1646" width="0.875" customWidth="1"/>
    <col min="1647" max="1647" width="1.625" customWidth="1"/>
    <col min="1648" max="1648" width="0.875" customWidth="1"/>
    <col min="1649" max="1656" width="1.875" customWidth="1"/>
    <col min="1657" max="1658" width="0.875" customWidth="1"/>
    <col min="1659" max="1662" width="1.875" customWidth="1"/>
    <col min="1663" max="1664" width="0.875" customWidth="1"/>
    <col min="1665" max="1669" width="1.875" customWidth="1"/>
    <col min="1670" max="1673" width="0.875" customWidth="1"/>
    <col min="1674" max="1678" width="1.875" customWidth="1"/>
    <col min="1679" max="1682" width="0.875" customWidth="1"/>
    <col min="1683" max="1688" width="1.875" customWidth="1"/>
    <col min="1689" max="1690" width="0.875" customWidth="1"/>
    <col min="1691" max="1693" width="1.875" customWidth="1"/>
    <col min="1694" max="1695" width="0.875" customWidth="1"/>
    <col min="1696" max="1701" width="1.875" customWidth="1"/>
    <col min="1702" max="1704" width="0.875" customWidth="1"/>
    <col min="1705" max="1713" width="1.625" customWidth="1"/>
    <col min="1714" max="1715" width="0.875" customWidth="1"/>
    <col min="1716" max="1726" width="1.625" customWidth="1"/>
    <col min="1727" max="1727" width="0.875" customWidth="1"/>
    <col min="1728" max="1733" width="1.625" customWidth="1"/>
    <col min="1734" max="1734" width="0.875" customWidth="1"/>
    <col min="1735" max="1740" width="1.625" customWidth="1"/>
    <col min="1741" max="1741" width="0.875" customWidth="1"/>
    <col min="1742" max="1755" width="1.625" customWidth="1"/>
    <col min="1756" max="1756" width="0.875" customWidth="1"/>
    <col min="1757" max="1760" width="1.625" customWidth="1"/>
    <col min="1761" max="1776" width="2.125" customWidth="1"/>
    <col min="1777" max="1779" width="1.625" customWidth="1"/>
    <col min="1780" max="1785" width="2.125" customWidth="1"/>
    <col min="1786" max="1787" width="1.625" customWidth="1"/>
    <col min="1788" max="1792" width="2.125" customWidth="1"/>
    <col min="1793" max="1795" width="1.625" customWidth="1"/>
    <col min="1796" max="1801" width="2.125" customWidth="1"/>
    <col min="1802" max="1803" width="1.625" customWidth="1"/>
    <col min="1804" max="1826" width="2.25" customWidth="1"/>
    <col min="1848" max="1848" width="6.25" customWidth="1"/>
    <col min="1857" max="1857" width="8.375" customWidth="1"/>
    <col min="1858" max="1858" width="0.875" customWidth="1"/>
    <col min="1859" max="1865" width="2.125" customWidth="1"/>
    <col min="1866" max="1866" width="0.875" customWidth="1"/>
    <col min="1867" max="1868" width="2.375" customWidth="1"/>
    <col min="1869" max="1869" width="0.875" customWidth="1"/>
    <col min="1870" max="1871" width="2.375" customWidth="1"/>
    <col min="1872" max="1872" width="0.875" customWidth="1"/>
    <col min="1873" max="1874" width="2.375" customWidth="1"/>
    <col min="1875" max="1875" width="0.875" customWidth="1"/>
    <col min="1876" max="1877" width="2.375" customWidth="1"/>
    <col min="1878" max="1878" width="0.875" customWidth="1"/>
    <col min="1879" max="1880" width="2.375" customWidth="1"/>
    <col min="1881" max="1881" width="0.875" customWidth="1"/>
    <col min="1882" max="1883" width="2.375" customWidth="1"/>
    <col min="1884" max="1884" width="0.875" customWidth="1"/>
    <col min="1885" max="1886" width="2.375" customWidth="1"/>
    <col min="1887" max="1887" width="0.875" customWidth="1"/>
    <col min="1888" max="1889" width="2.375" customWidth="1"/>
    <col min="1890" max="1890" width="0.875" customWidth="1"/>
    <col min="1891" max="1892" width="2.375" customWidth="1"/>
    <col min="1893" max="1893" width="0.875" customWidth="1"/>
    <col min="1894" max="1895" width="2.375" customWidth="1"/>
    <col min="1896" max="1896" width="0.875" customWidth="1"/>
    <col min="1897" max="1898" width="2.375" customWidth="1"/>
    <col min="1899" max="1899" width="0.875" customWidth="1"/>
    <col min="1900" max="1901" width="2.375" customWidth="1"/>
    <col min="1902" max="1902" width="0.875" customWidth="1"/>
    <col min="1903" max="1903" width="1.625" customWidth="1"/>
    <col min="1904" max="1904" width="0.875" customWidth="1"/>
    <col min="1905" max="1912" width="1.875" customWidth="1"/>
    <col min="1913" max="1914" width="0.875" customWidth="1"/>
    <col min="1915" max="1918" width="1.875" customWidth="1"/>
    <col min="1919" max="1920" width="0.875" customWidth="1"/>
    <col min="1921" max="1925" width="1.875" customWidth="1"/>
    <col min="1926" max="1929" width="0.875" customWidth="1"/>
    <col min="1930" max="1934" width="1.875" customWidth="1"/>
    <col min="1935" max="1938" width="0.875" customWidth="1"/>
    <col min="1939" max="1944" width="1.875" customWidth="1"/>
    <col min="1945" max="1946" width="0.875" customWidth="1"/>
    <col min="1947" max="1949" width="1.875" customWidth="1"/>
    <col min="1950" max="1951" width="0.875" customWidth="1"/>
    <col min="1952" max="1957" width="1.875" customWidth="1"/>
    <col min="1958" max="1960" width="0.875" customWidth="1"/>
    <col min="1961" max="1969" width="1.625" customWidth="1"/>
    <col min="1970" max="1971" width="0.875" customWidth="1"/>
    <col min="1972" max="1982" width="1.625" customWidth="1"/>
    <col min="1983" max="1983" width="0.875" customWidth="1"/>
    <col min="1984" max="1989" width="1.625" customWidth="1"/>
    <col min="1990" max="1990" width="0.875" customWidth="1"/>
    <col min="1991" max="1996" width="1.625" customWidth="1"/>
    <col min="1997" max="1997" width="0.875" customWidth="1"/>
    <col min="1998" max="2011" width="1.625" customWidth="1"/>
    <col min="2012" max="2012" width="0.875" customWidth="1"/>
    <col min="2013" max="2016" width="1.625" customWidth="1"/>
    <col min="2017" max="2032" width="2.125" customWidth="1"/>
    <col min="2033" max="2035" width="1.625" customWidth="1"/>
    <col min="2036" max="2041" width="2.125" customWidth="1"/>
    <col min="2042" max="2043" width="1.625" customWidth="1"/>
    <col min="2044" max="2048" width="2.125" customWidth="1"/>
    <col min="2049" max="2051" width="1.625" customWidth="1"/>
    <col min="2052" max="2057" width="2.125" customWidth="1"/>
    <col min="2058" max="2059" width="1.625" customWidth="1"/>
    <col min="2060" max="2082" width="2.25" customWidth="1"/>
    <col min="2104" max="2104" width="6.25" customWidth="1"/>
    <col min="2113" max="2113" width="8.375" customWidth="1"/>
    <col min="2114" max="2114" width="0.875" customWidth="1"/>
    <col min="2115" max="2121" width="2.125" customWidth="1"/>
    <col min="2122" max="2122" width="0.875" customWidth="1"/>
    <col min="2123" max="2124" width="2.375" customWidth="1"/>
    <col min="2125" max="2125" width="0.875" customWidth="1"/>
    <col min="2126" max="2127" width="2.375" customWidth="1"/>
    <col min="2128" max="2128" width="0.875" customWidth="1"/>
    <col min="2129" max="2130" width="2.375" customWidth="1"/>
    <col min="2131" max="2131" width="0.875" customWidth="1"/>
    <col min="2132" max="2133" width="2.375" customWidth="1"/>
    <col min="2134" max="2134" width="0.875" customWidth="1"/>
    <col min="2135" max="2136" width="2.375" customWidth="1"/>
    <col min="2137" max="2137" width="0.875" customWidth="1"/>
    <col min="2138" max="2139" width="2.375" customWidth="1"/>
    <col min="2140" max="2140" width="0.875" customWidth="1"/>
    <col min="2141" max="2142" width="2.375" customWidth="1"/>
    <col min="2143" max="2143" width="0.875" customWidth="1"/>
    <col min="2144" max="2145" width="2.375" customWidth="1"/>
    <col min="2146" max="2146" width="0.875" customWidth="1"/>
    <col min="2147" max="2148" width="2.375" customWidth="1"/>
    <col min="2149" max="2149" width="0.875" customWidth="1"/>
    <col min="2150" max="2151" width="2.375" customWidth="1"/>
    <col min="2152" max="2152" width="0.875" customWidth="1"/>
    <col min="2153" max="2154" width="2.375" customWidth="1"/>
    <col min="2155" max="2155" width="0.875" customWidth="1"/>
    <col min="2156" max="2157" width="2.375" customWidth="1"/>
    <col min="2158" max="2158" width="0.875" customWidth="1"/>
    <col min="2159" max="2159" width="1.625" customWidth="1"/>
    <col min="2160" max="2160" width="0.875" customWidth="1"/>
    <col min="2161" max="2168" width="1.875" customWidth="1"/>
    <col min="2169" max="2170" width="0.875" customWidth="1"/>
    <col min="2171" max="2174" width="1.875" customWidth="1"/>
    <col min="2175" max="2176" width="0.875" customWidth="1"/>
    <col min="2177" max="2181" width="1.875" customWidth="1"/>
    <col min="2182" max="2185" width="0.875" customWidth="1"/>
    <col min="2186" max="2190" width="1.875" customWidth="1"/>
    <col min="2191" max="2194" width="0.875" customWidth="1"/>
    <col min="2195" max="2200" width="1.875" customWidth="1"/>
    <col min="2201" max="2202" width="0.875" customWidth="1"/>
    <col min="2203" max="2205" width="1.875" customWidth="1"/>
    <col min="2206" max="2207" width="0.875" customWidth="1"/>
    <col min="2208" max="2213" width="1.875" customWidth="1"/>
    <col min="2214" max="2216" width="0.875" customWidth="1"/>
    <col min="2217" max="2225" width="1.625" customWidth="1"/>
    <col min="2226" max="2227" width="0.875" customWidth="1"/>
    <col min="2228" max="2238" width="1.625" customWidth="1"/>
    <col min="2239" max="2239" width="0.875" customWidth="1"/>
    <col min="2240" max="2245" width="1.625" customWidth="1"/>
    <col min="2246" max="2246" width="0.875" customWidth="1"/>
    <col min="2247" max="2252" width="1.625" customWidth="1"/>
    <col min="2253" max="2253" width="0.875" customWidth="1"/>
    <col min="2254" max="2267" width="1.625" customWidth="1"/>
    <col min="2268" max="2268" width="0.875" customWidth="1"/>
    <col min="2269" max="2272" width="1.625" customWidth="1"/>
    <col min="2273" max="2288" width="2.125" customWidth="1"/>
    <col min="2289" max="2291" width="1.625" customWidth="1"/>
    <col min="2292" max="2297" width="2.125" customWidth="1"/>
    <col min="2298" max="2299" width="1.625" customWidth="1"/>
    <col min="2300" max="2304" width="2.125" customWidth="1"/>
    <col min="2305" max="2307" width="1.625" customWidth="1"/>
    <col min="2308" max="2313" width="2.125" customWidth="1"/>
    <col min="2314" max="2315" width="1.625" customWidth="1"/>
    <col min="2316" max="2338" width="2.25" customWidth="1"/>
    <col min="2360" max="2360" width="6.25" customWidth="1"/>
    <col min="2369" max="2369" width="8.375" customWidth="1"/>
    <col min="2370" max="2370" width="0.875" customWidth="1"/>
    <col min="2371" max="2377" width="2.125" customWidth="1"/>
    <col min="2378" max="2378" width="0.875" customWidth="1"/>
    <col min="2379" max="2380" width="2.375" customWidth="1"/>
    <col min="2381" max="2381" width="0.875" customWidth="1"/>
    <col min="2382" max="2383" width="2.375" customWidth="1"/>
    <col min="2384" max="2384" width="0.875" customWidth="1"/>
    <col min="2385" max="2386" width="2.375" customWidth="1"/>
    <col min="2387" max="2387" width="0.875" customWidth="1"/>
    <col min="2388" max="2389" width="2.375" customWidth="1"/>
    <col min="2390" max="2390" width="0.875" customWidth="1"/>
    <col min="2391" max="2392" width="2.375" customWidth="1"/>
    <col min="2393" max="2393" width="0.875" customWidth="1"/>
    <col min="2394" max="2395" width="2.375" customWidth="1"/>
    <col min="2396" max="2396" width="0.875" customWidth="1"/>
    <col min="2397" max="2398" width="2.375" customWidth="1"/>
    <col min="2399" max="2399" width="0.875" customWidth="1"/>
    <col min="2400" max="2401" width="2.375" customWidth="1"/>
    <col min="2402" max="2402" width="0.875" customWidth="1"/>
    <col min="2403" max="2404" width="2.375" customWidth="1"/>
    <col min="2405" max="2405" width="0.875" customWidth="1"/>
    <col min="2406" max="2407" width="2.375" customWidth="1"/>
    <col min="2408" max="2408" width="0.875" customWidth="1"/>
    <col min="2409" max="2410" width="2.375" customWidth="1"/>
    <col min="2411" max="2411" width="0.875" customWidth="1"/>
    <col min="2412" max="2413" width="2.375" customWidth="1"/>
    <col min="2414" max="2414" width="0.875" customWidth="1"/>
    <col min="2415" max="2415" width="1.625" customWidth="1"/>
    <col min="2416" max="2416" width="0.875" customWidth="1"/>
    <col min="2417" max="2424" width="1.875" customWidth="1"/>
    <col min="2425" max="2426" width="0.875" customWidth="1"/>
    <col min="2427" max="2430" width="1.875" customWidth="1"/>
    <col min="2431" max="2432" width="0.875" customWidth="1"/>
    <col min="2433" max="2437" width="1.875" customWidth="1"/>
    <col min="2438" max="2441" width="0.875" customWidth="1"/>
    <col min="2442" max="2446" width="1.875" customWidth="1"/>
    <col min="2447" max="2450" width="0.875" customWidth="1"/>
    <col min="2451" max="2456" width="1.875" customWidth="1"/>
    <col min="2457" max="2458" width="0.875" customWidth="1"/>
    <col min="2459" max="2461" width="1.875" customWidth="1"/>
    <col min="2462" max="2463" width="0.875" customWidth="1"/>
    <col min="2464" max="2469" width="1.875" customWidth="1"/>
    <col min="2470" max="2472" width="0.875" customWidth="1"/>
    <col min="2473" max="2481" width="1.625" customWidth="1"/>
    <col min="2482" max="2483" width="0.875" customWidth="1"/>
    <col min="2484" max="2494" width="1.625" customWidth="1"/>
    <col min="2495" max="2495" width="0.875" customWidth="1"/>
    <col min="2496" max="2501" width="1.625" customWidth="1"/>
    <col min="2502" max="2502" width="0.875" customWidth="1"/>
    <col min="2503" max="2508" width="1.625" customWidth="1"/>
    <col min="2509" max="2509" width="0.875" customWidth="1"/>
    <col min="2510" max="2523" width="1.625" customWidth="1"/>
    <col min="2524" max="2524" width="0.875" customWidth="1"/>
    <col min="2525" max="2528" width="1.625" customWidth="1"/>
    <col min="2529" max="2544" width="2.125" customWidth="1"/>
    <col min="2545" max="2547" width="1.625" customWidth="1"/>
    <col min="2548" max="2553" width="2.125" customWidth="1"/>
    <col min="2554" max="2555" width="1.625" customWidth="1"/>
    <col min="2556" max="2560" width="2.125" customWidth="1"/>
    <col min="2561" max="2563" width="1.625" customWidth="1"/>
    <col min="2564" max="2569" width="2.125" customWidth="1"/>
    <col min="2570" max="2571" width="1.625" customWidth="1"/>
    <col min="2572" max="2594" width="2.25" customWidth="1"/>
    <col min="2616" max="2616" width="6.25" customWidth="1"/>
    <col min="2625" max="2625" width="8.375" customWidth="1"/>
    <col min="2626" max="2626" width="0.875" customWidth="1"/>
    <col min="2627" max="2633" width="2.125" customWidth="1"/>
    <col min="2634" max="2634" width="0.875" customWidth="1"/>
    <col min="2635" max="2636" width="2.375" customWidth="1"/>
    <col min="2637" max="2637" width="0.875" customWidth="1"/>
    <col min="2638" max="2639" width="2.375" customWidth="1"/>
    <col min="2640" max="2640" width="0.875" customWidth="1"/>
    <col min="2641" max="2642" width="2.375" customWidth="1"/>
    <col min="2643" max="2643" width="0.875" customWidth="1"/>
    <col min="2644" max="2645" width="2.375" customWidth="1"/>
    <col min="2646" max="2646" width="0.875" customWidth="1"/>
    <col min="2647" max="2648" width="2.375" customWidth="1"/>
    <col min="2649" max="2649" width="0.875" customWidth="1"/>
    <col min="2650" max="2651" width="2.375" customWidth="1"/>
    <col min="2652" max="2652" width="0.875" customWidth="1"/>
    <col min="2653" max="2654" width="2.375" customWidth="1"/>
    <col min="2655" max="2655" width="0.875" customWidth="1"/>
    <col min="2656" max="2657" width="2.375" customWidth="1"/>
    <col min="2658" max="2658" width="0.875" customWidth="1"/>
    <col min="2659" max="2660" width="2.375" customWidth="1"/>
    <col min="2661" max="2661" width="0.875" customWidth="1"/>
    <col min="2662" max="2663" width="2.375" customWidth="1"/>
    <col min="2664" max="2664" width="0.875" customWidth="1"/>
    <col min="2665" max="2666" width="2.375" customWidth="1"/>
    <col min="2667" max="2667" width="0.875" customWidth="1"/>
    <col min="2668" max="2669" width="2.375" customWidth="1"/>
    <col min="2670" max="2670" width="0.875" customWidth="1"/>
    <col min="2671" max="2671" width="1.625" customWidth="1"/>
    <col min="2672" max="2672" width="0.875" customWidth="1"/>
    <col min="2673" max="2680" width="1.875" customWidth="1"/>
    <col min="2681" max="2682" width="0.875" customWidth="1"/>
    <col min="2683" max="2686" width="1.875" customWidth="1"/>
    <col min="2687" max="2688" width="0.875" customWidth="1"/>
    <col min="2689" max="2693" width="1.875" customWidth="1"/>
    <col min="2694" max="2697" width="0.875" customWidth="1"/>
    <col min="2698" max="2702" width="1.875" customWidth="1"/>
    <col min="2703" max="2706" width="0.875" customWidth="1"/>
    <col min="2707" max="2712" width="1.875" customWidth="1"/>
    <col min="2713" max="2714" width="0.875" customWidth="1"/>
    <col min="2715" max="2717" width="1.875" customWidth="1"/>
    <col min="2718" max="2719" width="0.875" customWidth="1"/>
    <col min="2720" max="2725" width="1.875" customWidth="1"/>
    <col min="2726" max="2728" width="0.875" customWidth="1"/>
    <col min="2729" max="2737" width="1.625" customWidth="1"/>
    <col min="2738" max="2739" width="0.875" customWidth="1"/>
    <col min="2740" max="2750" width="1.625" customWidth="1"/>
    <col min="2751" max="2751" width="0.875" customWidth="1"/>
    <col min="2752" max="2757" width="1.625" customWidth="1"/>
    <col min="2758" max="2758" width="0.875" customWidth="1"/>
    <col min="2759" max="2764" width="1.625" customWidth="1"/>
    <col min="2765" max="2765" width="0.875" customWidth="1"/>
    <col min="2766" max="2779" width="1.625" customWidth="1"/>
    <col min="2780" max="2780" width="0.875" customWidth="1"/>
    <col min="2781" max="2784" width="1.625" customWidth="1"/>
    <col min="2785" max="2800" width="2.125" customWidth="1"/>
    <col min="2801" max="2803" width="1.625" customWidth="1"/>
    <col min="2804" max="2809" width="2.125" customWidth="1"/>
    <col min="2810" max="2811" width="1.625" customWidth="1"/>
    <col min="2812" max="2816" width="2.125" customWidth="1"/>
    <col min="2817" max="2819" width="1.625" customWidth="1"/>
    <col min="2820" max="2825" width="2.125" customWidth="1"/>
    <col min="2826" max="2827" width="1.625" customWidth="1"/>
    <col min="2828" max="2850" width="2.25" customWidth="1"/>
    <col min="2872" max="2872" width="6.25" customWidth="1"/>
    <col min="2881" max="2881" width="8.375" customWidth="1"/>
    <col min="2882" max="2882" width="0.875" customWidth="1"/>
    <col min="2883" max="2889" width="2.125" customWidth="1"/>
    <col min="2890" max="2890" width="0.875" customWidth="1"/>
    <col min="2891" max="2892" width="2.375" customWidth="1"/>
    <col min="2893" max="2893" width="0.875" customWidth="1"/>
    <col min="2894" max="2895" width="2.375" customWidth="1"/>
    <col min="2896" max="2896" width="0.875" customWidth="1"/>
    <col min="2897" max="2898" width="2.375" customWidth="1"/>
    <col min="2899" max="2899" width="0.875" customWidth="1"/>
    <col min="2900" max="2901" width="2.375" customWidth="1"/>
    <col min="2902" max="2902" width="0.875" customWidth="1"/>
    <col min="2903" max="2904" width="2.375" customWidth="1"/>
    <col min="2905" max="2905" width="0.875" customWidth="1"/>
    <col min="2906" max="2907" width="2.375" customWidth="1"/>
    <col min="2908" max="2908" width="0.875" customWidth="1"/>
    <col min="2909" max="2910" width="2.375" customWidth="1"/>
    <col min="2911" max="2911" width="0.875" customWidth="1"/>
    <col min="2912" max="2913" width="2.375" customWidth="1"/>
    <col min="2914" max="2914" width="0.875" customWidth="1"/>
    <col min="2915" max="2916" width="2.375" customWidth="1"/>
    <col min="2917" max="2917" width="0.875" customWidth="1"/>
    <col min="2918" max="2919" width="2.375" customWidth="1"/>
    <col min="2920" max="2920" width="0.875" customWidth="1"/>
    <col min="2921" max="2922" width="2.375" customWidth="1"/>
    <col min="2923" max="2923" width="0.875" customWidth="1"/>
    <col min="2924" max="2925" width="2.375" customWidth="1"/>
    <col min="2926" max="2926" width="0.875" customWidth="1"/>
    <col min="2927" max="2927" width="1.625" customWidth="1"/>
    <col min="2928" max="2928" width="0.875" customWidth="1"/>
    <col min="2929" max="2936" width="1.875" customWidth="1"/>
    <col min="2937" max="2938" width="0.875" customWidth="1"/>
    <col min="2939" max="2942" width="1.875" customWidth="1"/>
    <col min="2943" max="2944" width="0.875" customWidth="1"/>
    <col min="2945" max="2949" width="1.875" customWidth="1"/>
    <col min="2950" max="2953" width="0.875" customWidth="1"/>
    <col min="2954" max="2958" width="1.875" customWidth="1"/>
    <col min="2959" max="2962" width="0.875" customWidth="1"/>
    <col min="2963" max="2968" width="1.875" customWidth="1"/>
    <col min="2969" max="2970" width="0.875" customWidth="1"/>
    <col min="2971" max="2973" width="1.875" customWidth="1"/>
    <col min="2974" max="2975" width="0.875" customWidth="1"/>
    <col min="2976" max="2981" width="1.875" customWidth="1"/>
    <col min="2982" max="2984" width="0.875" customWidth="1"/>
    <col min="2985" max="2993" width="1.625" customWidth="1"/>
    <col min="2994" max="2995" width="0.875" customWidth="1"/>
    <col min="2996" max="3006" width="1.625" customWidth="1"/>
    <col min="3007" max="3007" width="0.875" customWidth="1"/>
    <col min="3008" max="3013" width="1.625" customWidth="1"/>
    <col min="3014" max="3014" width="0.875" customWidth="1"/>
    <col min="3015" max="3020" width="1.625" customWidth="1"/>
    <col min="3021" max="3021" width="0.875" customWidth="1"/>
    <col min="3022" max="3035" width="1.625" customWidth="1"/>
    <col min="3036" max="3036" width="0.875" customWidth="1"/>
    <col min="3037" max="3040" width="1.625" customWidth="1"/>
    <col min="3041" max="3056" width="2.125" customWidth="1"/>
    <col min="3057" max="3059" width="1.625" customWidth="1"/>
    <col min="3060" max="3065" width="2.125" customWidth="1"/>
    <col min="3066" max="3067" width="1.625" customWidth="1"/>
    <col min="3068" max="3072" width="2.125" customWidth="1"/>
    <col min="3073" max="3075" width="1.625" customWidth="1"/>
    <col min="3076" max="3081" width="2.125" customWidth="1"/>
    <col min="3082" max="3083" width="1.625" customWidth="1"/>
    <col min="3084" max="3106" width="2.25" customWidth="1"/>
    <col min="3128" max="3128" width="6.25" customWidth="1"/>
    <col min="3137" max="3137" width="8.375" customWidth="1"/>
    <col min="3138" max="3138" width="0.875" customWidth="1"/>
    <col min="3139" max="3145" width="2.125" customWidth="1"/>
    <col min="3146" max="3146" width="0.875" customWidth="1"/>
    <col min="3147" max="3148" width="2.375" customWidth="1"/>
    <col min="3149" max="3149" width="0.875" customWidth="1"/>
    <col min="3150" max="3151" width="2.375" customWidth="1"/>
    <col min="3152" max="3152" width="0.875" customWidth="1"/>
    <col min="3153" max="3154" width="2.375" customWidth="1"/>
    <col min="3155" max="3155" width="0.875" customWidth="1"/>
    <col min="3156" max="3157" width="2.375" customWidth="1"/>
    <col min="3158" max="3158" width="0.875" customWidth="1"/>
    <col min="3159" max="3160" width="2.375" customWidth="1"/>
    <col min="3161" max="3161" width="0.875" customWidth="1"/>
    <col min="3162" max="3163" width="2.375" customWidth="1"/>
    <col min="3164" max="3164" width="0.875" customWidth="1"/>
    <col min="3165" max="3166" width="2.375" customWidth="1"/>
    <col min="3167" max="3167" width="0.875" customWidth="1"/>
    <col min="3168" max="3169" width="2.375" customWidth="1"/>
    <col min="3170" max="3170" width="0.875" customWidth="1"/>
    <col min="3171" max="3172" width="2.375" customWidth="1"/>
    <col min="3173" max="3173" width="0.875" customWidth="1"/>
    <col min="3174" max="3175" width="2.375" customWidth="1"/>
    <col min="3176" max="3176" width="0.875" customWidth="1"/>
    <col min="3177" max="3178" width="2.375" customWidth="1"/>
    <col min="3179" max="3179" width="0.875" customWidth="1"/>
    <col min="3180" max="3181" width="2.375" customWidth="1"/>
    <col min="3182" max="3182" width="0.875" customWidth="1"/>
    <col min="3183" max="3183" width="1.625" customWidth="1"/>
    <col min="3184" max="3184" width="0.875" customWidth="1"/>
    <col min="3185" max="3192" width="1.875" customWidth="1"/>
    <col min="3193" max="3194" width="0.875" customWidth="1"/>
    <col min="3195" max="3198" width="1.875" customWidth="1"/>
    <col min="3199" max="3200" width="0.875" customWidth="1"/>
    <col min="3201" max="3205" width="1.875" customWidth="1"/>
    <col min="3206" max="3209" width="0.875" customWidth="1"/>
    <col min="3210" max="3214" width="1.875" customWidth="1"/>
    <col min="3215" max="3218" width="0.875" customWidth="1"/>
    <col min="3219" max="3224" width="1.875" customWidth="1"/>
    <col min="3225" max="3226" width="0.875" customWidth="1"/>
    <col min="3227" max="3229" width="1.875" customWidth="1"/>
    <col min="3230" max="3231" width="0.875" customWidth="1"/>
    <col min="3232" max="3237" width="1.875" customWidth="1"/>
    <col min="3238" max="3240" width="0.875" customWidth="1"/>
    <col min="3241" max="3249" width="1.625" customWidth="1"/>
    <col min="3250" max="3251" width="0.875" customWidth="1"/>
    <col min="3252" max="3262" width="1.625" customWidth="1"/>
    <col min="3263" max="3263" width="0.875" customWidth="1"/>
    <col min="3264" max="3269" width="1.625" customWidth="1"/>
    <col min="3270" max="3270" width="0.875" customWidth="1"/>
    <col min="3271" max="3276" width="1.625" customWidth="1"/>
    <col min="3277" max="3277" width="0.875" customWidth="1"/>
    <col min="3278" max="3291" width="1.625" customWidth="1"/>
    <col min="3292" max="3292" width="0.875" customWidth="1"/>
    <col min="3293" max="3296" width="1.625" customWidth="1"/>
    <col min="3297" max="3312" width="2.125" customWidth="1"/>
    <col min="3313" max="3315" width="1.625" customWidth="1"/>
    <col min="3316" max="3321" width="2.125" customWidth="1"/>
    <col min="3322" max="3323" width="1.625" customWidth="1"/>
    <col min="3324" max="3328" width="2.125" customWidth="1"/>
    <col min="3329" max="3331" width="1.625" customWidth="1"/>
    <col min="3332" max="3337" width="2.125" customWidth="1"/>
    <col min="3338" max="3339" width="1.625" customWidth="1"/>
    <col min="3340" max="3362" width="2.25" customWidth="1"/>
    <col min="3384" max="3384" width="6.25" customWidth="1"/>
    <col min="3393" max="3393" width="8.375" customWidth="1"/>
    <col min="3394" max="3394" width="0.875" customWidth="1"/>
    <col min="3395" max="3401" width="2.125" customWidth="1"/>
    <col min="3402" max="3402" width="0.875" customWidth="1"/>
    <col min="3403" max="3404" width="2.375" customWidth="1"/>
    <col min="3405" max="3405" width="0.875" customWidth="1"/>
    <col min="3406" max="3407" width="2.375" customWidth="1"/>
    <col min="3408" max="3408" width="0.875" customWidth="1"/>
    <col min="3409" max="3410" width="2.375" customWidth="1"/>
    <col min="3411" max="3411" width="0.875" customWidth="1"/>
    <col min="3412" max="3413" width="2.375" customWidth="1"/>
    <col min="3414" max="3414" width="0.875" customWidth="1"/>
    <col min="3415" max="3416" width="2.375" customWidth="1"/>
    <col min="3417" max="3417" width="0.875" customWidth="1"/>
    <col min="3418" max="3419" width="2.375" customWidth="1"/>
    <col min="3420" max="3420" width="0.875" customWidth="1"/>
    <col min="3421" max="3422" width="2.375" customWidth="1"/>
    <col min="3423" max="3423" width="0.875" customWidth="1"/>
    <col min="3424" max="3425" width="2.375" customWidth="1"/>
    <col min="3426" max="3426" width="0.875" customWidth="1"/>
    <col min="3427" max="3428" width="2.375" customWidth="1"/>
    <col min="3429" max="3429" width="0.875" customWidth="1"/>
    <col min="3430" max="3431" width="2.375" customWidth="1"/>
    <col min="3432" max="3432" width="0.875" customWidth="1"/>
    <col min="3433" max="3434" width="2.375" customWidth="1"/>
    <col min="3435" max="3435" width="0.875" customWidth="1"/>
    <col min="3436" max="3437" width="2.375" customWidth="1"/>
    <col min="3438" max="3438" width="0.875" customWidth="1"/>
    <col min="3439" max="3439" width="1.625" customWidth="1"/>
    <col min="3440" max="3440" width="0.875" customWidth="1"/>
    <col min="3441" max="3448" width="1.875" customWidth="1"/>
    <col min="3449" max="3450" width="0.875" customWidth="1"/>
    <col min="3451" max="3454" width="1.875" customWidth="1"/>
    <col min="3455" max="3456" width="0.875" customWidth="1"/>
    <col min="3457" max="3461" width="1.875" customWidth="1"/>
    <col min="3462" max="3465" width="0.875" customWidth="1"/>
    <col min="3466" max="3470" width="1.875" customWidth="1"/>
    <col min="3471" max="3474" width="0.875" customWidth="1"/>
    <col min="3475" max="3480" width="1.875" customWidth="1"/>
    <col min="3481" max="3482" width="0.875" customWidth="1"/>
    <col min="3483" max="3485" width="1.875" customWidth="1"/>
    <col min="3486" max="3487" width="0.875" customWidth="1"/>
    <col min="3488" max="3493" width="1.875" customWidth="1"/>
    <col min="3494" max="3496" width="0.875" customWidth="1"/>
    <col min="3497" max="3505" width="1.625" customWidth="1"/>
    <col min="3506" max="3507" width="0.875" customWidth="1"/>
    <col min="3508" max="3518" width="1.625" customWidth="1"/>
    <col min="3519" max="3519" width="0.875" customWidth="1"/>
    <col min="3520" max="3525" width="1.625" customWidth="1"/>
    <col min="3526" max="3526" width="0.875" customWidth="1"/>
    <col min="3527" max="3532" width="1.625" customWidth="1"/>
    <col min="3533" max="3533" width="0.875" customWidth="1"/>
    <col min="3534" max="3547" width="1.625" customWidth="1"/>
    <col min="3548" max="3548" width="0.875" customWidth="1"/>
    <col min="3549" max="3552" width="1.625" customWidth="1"/>
    <col min="3553" max="3568" width="2.125" customWidth="1"/>
    <col min="3569" max="3571" width="1.625" customWidth="1"/>
    <col min="3572" max="3577" width="2.125" customWidth="1"/>
    <col min="3578" max="3579" width="1.625" customWidth="1"/>
    <col min="3580" max="3584" width="2.125" customWidth="1"/>
    <col min="3585" max="3587" width="1.625" customWidth="1"/>
    <col min="3588" max="3593" width="2.125" customWidth="1"/>
    <col min="3594" max="3595" width="1.625" customWidth="1"/>
    <col min="3596" max="3618" width="2.25" customWidth="1"/>
    <col min="3640" max="3640" width="6.25" customWidth="1"/>
    <col min="3649" max="3649" width="8.375" customWidth="1"/>
    <col min="3650" max="3650" width="0.875" customWidth="1"/>
    <col min="3651" max="3657" width="2.125" customWidth="1"/>
    <col min="3658" max="3658" width="0.875" customWidth="1"/>
    <col min="3659" max="3660" width="2.375" customWidth="1"/>
    <col min="3661" max="3661" width="0.875" customWidth="1"/>
    <col min="3662" max="3663" width="2.375" customWidth="1"/>
    <col min="3664" max="3664" width="0.875" customWidth="1"/>
    <col min="3665" max="3666" width="2.375" customWidth="1"/>
    <col min="3667" max="3667" width="0.875" customWidth="1"/>
    <col min="3668" max="3669" width="2.375" customWidth="1"/>
    <col min="3670" max="3670" width="0.875" customWidth="1"/>
    <col min="3671" max="3672" width="2.375" customWidth="1"/>
    <col min="3673" max="3673" width="0.875" customWidth="1"/>
    <col min="3674" max="3675" width="2.375" customWidth="1"/>
    <col min="3676" max="3676" width="0.875" customWidth="1"/>
    <col min="3677" max="3678" width="2.375" customWidth="1"/>
    <col min="3679" max="3679" width="0.875" customWidth="1"/>
    <col min="3680" max="3681" width="2.375" customWidth="1"/>
    <col min="3682" max="3682" width="0.875" customWidth="1"/>
    <col min="3683" max="3684" width="2.375" customWidth="1"/>
    <col min="3685" max="3685" width="0.875" customWidth="1"/>
    <col min="3686" max="3687" width="2.375" customWidth="1"/>
    <col min="3688" max="3688" width="0.875" customWidth="1"/>
    <col min="3689" max="3690" width="2.375" customWidth="1"/>
    <col min="3691" max="3691" width="0.875" customWidth="1"/>
    <col min="3692" max="3693" width="2.375" customWidth="1"/>
    <col min="3694" max="3694" width="0.875" customWidth="1"/>
    <col min="3695" max="3695" width="1.625" customWidth="1"/>
    <col min="3696" max="3696" width="0.875" customWidth="1"/>
    <col min="3697" max="3704" width="1.875" customWidth="1"/>
    <col min="3705" max="3706" width="0.875" customWidth="1"/>
    <col min="3707" max="3710" width="1.875" customWidth="1"/>
    <col min="3711" max="3712" width="0.875" customWidth="1"/>
    <col min="3713" max="3717" width="1.875" customWidth="1"/>
    <col min="3718" max="3721" width="0.875" customWidth="1"/>
    <col min="3722" max="3726" width="1.875" customWidth="1"/>
    <col min="3727" max="3730" width="0.875" customWidth="1"/>
    <col min="3731" max="3736" width="1.875" customWidth="1"/>
    <col min="3737" max="3738" width="0.875" customWidth="1"/>
    <col min="3739" max="3741" width="1.875" customWidth="1"/>
    <col min="3742" max="3743" width="0.875" customWidth="1"/>
    <col min="3744" max="3749" width="1.875" customWidth="1"/>
    <col min="3750" max="3752" width="0.875" customWidth="1"/>
    <col min="3753" max="3761" width="1.625" customWidth="1"/>
    <col min="3762" max="3763" width="0.875" customWidth="1"/>
    <col min="3764" max="3774" width="1.625" customWidth="1"/>
    <col min="3775" max="3775" width="0.875" customWidth="1"/>
    <col min="3776" max="3781" width="1.625" customWidth="1"/>
    <col min="3782" max="3782" width="0.875" customWidth="1"/>
    <col min="3783" max="3788" width="1.625" customWidth="1"/>
    <col min="3789" max="3789" width="0.875" customWidth="1"/>
    <col min="3790" max="3803" width="1.625" customWidth="1"/>
    <col min="3804" max="3804" width="0.875" customWidth="1"/>
    <col min="3805" max="3808" width="1.625" customWidth="1"/>
    <col min="3809" max="3824" width="2.125" customWidth="1"/>
    <col min="3825" max="3827" width="1.625" customWidth="1"/>
    <col min="3828" max="3833" width="2.125" customWidth="1"/>
    <col min="3834" max="3835" width="1.625" customWidth="1"/>
    <col min="3836" max="3840" width="2.125" customWidth="1"/>
    <col min="3841" max="3843" width="1.625" customWidth="1"/>
    <col min="3844" max="3849" width="2.125" customWidth="1"/>
    <col min="3850" max="3851" width="1.625" customWidth="1"/>
    <col min="3852" max="3874" width="2.25" customWidth="1"/>
    <col min="3896" max="3896" width="6.25" customWidth="1"/>
    <col min="3905" max="3905" width="8.375" customWidth="1"/>
    <col min="3906" max="3906" width="0.875" customWidth="1"/>
    <col min="3907" max="3913" width="2.125" customWidth="1"/>
    <col min="3914" max="3914" width="0.875" customWidth="1"/>
    <col min="3915" max="3916" width="2.375" customWidth="1"/>
    <col min="3917" max="3917" width="0.875" customWidth="1"/>
    <col min="3918" max="3919" width="2.375" customWidth="1"/>
    <col min="3920" max="3920" width="0.875" customWidth="1"/>
    <col min="3921" max="3922" width="2.375" customWidth="1"/>
    <col min="3923" max="3923" width="0.875" customWidth="1"/>
    <col min="3924" max="3925" width="2.375" customWidth="1"/>
    <col min="3926" max="3926" width="0.875" customWidth="1"/>
    <col min="3927" max="3928" width="2.375" customWidth="1"/>
    <col min="3929" max="3929" width="0.875" customWidth="1"/>
    <col min="3930" max="3931" width="2.375" customWidth="1"/>
    <col min="3932" max="3932" width="0.875" customWidth="1"/>
    <col min="3933" max="3934" width="2.375" customWidth="1"/>
    <col min="3935" max="3935" width="0.875" customWidth="1"/>
    <col min="3936" max="3937" width="2.375" customWidth="1"/>
    <col min="3938" max="3938" width="0.875" customWidth="1"/>
    <col min="3939" max="3940" width="2.375" customWidth="1"/>
    <col min="3941" max="3941" width="0.875" customWidth="1"/>
    <col min="3942" max="3943" width="2.375" customWidth="1"/>
    <col min="3944" max="3944" width="0.875" customWidth="1"/>
    <col min="3945" max="3946" width="2.375" customWidth="1"/>
    <col min="3947" max="3947" width="0.875" customWidth="1"/>
    <col min="3948" max="3949" width="2.375" customWidth="1"/>
    <col min="3950" max="3950" width="0.875" customWidth="1"/>
    <col min="3951" max="3951" width="1.625" customWidth="1"/>
    <col min="3952" max="3952" width="0.875" customWidth="1"/>
    <col min="3953" max="3960" width="1.875" customWidth="1"/>
    <col min="3961" max="3962" width="0.875" customWidth="1"/>
    <col min="3963" max="3966" width="1.875" customWidth="1"/>
    <col min="3967" max="3968" width="0.875" customWidth="1"/>
    <col min="3969" max="3973" width="1.875" customWidth="1"/>
    <col min="3974" max="3977" width="0.875" customWidth="1"/>
    <col min="3978" max="3982" width="1.875" customWidth="1"/>
    <col min="3983" max="3986" width="0.875" customWidth="1"/>
    <col min="3987" max="3992" width="1.875" customWidth="1"/>
    <col min="3993" max="3994" width="0.875" customWidth="1"/>
    <col min="3995" max="3997" width="1.875" customWidth="1"/>
    <col min="3998" max="3999" width="0.875" customWidth="1"/>
    <col min="4000" max="4005" width="1.875" customWidth="1"/>
    <col min="4006" max="4008" width="0.875" customWidth="1"/>
    <col min="4009" max="4017" width="1.625" customWidth="1"/>
    <col min="4018" max="4019" width="0.875" customWidth="1"/>
    <col min="4020" max="4030" width="1.625" customWidth="1"/>
    <col min="4031" max="4031" width="0.875" customWidth="1"/>
    <col min="4032" max="4037" width="1.625" customWidth="1"/>
    <col min="4038" max="4038" width="0.875" customWidth="1"/>
    <col min="4039" max="4044" width="1.625" customWidth="1"/>
    <col min="4045" max="4045" width="0.875" customWidth="1"/>
    <col min="4046" max="4059" width="1.625" customWidth="1"/>
    <col min="4060" max="4060" width="0.875" customWidth="1"/>
    <col min="4061" max="4064" width="1.625" customWidth="1"/>
    <col min="4065" max="4080" width="2.125" customWidth="1"/>
    <col min="4081" max="4083" width="1.625" customWidth="1"/>
    <col min="4084" max="4089" width="2.125" customWidth="1"/>
    <col min="4090" max="4091" width="1.625" customWidth="1"/>
    <col min="4092" max="4096" width="2.125" customWidth="1"/>
    <col min="4097" max="4099" width="1.625" customWidth="1"/>
    <col min="4100" max="4105" width="2.125" customWidth="1"/>
    <col min="4106" max="4107" width="1.625" customWidth="1"/>
    <col min="4108" max="4130" width="2.25" customWidth="1"/>
    <col min="4152" max="4152" width="6.25" customWidth="1"/>
    <col min="4161" max="4161" width="8.375" customWidth="1"/>
    <col min="4162" max="4162" width="0.875" customWidth="1"/>
    <col min="4163" max="4169" width="2.125" customWidth="1"/>
    <col min="4170" max="4170" width="0.875" customWidth="1"/>
    <col min="4171" max="4172" width="2.375" customWidth="1"/>
    <col min="4173" max="4173" width="0.875" customWidth="1"/>
    <col min="4174" max="4175" width="2.375" customWidth="1"/>
    <col min="4176" max="4176" width="0.875" customWidth="1"/>
    <col min="4177" max="4178" width="2.375" customWidth="1"/>
    <col min="4179" max="4179" width="0.875" customWidth="1"/>
    <col min="4180" max="4181" width="2.375" customWidth="1"/>
    <col min="4182" max="4182" width="0.875" customWidth="1"/>
    <col min="4183" max="4184" width="2.375" customWidth="1"/>
    <col min="4185" max="4185" width="0.875" customWidth="1"/>
    <col min="4186" max="4187" width="2.375" customWidth="1"/>
    <col min="4188" max="4188" width="0.875" customWidth="1"/>
    <col min="4189" max="4190" width="2.375" customWidth="1"/>
    <col min="4191" max="4191" width="0.875" customWidth="1"/>
    <col min="4192" max="4193" width="2.375" customWidth="1"/>
    <col min="4194" max="4194" width="0.875" customWidth="1"/>
    <col min="4195" max="4196" width="2.375" customWidth="1"/>
    <col min="4197" max="4197" width="0.875" customWidth="1"/>
    <col min="4198" max="4199" width="2.375" customWidth="1"/>
    <col min="4200" max="4200" width="0.875" customWidth="1"/>
    <col min="4201" max="4202" width="2.375" customWidth="1"/>
    <col min="4203" max="4203" width="0.875" customWidth="1"/>
    <col min="4204" max="4205" width="2.375" customWidth="1"/>
    <col min="4206" max="4206" width="0.875" customWidth="1"/>
    <col min="4207" max="4207" width="1.625" customWidth="1"/>
    <col min="4208" max="4208" width="0.875" customWidth="1"/>
    <col min="4209" max="4216" width="1.875" customWidth="1"/>
    <col min="4217" max="4218" width="0.875" customWidth="1"/>
    <col min="4219" max="4222" width="1.875" customWidth="1"/>
    <col min="4223" max="4224" width="0.875" customWidth="1"/>
    <col min="4225" max="4229" width="1.875" customWidth="1"/>
    <col min="4230" max="4233" width="0.875" customWidth="1"/>
    <col min="4234" max="4238" width="1.875" customWidth="1"/>
    <col min="4239" max="4242" width="0.875" customWidth="1"/>
    <col min="4243" max="4248" width="1.875" customWidth="1"/>
    <col min="4249" max="4250" width="0.875" customWidth="1"/>
    <col min="4251" max="4253" width="1.875" customWidth="1"/>
    <col min="4254" max="4255" width="0.875" customWidth="1"/>
    <col min="4256" max="4261" width="1.875" customWidth="1"/>
    <col min="4262" max="4264" width="0.875" customWidth="1"/>
    <col min="4265" max="4273" width="1.625" customWidth="1"/>
    <col min="4274" max="4275" width="0.875" customWidth="1"/>
    <col min="4276" max="4286" width="1.625" customWidth="1"/>
    <col min="4287" max="4287" width="0.875" customWidth="1"/>
    <col min="4288" max="4293" width="1.625" customWidth="1"/>
    <col min="4294" max="4294" width="0.875" customWidth="1"/>
    <col min="4295" max="4300" width="1.625" customWidth="1"/>
    <col min="4301" max="4301" width="0.875" customWidth="1"/>
    <col min="4302" max="4315" width="1.625" customWidth="1"/>
    <col min="4316" max="4316" width="0.875" customWidth="1"/>
    <col min="4317" max="4320" width="1.625" customWidth="1"/>
    <col min="4321" max="4336" width="2.125" customWidth="1"/>
    <col min="4337" max="4339" width="1.625" customWidth="1"/>
    <col min="4340" max="4345" width="2.125" customWidth="1"/>
    <col min="4346" max="4347" width="1.625" customWidth="1"/>
    <col min="4348" max="4352" width="2.125" customWidth="1"/>
    <col min="4353" max="4355" width="1.625" customWidth="1"/>
    <col min="4356" max="4361" width="2.125" customWidth="1"/>
    <col min="4362" max="4363" width="1.625" customWidth="1"/>
    <col min="4364" max="4386" width="2.25" customWidth="1"/>
    <col min="4408" max="4408" width="6.25" customWidth="1"/>
    <col min="4417" max="4417" width="8.375" customWidth="1"/>
    <col min="4418" max="4418" width="0.875" customWidth="1"/>
    <col min="4419" max="4425" width="2.125" customWidth="1"/>
    <col min="4426" max="4426" width="0.875" customWidth="1"/>
    <col min="4427" max="4428" width="2.375" customWidth="1"/>
    <col min="4429" max="4429" width="0.875" customWidth="1"/>
    <col min="4430" max="4431" width="2.375" customWidth="1"/>
    <col min="4432" max="4432" width="0.875" customWidth="1"/>
    <col min="4433" max="4434" width="2.375" customWidth="1"/>
    <col min="4435" max="4435" width="0.875" customWidth="1"/>
    <col min="4436" max="4437" width="2.375" customWidth="1"/>
    <col min="4438" max="4438" width="0.875" customWidth="1"/>
    <col min="4439" max="4440" width="2.375" customWidth="1"/>
    <col min="4441" max="4441" width="0.875" customWidth="1"/>
    <col min="4442" max="4443" width="2.375" customWidth="1"/>
    <col min="4444" max="4444" width="0.875" customWidth="1"/>
    <col min="4445" max="4446" width="2.375" customWidth="1"/>
    <col min="4447" max="4447" width="0.875" customWidth="1"/>
    <col min="4448" max="4449" width="2.375" customWidth="1"/>
    <col min="4450" max="4450" width="0.875" customWidth="1"/>
    <col min="4451" max="4452" width="2.375" customWidth="1"/>
    <col min="4453" max="4453" width="0.875" customWidth="1"/>
    <col min="4454" max="4455" width="2.375" customWidth="1"/>
    <col min="4456" max="4456" width="0.875" customWidth="1"/>
    <col min="4457" max="4458" width="2.375" customWidth="1"/>
    <col min="4459" max="4459" width="0.875" customWidth="1"/>
    <col min="4460" max="4461" width="2.375" customWidth="1"/>
    <col min="4462" max="4462" width="0.875" customWidth="1"/>
    <col min="4463" max="4463" width="1.625" customWidth="1"/>
    <col min="4464" max="4464" width="0.875" customWidth="1"/>
    <col min="4465" max="4472" width="1.875" customWidth="1"/>
    <col min="4473" max="4474" width="0.875" customWidth="1"/>
    <col min="4475" max="4478" width="1.875" customWidth="1"/>
    <col min="4479" max="4480" width="0.875" customWidth="1"/>
    <col min="4481" max="4485" width="1.875" customWidth="1"/>
    <col min="4486" max="4489" width="0.875" customWidth="1"/>
    <col min="4490" max="4494" width="1.875" customWidth="1"/>
    <col min="4495" max="4498" width="0.875" customWidth="1"/>
    <col min="4499" max="4504" width="1.875" customWidth="1"/>
    <col min="4505" max="4506" width="0.875" customWidth="1"/>
    <col min="4507" max="4509" width="1.875" customWidth="1"/>
    <col min="4510" max="4511" width="0.875" customWidth="1"/>
    <col min="4512" max="4517" width="1.875" customWidth="1"/>
    <col min="4518" max="4520" width="0.875" customWidth="1"/>
    <col min="4521" max="4529" width="1.625" customWidth="1"/>
    <col min="4530" max="4531" width="0.875" customWidth="1"/>
    <col min="4532" max="4542" width="1.625" customWidth="1"/>
    <col min="4543" max="4543" width="0.875" customWidth="1"/>
    <col min="4544" max="4549" width="1.625" customWidth="1"/>
    <col min="4550" max="4550" width="0.875" customWidth="1"/>
    <col min="4551" max="4556" width="1.625" customWidth="1"/>
    <col min="4557" max="4557" width="0.875" customWidth="1"/>
    <col min="4558" max="4571" width="1.625" customWidth="1"/>
    <col min="4572" max="4572" width="0.875" customWidth="1"/>
    <col min="4573" max="4576" width="1.625" customWidth="1"/>
    <col min="4577" max="4592" width="2.125" customWidth="1"/>
    <col min="4593" max="4595" width="1.625" customWidth="1"/>
    <col min="4596" max="4601" width="2.125" customWidth="1"/>
    <col min="4602" max="4603" width="1.625" customWidth="1"/>
    <col min="4604" max="4608" width="2.125" customWidth="1"/>
    <col min="4609" max="4611" width="1.625" customWidth="1"/>
    <col min="4612" max="4617" width="2.125" customWidth="1"/>
    <col min="4618" max="4619" width="1.625" customWidth="1"/>
    <col min="4620" max="4642" width="2.25" customWidth="1"/>
    <col min="4664" max="4664" width="6.25" customWidth="1"/>
    <col min="4673" max="4673" width="8.375" customWidth="1"/>
    <col min="4674" max="4674" width="0.875" customWidth="1"/>
    <col min="4675" max="4681" width="2.125" customWidth="1"/>
    <col min="4682" max="4682" width="0.875" customWidth="1"/>
    <col min="4683" max="4684" width="2.375" customWidth="1"/>
    <col min="4685" max="4685" width="0.875" customWidth="1"/>
    <col min="4686" max="4687" width="2.375" customWidth="1"/>
    <col min="4688" max="4688" width="0.875" customWidth="1"/>
    <col min="4689" max="4690" width="2.375" customWidth="1"/>
    <col min="4691" max="4691" width="0.875" customWidth="1"/>
    <col min="4692" max="4693" width="2.375" customWidth="1"/>
    <col min="4694" max="4694" width="0.875" customWidth="1"/>
    <col min="4695" max="4696" width="2.375" customWidth="1"/>
    <col min="4697" max="4697" width="0.875" customWidth="1"/>
    <col min="4698" max="4699" width="2.375" customWidth="1"/>
    <col min="4700" max="4700" width="0.875" customWidth="1"/>
    <col min="4701" max="4702" width="2.375" customWidth="1"/>
    <col min="4703" max="4703" width="0.875" customWidth="1"/>
    <col min="4704" max="4705" width="2.375" customWidth="1"/>
    <col min="4706" max="4706" width="0.875" customWidth="1"/>
    <col min="4707" max="4708" width="2.375" customWidth="1"/>
    <col min="4709" max="4709" width="0.875" customWidth="1"/>
    <col min="4710" max="4711" width="2.375" customWidth="1"/>
    <col min="4712" max="4712" width="0.875" customWidth="1"/>
    <col min="4713" max="4714" width="2.375" customWidth="1"/>
    <col min="4715" max="4715" width="0.875" customWidth="1"/>
    <col min="4716" max="4717" width="2.375" customWidth="1"/>
    <col min="4718" max="4718" width="0.875" customWidth="1"/>
    <col min="4719" max="4719" width="1.625" customWidth="1"/>
    <col min="4720" max="4720" width="0.875" customWidth="1"/>
    <col min="4721" max="4728" width="1.875" customWidth="1"/>
    <col min="4729" max="4730" width="0.875" customWidth="1"/>
    <col min="4731" max="4734" width="1.875" customWidth="1"/>
    <col min="4735" max="4736" width="0.875" customWidth="1"/>
    <col min="4737" max="4741" width="1.875" customWidth="1"/>
    <col min="4742" max="4745" width="0.875" customWidth="1"/>
    <col min="4746" max="4750" width="1.875" customWidth="1"/>
    <col min="4751" max="4754" width="0.875" customWidth="1"/>
    <col min="4755" max="4760" width="1.875" customWidth="1"/>
    <col min="4761" max="4762" width="0.875" customWidth="1"/>
    <col min="4763" max="4765" width="1.875" customWidth="1"/>
    <col min="4766" max="4767" width="0.875" customWidth="1"/>
    <col min="4768" max="4773" width="1.875" customWidth="1"/>
    <col min="4774" max="4776" width="0.875" customWidth="1"/>
    <col min="4777" max="4785" width="1.625" customWidth="1"/>
    <col min="4786" max="4787" width="0.875" customWidth="1"/>
    <col min="4788" max="4798" width="1.625" customWidth="1"/>
    <col min="4799" max="4799" width="0.875" customWidth="1"/>
    <col min="4800" max="4805" width="1.625" customWidth="1"/>
    <col min="4806" max="4806" width="0.875" customWidth="1"/>
    <col min="4807" max="4812" width="1.625" customWidth="1"/>
    <col min="4813" max="4813" width="0.875" customWidth="1"/>
    <col min="4814" max="4827" width="1.625" customWidth="1"/>
    <col min="4828" max="4828" width="0.875" customWidth="1"/>
    <col min="4829" max="4832" width="1.625" customWidth="1"/>
    <col min="4833" max="4848" width="2.125" customWidth="1"/>
    <col min="4849" max="4851" width="1.625" customWidth="1"/>
    <col min="4852" max="4857" width="2.125" customWidth="1"/>
    <col min="4858" max="4859" width="1.625" customWidth="1"/>
    <col min="4860" max="4864" width="2.125" customWidth="1"/>
    <col min="4865" max="4867" width="1.625" customWidth="1"/>
    <col min="4868" max="4873" width="2.125" customWidth="1"/>
    <col min="4874" max="4875" width="1.625" customWidth="1"/>
    <col min="4876" max="4898" width="2.25" customWidth="1"/>
    <col min="4920" max="4920" width="6.25" customWidth="1"/>
    <col min="4929" max="4929" width="8.375" customWidth="1"/>
    <col min="4930" max="4930" width="0.875" customWidth="1"/>
    <col min="4931" max="4937" width="2.125" customWidth="1"/>
    <col min="4938" max="4938" width="0.875" customWidth="1"/>
    <col min="4939" max="4940" width="2.375" customWidth="1"/>
    <col min="4941" max="4941" width="0.875" customWidth="1"/>
    <col min="4942" max="4943" width="2.375" customWidth="1"/>
    <col min="4944" max="4944" width="0.875" customWidth="1"/>
    <col min="4945" max="4946" width="2.375" customWidth="1"/>
    <col min="4947" max="4947" width="0.875" customWidth="1"/>
    <col min="4948" max="4949" width="2.375" customWidth="1"/>
    <col min="4950" max="4950" width="0.875" customWidth="1"/>
    <col min="4951" max="4952" width="2.375" customWidth="1"/>
    <col min="4953" max="4953" width="0.875" customWidth="1"/>
    <col min="4954" max="4955" width="2.375" customWidth="1"/>
    <col min="4956" max="4956" width="0.875" customWidth="1"/>
    <col min="4957" max="4958" width="2.375" customWidth="1"/>
    <col min="4959" max="4959" width="0.875" customWidth="1"/>
    <col min="4960" max="4961" width="2.375" customWidth="1"/>
    <col min="4962" max="4962" width="0.875" customWidth="1"/>
    <col min="4963" max="4964" width="2.375" customWidth="1"/>
    <col min="4965" max="4965" width="0.875" customWidth="1"/>
    <col min="4966" max="4967" width="2.375" customWidth="1"/>
    <col min="4968" max="4968" width="0.875" customWidth="1"/>
    <col min="4969" max="4970" width="2.375" customWidth="1"/>
    <col min="4971" max="4971" width="0.875" customWidth="1"/>
    <col min="4972" max="4973" width="2.375" customWidth="1"/>
    <col min="4974" max="4974" width="0.875" customWidth="1"/>
    <col min="4975" max="4975" width="1.625" customWidth="1"/>
    <col min="4976" max="4976" width="0.875" customWidth="1"/>
    <col min="4977" max="4984" width="1.875" customWidth="1"/>
    <col min="4985" max="4986" width="0.875" customWidth="1"/>
    <col min="4987" max="4990" width="1.875" customWidth="1"/>
    <col min="4991" max="4992" width="0.875" customWidth="1"/>
    <col min="4993" max="4997" width="1.875" customWidth="1"/>
    <col min="4998" max="5001" width="0.875" customWidth="1"/>
    <col min="5002" max="5006" width="1.875" customWidth="1"/>
    <col min="5007" max="5010" width="0.875" customWidth="1"/>
    <col min="5011" max="5016" width="1.875" customWidth="1"/>
    <col min="5017" max="5018" width="0.875" customWidth="1"/>
    <col min="5019" max="5021" width="1.875" customWidth="1"/>
    <col min="5022" max="5023" width="0.875" customWidth="1"/>
    <col min="5024" max="5029" width="1.875" customWidth="1"/>
    <col min="5030" max="5032" width="0.875" customWidth="1"/>
    <col min="5033" max="5041" width="1.625" customWidth="1"/>
    <col min="5042" max="5043" width="0.875" customWidth="1"/>
    <col min="5044" max="5054" width="1.625" customWidth="1"/>
    <col min="5055" max="5055" width="0.875" customWidth="1"/>
    <col min="5056" max="5061" width="1.625" customWidth="1"/>
    <col min="5062" max="5062" width="0.875" customWidth="1"/>
    <col min="5063" max="5068" width="1.625" customWidth="1"/>
    <col min="5069" max="5069" width="0.875" customWidth="1"/>
    <col min="5070" max="5083" width="1.625" customWidth="1"/>
    <col min="5084" max="5084" width="0.875" customWidth="1"/>
    <col min="5085" max="5088" width="1.625" customWidth="1"/>
    <col min="5089" max="5104" width="2.125" customWidth="1"/>
    <col min="5105" max="5107" width="1.625" customWidth="1"/>
    <col min="5108" max="5113" width="2.125" customWidth="1"/>
    <col min="5114" max="5115" width="1.625" customWidth="1"/>
    <col min="5116" max="5120" width="2.125" customWidth="1"/>
    <col min="5121" max="5123" width="1.625" customWidth="1"/>
    <col min="5124" max="5129" width="2.125" customWidth="1"/>
    <col min="5130" max="5131" width="1.625" customWidth="1"/>
    <col min="5132" max="5154" width="2.25" customWidth="1"/>
    <col min="5176" max="5176" width="6.25" customWidth="1"/>
    <col min="5185" max="5185" width="8.375" customWidth="1"/>
    <col min="5186" max="5186" width="0.875" customWidth="1"/>
    <col min="5187" max="5193" width="2.125" customWidth="1"/>
    <col min="5194" max="5194" width="0.875" customWidth="1"/>
    <col min="5195" max="5196" width="2.375" customWidth="1"/>
    <col min="5197" max="5197" width="0.875" customWidth="1"/>
    <col min="5198" max="5199" width="2.375" customWidth="1"/>
    <col min="5200" max="5200" width="0.875" customWidth="1"/>
    <col min="5201" max="5202" width="2.375" customWidth="1"/>
    <col min="5203" max="5203" width="0.875" customWidth="1"/>
    <col min="5204" max="5205" width="2.375" customWidth="1"/>
    <col min="5206" max="5206" width="0.875" customWidth="1"/>
    <col min="5207" max="5208" width="2.375" customWidth="1"/>
    <col min="5209" max="5209" width="0.875" customWidth="1"/>
    <col min="5210" max="5211" width="2.375" customWidth="1"/>
    <col min="5212" max="5212" width="0.875" customWidth="1"/>
    <col min="5213" max="5214" width="2.375" customWidth="1"/>
    <col min="5215" max="5215" width="0.875" customWidth="1"/>
    <col min="5216" max="5217" width="2.375" customWidth="1"/>
    <col min="5218" max="5218" width="0.875" customWidth="1"/>
    <col min="5219" max="5220" width="2.375" customWidth="1"/>
    <col min="5221" max="5221" width="0.875" customWidth="1"/>
    <col min="5222" max="5223" width="2.375" customWidth="1"/>
    <col min="5224" max="5224" width="0.875" customWidth="1"/>
    <col min="5225" max="5226" width="2.375" customWidth="1"/>
    <col min="5227" max="5227" width="0.875" customWidth="1"/>
    <col min="5228" max="5229" width="2.375" customWidth="1"/>
    <col min="5230" max="5230" width="0.875" customWidth="1"/>
    <col min="5231" max="5231" width="1.625" customWidth="1"/>
    <col min="5232" max="5232" width="0.875" customWidth="1"/>
    <col min="5233" max="5240" width="1.875" customWidth="1"/>
    <col min="5241" max="5242" width="0.875" customWidth="1"/>
    <col min="5243" max="5246" width="1.875" customWidth="1"/>
    <col min="5247" max="5248" width="0.875" customWidth="1"/>
    <col min="5249" max="5253" width="1.875" customWidth="1"/>
    <col min="5254" max="5257" width="0.875" customWidth="1"/>
    <col min="5258" max="5262" width="1.875" customWidth="1"/>
    <col min="5263" max="5266" width="0.875" customWidth="1"/>
    <col min="5267" max="5272" width="1.875" customWidth="1"/>
    <col min="5273" max="5274" width="0.875" customWidth="1"/>
    <col min="5275" max="5277" width="1.875" customWidth="1"/>
    <col min="5278" max="5279" width="0.875" customWidth="1"/>
    <col min="5280" max="5285" width="1.875" customWidth="1"/>
    <col min="5286" max="5288" width="0.875" customWidth="1"/>
    <col min="5289" max="5297" width="1.625" customWidth="1"/>
    <col min="5298" max="5299" width="0.875" customWidth="1"/>
    <col min="5300" max="5310" width="1.625" customWidth="1"/>
    <col min="5311" max="5311" width="0.875" customWidth="1"/>
    <col min="5312" max="5317" width="1.625" customWidth="1"/>
    <col min="5318" max="5318" width="0.875" customWidth="1"/>
    <col min="5319" max="5324" width="1.625" customWidth="1"/>
    <col min="5325" max="5325" width="0.875" customWidth="1"/>
    <col min="5326" max="5339" width="1.625" customWidth="1"/>
    <col min="5340" max="5340" width="0.875" customWidth="1"/>
    <col min="5341" max="5344" width="1.625" customWidth="1"/>
    <col min="5345" max="5360" width="2.125" customWidth="1"/>
    <col min="5361" max="5363" width="1.625" customWidth="1"/>
    <col min="5364" max="5369" width="2.125" customWidth="1"/>
    <col min="5370" max="5371" width="1.625" customWidth="1"/>
    <col min="5372" max="5376" width="2.125" customWidth="1"/>
    <col min="5377" max="5379" width="1.625" customWidth="1"/>
    <col min="5380" max="5385" width="2.125" customWidth="1"/>
    <col min="5386" max="5387" width="1.625" customWidth="1"/>
    <col min="5388" max="5410" width="2.25" customWidth="1"/>
    <col min="5432" max="5432" width="6.25" customWidth="1"/>
    <col min="5441" max="5441" width="8.375" customWidth="1"/>
    <col min="5442" max="5442" width="0.875" customWidth="1"/>
    <col min="5443" max="5449" width="2.125" customWidth="1"/>
    <col min="5450" max="5450" width="0.875" customWidth="1"/>
    <col min="5451" max="5452" width="2.375" customWidth="1"/>
    <col min="5453" max="5453" width="0.875" customWidth="1"/>
    <col min="5454" max="5455" width="2.375" customWidth="1"/>
    <col min="5456" max="5456" width="0.875" customWidth="1"/>
    <col min="5457" max="5458" width="2.375" customWidth="1"/>
    <col min="5459" max="5459" width="0.875" customWidth="1"/>
    <col min="5460" max="5461" width="2.375" customWidth="1"/>
    <col min="5462" max="5462" width="0.875" customWidth="1"/>
    <col min="5463" max="5464" width="2.375" customWidth="1"/>
    <col min="5465" max="5465" width="0.875" customWidth="1"/>
    <col min="5466" max="5467" width="2.375" customWidth="1"/>
    <col min="5468" max="5468" width="0.875" customWidth="1"/>
    <col min="5469" max="5470" width="2.375" customWidth="1"/>
    <col min="5471" max="5471" width="0.875" customWidth="1"/>
    <col min="5472" max="5473" width="2.375" customWidth="1"/>
    <col min="5474" max="5474" width="0.875" customWidth="1"/>
    <col min="5475" max="5476" width="2.375" customWidth="1"/>
    <col min="5477" max="5477" width="0.875" customWidth="1"/>
    <col min="5478" max="5479" width="2.375" customWidth="1"/>
    <col min="5480" max="5480" width="0.875" customWidth="1"/>
    <col min="5481" max="5482" width="2.375" customWidth="1"/>
    <col min="5483" max="5483" width="0.875" customWidth="1"/>
    <col min="5484" max="5485" width="2.375" customWidth="1"/>
    <col min="5486" max="5486" width="0.875" customWidth="1"/>
    <col min="5487" max="5487" width="1.625" customWidth="1"/>
    <col min="5488" max="5488" width="0.875" customWidth="1"/>
    <col min="5489" max="5496" width="1.875" customWidth="1"/>
    <col min="5497" max="5498" width="0.875" customWidth="1"/>
    <col min="5499" max="5502" width="1.875" customWidth="1"/>
    <col min="5503" max="5504" width="0.875" customWidth="1"/>
    <col min="5505" max="5509" width="1.875" customWidth="1"/>
    <col min="5510" max="5513" width="0.875" customWidth="1"/>
    <col min="5514" max="5518" width="1.875" customWidth="1"/>
    <col min="5519" max="5522" width="0.875" customWidth="1"/>
    <col min="5523" max="5528" width="1.875" customWidth="1"/>
    <col min="5529" max="5530" width="0.875" customWidth="1"/>
    <col min="5531" max="5533" width="1.875" customWidth="1"/>
    <col min="5534" max="5535" width="0.875" customWidth="1"/>
    <col min="5536" max="5541" width="1.875" customWidth="1"/>
    <col min="5542" max="5544" width="0.875" customWidth="1"/>
    <col min="5545" max="5553" width="1.625" customWidth="1"/>
    <col min="5554" max="5555" width="0.875" customWidth="1"/>
    <col min="5556" max="5566" width="1.625" customWidth="1"/>
    <col min="5567" max="5567" width="0.875" customWidth="1"/>
    <col min="5568" max="5573" width="1.625" customWidth="1"/>
    <col min="5574" max="5574" width="0.875" customWidth="1"/>
    <col min="5575" max="5580" width="1.625" customWidth="1"/>
    <col min="5581" max="5581" width="0.875" customWidth="1"/>
    <col min="5582" max="5595" width="1.625" customWidth="1"/>
    <col min="5596" max="5596" width="0.875" customWidth="1"/>
    <col min="5597" max="5600" width="1.625" customWidth="1"/>
    <col min="5601" max="5616" width="2.125" customWidth="1"/>
    <col min="5617" max="5619" width="1.625" customWidth="1"/>
    <col min="5620" max="5625" width="2.125" customWidth="1"/>
    <col min="5626" max="5627" width="1.625" customWidth="1"/>
    <col min="5628" max="5632" width="2.125" customWidth="1"/>
    <col min="5633" max="5635" width="1.625" customWidth="1"/>
    <col min="5636" max="5641" width="2.125" customWidth="1"/>
    <col min="5642" max="5643" width="1.625" customWidth="1"/>
    <col min="5644" max="5666" width="2.25" customWidth="1"/>
    <col min="5688" max="5688" width="6.25" customWidth="1"/>
    <col min="5697" max="5697" width="8.375" customWidth="1"/>
    <col min="5698" max="5698" width="0.875" customWidth="1"/>
    <col min="5699" max="5705" width="2.125" customWidth="1"/>
    <col min="5706" max="5706" width="0.875" customWidth="1"/>
    <col min="5707" max="5708" width="2.375" customWidth="1"/>
    <col min="5709" max="5709" width="0.875" customWidth="1"/>
    <col min="5710" max="5711" width="2.375" customWidth="1"/>
    <col min="5712" max="5712" width="0.875" customWidth="1"/>
    <col min="5713" max="5714" width="2.375" customWidth="1"/>
    <col min="5715" max="5715" width="0.875" customWidth="1"/>
    <col min="5716" max="5717" width="2.375" customWidth="1"/>
    <col min="5718" max="5718" width="0.875" customWidth="1"/>
    <col min="5719" max="5720" width="2.375" customWidth="1"/>
    <col min="5721" max="5721" width="0.875" customWidth="1"/>
    <col min="5722" max="5723" width="2.375" customWidth="1"/>
    <col min="5724" max="5724" width="0.875" customWidth="1"/>
    <col min="5725" max="5726" width="2.375" customWidth="1"/>
    <col min="5727" max="5727" width="0.875" customWidth="1"/>
    <col min="5728" max="5729" width="2.375" customWidth="1"/>
    <col min="5730" max="5730" width="0.875" customWidth="1"/>
    <col min="5731" max="5732" width="2.375" customWidth="1"/>
    <col min="5733" max="5733" width="0.875" customWidth="1"/>
    <col min="5734" max="5735" width="2.375" customWidth="1"/>
    <col min="5736" max="5736" width="0.875" customWidth="1"/>
    <col min="5737" max="5738" width="2.375" customWidth="1"/>
    <col min="5739" max="5739" width="0.875" customWidth="1"/>
    <col min="5740" max="5741" width="2.375" customWidth="1"/>
    <col min="5742" max="5742" width="0.875" customWidth="1"/>
    <col min="5743" max="5743" width="1.625" customWidth="1"/>
    <col min="5744" max="5744" width="0.875" customWidth="1"/>
    <col min="5745" max="5752" width="1.875" customWidth="1"/>
    <col min="5753" max="5754" width="0.875" customWidth="1"/>
    <col min="5755" max="5758" width="1.875" customWidth="1"/>
    <col min="5759" max="5760" width="0.875" customWidth="1"/>
    <col min="5761" max="5765" width="1.875" customWidth="1"/>
    <col min="5766" max="5769" width="0.875" customWidth="1"/>
    <col min="5770" max="5774" width="1.875" customWidth="1"/>
    <col min="5775" max="5778" width="0.875" customWidth="1"/>
    <col min="5779" max="5784" width="1.875" customWidth="1"/>
    <col min="5785" max="5786" width="0.875" customWidth="1"/>
    <col min="5787" max="5789" width="1.875" customWidth="1"/>
    <col min="5790" max="5791" width="0.875" customWidth="1"/>
    <col min="5792" max="5797" width="1.875" customWidth="1"/>
    <col min="5798" max="5800" width="0.875" customWidth="1"/>
    <col min="5801" max="5809" width="1.625" customWidth="1"/>
    <col min="5810" max="5811" width="0.875" customWidth="1"/>
    <col min="5812" max="5822" width="1.625" customWidth="1"/>
    <col min="5823" max="5823" width="0.875" customWidth="1"/>
    <col min="5824" max="5829" width="1.625" customWidth="1"/>
    <col min="5830" max="5830" width="0.875" customWidth="1"/>
    <col min="5831" max="5836" width="1.625" customWidth="1"/>
    <col min="5837" max="5837" width="0.875" customWidth="1"/>
    <col min="5838" max="5851" width="1.625" customWidth="1"/>
    <col min="5852" max="5852" width="0.875" customWidth="1"/>
    <col min="5853" max="5856" width="1.625" customWidth="1"/>
    <col min="5857" max="5872" width="2.125" customWidth="1"/>
    <col min="5873" max="5875" width="1.625" customWidth="1"/>
    <col min="5876" max="5881" width="2.125" customWidth="1"/>
    <col min="5882" max="5883" width="1.625" customWidth="1"/>
    <col min="5884" max="5888" width="2.125" customWidth="1"/>
    <col min="5889" max="5891" width="1.625" customWidth="1"/>
    <col min="5892" max="5897" width="2.125" customWidth="1"/>
    <col min="5898" max="5899" width="1.625" customWidth="1"/>
    <col min="5900" max="5922" width="2.25" customWidth="1"/>
    <col min="5944" max="5944" width="6.25" customWidth="1"/>
    <col min="5953" max="5953" width="8.375" customWidth="1"/>
    <col min="5954" max="5954" width="0.875" customWidth="1"/>
    <col min="5955" max="5961" width="2.125" customWidth="1"/>
    <col min="5962" max="5962" width="0.875" customWidth="1"/>
    <col min="5963" max="5964" width="2.375" customWidth="1"/>
    <col min="5965" max="5965" width="0.875" customWidth="1"/>
    <col min="5966" max="5967" width="2.375" customWidth="1"/>
    <col min="5968" max="5968" width="0.875" customWidth="1"/>
    <col min="5969" max="5970" width="2.375" customWidth="1"/>
    <col min="5971" max="5971" width="0.875" customWidth="1"/>
    <col min="5972" max="5973" width="2.375" customWidth="1"/>
    <col min="5974" max="5974" width="0.875" customWidth="1"/>
    <col min="5975" max="5976" width="2.375" customWidth="1"/>
    <col min="5977" max="5977" width="0.875" customWidth="1"/>
    <col min="5978" max="5979" width="2.375" customWidth="1"/>
    <col min="5980" max="5980" width="0.875" customWidth="1"/>
    <col min="5981" max="5982" width="2.375" customWidth="1"/>
    <col min="5983" max="5983" width="0.875" customWidth="1"/>
    <col min="5984" max="5985" width="2.375" customWidth="1"/>
    <col min="5986" max="5986" width="0.875" customWidth="1"/>
    <col min="5987" max="5988" width="2.375" customWidth="1"/>
    <col min="5989" max="5989" width="0.875" customWidth="1"/>
    <col min="5990" max="5991" width="2.375" customWidth="1"/>
    <col min="5992" max="5992" width="0.875" customWidth="1"/>
    <col min="5993" max="5994" width="2.375" customWidth="1"/>
    <col min="5995" max="5995" width="0.875" customWidth="1"/>
    <col min="5996" max="5997" width="2.375" customWidth="1"/>
    <col min="5998" max="5998" width="0.875" customWidth="1"/>
    <col min="5999" max="5999" width="1.625" customWidth="1"/>
    <col min="6000" max="6000" width="0.875" customWidth="1"/>
    <col min="6001" max="6008" width="1.875" customWidth="1"/>
    <col min="6009" max="6010" width="0.875" customWidth="1"/>
    <col min="6011" max="6014" width="1.875" customWidth="1"/>
    <col min="6015" max="6016" width="0.875" customWidth="1"/>
    <col min="6017" max="6021" width="1.875" customWidth="1"/>
    <col min="6022" max="6025" width="0.875" customWidth="1"/>
    <col min="6026" max="6030" width="1.875" customWidth="1"/>
    <col min="6031" max="6034" width="0.875" customWidth="1"/>
    <col min="6035" max="6040" width="1.875" customWidth="1"/>
    <col min="6041" max="6042" width="0.875" customWidth="1"/>
    <col min="6043" max="6045" width="1.875" customWidth="1"/>
    <col min="6046" max="6047" width="0.875" customWidth="1"/>
    <col min="6048" max="6053" width="1.875" customWidth="1"/>
    <col min="6054" max="6056" width="0.875" customWidth="1"/>
    <col min="6057" max="6065" width="1.625" customWidth="1"/>
    <col min="6066" max="6067" width="0.875" customWidth="1"/>
    <col min="6068" max="6078" width="1.625" customWidth="1"/>
    <col min="6079" max="6079" width="0.875" customWidth="1"/>
    <col min="6080" max="6085" width="1.625" customWidth="1"/>
    <col min="6086" max="6086" width="0.875" customWidth="1"/>
    <col min="6087" max="6092" width="1.625" customWidth="1"/>
    <col min="6093" max="6093" width="0.875" customWidth="1"/>
    <col min="6094" max="6107" width="1.625" customWidth="1"/>
    <col min="6108" max="6108" width="0.875" customWidth="1"/>
    <col min="6109" max="6112" width="1.625" customWidth="1"/>
    <col min="6113" max="6128" width="2.125" customWidth="1"/>
    <col min="6129" max="6131" width="1.625" customWidth="1"/>
    <col min="6132" max="6137" width="2.125" customWidth="1"/>
    <col min="6138" max="6139" width="1.625" customWidth="1"/>
    <col min="6140" max="6144" width="2.125" customWidth="1"/>
    <col min="6145" max="6147" width="1.625" customWidth="1"/>
    <col min="6148" max="6153" width="2.125" customWidth="1"/>
    <col min="6154" max="6155" width="1.625" customWidth="1"/>
    <col min="6156" max="6178" width="2.25" customWidth="1"/>
    <col min="6200" max="6200" width="6.25" customWidth="1"/>
    <col min="6209" max="6209" width="8.375" customWidth="1"/>
    <col min="6210" max="6210" width="0.875" customWidth="1"/>
    <col min="6211" max="6217" width="2.125" customWidth="1"/>
    <col min="6218" max="6218" width="0.875" customWidth="1"/>
    <col min="6219" max="6220" width="2.375" customWidth="1"/>
    <col min="6221" max="6221" width="0.875" customWidth="1"/>
    <col min="6222" max="6223" width="2.375" customWidth="1"/>
    <col min="6224" max="6224" width="0.875" customWidth="1"/>
    <col min="6225" max="6226" width="2.375" customWidth="1"/>
    <col min="6227" max="6227" width="0.875" customWidth="1"/>
    <col min="6228" max="6229" width="2.375" customWidth="1"/>
    <col min="6230" max="6230" width="0.875" customWidth="1"/>
    <col min="6231" max="6232" width="2.375" customWidth="1"/>
    <col min="6233" max="6233" width="0.875" customWidth="1"/>
    <col min="6234" max="6235" width="2.375" customWidth="1"/>
    <col min="6236" max="6236" width="0.875" customWidth="1"/>
    <col min="6237" max="6238" width="2.375" customWidth="1"/>
    <col min="6239" max="6239" width="0.875" customWidth="1"/>
    <col min="6240" max="6241" width="2.375" customWidth="1"/>
    <col min="6242" max="6242" width="0.875" customWidth="1"/>
    <col min="6243" max="6244" width="2.375" customWidth="1"/>
    <col min="6245" max="6245" width="0.875" customWidth="1"/>
    <col min="6246" max="6247" width="2.375" customWidth="1"/>
    <col min="6248" max="6248" width="0.875" customWidth="1"/>
    <col min="6249" max="6250" width="2.375" customWidth="1"/>
    <col min="6251" max="6251" width="0.875" customWidth="1"/>
    <col min="6252" max="6253" width="2.375" customWidth="1"/>
    <col min="6254" max="6254" width="0.875" customWidth="1"/>
    <col min="6255" max="6255" width="1.625" customWidth="1"/>
    <col min="6256" max="6256" width="0.875" customWidth="1"/>
    <col min="6257" max="6264" width="1.875" customWidth="1"/>
    <col min="6265" max="6266" width="0.875" customWidth="1"/>
    <col min="6267" max="6270" width="1.875" customWidth="1"/>
    <col min="6271" max="6272" width="0.875" customWidth="1"/>
    <col min="6273" max="6277" width="1.875" customWidth="1"/>
    <col min="6278" max="6281" width="0.875" customWidth="1"/>
    <col min="6282" max="6286" width="1.875" customWidth="1"/>
    <col min="6287" max="6290" width="0.875" customWidth="1"/>
    <col min="6291" max="6296" width="1.875" customWidth="1"/>
    <col min="6297" max="6298" width="0.875" customWidth="1"/>
    <col min="6299" max="6301" width="1.875" customWidth="1"/>
    <col min="6302" max="6303" width="0.875" customWidth="1"/>
    <col min="6304" max="6309" width="1.875" customWidth="1"/>
    <col min="6310" max="6312" width="0.875" customWidth="1"/>
    <col min="6313" max="6321" width="1.625" customWidth="1"/>
    <col min="6322" max="6323" width="0.875" customWidth="1"/>
    <col min="6324" max="6334" width="1.625" customWidth="1"/>
    <col min="6335" max="6335" width="0.875" customWidth="1"/>
    <col min="6336" max="6341" width="1.625" customWidth="1"/>
    <col min="6342" max="6342" width="0.875" customWidth="1"/>
    <col min="6343" max="6348" width="1.625" customWidth="1"/>
    <col min="6349" max="6349" width="0.875" customWidth="1"/>
    <col min="6350" max="6363" width="1.625" customWidth="1"/>
    <col min="6364" max="6364" width="0.875" customWidth="1"/>
    <col min="6365" max="6368" width="1.625" customWidth="1"/>
    <col min="6369" max="6384" width="2.125" customWidth="1"/>
    <col min="6385" max="6387" width="1.625" customWidth="1"/>
    <col min="6388" max="6393" width="2.125" customWidth="1"/>
    <col min="6394" max="6395" width="1.625" customWidth="1"/>
    <col min="6396" max="6400" width="2.125" customWidth="1"/>
    <col min="6401" max="6403" width="1.625" customWidth="1"/>
    <col min="6404" max="6409" width="2.125" customWidth="1"/>
    <col min="6410" max="6411" width="1.625" customWidth="1"/>
    <col min="6412" max="6434" width="2.25" customWidth="1"/>
    <col min="6456" max="6456" width="6.25" customWidth="1"/>
    <col min="6465" max="6465" width="8.375" customWidth="1"/>
    <col min="6466" max="6466" width="0.875" customWidth="1"/>
    <col min="6467" max="6473" width="2.125" customWidth="1"/>
    <col min="6474" max="6474" width="0.875" customWidth="1"/>
    <col min="6475" max="6476" width="2.375" customWidth="1"/>
    <col min="6477" max="6477" width="0.875" customWidth="1"/>
    <col min="6478" max="6479" width="2.375" customWidth="1"/>
    <col min="6480" max="6480" width="0.875" customWidth="1"/>
    <col min="6481" max="6482" width="2.375" customWidth="1"/>
    <col min="6483" max="6483" width="0.875" customWidth="1"/>
    <col min="6484" max="6485" width="2.375" customWidth="1"/>
    <col min="6486" max="6486" width="0.875" customWidth="1"/>
    <col min="6487" max="6488" width="2.375" customWidth="1"/>
    <col min="6489" max="6489" width="0.875" customWidth="1"/>
    <col min="6490" max="6491" width="2.375" customWidth="1"/>
    <col min="6492" max="6492" width="0.875" customWidth="1"/>
    <col min="6493" max="6494" width="2.375" customWidth="1"/>
    <col min="6495" max="6495" width="0.875" customWidth="1"/>
    <col min="6496" max="6497" width="2.375" customWidth="1"/>
    <col min="6498" max="6498" width="0.875" customWidth="1"/>
    <col min="6499" max="6500" width="2.375" customWidth="1"/>
    <col min="6501" max="6501" width="0.875" customWidth="1"/>
    <col min="6502" max="6503" width="2.375" customWidth="1"/>
    <col min="6504" max="6504" width="0.875" customWidth="1"/>
    <col min="6505" max="6506" width="2.375" customWidth="1"/>
    <col min="6507" max="6507" width="0.875" customWidth="1"/>
    <col min="6508" max="6509" width="2.375" customWidth="1"/>
    <col min="6510" max="6510" width="0.875" customWidth="1"/>
    <col min="6511" max="6511" width="1.625" customWidth="1"/>
    <col min="6512" max="6512" width="0.875" customWidth="1"/>
    <col min="6513" max="6520" width="1.875" customWidth="1"/>
    <col min="6521" max="6522" width="0.875" customWidth="1"/>
    <col min="6523" max="6526" width="1.875" customWidth="1"/>
    <col min="6527" max="6528" width="0.875" customWidth="1"/>
    <col min="6529" max="6533" width="1.875" customWidth="1"/>
    <col min="6534" max="6537" width="0.875" customWidth="1"/>
    <col min="6538" max="6542" width="1.875" customWidth="1"/>
    <col min="6543" max="6546" width="0.875" customWidth="1"/>
    <col min="6547" max="6552" width="1.875" customWidth="1"/>
    <col min="6553" max="6554" width="0.875" customWidth="1"/>
    <col min="6555" max="6557" width="1.875" customWidth="1"/>
    <col min="6558" max="6559" width="0.875" customWidth="1"/>
    <col min="6560" max="6565" width="1.875" customWidth="1"/>
    <col min="6566" max="6568" width="0.875" customWidth="1"/>
    <col min="6569" max="6577" width="1.625" customWidth="1"/>
    <col min="6578" max="6579" width="0.875" customWidth="1"/>
    <col min="6580" max="6590" width="1.625" customWidth="1"/>
    <col min="6591" max="6591" width="0.875" customWidth="1"/>
    <col min="6592" max="6597" width="1.625" customWidth="1"/>
    <col min="6598" max="6598" width="0.875" customWidth="1"/>
    <col min="6599" max="6604" width="1.625" customWidth="1"/>
    <col min="6605" max="6605" width="0.875" customWidth="1"/>
    <col min="6606" max="6619" width="1.625" customWidth="1"/>
    <col min="6620" max="6620" width="0.875" customWidth="1"/>
    <col min="6621" max="6624" width="1.625" customWidth="1"/>
    <col min="6625" max="6640" width="2.125" customWidth="1"/>
    <col min="6641" max="6643" width="1.625" customWidth="1"/>
    <col min="6644" max="6649" width="2.125" customWidth="1"/>
    <col min="6650" max="6651" width="1.625" customWidth="1"/>
    <col min="6652" max="6656" width="2.125" customWidth="1"/>
    <col min="6657" max="6659" width="1.625" customWidth="1"/>
    <col min="6660" max="6665" width="2.125" customWidth="1"/>
    <col min="6666" max="6667" width="1.625" customWidth="1"/>
    <col min="6668" max="6690" width="2.25" customWidth="1"/>
    <col min="6712" max="6712" width="6.25" customWidth="1"/>
    <col min="6721" max="6721" width="8.375" customWidth="1"/>
    <col min="6722" max="6722" width="0.875" customWidth="1"/>
    <col min="6723" max="6729" width="2.125" customWidth="1"/>
    <col min="6730" max="6730" width="0.875" customWidth="1"/>
    <col min="6731" max="6732" width="2.375" customWidth="1"/>
    <col min="6733" max="6733" width="0.875" customWidth="1"/>
    <col min="6734" max="6735" width="2.375" customWidth="1"/>
    <col min="6736" max="6736" width="0.875" customWidth="1"/>
    <col min="6737" max="6738" width="2.375" customWidth="1"/>
    <col min="6739" max="6739" width="0.875" customWidth="1"/>
    <col min="6740" max="6741" width="2.375" customWidth="1"/>
    <col min="6742" max="6742" width="0.875" customWidth="1"/>
    <col min="6743" max="6744" width="2.375" customWidth="1"/>
    <col min="6745" max="6745" width="0.875" customWidth="1"/>
    <col min="6746" max="6747" width="2.375" customWidth="1"/>
    <col min="6748" max="6748" width="0.875" customWidth="1"/>
    <col min="6749" max="6750" width="2.375" customWidth="1"/>
    <col min="6751" max="6751" width="0.875" customWidth="1"/>
    <col min="6752" max="6753" width="2.375" customWidth="1"/>
    <col min="6754" max="6754" width="0.875" customWidth="1"/>
    <col min="6755" max="6756" width="2.375" customWidth="1"/>
    <col min="6757" max="6757" width="0.875" customWidth="1"/>
    <col min="6758" max="6759" width="2.375" customWidth="1"/>
    <col min="6760" max="6760" width="0.875" customWidth="1"/>
    <col min="6761" max="6762" width="2.375" customWidth="1"/>
    <col min="6763" max="6763" width="0.875" customWidth="1"/>
    <col min="6764" max="6765" width="2.375" customWidth="1"/>
    <col min="6766" max="6766" width="0.875" customWidth="1"/>
    <col min="6767" max="6767" width="1.625" customWidth="1"/>
    <col min="6768" max="6768" width="0.875" customWidth="1"/>
    <col min="6769" max="6776" width="1.875" customWidth="1"/>
    <col min="6777" max="6778" width="0.875" customWidth="1"/>
    <col min="6779" max="6782" width="1.875" customWidth="1"/>
    <col min="6783" max="6784" width="0.875" customWidth="1"/>
    <col min="6785" max="6789" width="1.875" customWidth="1"/>
    <col min="6790" max="6793" width="0.875" customWidth="1"/>
    <col min="6794" max="6798" width="1.875" customWidth="1"/>
    <col min="6799" max="6802" width="0.875" customWidth="1"/>
    <col min="6803" max="6808" width="1.875" customWidth="1"/>
    <col min="6809" max="6810" width="0.875" customWidth="1"/>
    <col min="6811" max="6813" width="1.875" customWidth="1"/>
    <col min="6814" max="6815" width="0.875" customWidth="1"/>
    <col min="6816" max="6821" width="1.875" customWidth="1"/>
    <col min="6822" max="6824" width="0.875" customWidth="1"/>
    <col min="6825" max="6833" width="1.625" customWidth="1"/>
    <col min="6834" max="6835" width="0.875" customWidth="1"/>
    <col min="6836" max="6846" width="1.625" customWidth="1"/>
    <col min="6847" max="6847" width="0.875" customWidth="1"/>
    <col min="6848" max="6853" width="1.625" customWidth="1"/>
    <col min="6854" max="6854" width="0.875" customWidth="1"/>
    <col min="6855" max="6860" width="1.625" customWidth="1"/>
    <col min="6861" max="6861" width="0.875" customWidth="1"/>
    <col min="6862" max="6875" width="1.625" customWidth="1"/>
    <col min="6876" max="6876" width="0.875" customWidth="1"/>
    <col min="6877" max="6880" width="1.625" customWidth="1"/>
    <col min="6881" max="6896" width="2.125" customWidth="1"/>
    <col min="6897" max="6899" width="1.625" customWidth="1"/>
    <col min="6900" max="6905" width="2.125" customWidth="1"/>
    <col min="6906" max="6907" width="1.625" customWidth="1"/>
    <col min="6908" max="6912" width="2.125" customWidth="1"/>
    <col min="6913" max="6915" width="1.625" customWidth="1"/>
    <col min="6916" max="6921" width="2.125" customWidth="1"/>
    <col min="6922" max="6923" width="1.625" customWidth="1"/>
    <col min="6924" max="6946" width="2.25" customWidth="1"/>
    <col min="6968" max="6968" width="6.25" customWidth="1"/>
    <col min="6977" max="6977" width="8.375" customWidth="1"/>
    <col min="6978" max="6978" width="0.875" customWidth="1"/>
    <col min="6979" max="6985" width="2.125" customWidth="1"/>
    <col min="6986" max="6986" width="0.875" customWidth="1"/>
    <col min="6987" max="6988" width="2.375" customWidth="1"/>
    <col min="6989" max="6989" width="0.875" customWidth="1"/>
    <col min="6990" max="6991" width="2.375" customWidth="1"/>
    <col min="6992" max="6992" width="0.875" customWidth="1"/>
    <col min="6993" max="6994" width="2.375" customWidth="1"/>
    <col min="6995" max="6995" width="0.875" customWidth="1"/>
    <col min="6996" max="6997" width="2.375" customWidth="1"/>
    <col min="6998" max="6998" width="0.875" customWidth="1"/>
    <col min="6999" max="7000" width="2.375" customWidth="1"/>
    <col min="7001" max="7001" width="0.875" customWidth="1"/>
    <col min="7002" max="7003" width="2.375" customWidth="1"/>
    <col min="7004" max="7004" width="0.875" customWidth="1"/>
    <col min="7005" max="7006" width="2.375" customWidth="1"/>
    <col min="7007" max="7007" width="0.875" customWidth="1"/>
    <col min="7008" max="7009" width="2.375" customWidth="1"/>
    <col min="7010" max="7010" width="0.875" customWidth="1"/>
    <col min="7011" max="7012" width="2.375" customWidth="1"/>
    <col min="7013" max="7013" width="0.875" customWidth="1"/>
    <col min="7014" max="7015" width="2.375" customWidth="1"/>
    <col min="7016" max="7016" width="0.875" customWidth="1"/>
    <col min="7017" max="7018" width="2.375" customWidth="1"/>
    <col min="7019" max="7019" width="0.875" customWidth="1"/>
    <col min="7020" max="7021" width="2.375" customWidth="1"/>
    <col min="7022" max="7022" width="0.875" customWidth="1"/>
    <col min="7023" max="7023" width="1.625" customWidth="1"/>
    <col min="7024" max="7024" width="0.875" customWidth="1"/>
    <col min="7025" max="7032" width="1.875" customWidth="1"/>
    <col min="7033" max="7034" width="0.875" customWidth="1"/>
    <col min="7035" max="7038" width="1.875" customWidth="1"/>
    <col min="7039" max="7040" width="0.875" customWidth="1"/>
    <col min="7041" max="7045" width="1.875" customWidth="1"/>
    <col min="7046" max="7049" width="0.875" customWidth="1"/>
    <col min="7050" max="7054" width="1.875" customWidth="1"/>
    <col min="7055" max="7058" width="0.875" customWidth="1"/>
    <col min="7059" max="7064" width="1.875" customWidth="1"/>
    <col min="7065" max="7066" width="0.875" customWidth="1"/>
    <col min="7067" max="7069" width="1.875" customWidth="1"/>
    <col min="7070" max="7071" width="0.875" customWidth="1"/>
    <col min="7072" max="7077" width="1.875" customWidth="1"/>
    <col min="7078" max="7080" width="0.875" customWidth="1"/>
    <col min="7081" max="7089" width="1.625" customWidth="1"/>
    <col min="7090" max="7091" width="0.875" customWidth="1"/>
    <col min="7092" max="7102" width="1.625" customWidth="1"/>
    <col min="7103" max="7103" width="0.875" customWidth="1"/>
    <col min="7104" max="7109" width="1.625" customWidth="1"/>
    <col min="7110" max="7110" width="0.875" customWidth="1"/>
    <col min="7111" max="7116" width="1.625" customWidth="1"/>
    <col min="7117" max="7117" width="0.875" customWidth="1"/>
    <col min="7118" max="7131" width="1.625" customWidth="1"/>
    <col min="7132" max="7132" width="0.875" customWidth="1"/>
    <col min="7133" max="7136" width="1.625" customWidth="1"/>
    <col min="7137" max="7152" width="2.125" customWidth="1"/>
    <col min="7153" max="7155" width="1.625" customWidth="1"/>
    <col min="7156" max="7161" width="2.125" customWidth="1"/>
    <col min="7162" max="7163" width="1.625" customWidth="1"/>
    <col min="7164" max="7168" width="2.125" customWidth="1"/>
    <col min="7169" max="7171" width="1.625" customWidth="1"/>
    <col min="7172" max="7177" width="2.125" customWidth="1"/>
    <col min="7178" max="7179" width="1.625" customWidth="1"/>
    <col min="7180" max="7202" width="2.25" customWidth="1"/>
    <col min="7224" max="7224" width="6.25" customWidth="1"/>
    <col min="7233" max="7233" width="8.375" customWidth="1"/>
    <col min="7234" max="7234" width="0.875" customWidth="1"/>
    <col min="7235" max="7241" width="2.125" customWidth="1"/>
    <col min="7242" max="7242" width="0.875" customWidth="1"/>
    <col min="7243" max="7244" width="2.375" customWidth="1"/>
    <col min="7245" max="7245" width="0.875" customWidth="1"/>
    <col min="7246" max="7247" width="2.375" customWidth="1"/>
    <col min="7248" max="7248" width="0.875" customWidth="1"/>
    <col min="7249" max="7250" width="2.375" customWidth="1"/>
    <col min="7251" max="7251" width="0.875" customWidth="1"/>
    <col min="7252" max="7253" width="2.375" customWidth="1"/>
    <col min="7254" max="7254" width="0.875" customWidth="1"/>
    <col min="7255" max="7256" width="2.375" customWidth="1"/>
    <col min="7257" max="7257" width="0.875" customWidth="1"/>
    <col min="7258" max="7259" width="2.375" customWidth="1"/>
    <col min="7260" max="7260" width="0.875" customWidth="1"/>
    <col min="7261" max="7262" width="2.375" customWidth="1"/>
    <col min="7263" max="7263" width="0.875" customWidth="1"/>
    <col min="7264" max="7265" width="2.375" customWidth="1"/>
    <col min="7266" max="7266" width="0.875" customWidth="1"/>
    <col min="7267" max="7268" width="2.375" customWidth="1"/>
    <col min="7269" max="7269" width="0.875" customWidth="1"/>
    <col min="7270" max="7271" width="2.375" customWidth="1"/>
    <col min="7272" max="7272" width="0.875" customWidth="1"/>
    <col min="7273" max="7274" width="2.375" customWidth="1"/>
    <col min="7275" max="7275" width="0.875" customWidth="1"/>
    <col min="7276" max="7277" width="2.375" customWidth="1"/>
    <col min="7278" max="7278" width="0.875" customWidth="1"/>
    <col min="7279" max="7279" width="1.625" customWidth="1"/>
    <col min="7280" max="7280" width="0.875" customWidth="1"/>
    <col min="7281" max="7288" width="1.875" customWidth="1"/>
    <col min="7289" max="7290" width="0.875" customWidth="1"/>
    <col min="7291" max="7294" width="1.875" customWidth="1"/>
    <col min="7295" max="7296" width="0.875" customWidth="1"/>
    <col min="7297" max="7301" width="1.875" customWidth="1"/>
    <col min="7302" max="7305" width="0.875" customWidth="1"/>
    <col min="7306" max="7310" width="1.875" customWidth="1"/>
    <col min="7311" max="7314" width="0.875" customWidth="1"/>
    <col min="7315" max="7320" width="1.875" customWidth="1"/>
    <col min="7321" max="7322" width="0.875" customWidth="1"/>
    <col min="7323" max="7325" width="1.875" customWidth="1"/>
    <col min="7326" max="7327" width="0.875" customWidth="1"/>
    <col min="7328" max="7333" width="1.875" customWidth="1"/>
    <col min="7334" max="7336" width="0.875" customWidth="1"/>
    <col min="7337" max="7345" width="1.625" customWidth="1"/>
    <col min="7346" max="7347" width="0.875" customWidth="1"/>
    <col min="7348" max="7358" width="1.625" customWidth="1"/>
    <col min="7359" max="7359" width="0.875" customWidth="1"/>
    <col min="7360" max="7365" width="1.625" customWidth="1"/>
    <col min="7366" max="7366" width="0.875" customWidth="1"/>
    <col min="7367" max="7372" width="1.625" customWidth="1"/>
    <col min="7373" max="7373" width="0.875" customWidth="1"/>
    <col min="7374" max="7387" width="1.625" customWidth="1"/>
    <col min="7388" max="7388" width="0.875" customWidth="1"/>
    <col min="7389" max="7392" width="1.625" customWidth="1"/>
    <col min="7393" max="7408" width="2.125" customWidth="1"/>
    <col min="7409" max="7411" width="1.625" customWidth="1"/>
    <col min="7412" max="7417" width="2.125" customWidth="1"/>
    <col min="7418" max="7419" width="1.625" customWidth="1"/>
    <col min="7420" max="7424" width="2.125" customWidth="1"/>
    <col min="7425" max="7427" width="1.625" customWidth="1"/>
    <col min="7428" max="7433" width="2.125" customWidth="1"/>
    <col min="7434" max="7435" width="1.625" customWidth="1"/>
    <col min="7436" max="7458" width="2.25" customWidth="1"/>
    <col min="7480" max="7480" width="6.25" customWidth="1"/>
    <col min="7489" max="7489" width="8.375" customWidth="1"/>
    <col min="7490" max="7490" width="0.875" customWidth="1"/>
    <col min="7491" max="7497" width="2.125" customWidth="1"/>
    <col min="7498" max="7498" width="0.875" customWidth="1"/>
    <col min="7499" max="7500" width="2.375" customWidth="1"/>
    <col min="7501" max="7501" width="0.875" customWidth="1"/>
    <col min="7502" max="7503" width="2.375" customWidth="1"/>
    <col min="7504" max="7504" width="0.875" customWidth="1"/>
    <col min="7505" max="7506" width="2.375" customWidth="1"/>
    <col min="7507" max="7507" width="0.875" customWidth="1"/>
    <col min="7508" max="7509" width="2.375" customWidth="1"/>
    <col min="7510" max="7510" width="0.875" customWidth="1"/>
    <col min="7511" max="7512" width="2.375" customWidth="1"/>
    <col min="7513" max="7513" width="0.875" customWidth="1"/>
    <col min="7514" max="7515" width="2.375" customWidth="1"/>
    <col min="7516" max="7516" width="0.875" customWidth="1"/>
    <col min="7517" max="7518" width="2.375" customWidth="1"/>
    <col min="7519" max="7519" width="0.875" customWidth="1"/>
    <col min="7520" max="7521" width="2.375" customWidth="1"/>
    <col min="7522" max="7522" width="0.875" customWidth="1"/>
    <col min="7523" max="7524" width="2.375" customWidth="1"/>
    <col min="7525" max="7525" width="0.875" customWidth="1"/>
    <col min="7526" max="7527" width="2.375" customWidth="1"/>
    <col min="7528" max="7528" width="0.875" customWidth="1"/>
    <col min="7529" max="7530" width="2.375" customWidth="1"/>
    <col min="7531" max="7531" width="0.875" customWidth="1"/>
    <col min="7532" max="7533" width="2.375" customWidth="1"/>
    <col min="7534" max="7534" width="0.875" customWidth="1"/>
    <col min="7535" max="7535" width="1.625" customWidth="1"/>
    <col min="7536" max="7536" width="0.875" customWidth="1"/>
    <col min="7537" max="7544" width="1.875" customWidth="1"/>
    <col min="7545" max="7546" width="0.875" customWidth="1"/>
    <col min="7547" max="7550" width="1.875" customWidth="1"/>
    <col min="7551" max="7552" width="0.875" customWidth="1"/>
    <col min="7553" max="7557" width="1.875" customWidth="1"/>
    <col min="7558" max="7561" width="0.875" customWidth="1"/>
    <col min="7562" max="7566" width="1.875" customWidth="1"/>
    <col min="7567" max="7570" width="0.875" customWidth="1"/>
    <col min="7571" max="7576" width="1.875" customWidth="1"/>
    <col min="7577" max="7578" width="0.875" customWidth="1"/>
    <col min="7579" max="7581" width="1.875" customWidth="1"/>
    <col min="7582" max="7583" width="0.875" customWidth="1"/>
    <col min="7584" max="7589" width="1.875" customWidth="1"/>
    <col min="7590" max="7592" width="0.875" customWidth="1"/>
    <col min="7593" max="7601" width="1.625" customWidth="1"/>
    <col min="7602" max="7603" width="0.875" customWidth="1"/>
    <col min="7604" max="7614" width="1.625" customWidth="1"/>
    <col min="7615" max="7615" width="0.875" customWidth="1"/>
    <col min="7616" max="7621" width="1.625" customWidth="1"/>
    <col min="7622" max="7622" width="0.875" customWidth="1"/>
    <col min="7623" max="7628" width="1.625" customWidth="1"/>
    <col min="7629" max="7629" width="0.875" customWidth="1"/>
    <col min="7630" max="7643" width="1.625" customWidth="1"/>
    <col min="7644" max="7644" width="0.875" customWidth="1"/>
    <col min="7645" max="7648" width="1.625" customWidth="1"/>
    <col min="7649" max="7664" width="2.125" customWidth="1"/>
    <col min="7665" max="7667" width="1.625" customWidth="1"/>
    <col min="7668" max="7673" width="2.125" customWidth="1"/>
    <col min="7674" max="7675" width="1.625" customWidth="1"/>
    <col min="7676" max="7680" width="2.125" customWidth="1"/>
    <col min="7681" max="7683" width="1.625" customWidth="1"/>
    <col min="7684" max="7689" width="2.125" customWidth="1"/>
    <col min="7690" max="7691" width="1.625" customWidth="1"/>
    <col min="7692" max="7714" width="2.25" customWidth="1"/>
    <col min="7736" max="7736" width="6.25" customWidth="1"/>
    <col min="7745" max="7745" width="8.375" customWidth="1"/>
    <col min="7746" max="7746" width="0.875" customWidth="1"/>
    <col min="7747" max="7753" width="2.125" customWidth="1"/>
    <col min="7754" max="7754" width="0.875" customWidth="1"/>
    <col min="7755" max="7756" width="2.375" customWidth="1"/>
    <col min="7757" max="7757" width="0.875" customWidth="1"/>
    <col min="7758" max="7759" width="2.375" customWidth="1"/>
    <col min="7760" max="7760" width="0.875" customWidth="1"/>
    <col min="7761" max="7762" width="2.375" customWidth="1"/>
    <col min="7763" max="7763" width="0.875" customWidth="1"/>
    <col min="7764" max="7765" width="2.375" customWidth="1"/>
    <col min="7766" max="7766" width="0.875" customWidth="1"/>
    <col min="7767" max="7768" width="2.375" customWidth="1"/>
    <col min="7769" max="7769" width="0.875" customWidth="1"/>
    <col min="7770" max="7771" width="2.375" customWidth="1"/>
    <col min="7772" max="7772" width="0.875" customWidth="1"/>
    <col min="7773" max="7774" width="2.375" customWidth="1"/>
    <col min="7775" max="7775" width="0.875" customWidth="1"/>
    <col min="7776" max="7777" width="2.375" customWidth="1"/>
    <col min="7778" max="7778" width="0.875" customWidth="1"/>
    <col min="7779" max="7780" width="2.375" customWidth="1"/>
    <col min="7781" max="7781" width="0.875" customWidth="1"/>
    <col min="7782" max="7783" width="2.375" customWidth="1"/>
    <col min="7784" max="7784" width="0.875" customWidth="1"/>
    <col min="7785" max="7786" width="2.375" customWidth="1"/>
    <col min="7787" max="7787" width="0.875" customWidth="1"/>
    <col min="7788" max="7789" width="2.375" customWidth="1"/>
    <col min="7790" max="7790" width="0.875" customWidth="1"/>
    <col min="7791" max="7791" width="1.625" customWidth="1"/>
    <col min="7792" max="7792" width="0.875" customWidth="1"/>
    <col min="7793" max="7800" width="1.875" customWidth="1"/>
    <col min="7801" max="7802" width="0.875" customWidth="1"/>
    <col min="7803" max="7806" width="1.875" customWidth="1"/>
    <col min="7807" max="7808" width="0.875" customWidth="1"/>
    <col min="7809" max="7813" width="1.875" customWidth="1"/>
    <col min="7814" max="7817" width="0.875" customWidth="1"/>
    <col min="7818" max="7822" width="1.875" customWidth="1"/>
    <col min="7823" max="7826" width="0.875" customWidth="1"/>
    <col min="7827" max="7832" width="1.875" customWidth="1"/>
    <col min="7833" max="7834" width="0.875" customWidth="1"/>
    <col min="7835" max="7837" width="1.875" customWidth="1"/>
    <col min="7838" max="7839" width="0.875" customWidth="1"/>
    <col min="7840" max="7845" width="1.875" customWidth="1"/>
    <col min="7846" max="7848" width="0.875" customWidth="1"/>
    <col min="7849" max="7857" width="1.625" customWidth="1"/>
    <col min="7858" max="7859" width="0.875" customWidth="1"/>
    <col min="7860" max="7870" width="1.625" customWidth="1"/>
    <col min="7871" max="7871" width="0.875" customWidth="1"/>
    <col min="7872" max="7877" width="1.625" customWidth="1"/>
    <col min="7878" max="7878" width="0.875" customWidth="1"/>
    <col min="7879" max="7884" width="1.625" customWidth="1"/>
    <col min="7885" max="7885" width="0.875" customWidth="1"/>
    <col min="7886" max="7899" width="1.625" customWidth="1"/>
    <col min="7900" max="7900" width="0.875" customWidth="1"/>
    <col min="7901" max="7904" width="1.625" customWidth="1"/>
    <col min="7905" max="7920" width="2.125" customWidth="1"/>
    <col min="7921" max="7923" width="1.625" customWidth="1"/>
    <col min="7924" max="7929" width="2.125" customWidth="1"/>
    <col min="7930" max="7931" width="1.625" customWidth="1"/>
    <col min="7932" max="7936" width="2.125" customWidth="1"/>
    <col min="7937" max="7939" width="1.625" customWidth="1"/>
    <col min="7940" max="7945" width="2.125" customWidth="1"/>
    <col min="7946" max="7947" width="1.625" customWidth="1"/>
    <col min="7948" max="7970" width="2.25" customWidth="1"/>
    <col min="7992" max="7992" width="6.25" customWidth="1"/>
    <col min="8001" max="8001" width="8.375" customWidth="1"/>
    <col min="8002" max="8002" width="0.875" customWidth="1"/>
    <col min="8003" max="8009" width="2.125" customWidth="1"/>
    <col min="8010" max="8010" width="0.875" customWidth="1"/>
    <col min="8011" max="8012" width="2.375" customWidth="1"/>
    <col min="8013" max="8013" width="0.875" customWidth="1"/>
    <col min="8014" max="8015" width="2.375" customWidth="1"/>
    <col min="8016" max="8016" width="0.875" customWidth="1"/>
    <col min="8017" max="8018" width="2.375" customWidth="1"/>
    <col min="8019" max="8019" width="0.875" customWidth="1"/>
    <col min="8020" max="8021" width="2.375" customWidth="1"/>
    <col min="8022" max="8022" width="0.875" customWidth="1"/>
    <col min="8023" max="8024" width="2.375" customWidth="1"/>
    <col min="8025" max="8025" width="0.875" customWidth="1"/>
    <col min="8026" max="8027" width="2.375" customWidth="1"/>
    <col min="8028" max="8028" width="0.875" customWidth="1"/>
    <col min="8029" max="8030" width="2.375" customWidth="1"/>
    <col min="8031" max="8031" width="0.875" customWidth="1"/>
    <col min="8032" max="8033" width="2.375" customWidth="1"/>
    <col min="8034" max="8034" width="0.875" customWidth="1"/>
    <col min="8035" max="8036" width="2.375" customWidth="1"/>
    <col min="8037" max="8037" width="0.875" customWidth="1"/>
    <col min="8038" max="8039" width="2.375" customWidth="1"/>
    <col min="8040" max="8040" width="0.875" customWidth="1"/>
    <col min="8041" max="8042" width="2.375" customWidth="1"/>
    <col min="8043" max="8043" width="0.875" customWidth="1"/>
    <col min="8044" max="8045" width="2.375" customWidth="1"/>
    <col min="8046" max="8046" width="0.875" customWidth="1"/>
    <col min="8047" max="8047" width="1.625" customWidth="1"/>
    <col min="8048" max="8048" width="0.875" customWidth="1"/>
    <col min="8049" max="8056" width="1.875" customWidth="1"/>
    <col min="8057" max="8058" width="0.875" customWidth="1"/>
    <col min="8059" max="8062" width="1.875" customWidth="1"/>
    <col min="8063" max="8064" width="0.875" customWidth="1"/>
    <col min="8065" max="8069" width="1.875" customWidth="1"/>
    <col min="8070" max="8073" width="0.875" customWidth="1"/>
    <col min="8074" max="8078" width="1.875" customWidth="1"/>
    <col min="8079" max="8082" width="0.875" customWidth="1"/>
    <col min="8083" max="8088" width="1.875" customWidth="1"/>
    <col min="8089" max="8090" width="0.875" customWidth="1"/>
    <col min="8091" max="8093" width="1.875" customWidth="1"/>
    <col min="8094" max="8095" width="0.875" customWidth="1"/>
    <col min="8096" max="8101" width="1.875" customWidth="1"/>
    <col min="8102" max="8104" width="0.875" customWidth="1"/>
    <col min="8105" max="8113" width="1.625" customWidth="1"/>
    <col min="8114" max="8115" width="0.875" customWidth="1"/>
    <col min="8116" max="8126" width="1.625" customWidth="1"/>
    <col min="8127" max="8127" width="0.875" customWidth="1"/>
    <col min="8128" max="8133" width="1.625" customWidth="1"/>
    <col min="8134" max="8134" width="0.875" customWidth="1"/>
    <col min="8135" max="8140" width="1.625" customWidth="1"/>
    <col min="8141" max="8141" width="0.875" customWidth="1"/>
    <col min="8142" max="8155" width="1.625" customWidth="1"/>
    <col min="8156" max="8156" width="0.875" customWidth="1"/>
    <col min="8157" max="8160" width="1.625" customWidth="1"/>
    <col min="8161" max="8176" width="2.125" customWidth="1"/>
    <col min="8177" max="8179" width="1.625" customWidth="1"/>
    <col min="8180" max="8185" width="2.125" customWidth="1"/>
    <col min="8186" max="8187" width="1.625" customWidth="1"/>
    <col min="8188" max="8192" width="2.125" customWidth="1"/>
    <col min="8193" max="8195" width="1.625" customWidth="1"/>
    <col min="8196" max="8201" width="2.125" customWidth="1"/>
    <col min="8202" max="8203" width="1.625" customWidth="1"/>
    <col min="8204" max="8226" width="2.25" customWidth="1"/>
    <col min="8248" max="8248" width="6.25" customWidth="1"/>
    <col min="8257" max="8257" width="8.375" customWidth="1"/>
    <col min="8258" max="8258" width="0.875" customWidth="1"/>
    <col min="8259" max="8265" width="2.125" customWidth="1"/>
    <col min="8266" max="8266" width="0.875" customWidth="1"/>
    <col min="8267" max="8268" width="2.375" customWidth="1"/>
    <col min="8269" max="8269" width="0.875" customWidth="1"/>
    <col min="8270" max="8271" width="2.375" customWidth="1"/>
    <col min="8272" max="8272" width="0.875" customWidth="1"/>
    <col min="8273" max="8274" width="2.375" customWidth="1"/>
    <col min="8275" max="8275" width="0.875" customWidth="1"/>
    <col min="8276" max="8277" width="2.375" customWidth="1"/>
    <col min="8278" max="8278" width="0.875" customWidth="1"/>
    <col min="8279" max="8280" width="2.375" customWidth="1"/>
    <col min="8281" max="8281" width="0.875" customWidth="1"/>
    <col min="8282" max="8283" width="2.375" customWidth="1"/>
    <col min="8284" max="8284" width="0.875" customWidth="1"/>
    <col min="8285" max="8286" width="2.375" customWidth="1"/>
    <col min="8287" max="8287" width="0.875" customWidth="1"/>
    <col min="8288" max="8289" width="2.375" customWidth="1"/>
    <col min="8290" max="8290" width="0.875" customWidth="1"/>
    <col min="8291" max="8292" width="2.375" customWidth="1"/>
    <col min="8293" max="8293" width="0.875" customWidth="1"/>
    <col min="8294" max="8295" width="2.375" customWidth="1"/>
    <col min="8296" max="8296" width="0.875" customWidth="1"/>
    <col min="8297" max="8298" width="2.375" customWidth="1"/>
    <col min="8299" max="8299" width="0.875" customWidth="1"/>
    <col min="8300" max="8301" width="2.375" customWidth="1"/>
    <col min="8302" max="8302" width="0.875" customWidth="1"/>
    <col min="8303" max="8303" width="1.625" customWidth="1"/>
    <col min="8304" max="8304" width="0.875" customWidth="1"/>
    <col min="8305" max="8312" width="1.875" customWidth="1"/>
    <col min="8313" max="8314" width="0.875" customWidth="1"/>
    <col min="8315" max="8318" width="1.875" customWidth="1"/>
    <col min="8319" max="8320" width="0.875" customWidth="1"/>
    <col min="8321" max="8325" width="1.875" customWidth="1"/>
    <col min="8326" max="8329" width="0.875" customWidth="1"/>
    <col min="8330" max="8334" width="1.875" customWidth="1"/>
    <col min="8335" max="8338" width="0.875" customWidth="1"/>
    <col min="8339" max="8344" width="1.875" customWidth="1"/>
    <col min="8345" max="8346" width="0.875" customWidth="1"/>
    <col min="8347" max="8349" width="1.875" customWidth="1"/>
    <col min="8350" max="8351" width="0.875" customWidth="1"/>
    <col min="8352" max="8357" width="1.875" customWidth="1"/>
    <col min="8358" max="8360" width="0.875" customWidth="1"/>
    <col min="8361" max="8369" width="1.625" customWidth="1"/>
    <col min="8370" max="8371" width="0.875" customWidth="1"/>
    <col min="8372" max="8382" width="1.625" customWidth="1"/>
    <col min="8383" max="8383" width="0.875" customWidth="1"/>
    <col min="8384" max="8389" width="1.625" customWidth="1"/>
    <col min="8390" max="8390" width="0.875" customWidth="1"/>
    <col min="8391" max="8396" width="1.625" customWidth="1"/>
    <col min="8397" max="8397" width="0.875" customWidth="1"/>
    <col min="8398" max="8411" width="1.625" customWidth="1"/>
    <col min="8412" max="8412" width="0.875" customWidth="1"/>
    <col min="8413" max="8416" width="1.625" customWidth="1"/>
    <col min="8417" max="8432" width="2.125" customWidth="1"/>
    <col min="8433" max="8435" width="1.625" customWidth="1"/>
    <col min="8436" max="8441" width="2.125" customWidth="1"/>
    <col min="8442" max="8443" width="1.625" customWidth="1"/>
    <col min="8444" max="8448" width="2.125" customWidth="1"/>
    <col min="8449" max="8451" width="1.625" customWidth="1"/>
    <col min="8452" max="8457" width="2.125" customWidth="1"/>
    <col min="8458" max="8459" width="1.625" customWidth="1"/>
    <col min="8460" max="8482" width="2.25" customWidth="1"/>
    <col min="8504" max="8504" width="6.25" customWidth="1"/>
    <col min="8513" max="8513" width="8.375" customWidth="1"/>
    <col min="8514" max="8514" width="0.875" customWidth="1"/>
    <col min="8515" max="8521" width="2.125" customWidth="1"/>
    <col min="8522" max="8522" width="0.875" customWidth="1"/>
    <col min="8523" max="8524" width="2.375" customWidth="1"/>
    <col min="8525" max="8525" width="0.875" customWidth="1"/>
    <col min="8526" max="8527" width="2.375" customWidth="1"/>
    <col min="8528" max="8528" width="0.875" customWidth="1"/>
    <col min="8529" max="8530" width="2.375" customWidth="1"/>
    <col min="8531" max="8531" width="0.875" customWidth="1"/>
    <col min="8532" max="8533" width="2.375" customWidth="1"/>
    <col min="8534" max="8534" width="0.875" customWidth="1"/>
    <col min="8535" max="8536" width="2.375" customWidth="1"/>
    <col min="8537" max="8537" width="0.875" customWidth="1"/>
    <col min="8538" max="8539" width="2.375" customWidth="1"/>
    <col min="8540" max="8540" width="0.875" customWidth="1"/>
    <col min="8541" max="8542" width="2.375" customWidth="1"/>
    <col min="8543" max="8543" width="0.875" customWidth="1"/>
    <col min="8544" max="8545" width="2.375" customWidth="1"/>
    <col min="8546" max="8546" width="0.875" customWidth="1"/>
    <col min="8547" max="8548" width="2.375" customWidth="1"/>
    <col min="8549" max="8549" width="0.875" customWidth="1"/>
    <col min="8550" max="8551" width="2.375" customWidth="1"/>
    <col min="8552" max="8552" width="0.875" customWidth="1"/>
    <col min="8553" max="8554" width="2.375" customWidth="1"/>
    <col min="8555" max="8555" width="0.875" customWidth="1"/>
    <col min="8556" max="8557" width="2.375" customWidth="1"/>
    <col min="8558" max="8558" width="0.875" customWidth="1"/>
    <col min="8559" max="8559" width="1.625" customWidth="1"/>
    <col min="8560" max="8560" width="0.875" customWidth="1"/>
    <col min="8561" max="8568" width="1.875" customWidth="1"/>
    <col min="8569" max="8570" width="0.875" customWidth="1"/>
    <col min="8571" max="8574" width="1.875" customWidth="1"/>
    <col min="8575" max="8576" width="0.875" customWidth="1"/>
    <col min="8577" max="8581" width="1.875" customWidth="1"/>
    <col min="8582" max="8585" width="0.875" customWidth="1"/>
    <col min="8586" max="8590" width="1.875" customWidth="1"/>
    <col min="8591" max="8594" width="0.875" customWidth="1"/>
    <col min="8595" max="8600" width="1.875" customWidth="1"/>
    <col min="8601" max="8602" width="0.875" customWidth="1"/>
    <col min="8603" max="8605" width="1.875" customWidth="1"/>
    <col min="8606" max="8607" width="0.875" customWidth="1"/>
    <col min="8608" max="8613" width="1.875" customWidth="1"/>
    <col min="8614" max="8616" width="0.875" customWidth="1"/>
    <col min="8617" max="8625" width="1.625" customWidth="1"/>
    <col min="8626" max="8627" width="0.875" customWidth="1"/>
    <col min="8628" max="8638" width="1.625" customWidth="1"/>
    <col min="8639" max="8639" width="0.875" customWidth="1"/>
    <col min="8640" max="8645" width="1.625" customWidth="1"/>
    <col min="8646" max="8646" width="0.875" customWidth="1"/>
    <col min="8647" max="8652" width="1.625" customWidth="1"/>
    <col min="8653" max="8653" width="0.875" customWidth="1"/>
    <col min="8654" max="8667" width="1.625" customWidth="1"/>
    <col min="8668" max="8668" width="0.875" customWidth="1"/>
    <col min="8669" max="8672" width="1.625" customWidth="1"/>
    <col min="8673" max="8688" width="2.125" customWidth="1"/>
    <col min="8689" max="8691" width="1.625" customWidth="1"/>
    <col min="8692" max="8697" width="2.125" customWidth="1"/>
    <col min="8698" max="8699" width="1.625" customWidth="1"/>
    <col min="8700" max="8704" width="2.125" customWidth="1"/>
    <col min="8705" max="8707" width="1.625" customWidth="1"/>
    <col min="8708" max="8713" width="2.125" customWidth="1"/>
    <col min="8714" max="8715" width="1.625" customWidth="1"/>
    <col min="8716" max="8738" width="2.25" customWidth="1"/>
    <col min="8760" max="8760" width="6.25" customWidth="1"/>
    <col min="8769" max="8769" width="8.375" customWidth="1"/>
    <col min="8770" max="8770" width="0.875" customWidth="1"/>
    <col min="8771" max="8777" width="2.125" customWidth="1"/>
    <col min="8778" max="8778" width="0.875" customWidth="1"/>
    <col min="8779" max="8780" width="2.375" customWidth="1"/>
    <col min="8781" max="8781" width="0.875" customWidth="1"/>
    <col min="8782" max="8783" width="2.375" customWidth="1"/>
    <col min="8784" max="8784" width="0.875" customWidth="1"/>
    <col min="8785" max="8786" width="2.375" customWidth="1"/>
    <col min="8787" max="8787" width="0.875" customWidth="1"/>
    <col min="8788" max="8789" width="2.375" customWidth="1"/>
    <col min="8790" max="8790" width="0.875" customWidth="1"/>
    <col min="8791" max="8792" width="2.375" customWidth="1"/>
    <col min="8793" max="8793" width="0.875" customWidth="1"/>
    <col min="8794" max="8795" width="2.375" customWidth="1"/>
    <col min="8796" max="8796" width="0.875" customWidth="1"/>
    <col min="8797" max="8798" width="2.375" customWidth="1"/>
    <col min="8799" max="8799" width="0.875" customWidth="1"/>
    <col min="8800" max="8801" width="2.375" customWidth="1"/>
    <col min="8802" max="8802" width="0.875" customWidth="1"/>
    <col min="8803" max="8804" width="2.375" customWidth="1"/>
    <col min="8805" max="8805" width="0.875" customWidth="1"/>
    <col min="8806" max="8807" width="2.375" customWidth="1"/>
    <col min="8808" max="8808" width="0.875" customWidth="1"/>
    <col min="8809" max="8810" width="2.375" customWidth="1"/>
    <col min="8811" max="8811" width="0.875" customWidth="1"/>
    <col min="8812" max="8813" width="2.375" customWidth="1"/>
    <col min="8814" max="8814" width="0.875" customWidth="1"/>
    <col min="8815" max="8815" width="1.625" customWidth="1"/>
    <col min="8816" max="8816" width="0.875" customWidth="1"/>
    <col min="8817" max="8824" width="1.875" customWidth="1"/>
    <col min="8825" max="8826" width="0.875" customWidth="1"/>
    <col min="8827" max="8830" width="1.875" customWidth="1"/>
    <col min="8831" max="8832" width="0.875" customWidth="1"/>
    <col min="8833" max="8837" width="1.875" customWidth="1"/>
    <col min="8838" max="8841" width="0.875" customWidth="1"/>
    <col min="8842" max="8846" width="1.875" customWidth="1"/>
    <col min="8847" max="8850" width="0.875" customWidth="1"/>
    <col min="8851" max="8856" width="1.875" customWidth="1"/>
    <col min="8857" max="8858" width="0.875" customWidth="1"/>
    <col min="8859" max="8861" width="1.875" customWidth="1"/>
    <col min="8862" max="8863" width="0.875" customWidth="1"/>
    <col min="8864" max="8869" width="1.875" customWidth="1"/>
    <col min="8870" max="8872" width="0.875" customWidth="1"/>
    <col min="8873" max="8881" width="1.625" customWidth="1"/>
    <col min="8882" max="8883" width="0.875" customWidth="1"/>
    <col min="8884" max="8894" width="1.625" customWidth="1"/>
    <col min="8895" max="8895" width="0.875" customWidth="1"/>
    <col min="8896" max="8901" width="1.625" customWidth="1"/>
    <col min="8902" max="8902" width="0.875" customWidth="1"/>
    <col min="8903" max="8908" width="1.625" customWidth="1"/>
    <col min="8909" max="8909" width="0.875" customWidth="1"/>
    <col min="8910" max="8923" width="1.625" customWidth="1"/>
    <col min="8924" max="8924" width="0.875" customWidth="1"/>
    <col min="8925" max="8928" width="1.625" customWidth="1"/>
    <col min="8929" max="8944" width="2.125" customWidth="1"/>
    <col min="8945" max="8947" width="1.625" customWidth="1"/>
    <col min="8948" max="8953" width="2.125" customWidth="1"/>
    <col min="8954" max="8955" width="1.625" customWidth="1"/>
    <col min="8956" max="8960" width="2.125" customWidth="1"/>
    <col min="8961" max="8963" width="1.625" customWidth="1"/>
    <col min="8964" max="8969" width="2.125" customWidth="1"/>
    <col min="8970" max="8971" width="1.625" customWidth="1"/>
    <col min="8972" max="8994" width="2.25" customWidth="1"/>
    <col min="9016" max="9016" width="6.25" customWidth="1"/>
    <col min="9025" max="9025" width="8.375" customWidth="1"/>
    <col min="9026" max="9026" width="0.875" customWidth="1"/>
    <col min="9027" max="9033" width="2.125" customWidth="1"/>
    <col min="9034" max="9034" width="0.875" customWidth="1"/>
    <col min="9035" max="9036" width="2.375" customWidth="1"/>
    <col min="9037" max="9037" width="0.875" customWidth="1"/>
    <col min="9038" max="9039" width="2.375" customWidth="1"/>
    <col min="9040" max="9040" width="0.875" customWidth="1"/>
    <col min="9041" max="9042" width="2.375" customWidth="1"/>
    <col min="9043" max="9043" width="0.875" customWidth="1"/>
    <col min="9044" max="9045" width="2.375" customWidth="1"/>
    <col min="9046" max="9046" width="0.875" customWidth="1"/>
    <col min="9047" max="9048" width="2.375" customWidth="1"/>
    <col min="9049" max="9049" width="0.875" customWidth="1"/>
    <col min="9050" max="9051" width="2.375" customWidth="1"/>
    <col min="9052" max="9052" width="0.875" customWidth="1"/>
    <col min="9053" max="9054" width="2.375" customWidth="1"/>
    <col min="9055" max="9055" width="0.875" customWidth="1"/>
    <col min="9056" max="9057" width="2.375" customWidth="1"/>
    <col min="9058" max="9058" width="0.875" customWidth="1"/>
    <col min="9059" max="9060" width="2.375" customWidth="1"/>
    <col min="9061" max="9061" width="0.875" customWidth="1"/>
    <col min="9062" max="9063" width="2.375" customWidth="1"/>
    <col min="9064" max="9064" width="0.875" customWidth="1"/>
    <col min="9065" max="9066" width="2.375" customWidth="1"/>
    <col min="9067" max="9067" width="0.875" customWidth="1"/>
    <col min="9068" max="9069" width="2.375" customWidth="1"/>
    <col min="9070" max="9070" width="0.875" customWidth="1"/>
    <col min="9071" max="9071" width="1.625" customWidth="1"/>
    <col min="9072" max="9072" width="0.875" customWidth="1"/>
    <col min="9073" max="9080" width="1.875" customWidth="1"/>
    <col min="9081" max="9082" width="0.875" customWidth="1"/>
    <col min="9083" max="9086" width="1.875" customWidth="1"/>
    <col min="9087" max="9088" width="0.875" customWidth="1"/>
    <col min="9089" max="9093" width="1.875" customWidth="1"/>
    <col min="9094" max="9097" width="0.875" customWidth="1"/>
    <col min="9098" max="9102" width="1.875" customWidth="1"/>
    <col min="9103" max="9106" width="0.875" customWidth="1"/>
    <col min="9107" max="9112" width="1.875" customWidth="1"/>
    <col min="9113" max="9114" width="0.875" customWidth="1"/>
    <col min="9115" max="9117" width="1.875" customWidth="1"/>
    <col min="9118" max="9119" width="0.875" customWidth="1"/>
    <col min="9120" max="9125" width="1.875" customWidth="1"/>
    <col min="9126" max="9128" width="0.875" customWidth="1"/>
    <col min="9129" max="9137" width="1.625" customWidth="1"/>
    <col min="9138" max="9139" width="0.875" customWidth="1"/>
    <col min="9140" max="9150" width="1.625" customWidth="1"/>
    <col min="9151" max="9151" width="0.875" customWidth="1"/>
    <col min="9152" max="9157" width="1.625" customWidth="1"/>
    <col min="9158" max="9158" width="0.875" customWidth="1"/>
    <col min="9159" max="9164" width="1.625" customWidth="1"/>
    <col min="9165" max="9165" width="0.875" customWidth="1"/>
    <col min="9166" max="9179" width="1.625" customWidth="1"/>
    <col min="9180" max="9180" width="0.875" customWidth="1"/>
    <col min="9181" max="9184" width="1.625" customWidth="1"/>
    <col min="9185" max="9200" width="2.125" customWidth="1"/>
    <col min="9201" max="9203" width="1.625" customWidth="1"/>
    <col min="9204" max="9209" width="2.125" customWidth="1"/>
    <col min="9210" max="9211" width="1.625" customWidth="1"/>
    <col min="9212" max="9216" width="2.125" customWidth="1"/>
    <col min="9217" max="9219" width="1.625" customWidth="1"/>
    <col min="9220" max="9225" width="2.125" customWidth="1"/>
    <col min="9226" max="9227" width="1.625" customWidth="1"/>
    <col min="9228" max="9250" width="2.25" customWidth="1"/>
    <col min="9272" max="9272" width="6.25" customWidth="1"/>
    <col min="9281" max="9281" width="8.375" customWidth="1"/>
    <col min="9282" max="9282" width="0.875" customWidth="1"/>
    <col min="9283" max="9289" width="2.125" customWidth="1"/>
    <col min="9290" max="9290" width="0.875" customWidth="1"/>
    <col min="9291" max="9292" width="2.375" customWidth="1"/>
    <col min="9293" max="9293" width="0.875" customWidth="1"/>
    <col min="9294" max="9295" width="2.375" customWidth="1"/>
    <col min="9296" max="9296" width="0.875" customWidth="1"/>
    <col min="9297" max="9298" width="2.375" customWidth="1"/>
    <col min="9299" max="9299" width="0.875" customWidth="1"/>
    <col min="9300" max="9301" width="2.375" customWidth="1"/>
    <col min="9302" max="9302" width="0.875" customWidth="1"/>
    <col min="9303" max="9304" width="2.375" customWidth="1"/>
    <col min="9305" max="9305" width="0.875" customWidth="1"/>
    <col min="9306" max="9307" width="2.375" customWidth="1"/>
    <col min="9308" max="9308" width="0.875" customWidth="1"/>
    <col min="9309" max="9310" width="2.375" customWidth="1"/>
    <col min="9311" max="9311" width="0.875" customWidth="1"/>
    <col min="9312" max="9313" width="2.375" customWidth="1"/>
    <col min="9314" max="9314" width="0.875" customWidth="1"/>
    <col min="9315" max="9316" width="2.375" customWidth="1"/>
    <col min="9317" max="9317" width="0.875" customWidth="1"/>
    <col min="9318" max="9319" width="2.375" customWidth="1"/>
    <col min="9320" max="9320" width="0.875" customWidth="1"/>
    <col min="9321" max="9322" width="2.375" customWidth="1"/>
    <col min="9323" max="9323" width="0.875" customWidth="1"/>
    <col min="9324" max="9325" width="2.375" customWidth="1"/>
    <col min="9326" max="9326" width="0.875" customWidth="1"/>
    <col min="9327" max="9327" width="1.625" customWidth="1"/>
    <col min="9328" max="9328" width="0.875" customWidth="1"/>
    <col min="9329" max="9336" width="1.875" customWidth="1"/>
    <col min="9337" max="9338" width="0.875" customWidth="1"/>
    <col min="9339" max="9342" width="1.875" customWidth="1"/>
    <col min="9343" max="9344" width="0.875" customWidth="1"/>
    <col min="9345" max="9349" width="1.875" customWidth="1"/>
    <col min="9350" max="9353" width="0.875" customWidth="1"/>
    <col min="9354" max="9358" width="1.875" customWidth="1"/>
    <col min="9359" max="9362" width="0.875" customWidth="1"/>
    <col min="9363" max="9368" width="1.875" customWidth="1"/>
    <col min="9369" max="9370" width="0.875" customWidth="1"/>
    <col min="9371" max="9373" width="1.875" customWidth="1"/>
    <col min="9374" max="9375" width="0.875" customWidth="1"/>
    <col min="9376" max="9381" width="1.875" customWidth="1"/>
    <col min="9382" max="9384" width="0.875" customWidth="1"/>
    <col min="9385" max="9393" width="1.625" customWidth="1"/>
    <col min="9394" max="9395" width="0.875" customWidth="1"/>
    <col min="9396" max="9406" width="1.625" customWidth="1"/>
    <col min="9407" max="9407" width="0.875" customWidth="1"/>
    <col min="9408" max="9413" width="1.625" customWidth="1"/>
    <col min="9414" max="9414" width="0.875" customWidth="1"/>
    <col min="9415" max="9420" width="1.625" customWidth="1"/>
    <col min="9421" max="9421" width="0.875" customWidth="1"/>
    <col min="9422" max="9435" width="1.625" customWidth="1"/>
    <col min="9436" max="9436" width="0.875" customWidth="1"/>
    <col min="9437" max="9440" width="1.625" customWidth="1"/>
    <col min="9441" max="9456" width="2.125" customWidth="1"/>
    <col min="9457" max="9459" width="1.625" customWidth="1"/>
    <col min="9460" max="9465" width="2.125" customWidth="1"/>
    <col min="9466" max="9467" width="1.625" customWidth="1"/>
    <col min="9468" max="9472" width="2.125" customWidth="1"/>
    <col min="9473" max="9475" width="1.625" customWidth="1"/>
    <col min="9476" max="9481" width="2.125" customWidth="1"/>
    <col min="9482" max="9483" width="1.625" customWidth="1"/>
    <col min="9484" max="9506" width="2.25" customWidth="1"/>
    <col min="9528" max="9528" width="6.25" customWidth="1"/>
    <col min="9537" max="9537" width="8.375" customWidth="1"/>
    <col min="9538" max="9538" width="0.875" customWidth="1"/>
    <col min="9539" max="9545" width="2.125" customWidth="1"/>
    <col min="9546" max="9546" width="0.875" customWidth="1"/>
    <col min="9547" max="9548" width="2.375" customWidth="1"/>
    <col min="9549" max="9549" width="0.875" customWidth="1"/>
    <col min="9550" max="9551" width="2.375" customWidth="1"/>
    <col min="9552" max="9552" width="0.875" customWidth="1"/>
    <col min="9553" max="9554" width="2.375" customWidth="1"/>
    <col min="9555" max="9555" width="0.875" customWidth="1"/>
    <col min="9556" max="9557" width="2.375" customWidth="1"/>
    <col min="9558" max="9558" width="0.875" customWidth="1"/>
    <col min="9559" max="9560" width="2.375" customWidth="1"/>
    <col min="9561" max="9561" width="0.875" customWidth="1"/>
    <col min="9562" max="9563" width="2.375" customWidth="1"/>
    <col min="9564" max="9564" width="0.875" customWidth="1"/>
    <col min="9565" max="9566" width="2.375" customWidth="1"/>
    <col min="9567" max="9567" width="0.875" customWidth="1"/>
    <col min="9568" max="9569" width="2.375" customWidth="1"/>
    <col min="9570" max="9570" width="0.875" customWidth="1"/>
    <col min="9571" max="9572" width="2.375" customWidth="1"/>
    <col min="9573" max="9573" width="0.875" customWidth="1"/>
    <col min="9574" max="9575" width="2.375" customWidth="1"/>
    <col min="9576" max="9576" width="0.875" customWidth="1"/>
    <col min="9577" max="9578" width="2.375" customWidth="1"/>
    <col min="9579" max="9579" width="0.875" customWidth="1"/>
    <col min="9580" max="9581" width="2.375" customWidth="1"/>
    <col min="9582" max="9582" width="0.875" customWidth="1"/>
    <col min="9583" max="9583" width="1.625" customWidth="1"/>
    <col min="9584" max="9584" width="0.875" customWidth="1"/>
    <col min="9585" max="9592" width="1.875" customWidth="1"/>
    <col min="9593" max="9594" width="0.875" customWidth="1"/>
    <col min="9595" max="9598" width="1.875" customWidth="1"/>
    <col min="9599" max="9600" width="0.875" customWidth="1"/>
    <col min="9601" max="9605" width="1.875" customWidth="1"/>
    <col min="9606" max="9609" width="0.875" customWidth="1"/>
    <col min="9610" max="9614" width="1.875" customWidth="1"/>
    <col min="9615" max="9618" width="0.875" customWidth="1"/>
    <col min="9619" max="9624" width="1.875" customWidth="1"/>
    <col min="9625" max="9626" width="0.875" customWidth="1"/>
    <col min="9627" max="9629" width="1.875" customWidth="1"/>
    <col min="9630" max="9631" width="0.875" customWidth="1"/>
    <col min="9632" max="9637" width="1.875" customWidth="1"/>
    <col min="9638" max="9640" width="0.875" customWidth="1"/>
    <col min="9641" max="9649" width="1.625" customWidth="1"/>
    <col min="9650" max="9651" width="0.875" customWidth="1"/>
    <col min="9652" max="9662" width="1.625" customWidth="1"/>
    <col min="9663" max="9663" width="0.875" customWidth="1"/>
    <col min="9664" max="9669" width="1.625" customWidth="1"/>
    <col min="9670" max="9670" width="0.875" customWidth="1"/>
    <col min="9671" max="9676" width="1.625" customWidth="1"/>
    <col min="9677" max="9677" width="0.875" customWidth="1"/>
    <col min="9678" max="9691" width="1.625" customWidth="1"/>
    <col min="9692" max="9692" width="0.875" customWidth="1"/>
    <col min="9693" max="9696" width="1.625" customWidth="1"/>
    <col min="9697" max="9712" width="2.125" customWidth="1"/>
    <col min="9713" max="9715" width="1.625" customWidth="1"/>
    <col min="9716" max="9721" width="2.125" customWidth="1"/>
    <col min="9722" max="9723" width="1.625" customWidth="1"/>
    <col min="9724" max="9728" width="2.125" customWidth="1"/>
    <col min="9729" max="9731" width="1.625" customWidth="1"/>
    <col min="9732" max="9737" width="2.125" customWidth="1"/>
    <col min="9738" max="9739" width="1.625" customWidth="1"/>
    <col min="9740" max="9762" width="2.25" customWidth="1"/>
    <col min="9784" max="9784" width="6.25" customWidth="1"/>
    <col min="9793" max="9793" width="8.375" customWidth="1"/>
    <col min="9794" max="9794" width="0.875" customWidth="1"/>
    <col min="9795" max="9801" width="2.125" customWidth="1"/>
    <col min="9802" max="9802" width="0.875" customWidth="1"/>
    <col min="9803" max="9804" width="2.375" customWidth="1"/>
    <col min="9805" max="9805" width="0.875" customWidth="1"/>
    <col min="9806" max="9807" width="2.375" customWidth="1"/>
    <col min="9808" max="9808" width="0.875" customWidth="1"/>
    <col min="9809" max="9810" width="2.375" customWidth="1"/>
    <col min="9811" max="9811" width="0.875" customWidth="1"/>
    <col min="9812" max="9813" width="2.375" customWidth="1"/>
    <col min="9814" max="9814" width="0.875" customWidth="1"/>
    <col min="9815" max="9816" width="2.375" customWidth="1"/>
    <col min="9817" max="9817" width="0.875" customWidth="1"/>
    <col min="9818" max="9819" width="2.375" customWidth="1"/>
    <col min="9820" max="9820" width="0.875" customWidth="1"/>
    <col min="9821" max="9822" width="2.375" customWidth="1"/>
    <col min="9823" max="9823" width="0.875" customWidth="1"/>
    <col min="9824" max="9825" width="2.375" customWidth="1"/>
    <col min="9826" max="9826" width="0.875" customWidth="1"/>
    <col min="9827" max="9828" width="2.375" customWidth="1"/>
    <col min="9829" max="9829" width="0.875" customWidth="1"/>
    <col min="9830" max="9831" width="2.375" customWidth="1"/>
    <col min="9832" max="9832" width="0.875" customWidth="1"/>
    <col min="9833" max="9834" width="2.375" customWidth="1"/>
    <col min="9835" max="9835" width="0.875" customWidth="1"/>
    <col min="9836" max="9837" width="2.375" customWidth="1"/>
    <col min="9838" max="9838" width="0.875" customWidth="1"/>
    <col min="9839" max="9839" width="1.625" customWidth="1"/>
    <col min="9840" max="9840" width="0.875" customWidth="1"/>
    <col min="9841" max="9848" width="1.875" customWidth="1"/>
    <col min="9849" max="9850" width="0.875" customWidth="1"/>
    <col min="9851" max="9854" width="1.875" customWidth="1"/>
    <col min="9855" max="9856" width="0.875" customWidth="1"/>
    <col min="9857" max="9861" width="1.875" customWidth="1"/>
    <col min="9862" max="9865" width="0.875" customWidth="1"/>
    <col min="9866" max="9870" width="1.875" customWidth="1"/>
    <col min="9871" max="9874" width="0.875" customWidth="1"/>
    <col min="9875" max="9880" width="1.875" customWidth="1"/>
    <col min="9881" max="9882" width="0.875" customWidth="1"/>
    <col min="9883" max="9885" width="1.875" customWidth="1"/>
    <col min="9886" max="9887" width="0.875" customWidth="1"/>
    <col min="9888" max="9893" width="1.875" customWidth="1"/>
    <col min="9894" max="9896" width="0.875" customWidth="1"/>
    <col min="9897" max="9905" width="1.625" customWidth="1"/>
    <col min="9906" max="9907" width="0.875" customWidth="1"/>
    <col min="9908" max="9918" width="1.625" customWidth="1"/>
    <col min="9919" max="9919" width="0.875" customWidth="1"/>
    <col min="9920" max="9925" width="1.625" customWidth="1"/>
    <col min="9926" max="9926" width="0.875" customWidth="1"/>
    <col min="9927" max="9932" width="1.625" customWidth="1"/>
    <col min="9933" max="9933" width="0.875" customWidth="1"/>
    <col min="9934" max="9947" width="1.625" customWidth="1"/>
    <col min="9948" max="9948" width="0.875" customWidth="1"/>
    <col min="9949" max="9952" width="1.625" customWidth="1"/>
    <col min="9953" max="9968" width="2.125" customWidth="1"/>
    <col min="9969" max="9971" width="1.625" customWidth="1"/>
    <col min="9972" max="9977" width="2.125" customWidth="1"/>
    <col min="9978" max="9979" width="1.625" customWidth="1"/>
    <col min="9980" max="9984" width="2.125" customWidth="1"/>
    <col min="9985" max="9987" width="1.625" customWidth="1"/>
    <col min="9988" max="9993" width="2.125" customWidth="1"/>
    <col min="9994" max="9995" width="1.625" customWidth="1"/>
    <col min="9996" max="10018" width="2.25" customWidth="1"/>
    <col min="10040" max="10040" width="6.25" customWidth="1"/>
    <col min="10049" max="10049" width="8.375" customWidth="1"/>
    <col min="10050" max="10050" width="0.875" customWidth="1"/>
    <col min="10051" max="10057" width="2.125" customWidth="1"/>
    <col min="10058" max="10058" width="0.875" customWidth="1"/>
    <col min="10059" max="10060" width="2.375" customWidth="1"/>
    <col min="10061" max="10061" width="0.875" customWidth="1"/>
    <col min="10062" max="10063" width="2.375" customWidth="1"/>
    <col min="10064" max="10064" width="0.875" customWidth="1"/>
    <col min="10065" max="10066" width="2.375" customWidth="1"/>
    <col min="10067" max="10067" width="0.875" customWidth="1"/>
    <col min="10068" max="10069" width="2.375" customWidth="1"/>
    <col min="10070" max="10070" width="0.875" customWidth="1"/>
    <col min="10071" max="10072" width="2.375" customWidth="1"/>
    <col min="10073" max="10073" width="0.875" customWidth="1"/>
    <col min="10074" max="10075" width="2.375" customWidth="1"/>
    <col min="10076" max="10076" width="0.875" customWidth="1"/>
    <col min="10077" max="10078" width="2.375" customWidth="1"/>
    <col min="10079" max="10079" width="0.875" customWidth="1"/>
    <col min="10080" max="10081" width="2.375" customWidth="1"/>
    <col min="10082" max="10082" width="0.875" customWidth="1"/>
    <col min="10083" max="10084" width="2.375" customWidth="1"/>
    <col min="10085" max="10085" width="0.875" customWidth="1"/>
    <col min="10086" max="10087" width="2.375" customWidth="1"/>
    <col min="10088" max="10088" width="0.875" customWidth="1"/>
    <col min="10089" max="10090" width="2.375" customWidth="1"/>
    <col min="10091" max="10091" width="0.875" customWidth="1"/>
    <col min="10092" max="10093" width="2.375" customWidth="1"/>
    <col min="10094" max="10094" width="0.875" customWidth="1"/>
    <col min="10095" max="10095" width="1.625" customWidth="1"/>
    <col min="10096" max="10096" width="0.875" customWidth="1"/>
    <col min="10097" max="10104" width="1.875" customWidth="1"/>
    <col min="10105" max="10106" width="0.875" customWidth="1"/>
    <col min="10107" max="10110" width="1.875" customWidth="1"/>
    <col min="10111" max="10112" width="0.875" customWidth="1"/>
    <col min="10113" max="10117" width="1.875" customWidth="1"/>
    <col min="10118" max="10121" width="0.875" customWidth="1"/>
    <col min="10122" max="10126" width="1.875" customWidth="1"/>
    <col min="10127" max="10130" width="0.875" customWidth="1"/>
    <col min="10131" max="10136" width="1.875" customWidth="1"/>
    <col min="10137" max="10138" width="0.875" customWidth="1"/>
    <col min="10139" max="10141" width="1.875" customWidth="1"/>
    <col min="10142" max="10143" width="0.875" customWidth="1"/>
    <col min="10144" max="10149" width="1.875" customWidth="1"/>
    <col min="10150" max="10152" width="0.875" customWidth="1"/>
    <col min="10153" max="10161" width="1.625" customWidth="1"/>
    <col min="10162" max="10163" width="0.875" customWidth="1"/>
    <col min="10164" max="10174" width="1.625" customWidth="1"/>
    <col min="10175" max="10175" width="0.875" customWidth="1"/>
    <col min="10176" max="10181" width="1.625" customWidth="1"/>
    <col min="10182" max="10182" width="0.875" customWidth="1"/>
    <col min="10183" max="10188" width="1.625" customWidth="1"/>
    <col min="10189" max="10189" width="0.875" customWidth="1"/>
    <col min="10190" max="10203" width="1.625" customWidth="1"/>
    <col min="10204" max="10204" width="0.875" customWidth="1"/>
    <col min="10205" max="10208" width="1.625" customWidth="1"/>
    <col min="10209" max="10224" width="2.125" customWidth="1"/>
    <col min="10225" max="10227" width="1.625" customWidth="1"/>
    <col min="10228" max="10233" width="2.125" customWidth="1"/>
    <col min="10234" max="10235" width="1.625" customWidth="1"/>
    <col min="10236" max="10240" width="2.125" customWidth="1"/>
    <col min="10241" max="10243" width="1.625" customWidth="1"/>
    <col min="10244" max="10249" width="2.125" customWidth="1"/>
    <col min="10250" max="10251" width="1.625" customWidth="1"/>
    <col min="10252" max="10274" width="2.25" customWidth="1"/>
    <col min="10296" max="10296" width="6.25" customWidth="1"/>
    <col min="10305" max="10305" width="8.375" customWidth="1"/>
    <col min="10306" max="10306" width="0.875" customWidth="1"/>
    <col min="10307" max="10313" width="2.125" customWidth="1"/>
    <col min="10314" max="10314" width="0.875" customWidth="1"/>
    <col min="10315" max="10316" width="2.375" customWidth="1"/>
    <col min="10317" max="10317" width="0.875" customWidth="1"/>
    <col min="10318" max="10319" width="2.375" customWidth="1"/>
    <col min="10320" max="10320" width="0.875" customWidth="1"/>
    <col min="10321" max="10322" width="2.375" customWidth="1"/>
    <col min="10323" max="10323" width="0.875" customWidth="1"/>
    <col min="10324" max="10325" width="2.375" customWidth="1"/>
    <col min="10326" max="10326" width="0.875" customWidth="1"/>
    <col min="10327" max="10328" width="2.375" customWidth="1"/>
    <col min="10329" max="10329" width="0.875" customWidth="1"/>
    <col min="10330" max="10331" width="2.375" customWidth="1"/>
    <col min="10332" max="10332" width="0.875" customWidth="1"/>
    <col min="10333" max="10334" width="2.375" customWidth="1"/>
    <col min="10335" max="10335" width="0.875" customWidth="1"/>
    <col min="10336" max="10337" width="2.375" customWidth="1"/>
    <col min="10338" max="10338" width="0.875" customWidth="1"/>
    <col min="10339" max="10340" width="2.375" customWidth="1"/>
    <col min="10341" max="10341" width="0.875" customWidth="1"/>
    <col min="10342" max="10343" width="2.375" customWidth="1"/>
    <col min="10344" max="10344" width="0.875" customWidth="1"/>
    <col min="10345" max="10346" width="2.375" customWidth="1"/>
    <col min="10347" max="10347" width="0.875" customWidth="1"/>
    <col min="10348" max="10349" width="2.375" customWidth="1"/>
    <col min="10350" max="10350" width="0.875" customWidth="1"/>
    <col min="10351" max="10351" width="1.625" customWidth="1"/>
    <col min="10352" max="10352" width="0.875" customWidth="1"/>
    <col min="10353" max="10360" width="1.875" customWidth="1"/>
    <col min="10361" max="10362" width="0.875" customWidth="1"/>
    <col min="10363" max="10366" width="1.875" customWidth="1"/>
    <col min="10367" max="10368" width="0.875" customWidth="1"/>
    <col min="10369" max="10373" width="1.875" customWidth="1"/>
    <col min="10374" max="10377" width="0.875" customWidth="1"/>
    <col min="10378" max="10382" width="1.875" customWidth="1"/>
    <col min="10383" max="10386" width="0.875" customWidth="1"/>
    <col min="10387" max="10392" width="1.875" customWidth="1"/>
    <col min="10393" max="10394" width="0.875" customWidth="1"/>
    <col min="10395" max="10397" width="1.875" customWidth="1"/>
    <col min="10398" max="10399" width="0.875" customWidth="1"/>
    <col min="10400" max="10405" width="1.875" customWidth="1"/>
    <col min="10406" max="10408" width="0.875" customWidth="1"/>
    <col min="10409" max="10417" width="1.625" customWidth="1"/>
    <col min="10418" max="10419" width="0.875" customWidth="1"/>
    <col min="10420" max="10430" width="1.625" customWidth="1"/>
    <col min="10431" max="10431" width="0.875" customWidth="1"/>
    <col min="10432" max="10437" width="1.625" customWidth="1"/>
    <col min="10438" max="10438" width="0.875" customWidth="1"/>
    <col min="10439" max="10444" width="1.625" customWidth="1"/>
    <col min="10445" max="10445" width="0.875" customWidth="1"/>
    <col min="10446" max="10459" width="1.625" customWidth="1"/>
    <col min="10460" max="10460" width="0.875" customWidth="1"/>
    <col min="10461" max="10464" width="1.625" customWidth="1"/>
    <col min="10465" max="10480" width="2.125" customWidth="1"/>
    <col min="10481" max="10483" width="1.625" customWidth="1"/>
    <col min="10484" max="10489" width="2.125" customWidth="1"/>
    <col min="10490" max="10491" width="1.625" customWidth="1"/>
    <col min="10492" max="10496" width="2.125" customWidth="1"/>
    <col min="10497" max="10499" width="1.625" customWidth="1"/>
    <col min="10500" max="10505" width="2.125" customWidth="1"/>
    <col min="10506" max="10507" width="1.625" customWidth="1"/>
    <col min="10508" max="10530" width="2.25" customWidth="1"/>
    <col min="10552" max="10552" width="6.25" customWidth="1"/>
    <col min="10561" max="10561" width="8.375" customWidth="1"/>
    <col min="10562" max="10562" width="0.875" customWidth="1"/>
    <col min="10563" max="10569" width="2.125" customWidth="1"/>
    <col min="10570" max="10570" width="0.875" customWidth="1"/>
    <col min="10571" max="10572" width="2.375" customWidth="1"/>
    <col min="10573" max="10573" width="0.875" customWidth="1"/>
    <col min="10574" max="10575" width="2.375" customWidth="1"/>
    <col min="10576" max="10576" width="0.875" customWidth="1"/>
    <col min="10577" max="10578" width="2.375" customWidth="1"/>
    <col min="10579" max="10579" width="0.875" customWidth="1"/>
    <col min="10580" max="10581" width="2.375" customWidth="1"/>
    <col min="10582" max="10582" width="0.875" customWidth="1"/>
    <col min="10583" max="10584" width="2.375" customWidth="1"/>
    <col min="10585" max="10585" width="0.875" customWidth="1"/>
    <col min="10586" max="10587" width="2.375" customWidth="1"/>
    <col min="10588" max="10588" width="0.875" customWidth="1"/>
    <col min="10589" max="10590" width="2.375" customWidth="1"/>
    <col min="10591" max="10591" width="0.875" customWidth="1"/>
    <col min="10592" max="10593" width="2.375" customWidth="1"/>
    <col min="10594" max="10594" width="0.875" customWidth="1"/>
    <col min="10595" max="10596" width="2.375" customWidth="1"/>
    <col min="10597" max="10597" width="0.875" customWidth="1"/>
    <col min="10598" max="10599" width="2.375" customWidth="1"/>
    <col min="10600" max="10600" width="0.875" customWidth="1"/>
    <col min="10601" max="10602" width="2.375" customWidth="1"/>
    <col min="10603" max="10603" width="0.875" customWidth="1"/>
    <col min="10604" max="10605" width="2.375" customWidth="1"/>
    <col min="10606" max="10606" width="0.875" customWidth="1"/>
    <col min="10607" max="10607" width="1.625" customWidth="1"/>
    <col min="10608" max="10608" width="0.875" customWidth="1"/>
    <col min="10609" max="10616" width="1.875" customWidth="1"/>
    <col min="10617" max="10618" width="0.875" customWidth="1"/>
    <col min="10619" max="10622" width="1.875" customWidth="1"/>
    <col min="10623" max="10624" width="0.875" customWidth="1"/>
    <col min="10625" max="10629" width="1.875" customWidth="1"/>
    <col min="10630" max="10633" width="0.875" customWidth="1"/>
    <col min="10634" max="10638" width="1.875" customWidth="1"/>
    <col min="10639" max="10642" width="0.875" customWidth="1"/>
    <col min="10643" max="10648" width="1.875" customWidth="1"/>
    <col min="10649" max="10650" width="0.875" customWidth="1"/>
    <col min="10651" max="10653" width="1.875" customWidth="1"/>
    <col min="10654" max="10655" width="0.875" customWidth="1"/>
    <col min="10656" max="10661" width="1.875" customWidth="1"/>
    <col min="10662" max="10664" width="0.875" customWidth="1"/>
    <col min="10665" max="10673" width="1.625" customWidth="1"/>
    <col min="10674" max="10675" width="0.875" customWidth="1"/>
    <col min="10676" max="10686" width="1.625" customWidth="1"/>
    <col min="10687" max="10687" width="0.875" customWidth="1"/>
    <col min="10688" max="10693" width="1.625" customWidth="1"/>
    <col min="10694" max="10694" width="0.875" customWidth="1"/>
    <col min="10695" max="10700" width="1.625" customWidth="1"/>
    <col min="10701" max="10701" width="0.875" customWidth="1"/>
    <col min="10702" max="10715" width="1.625" customWidth="1"/>
    <col min="10716" max="10716" width="0.875" customWidth="1"/>
    <col min="10717" max="10720" width="1.625" customWidth="1"/>
    <col min="10721" max="10736" width="2.125" customWidth="1"/>
    <col min="10737" max="10739" width="1.625" customWidth="1"/>
    <col min="10740" max="10745" width="2.125" customWidth="1"/>
    <col min="10746" max="10747" width="1.625" customWidth="1"/>
    <col min="10748" max="10752" width="2.125" customWidth="1"/>
    <col min="10753" max="10755" width="1.625" customWidth="1"/>
    <col min="10756" max="10761" width="2.125" customWidth="1"/>
    <col min="10762" max="10763" width="1.625" customWidth="1"/>
    <col min="10764" max="10786" width="2.25" customWidth="1"/>
    <col min="10808" max="10808" width="6.25" customWidth="1"/>
    <col min="10817" max="10817" width="8.375" customWidth="1"/>
    <col min="10818" max="10818" width="0.875" customWidth="1"/>
    <col min="10819" max="10825" width="2.125" customWidth="1"/>
    <col min="10826" max="10826" width="0.875" customWidth="1"/>
    <col min="10827" max="10828" width="2.375" customWidth="1"/>
    <col min="10829" max="10829" width="0.875" customWidth="1"/>
    <col min="10830" max="10831" width="2.375" customWidth="1"/>
    <col min="10832" max="10832" width="0.875" customWidth="1"/>
    <col min="10833" max="10834" width="2.375" customWidth="1"/>
    <col min="10835" max="10835" width="0.875" customWidth="1"/>
    <col min="10836" max="10837" width="2.375" customWidth="1"/>
    <col min="10838" max="10838" width="0.875" customWidth="1"/>
    <col min="10839" max="10840" width="2.375" customWidth="1"/>
    <col min="10841" max="10841" width="0.875" customWidth="1"/>
    <col min="10842" max="10843" width="2.375" customWidth="1"/>
    <col min="10844" max="10844" width="0.875" customWidth="1"/>
    <col min="10845" max="10846" width="2.375" customWidth="1"/>
    <col min="10847" max="10847" width="0.875" customWidth="1"/>
    <col min="10848" max="10849" width="2.375" customWidth="1"/>
    <col min="10850" max="10850" width="0.875" customWidth="1"/>
    <col min="10851" max="10852" width="2.375" customWidth="1"/>
    <col min="10853" max="10853" width="0.875" customWidth="1"/>
    <col min="10854" max="10855" width="2.375" customWidth="1"/>
    <col min="10856" max="10856" width="0.875" customWidth="1"/>
    <col min="10857" max="10858" width="2.375" customWidth="1"/>
    <col min="10859" max="10859" width="0.875" customWidth="1"/>
    <col min="10860" max="10861" width="2.375" customWidth="1"/>
    <col min="10862" max="10862" width="0.875" customWidth="1"/>
    <col min="10863" max="10863" width="1.625" customWidth="1"/>
    <col min="10864" max="10864" width="0.875" customWidth="1"/>
    <col min="10865" max="10872" width="1.875" customWidth="1"/>
    <col min="10873" max="10874" width="0.875" customWidth="1"/>
    <col min="10875" max="10878" width="1.875" customWidth="1"/>
    <col min="10879" max="10880" width="0.875" customWidth="1"/>
    <col min="10881" max="10885" width="1.875" customWidth="1"/>
    <col min="10886" max="10889" width="0.875" customWidth="1"/>
    <col min="10890" max="10894" width="1.875" customWidth="1"/>
    <col min="10895" max="10898" width="0.875" customWidth="1"/>
    <col min="10899" max="10904" width="1.875" customWidth="1"/>
    <col min="10905" max="10906" width="0.875" customWidth="1"/>
    <col min="10907" max="10909" width="1.875" customWidth="1"/>
    <col min="10910" max="10911" width="0.875" customWidth="1"/>
    <col min="10912" max="10917" width="1.875" customWidth="1"/>
    <col min="10918" max="10920" width="0.875" customWidth="1"/>
    <col min="10921" max="10929" width="1.625" customWidth="1"/>
    <col min="10930" max="10931" width="0.875" customWidth="1"/>
    <col min="10932" max="10942" width="1.625" customWidth="1"/>
    <col min="10943" max="10943" width="0.875" customWidth="1"/>
    <col min="10944" max="10949" width="1.625" customWidth="1"/>
    <col min="10950" max="10950" width="0.875" customWidth="1"/>
    <col min="10951" max="10956" width="1.625" customWidth="1"/>
    <col min="10957" max="10957" width="0.875" customWidth="1"/>
    <col min="10958" max="10971" width="1.625" customWidth="1"/>
    <col min="10972" max="10972" width="0.875" customWidth="1"/>
    <col min="10973" max="10976" width="1.625" customWidth="1"/>
    <col min="10977" max="10992" width="2.125" customWidth="1"/>
    <col min="10993" max="10995" width="1.625" customWidth="1"/>
    <col min="10996" max="11001" width="2.125" customWidth="1"/>
    <col min="11002" max="11003" width="1.625" customWidth="1"/>
    <col min="11004" max="11008" width="2.125" customWidth="1"/>
    <col min="11009" max="11011" width="1.625" customWidth="1"/>
    <col min="11012" max="11017" width="2.125" customWidth="1"/>
    <col min="11018" max="11019" width="1.625" customWidth="1"/>
    <col min="11020" max="11042" width="2.25" customWidth="1"/>
    <col min="11064" max="11064" width="6.25" customWidth="1"/>
    <col min="11073" max="11073" width="8.375" customWidth="1"/>
    <col min="11074" max="11074" width="0.875" customWidth="1"/>
    <col min="11075" max="11081" width="2.125" customWidth="1"/>
    <col min="11082" max="11082" width="0.875" customWidth="1"/>
    <col min="11083" max="11084" width="2.375" customWidth="1"/>
    <col min="11085" max="11085" width="0.875" customWidth="1"/>
    <col min="11086" max="11087" width="2.375" customWidth="1"/>
    <col min="11088" max="11088" width="0.875" customWidth="1"/>
    <col min="11089" max="11090" width="2.375" customWidth="1"/>
    <col min="11091" max="11091" width="0.875" customWidth="1"/>
    <col min="11092" max="11093" width="2.375" customWidth="1"/>
    <col min="11094" max="11094" width="0.875" customWidth="1"/>
    <col min="11095" max="11096" width="2.375" customWidth="1"/>
    <col min="11097" max="11097" width="0.875" customWidth="1"/>
    <col min="11098" max="11099" width="2.375" customWidth="1"/>
    <col min="11100" max="11100" width="0.875" customWidth="1"/>
    <col min="11101" max="11102" width="2.375" customWidth="1"/>
    <col min="11103" max="11103" width="0.875" customWidth="1"/>
    <col min="11104" max="11105" width="2.375" customWidth="1"/>
    <col min="11106" max="11106" width="0.875" customWidth="1"/>
    <col min="11107" max="11108" width="2.375" customWidth="1"/>
    <col min="11109" max="11109" width="0.875" customWidth="1"/>
    <col min="11110" max="11111" width="2.375" customWidth="1"/>
    <col min="11112" max="11112" width="0.875" customWidth="1"/>
    <col min="11113" max="11114" width="2.375" customWidth="1"/>
    <col min="11115" max="11115" width="0.875" customWidth="1"/>
    <col min="11116" max="11117" width="2.375" customWidth="1"/>
    <col min="11118" max="11118" width="0.875" customWidth="1"/>
    <col min="11119" max="11119" width="1.625" customWidth="1"/>
    <col min="11120" max="11120" width="0.875" customWidth="1"/>
    <col min="11121" max="11128" width="1.875" customWidth="1"/>
    <col min="11129" max="11130" width="0.875" customWidth="1"/>
    <col min="11131" max="11134" width="1.875" customWidth="1"/>
    <col min="11135" max="11136" width="0.875" customWidth="1"/>
    <col min="11137" max="11141" width="1.875" customWidth="1"/>
    <col min="11142" max="11145" width="0.875" customWidth="1"/>
    <col min="11146" max="11150" width="1.875" customWidth="1"/>
    <col min="11151" max="11154" width="0.875" customWidth="1"/>
    <col min="11155" max="11160" width="1.875" customWidth="1"/>
    <col min="11161" max="11162" width="0.875" customWidth="1"/>
    <col min="11163" max="11165" width="1.875" customWidth="1"/>
    <col min="11166" max="11167" width="0.875" customWidth="1"/>
    <col min="11168" max="11173" width="1.875" customWidth="1"/>
    <col min="11174" max="11176" width="0.875" customWidth="1"/>
    <col min="11177" max="11185" width="1.625" customWidth="1"/>
    <col min="11186" max="11187" width="0.875" customWidth="1"/>
    <col min="11188" max="11198" width="1.625" customWidth="1"/>
    <col min="11199" max="11199" width="0.875" customWidth="1"/>
    <col min="11200" max="11205" width="1.625" customWidth="1"/>
    <col min="11206" max="11206" width="0.875" customWidth="1"/>
    <col min="11207" max="11212" width="1.625" customWidth="1"/>
    <col min="11213" max="11213" width="0.875" customWidth="1"/>
    <col min="11214" max="11227" width="1.625" customWidth="1"/>
    <col min="11228" max="11228" width="0.875" customWidth="1"/>
    <col min="11229" max="11232" width="1.625" customWidth="1"/>
    <col min="11233" max="11248" width="2.125" customWidth="1"/>
    <col min="11249" max="11251" width="1.625" customWidth="1"/>
    <col min="11252" max="11257" width="2.125" customWidth="1"/>
    <col min="11258" max="11259" width="1.625" customWidth="1"/>
    <col min="11260" max="11264" width="2.125" customWidth="1"/>
    <col min="11265" max="11267" width="1.625" customWidth="1"/>
    <col min="11268" max="11273" width="2.125" customWidth="1"/>
    <col min="11274" max="11275" width="1.625" customWidth="1"/>
    <col min="11276" max="11298" width="2.25" customWidth="1"/>
    <col min="11320" max="11320" width="6.25" customWidth="1"/>
    <col min="11329" max="11329" width="8.375" customWidth="1"/>
    <col min="11330" max="11330" width="0.875" customWidth="1"/>
    <col min="11331" max="11337" width="2.125" customWidth="1"/>
    <col min="11338" max="11338" width="0.875" customWidth="1"/>
    <col min="11339" max="11340" width="2.375" customWidth="1"/>
    <col min="11341" max="11341" width="0.875" customWidth="1"/>
    <col min="11342" max="11343" width="2.375" customWidth="1"/>
    <col min="11344" max="11344" width="0.875" customWidth="1"/>
    <col min="11345" max="11346" width="2.375" customWidth="1"/>
    <col min="11347" max="11347" width="0.875" customWidth="1"/>
    <col min="11348" max="11349" width="2.375" customWidth="1"/>
    <col min="11350" max="11350" width="0.875" customWidth="1"/>
    <col min="11351" max="11352" width="2.375" customWidth="1"/>
    <col min="11353" max="11353" width="0.875" customWidth="1"/>
    <col min="11354" max="11355" width="2.375" customWidth="1"/>
    <col min="11356" max="11356" width="0.875" customWidth="1"/>
    <col min="11357" max="11358" width="2.375" customWidth="1"/>
    <col min="11359" max="11359" width="0.875" customWidth="1"/>
    <col min="11360" max="11361" width="2.375" customWidth="1"/>
    <col min="11362" max="11362" width="0.875" customWidth="1"/>
    <col min="11363" max="11364" width="2.375" customWidth="1"/>
    <col min="11365" max="11365" width="0.875" customWidth="1"/>
    <col min="11366" max="11367" width="2.375" customWidth="1"/>
    <col min="11368" max="11368" width="0.875" customWidth="1"/>
    <col min="11369" max="11370" width="2.375" customWidth="1"/>
    <col min="11371" max="11371" width="0.875" customWidth="1"/>
    <col min="11372" max="11373" width="2.375" customWidth="1"/>
    <col min="11374" max="11374" width="0.875" customWidth="1"/>
    <col min="11375" max="11375" width="1.625" customWidth="1"/>
    <col min="11376" max="11376" width="0.875" customWidth="1"/>
    <col min="11377" max="11384" width="1.875" customWidth="1"/>
    <col min="11385" max="11386" width="0.875" customWidth="1"/>
    <col min="11387" max="11390" width="1.875" customWidth="1"/>
    <col min="11391" max="11392" width="0.875" customWidth="1"/>
    <col min="11393" max="11397" width="1.875" customWidth="1"/>
    <col min="11398" max="11401" width="0.875" customWidth="1"/>
    <col min="11402" max="11406" width="1.875" customWidth="1"/>
    <col min="11407" max="11410" width="0.875" customWidth="1"/>
    <col min="11411" max="11416" width="1.875" customWidth="1"/>
    <col min="11417" max="11418" width="0.875" customWidth="1"/>
    <col min="11419" max="11421" width="1.875" customWidth="1"/>
    <col min="11422" max="11423" width="0.875" customWidth="1"/>
    <col min="11424" max="11429" width="1.875" customWidth="1"/>
    <col min="11430" max="11432" width="0.875" customWidth="1"/>
    <col min="11433" max="11441" width="1.625" customWidth="1"/>
    <col min="11442" max="11443" width="0.875" customWidth="1"/>
    <col min="11444" max="11454" width="1.625" customWidth="1"/>
    <col min="11455" max="11455" width="0.875" customWidth="1"/>
    <col min="11456" max="11461" width="1.625" customWidth="1"/>
    <col min="11462" max="11462" width="0.875" customWidth="1"/>
    <col min="11463" max="11468" width="1.625" customWidth="1"/>
    <col min="11469" max="11469" width="0.875" customWidth="1"/>
    <col min="11470" max="11483" width="1.625" customWidth="1"/>
    <col min="11484" max="11484" width="0.875" customWidth="1"/>
    <col min="11485" max="11488" width="1.625" customWidth="1"/>
    <col min="11489" max="11504" width="2.125" customWidth="1"/>
    <col min="11505" max="11507" width="1.625" customWidth="1"/>
    <col min="11508" max="11513" width="2.125" customWidth="1"/>
    <col min="11514" max="11515" width="1.625" customWidth="1"/>
    <col min="11516" max="11520" width="2.125" customWidth="1"/>
    <col min="11521" max="11523" width="1.625" customWidth="1"/>
    <col min="11524" max="11529" width="2.125" customWidth="1"/>
    <col min="11530" max="11531" width="1.625" customWidth="1"/>
    <col min="11532" max="11554" width="2.25" customWidth="1"/>
    <col min="11576" max="11576" width="6.25" customWidth="1"/>
    <col min="11585" max="11585" width="8.375" customWidth="1"/>
    <col min="11586" max="11586" width="0.875" customWidth="1"/>
    <col min="11587" max="11593" width="2.125" customWidth="1"/>
    <col min="11594" max="11594" width="0.875" customWidth="1"/>
    <col min="11595" max="11596" width="2.375" customWidth="1"/>
    <col min="11597" max="11597" width="0.875" customWidth="1"/>
    <col min="11598" max="11599" width="2.375" customWidth="1"/>
    <col min="11600" max="11600" width="0.875" customWidth="1"/>
    <col min="11601" max="11602" width="2.375" customWidth="1"/>
    <col min="11603" max="11603" width="0.875" customWidth="1"/>
    <col min="11604" max="11605" width="2.375" customWidth="1"/>
    <col min="11606" max="11606" width="0.875" customWidth="1"/>
    <col min="11607" max="11608" width="2.375" customWidth="1"/>
    <col min="11609" max="11609" width="0.875" customWidth="1"/>
    <col min="11610" max="11611" width="2.375" customWidth="1"/>
    <col min="11612" max="11612" width="0.875" customWidth="1"/>
    <col min="11613" max="11614" width="2.375" customWidth="1"/>
    <col min="11615" max="11615" width="0.875" customWidth="1"/>
    <col min="11616" max="11617" width="2.375" customWidth="1"/>
    <col min="11618" max="11618" width="0.875" customWidth="1"/>
    <col min="11619" max="11620" width="2.375" customWidth="1"/>
    <col min="11621" max="11621" width="0.875" customWidth="1"/>
    <col min="11622" max="11623" width="2.375" customWidth="1"/>
    <col min="11624" max="11624" width="0.875" customWidth="1"/>
    <col min="11625" max="11626" width="2.375" customWidth="1"/>
    <col min="11627" max="11627" width="0.875" customWidth="1"/>
    <col min="11628" max="11629" width="2.375" customWidth="1"/>
    <col min="11630" max="11630" width="0.875" customWidth="1"/>
    <col min="11631" max="11631" width="1.625" customWidth="1"/>
    <col min="11632" max="11632" width="0.875" customWidth="1"/>
    <col min="11633" max="11640" width="1.875" customWidth="1"/>
    <col min="11641" max="11642" width="0.875" customWidth="1"/>
    <col min="11643" max="11646" width="1.875" customWidth="1"/>
    <col min="11647" max="11648" width="0.875" customWidth="1"/>
    <col min="11649" max="11653" width="1.875" customWidth="1"/>
    <col min="11654" max="11657" width="0.875" customWidth="1"/>
    <col min="11658" max="11662" width="1.875" customWidth="1"/>
    <col min="11663" max="11666" width="0.875" customWidth="1"/>
    <col min="11667" max="11672" width="1.875" customWidth="1"/>
    <col min="11673" max="11674" width="0.875" customWidth="1"/>
    <col min="11675" max="11677" width="1.875" customWidth="1"/>
    <col min="11678" max="11679" width="0.875" customWidth="1"/>
    <col min="11680" max="11685" width="1.875" customWidth="1"/>
    <col min="11686" max="11688" width="0.875" customWidth="1"/>
    <col min="11689" max="11697" width="1.625" customWidth="1"/>
    <col min="11698" max="11699" width="0.875" customWidth="1"/>
    <col min="11700" max="11710" width="1.625" customWidth="1"/>
    <col min="11711" max="11711" width="0.875" customWidth="1"/>
    <col min="11712" max="11717" width="1.625" customWidth="1"/>
    <col min="11718" max="11718" width="0.875" customWidth="1"/>
    <col min="11719" max="11724" width="1.625" customWidth="1"/>
    <col min="11725" max="11725" width="0.875" customWidth="1"/>
    <col min="11726" max="11739" width="1.625" customWidth="1"/>
    <col min="11740" max="11740" width="0.875" customWidth="1"/>
    <col min="11741" max="11744" width="1.625" customWidth="1"/>
    <col min="11745" max="11760" width="2.125" customWidth="1"/>
    <col min="11761" max="11763" width="1.625" customWidth="1"/>
    <col min="11764" max="11769" width="2.125" customWidth="1"/>
    <col min="11770" max="11771" width="1.625" customWidth="1"/>
    <col min="11772" max="11776" width="2.125" customWidth="1"/>
    <col min="11777" max="11779" width="1.625" customWidth="1"/>
    <col min="11780" max="11785" width="2.125" customWidth="1"/>
    <col min="11786" max="11787" width="1.625" customWidth="1"/>
    <col min="11788" max="11810" width="2.25" customWidth="1"/>
    <col min="11832" max="11832" width="6.25" customWidth="1"/>
    <col min="11841" max="11841" width="8.375" customWidth="1"/>
    <col min="11842" max="11842" width="0.875" customWidth="1"/>
    <col min="11843" max="11849" width="2.125" customWidth="1"/>
    <col min="11850" max="11850" width="0.875" customWidth="1"/>
    <col min="11851" max="11852" width="2.375" customWidth="1"/>
    <col min="11853" max="11853" width="0.875" customWidth="1"/>
    <col min="11854" max="11855" width="2.375" customWidth="1"/>
    <col min="11856" max="11856" width="0.875" customWidth="1"/>
    <col min="11857" max="11858" width="2.375" customWidth="1"/>
    <col min="11859" max="11859" width="0.875" customWidth="1"/>
    <col min="11860" max="11861" width="2.375" customWidth="1"/>
    <col min="11862" max="11862" width="0.875" customWidth="1"/>
    <col min="11863" max="11864" width="2.375" customWidth="1"/>
    <col min="11865" max="11865" width="0.875" customWidth="1"/>
    <col min="11866" max="11867" width="2.375" customWidth="1"/>
    <col min="11868" max="11868" width="0.875" customWidth="1"/>
    <col min="11869" max="11870" width="2.375" customWidth="1"/>
    <col min="11871" max="11871" width="0.875" customWidth="1"/>
    <col min="11872" max="11873" width="2.375" customWidth="1"/>
    <col min="11874" max="11874" width="0.875" customWidth="1"/>
    <col min="11875" max="11876" width="2.375" customWidth="1"/>
    <col min="11877" max="11877" width="0.875" customWidth="1"/>
    <col min="11878" max="11879" width="2.375" customWidth="1"/>
    <col min="11880" max="11880" width="0.875" customWidth="1"/>
    <col min="11881" max="11882" width="2.375" customWidth="1"/>
    <col min="11883" max="11883" width="0.875" customWidth="1"/>
    <col min="11884" max="11885" width="2.375" customWidth="1"/>
    <col min="11886" max="11886" width="0.875" customWidth="1"/>
    <col min="11887" max="11887" width="1.625" customWidth="1"/>
    <col min="11888" max="11888" width="0.875" customWidth="1"/>
    <col min="11889" max="11896" width="1.875" customWidth="1"/>
    <col min="11897" max="11898" width="0.875" customWidth="1"/>
    <col min="11899" max="11902" width="1.875" customWidth="1"/>
    <col min="11903" max="11904" width="0.875" customWidth="1"/>
    <col min="11905" max="11909" width="1.875" customWidth="1"/>
    <col min="11910" max="11913" width="0.875" customWidth="1"/>
    <col min="11914" max="11918" width="1.875" customWidth="1"/>
    <col min="11919" max="11922" width="0.875" customWidth="1"/>
    <col min="11923" max="11928" width="1.875" customWidth="1"/>
    <col min="11929" max="11930" width="0.875" customWidth="1"/>
    <col min="11931" max="11933" width="1.875" customWidth="1"/>
    <col min="11934" max="11935" width="0.875" customWidth="1"/>
    <col min="11936" max="11941" width="1.875" customWidth="1"/>
    <col min="11942" max="11944" width="0.875" customWidth="1"/>
    <col min="11945" max="11953" width="1.625" customWidth="1"/>
    <col min="11954" max="11955" width="0.875" customWidth="1"/>
    <col min="11956" max="11966" width="1.625" customWidth="1"/>
    <col min="11967" max="11967" width="0.875" customWidth="1"/>
    <col min="11968" max="11973" width="1.625" customWidth="1"/>
    <col min="11974" max="11974" width="0.875" customWidth="1"/>
    <col min="11975" max="11980" width="1.625" customWidth="1"/>
    <col min="11981" max="11981" width="0.875" customWidth="1"/>
    <col min="11982" max="11995" width="1.625" customWidth="1"/>
    <col min="11996" max="11996" width="0.875" customWidth="1"/>
    <col min="11997" max="12000" width="1.625" customWidth="1"/>
    <col min="12001" max="12016" width="2.125" customWidth="1"/>
    <col min="12017" max="12019" width="1.625" customWidth="1"/>
    <col min="12020" max="12025" width="2.125" customWidth="1"/>
    <col min="12026" max="12027" width="1.625" customWidth="1"/>
    <col min="12028" max="12032" width="2.125" customWidth="1"/>
    <col min="12033" max="12035" width="1.625" customWidth="1"/>
    <col min="12036" max="12041" width="2.125" customWidth="1"/>
    <col min="12042" max="12043" width="1.625" customWidth="1"/>
    <col min="12044" max="12066" width="2.25" customWidth="1"/>
    <col min="12088" max="12088" width="6.25" customWidth="1"/>
    <col min="12097" max="12097" width="8.375" customWidth="1"/>
    <col min="12098" max="12098" width="0.875" customWidth="1"/>
    <col min="12099" max="12105" width="2.125" customWidth="1"/>
    <col min="12106" max="12106" width="0.875" customWidth="1"/>
    <col min="12107" max="12108" width="2.375" customWidth="1"/>
    <col min="12109" max="12109" width="0.875" customWidth="1"/>
    <col min="12110" max="12111" width="2.375" customWidth="1"/>
    <col min="12112" max="12112" width="0.875" customWidth="1"/>
    <col min="12113" max="12114" width="2.375" customWidth="1"/>
    <col min="12115" max="12115" width="0.875" customWidth="1"/>
    <col min="12116" max="12117" width="2.375" customWidth="1"/>
    <col min="12118" max="12118" width="0.875" customWidth="1"/>
    <col min="12119" max="12120" width="2.375" customWidth="1"/>
    <col min="12121" max="12121" width="0.875" customWidth="1"/>
    <col min="12122" max="12123" width="2.375" customWidth="1"/>
    <col min="12124" max="12124" width="0.875" customWidth="1"/>
    <col min="12125" max="12126" width="2.375" customWidth="1"/>
    <col min="12127" max="12127" width="0.875" customWidth="1"/>
    <col min="12128" max="12129" width="2.375" customWidth="1"/>
    <col min="12130" max="12130" width="0.875" customWidth="1"/>
    <col min="12131" max="12132" width="2.375" customWidth="1"/>
    <col min="12133" max="12133" width="0.875" customWidth="1"/>
    <col min="12134" max="12135" width="2.375" customWidth="1"/>
    <col min="12136" max="12136" width="0.875" customWidth="1"/>
    <col min="12137" max="12138" width="2.375" customWidth="1"/>
    <col min="12139" max="12139" width="0.875" customWidth="1"/>
    <col min="12140" max="12141" width="2.375" customWidth="1"/>
    <col min="12142" max="12142" width="0.875" customWidth="1"/>
    <col min="12143" max="12143" width="1.625" customWidth="1"/>
    <col min="12144" max="12144" width="0.875" customWidth="1"/>
    <col min="12145" max="12152" width="1.875" customWidth="1"/>
    <col min="12153" max="12154" width="0.875" customWidth="1"/>
    <col min="12155" max="12158" width="1.875" customWidth="1"/>
    <col min="12159" max="12160" width="0.875" customWidth="1"/>
    <col min="12161" max="12165" width="1.875" customWidth="1"/>
    <col min="12166" max="12169" width="0.875" customWidth="1"/>
    <col min="12170" max="12174" width="1.875" customWidth="1"/>
    <col min="12175" max="12178" width="0.875" customWidth="1"/>
    <col min="12179" max="12184" width="1.875" customWidth="1"/>
    <col min="12185" max="12186" width="0.875" customWidth="1"/>
    <col min="12187" max="12189" width="1.875" customWidth="1"/>
    <col min="12190" max="12191" width="0.875" customWidth="1"/>
    <col min="12192" max="12197" width="1.875" customWidth="1"/>
    <col min="12198" max="12200" width="0.875" customWidth="1"/>
    <col min="12201" max="12209" width="1.625" customWidth="1"/>
    <col min="12210" max="12211" width="0.875" customWidth="1"/>
    <col min="12212" max="12222" width="1.625" customWidth="1"/>
    <col min="12223" max="12223" width="0.875" customWidth="1"/>
    <col min="12224" max="12229" width="1.625" customWidth="1"/>
    <col min="12230" max="12230" width="0.875" customWidth="1"/>
    <col min="12231" max="12236" width="1.625" customWidth="1"/>
    <col min="12237" max="12237" width="0.875" customWidth="1"/>
    <col min="12238" max="12251" width="1.625" customWidth="1"/>
    <col min="12252" max="12252" width="0.875" customWidth="1"/>
    <col min="12253" max="12256" width="1.625" customWidth="1"/>
    <col min="12257" max="12272" width="2.125" customWidth="1"/>
    <col min="12273" max="12275" width="1.625" customWidth="1"/>
    <col min="12276" max="12281" width="2.125" customWidth="1"/>
    <col min="12282" max="12283" width="1.625" customWidth="1"/>
    <col min="12284" max="12288" width="2.125" customWidth="1"/>
    <col min="12289" max="12291" width="1.625" customWidth="1"/>
    <col min="12292" max="12297" width="2.125" customWidth="1"/>
    <col min="12298" max="12299" width="1.625" customWidth="1"/>
    <col min="12300" max="12322" width="2.25" customWidth="1"/>
    <col min="12344" max="12344" width="6.25" customWidth="1"/>
    <col min="12353" max="12353" width="8.375" customWidth="1"/>
    <col min="12354" max="12354" width="0.875" customWidth="1"/>
    <col min="12355" max="12361" width="2.125" customWidth="1"/>
    <col min="12362" max="12362" width="0.875" customWidth="1"/>
    <col min="12363" max="12364" width="2.375" customWidth="1"/>
    <col min="12365" max="12365" width="0.875" customWidth="1"/>
    <col min="12366" max="12367" width="2.375" customWidth="1"/>
    <col min="12368" max="12368" width="0.875" customWidth="1"/>
    <col min="12369" max="12370" width="2.375" customWidth="1"/>
    <col min="12371" max="12371" width="0.875" customWidth="1"/>
    <col min="12372" max="12373" width="2.375" customWidth="1"/>
    <col min="12374" max="12374" width="0.875" customWidth="1"/>
    <col min="12375" max="12376" width="2.375" customWidth="1"/>
    <col min="12377" max="12377" width="0.875" customWidth="1"/>
    <col min="12378" max="12379" width="2.375" customWidth="1"/>
    <col min="12380" max="12380" width="0.875" customWidth="1"/>
    <col min="12381" max="12382" width="2.375" customWidth="1"/>
    <col min="12383" max="12383" width="0.875" customWidth="1"/>
    <col min="12384" max="12385" width="2.375" customWidth="1"/>
    <col min="12386" max="12386" width="0.875" customWidth="1"/>
    <col min="12387" max="12388" width="2.375" customWidth="1"/>
    <col min="12389" max="12389" width="0.875" customWidth="1"/>
    <col min="12390" max="12391" width="2.375" customWidth="1"/>
    <col min="12392" max="12392" width="0.875" customWidth="1"/>
    <col min="12393" max="12394" width="2.375" customWidth="1"/>
    <col min="12395" max="12395" width="0.875" customWidth="1"/>
    <col min="12396" max="12397" width="2.375" customWidth="1"/>
    <col min="12398" max="12398" width="0.875" customWidth="1"/>
    <col min="12399" max="12399" width="1.625" customWidth="1"/>
    <col min="12400" max="12400" width="0.875" customWidth="1"/>
    <col min="12401" max="12408" width="1.875" customWidth="1"/>
    <col min="12409" max="12410" width="0.875" customWidth="1"/>
    <col min="12411" max="12414" width="1.875" customWidth="1"/>
    <col min="12415" max="12416" width="0.875" customWidth="1"/>
    <col min="12417" max="12421" width="1.875" customWidth="1"/>
    <col min="12422" max="12425" width="0.875" customWidth="1"/>
    <col min="12426" max="12430" width="1.875" customWidth="1"/>
    <col min="12431" max="12434" width="0.875" customWidth="1"/>
    <col min="12435" max="12440" width="1.875" customWidth="1"/>
    <col min="12441" max="12442" width="0.875" customWidth="1"/>
    <col min="12443" max="12445" width="1.875" customWidth="1"/>
    <col min="12446" max="12447" width="0.875" customWidth="1"/>
    <col min="12448" max="12453" width="1.875" customWidth="1"/>
    <col min="12454" max="12456" width="0.875" customWidth="1"/>
    <col min="12457" max="12465" width="1.625" customWidth="1"/>
    <col min="12466" max="12467" width="0.875" customWidth="1"/>
    <col min="12468" max="12478" width="1.625" customWidth="1"/>
    <col min="12479" max="12479" width="0.875" customWidth="1"/>
    <col min="12480" max="12485" width="1.625" customWidth="1"/>
    <col min="12486" max="12486" width="0.875" customWidth="1"/>
    <col min="12487" max="12492" width="1.625" customWidth="1"/>
    <col min="12493" max="12493" width="0.875" customWidth="1"/>
    <col min="12494" max="12507" width="1.625" customWidth="1"/>
    <col min="12508" max="12508" width="0.875" customWidth="1"/>
    <col min="12509" max="12512" width="1.625" customWidth="1"/>
    <col min="12513" max="12528" width="2.125" customWidth="1"/>
    <col min="12529" max="12531" width="1.625" customWidth="1"/>
    <col min="12532" max="12537" width="2.125" customWidth="1"/>
    <col min="12538" max="12539" width="1.625" customWidth="1"/>
    <col min="12540" max="12544" width="2.125" customWidth="1"/>
    <col min="12545" max="12547" width="1.625" customWidth="1"/>
    <col min="12548" max="12553" width="2.125" customWidth="1"/>
    <col min="12554" max="12555" width="1.625" customWidth="1"/>
    <col min="12556" max="12578" width="2.25" customWidth="1"/>
    <col min="12600" max="12600" width="6.25" customWidth="1"/>
    <col min="12609" max="12609" width="8.375" customWidth="1"/>
    <col min="12610" max="12610" width="0.875" customWidth="1"/>
    <col min="12611" max="12617" width="2.125" customWidth="1"/>
    <col min="12618" max="12618" width="0.875" customWidth="1"/>
    <col min="12619" max="12620" width="2.375" customWidth="1"/>
    <col min="12621" max="12621" width="0.875" customWidth="1"/>
    <col min="12622" max="12623" width="2.375" customWidth="1"/>
    <col min="12624" max="12624" width="0.875" customWidth="1"/>
    <col min="12625" max="12626" width="2.375" customWidth="1"/>
    <col min="12627" max="12627" width="0.875" customWidth="1"/>
    <col min="12628" max="12629" width="2.375" customWidth="1"/>
    <col min="12630" max="12630" width="0.875" customWidth="1"/>
    <col min="12631" max="12632" width="2.375" customWidth="1"/>
    <col min="12633" max="12633" width="0.875" customWidth="1"/>
    <col min="12634" max="12635" width="2.375" customWidth="1"/>
    <col min="12636" max="12636" width="0.875" customWidth="1"/>
    <col min="12637" max="12638" width="2.375" customWidth="1"/>
    <col min="12639" max="12639" width="0.875" customWidth="1"/>
    <col min="12640" max="12641" width="2.375" customWidth="1"/>
    <col min="12642" max="12642" width="0.875" customWidth="1"/>
    <col min="12643" max="12644" width="2.375" customWidth="1"/>
    <col min="12645" max="12645" width="0.875" customWidth="1"/>
    <col min="12646" max="12647" width="2.375" customWidth="1"/>
    <col min="12648" max="12648" width="0.875" customWidth="1"/>
    <col min="12649" max="12650" width="2.375" customWidth="1"/>
    <col min="12651" max="12651" width="0.875" customWidth="1"/>
    <col min="12652" max="12653" width="2.375" customWidth="1"/>
    <col min="12654" max="12654" width="0.875" customWidth="1"/>
    <col min="12655" max="12655" width="1.625" customWidth="1"/>
    <col min="12656" max="12656" width="0.875" customWidth="1"/>
    <col min="12657" max="12664" width="1.875" customWidth="1"/>
    <col min="12665" max="12666" width="0.875" customWidth="1"/>
    <col min="12667" max="12670" width="1.875" customWidth="1"/>
    <col min="12671" max="12672" width="0.875" customWidth="1"/>
    <col min="12673" max="12677" width="1.875" customWidth="1"/>
    <col min="12678" max="12681" width="0.875" customWidth="1"/>
    <col min="12682" max="12686" width="1.875" customWidth="1"/>
    <col min="12687" max="12690" width="0.875" customWidth="1"/>
    <col min="12691" max="12696" width="1.875" customWidth="1"/>
    <col min="12697" max="12698" width="0.875" customWidth="1"/>
    <col min="12699" max="12701" width="1.875" customWidth="1"/>
    <col min="12702" max="12703" width="0.875" customWidth="1"/>
    <col min="12704" max="12709" width="1.875" customWidth="1"/>
    <col min="12710" max="12712" width="0.875" customWidth="1"/>
    <col min="12713" max="12721" width="1.625" customWidth="1"/>
    <col min="12722" max="12723" width="0.875" customWidth="1"/>
    <col min="12724" max="12734" width="1.625" customWidth="1"/>
    <col min="12735" max="12735" width="0.875" customWidth="1"/>
    <col min="12736" max="12741" width="1.625" customWidth="1"/>
    <col min="12742" max="12742" width="0.875" customWidth="1"/>
    <col min="12743" max="12748" width="1.625" customWidth="1"/>
    <col min="12749" max="12749" width="0.875" customWidth="1"/>
    <col min="12750" max="12763" width="1.625" customWidth="1"/>
    <col min="12764" max="12764" width="0.875" customWidth="1"/>
    <col min="12765" max="12768" width="1.625" customWidth="1"/>
    <col min="12769" max="12784" width="2.125" customWidth="1"/>
    <col min="12785" max="12787" width="1.625" customWidth="1"/>
    <col min="12788" max="12793" width="2.125" customWidth="1"/>
    <col min="12794" max="12795" width="1.625" customWidth="1"/>
    <col min="12796" max="12800" width="2.125" customWidth="1"/>
    <col min="12801" max="12803" width="1.625" customWidth="1"/>
    <col min="12804" max="12809" width="2.125" customWidth="1"/>
    <col min="12810" max="12811" width="1.625" customWidth="1"/>
    <col min="12812" max="12834" width="2.25" customWidth="1"/>
    <col min="12856" max="12856" width="6.25" customWidth="1"/>
    <col min="12865" max="12865" width="8.375" customWidth="1"/>
    <col min="12866" max="12866" width="0.875" customWidth="1"/>
    <col min="12867" max="12873" width="2.125" customWidth="1"/>
    <col min="12874" max="12874" width="0.875" customWidth="1"/>
    <col min="12875" max="12876" width="2.375" customWidth="1"/>
    <col min="12877" max="12877" width="0.875" customWidth="1"/>
    <col min="12878" max="12879" width="2.375" customWidth="1"/>
    <col min="12880" max="12880" width="0.875" customWidth="1"/>
    <col min="12881" max="12882" width="2.375" customWidth="1"/>
    <col min="12883" max="12883" width="0.875" customWidth="1"/>
    <col min="12884" max="12885" width="2.375" customWidth="1"/>
    <col min="12886" max="12886" width="0.875" customWidth="1"/>
    <col min="12887" max="12888" width="2.375" customWidth="1"/>
    <col min="12889" max="12889" width="0.875" customWidth="1"/>
    <col min="12890" max="12891" width="2.375" customWidth="1"/>
    <col min="12892" max="12892" width="0.875" customWidth="1"/>
    <col min="12893" max="12894" width="2.375" customWidth="1"/>
    <col min="12895" max="12895" width="0.875" customWidth="1"/>
    <col min="12896" max="12897" width="2.375" customWidth="1"/>
    <col min="12898" max="12898" width="0.875" customWidth="1"/>
    <col min="12899" max="12900" width="2.375" customWidth="1"/>
    <col min="12901" max="12901" width="0.875" customWidth="1"/>
    <col min="12902" max="12903" width="2.375" customWidth="1"/>
    <col min="12904" max="12904" width="0.875" customWidth="1"/>
    <col min="12905" max="12906" width="2.375" customWidth="1"/>
    <col min="12907" max="12907" width="0.875" customWidth="1"/>
    <col min="12908" max="12909" width="2.375" customWidth="1"/>
    <col min="12910" max="12910" width="0.875" customWidth="1"/>
    <col min="12911" max="12911" width="1.625" customWidth="1"/>
    <col min="12912" max="12912" width="0.875" customWidth="1"/>
    <col min="12913" max="12920" width="1.875" customWidth="1"/>
    <col min="12921" max="12922" width="0.875" customWidth="1"/>
    <col min="12923" max="12926" width="1.875" customWidth="1"/>
    <col min="12927" max="12928" width="0.875" customWidth="1"/>
    <col min="12929" max="12933" width="1.875" customWidth="1"/>
    <col min="12934" max="12937" width="0.875" customWidth="1"/>
    <col min="12938" max="12942" width="1.875" customWidth="1"/>
    <col min="12943" max="12946" width="0.875" customWidth="1"/>
    <col min="12947" max="12952" width="1.875" customWidth="1"/>
    <col min="12953" max="12954" width="0.875" customWidth="1"/>
    <col min="12955" max="12957" width="1.875" customWidth="1"/>
    <col min="12958" max="12959" width="0.875" customWidth="1"/>
    <col min="12960" max="12965" width="1.875" customWidth="1"/>
    <col min="12966" max="12968" width="0.875" customWidth="1"/>
    <col min="12969" max="12977" width="1.625" customWidth="1"/>
    <col min="12978" max="12979" width="0.875" customWidth="1"/>
    <col min="12980" max="12990" width="1.625" customWidth="1"/>
    <col min="12991" max="12991" width="0.875" customWidth="1"/>
    <col min="12992" max="12997" width="1.625" customWidth="1"/>
    <col min="12998" max="12998" width="0.875" customWidth="1"/>
    <col min="12999" max="13004" width="1.625" customWidth="1"/>
    <col min="13005" max="13005" width="0.875" customWidth="1"/>
    <col min="13006" max="13019" width="1.625" customWidth="1"/>
    <col min="13020" max="13020" width="0.875" customWidth="1"/>
    <col min="13021" max="13024" width="1.625" customWidth="1"/>
    <col min="13025" max="13040" width="2.125" customWidth="1"/>
    <col min="13041" max="13043" width="1.625" customWidth="1"/>
    <col min="13044" max="13049" width="2.125" customWidth="1"/>
    <col min="13050" max="13051" width="1.625" customWidth="1"/>
    <col min="13052" max="13056" width="2.125" customWidth="1"/>
    <col min="13057" max="13059" width="1.625" customWidth="1"/>
    <col min="13060" max="13065" width="2.125" customWidth="1"/>
    <col min="13066" max="13067" width="1.625" customWidth="1"/>
    <col min="13068" max="13090" width="2.25" customWidth="1"/>
    <col min="13112" max="13112" width="6.25" customWidth="1"/>
    <col min="13121" max="13121" width="8.375" customWidth="1"/>
    <col min="13122" max="13122" width="0.875" customWidth="1"/>
    <col min="13123" max="13129" width="2.125" customWidth="1"/>
    <col min="13130" max="13130" width="0.875" customWidth="1"/>
    <col min="13131" max="13132" width="2.375" customWidth="1"/>
    <col min="13133" max="13133" width="0.875" customWidth="1"/>
    <col min="13134" max="13135" width="2.375" customWidth="1"/>
    <col min="13136" max="13136" width="0.875" customWidth="1"/>
    <col min="13137" max="13138" width="2.375" customWidth="1"/>
    <col min="13139" max="13139" width="0.875" customWidth="1"/>
    <col min="13140" max="13141" width="2.375" customWidth="1"/>
    <col min="13142" max="13142" width="0.875" customWidth="1"/>
    <col min="13143" max="13144" width="2.375" customWidth="1"/>
    <col min="13145" max="13145" width="0.875" customWidth="1"/>
    <col min="13146" max="13147" width="2.375" customWidth="1"/>
    <col min="13148" max="13148" width="0.875" customWidth="1"/>
    <col min="13149" max="13150" width="2.375" customWidth="1"/>
    <col min="13151" max="13151" width="0.875" customWidth="1"/>
    <col min="13152" max="13153" width="2.375" customWidth="1"/>
    <col min="13154" max="13154" width="0.875" customWidth="1"/>
    <col min="13155" max="13156" width="2.375" customWidth="1"/>
    <col min="13157" max="13157" width="0.875" customWidth="1"/>
    <col min="13158" max="13159" width="2.375" customWidth="1"/>
    <col min="13160" max="13160" width="0.875" customWidth="1"/>
    <col min="13161" max="13162" width="2.375" customWidth="1"/>
    <col min="13163" max="13163" width="0.875" customWidth="1"/>
    <col min="13164" max="13165" width="2.375" customWidth="1"/>
    <col min="13166" max="13166" width="0.875" customWidth="1"/>
    <col min="13167" max="13167" width="1.625" customWidth="1"/>
    <col min="13168" max="13168" width="0.875" customWidth="1"/>
    <col min="13169" max="13176" width="1.875" customWidth="1"/>
    <col min="13177" max="13178" width="0.875" customWidth="1"/>
    <col min="13179" max="13182" width="1.875" customWidth="1"/>
    <col min="13183" max="13184" width="0.875" customWidth="1"/>
    <col min="13185" max="13189" width="1.875" customWidth="1"/>
    <col min="13190" max="13193" width="0.875" customWidth="1"/>
    <col min="13194" max="13198" width="1.875" customWidth="1"/>
    <col min="13199" max="13202" width="0.875" customWidth="1"/>
    <col min="13203" max="13208" width="1.875" customWidth="1"/>
    <col min="13209" max="13210" width="0.875" customWidth="1"/>
    <col min="13211" max="13213" width="1.875" customWidth="1"/>
    <col min="13214" max="13215" width="0.875" customWidth="1"/>
    <col min="13216" max="13221" width="1.875" customWidth="1"/>
    <col min="13222" max="13224" width="0.875" customWidth="1"/>
    <col min="13225" max="13233" width="1.625" customWidth="1"/>
    <col min="13234" max="13235" width="0.875" customWidth="1"/>
    <col min="13236" max="13246" width="1.625" customWidth="1"/>
    <col min="13247" max="13247" width="0.875" customWidth="1"/>
    <col min="13248" max="13253" width="1.625" customWidth="1"/>
    <col min="13254" max="13254" width="0.875" customWidth="1"/>
    <col min="13255" max="13260" width="1.625" customWidth="1"/>
    <col min="13261" max="13261" width="0.875" customWidth="1"/>
    <col min="13262" max="13275" width="1.625" customWidth="1"/>
    <col min="13276" max="13276" width="0.875" customWidth="1"/>
    <col min="13277" max="13280" width="1.625" customWidth="1"/>
    <col min="13281" max="13296" width="2.125" customWidth="1"/>
    <col min="13297" max="13299" width="1.625" customWidth="1"/>
    <col min="13300" max="13305" width="2.125" customWidth="1"/>
    <col min="13306" max="13307" width="1.625" customWidth="1"/>
    <col min="13308" max="13312" width="2.125" customWidth="1"/>
    <col min="13313" max="13315" width="1.625" customWidth="1"/>
    <col min="13316" max="13321" width="2.125" customWidth="1"/>
    <col min="13322" max="13323" width="1.625" customWidth="1"/>
    <col min="13324" max="13346" width="2.25" customWidth="1"/>
    <col min="13368" max="13368" width="6.25" customWidth="1"/>
    <col min="13377" max="13377" width="8.375" customWidth="1"/>
    <col min="13378" max="13378" width="0.875" customWidth="1"/>
    <col min="13379" max="13385" width="2.125" customWidth="1"/>
    <col min="13386" max="13386" width="0.875" customWidth="1"/>
    <col min="13387" max="13388" width="2.375" customWidth="1"/>
    <col min="13389" max="13389" width="0.875" customWidth="1"/>
    <col min="13390" max="13391" width="2.375" customWidth="1"/>
    <col min="13392" max="13392" width="0.875" customWidth="1"/>
    <col min="13393" max="13394" width="2.375" customWidth="1"/>
    <col min="13395" max="13395" width="0.875" customWidth="1"/>
    <col min="13396" max="13397" width="2.375" customWidth="1"/>
    <col min="13398" max="13398" width="0.875" customWidth="1"/>
    <col min="13399" max="13400" width="2.375" customWidth="1"/>
    <col min="13401" max="13401" width="0.875" customWidth="1"/>
    <col min="13402" max="13403" width="2.375" customWidth="1"/>
    <col min="13404" max="13404" width="0.875" customWidth="1"/>
    <col min="13405" max="13406" width="2.375" customWidth="1"/>
    <col min="13407" max="13407" width="0.875" customWidth="1"/>
    <col min="13408" max="13409" width="2.375" customWidth="1"/>
    <col min="13410" max="13410" width="0.875" customWidth="1"/>
    <col min="13411" max="13412" width="2.375" customWidth="1"/>
    <col min="13413" max="13413" width="0.875" customWidth="1"/>
    <col min="13414" max="13415" width="2.375" customWidth="1"/>
    <col min="13416" max="13416" width="0.875" customWidth="1"/>
    <col min="13417" max="13418" width="2.375" customWidth="1"/>
    <col min="13419" max="13419" width="0.875" customWidth="1"/>
    <col min="13420" max="13421" width="2.375" customWidth="1"/>
    <col min="13422" max="13422" width="0.875" customWidth="1"/>
    <col min="13423" max="13423" width="1.625" customWidth="1"/>
    <col min="13424" max="13424" width="0.875" customWidth="1"/>
    <col min="13425" max="13432" width="1.875" customWidth="1"/>
    <col min="13433" max="13434" width="0.875" customWidth="1"/>
    <col min="13435" max="13438" width="1.875" customWidth="1"/>
    <col min="13439" max="13440" width="0.875" customWidth="1"/>
    <col min="13441" max="13445" width="1.875" customWidth="1"/>
    <col min="13446" max="13449" width="0.875" customWidth="1"/>
    <col min="13450" max="13454" width="1.875" customWidth="1"/>
    <col min="13455" max="13458" width="0.875" customWidth="1"/>
    <col min="13459" max="13464" width="1.875" customWidth="1"/>
    <col min="13465" max="13466" width="0.875" customWidth="1"/>
    <col min="13467" max="13469" width="1.875" customWidth="1"/>
    <col min="13470" max="13471" width="0.875" customWidth="1"/>
    <col min="13472" max="13477" width="1.875" customWidth="1"/>
    <col min="13478" max="13480" width="0.875" customWidth="1"/>
    <col min="13481" max="13489" width="1.625" customWidth="1"/>
    <col min="13490" max="13491" width="0.875" customWidth="1"/>
    <col min="13492" max="13502" width="1.625" customWidth="1"/>
    <col min="13503" max="13503" width="0.875" customWidth="1"/>
    <col min="13504" max="13509" width="1.625" customWidth="1"/>
    <col min="13510" max="13510" width="0.875" customWidth="1"/>
    <col min="13511" max="13516" width="1.625" customWidth="1"/>
    <col min="13517" max="13517" width="0.875" customWidth="1"/>
    <col min="13518" max="13531" width="1.625" customWidth="1"/>
    <col min="13532" max="13532" width="0.875" customWidth="1"/>
    <col min="13533" max="13536" width="1.625" customWidth="1"/>
    <col min="13537" max="13552" width="2.125" customWidth="1"/>
    <col min="13553" max="13555" width="1.625" customWidth="1"/>
    <col min="13556" max="13561" width="2.125" customWidth="1"/>
    <col min="13562" max="13563" width="1.625" customWidth="1"/>
    <col min="13564" max="13568" width="2.125" customWidth="1"/>
    <col min="13569" max="13571" width="1.625" customWidth="1"/>
    <col min="13572" max="13577" width="2.125" customWidth="1"/>
    <col min="13578" max="13579" width="1.625" customWidth="1"/>
    <col min="13580" max="13602" width="2.25" customWidth="1"/>
    <col min="13624" max="13624" width="6.25" customWidth="1"/>
    <col min="13633" max="13633" width="8.375" customWidth="1"/>
    <col min="13634" max="13634" width="0.875" customWidth="1"/>
    <col min="13635" max="13641" width="2.125" customWidth="1"/>
    <col min="13642" max="13642" width="0.875" customWidth="1"/>
    <col min="13643" max="13644" width="2.375" customWidth="1"/>
    <col min="13645" max="13645" width="0.875" customWidth="1"/>
    <col min="13646" max="13647" width="2.375" customWidth="1"/>
    <col min="13648" max="13648" width="0.875" customWidth="1"/>
    <col min="13649" max="13650" width="2.375" customWidth="1"/>
    <col min="13651" max="13651" width="0.875" customWidth="1"/>
    <col min="13652" max="13653" width="2.375" customWidth="1"/>
    <col min="13654" max="13654" width="0.875" customWidth="1"/>
    <col min="13655" max="13656" width="2.375" customWidth="1"/>
    <col min="13657" max="13657" width="0.875" customWidth="1"/>
    <col min="13658" max="13659" width="2.375" customWidth="1"/>
    <col min="13660" max="13660" width="0.875" customWidth="1"/>
    <col min="13661" max="13662" width="2.375" customWidth="1"/>
    <col min="13663" max="13663" width="0.875" customWidth="1"/>
    <col min="13664" max="13665" width="2.375" customWidth="1"/>
    <col min="13666" max="13666" width="0.875" customWidth="1"/>
    <col min="13667" max="13668" width="2.375" customWidth="1"/>
    <col min="13669" max="13669" width="0.875" customWidth="1"/>
    <col min="13670" max="13671" width="2.375" customWidth="1"/>
    <col min="13672" max="13672" width="0.875" customWidth="1"/>
    <col min="13673" max="13674" width="2.375" customWidth="1"/>
    <col min="13675" max="13675" width="0.875" customWidth="1"/>
    <col min="13676" max="13677" width="2.375" customWidth="1"/>
    <col min="13678" max="13678" width="0.875" customWidth="1"/>
    <col min="13679" max="13679" width="1.625" customWidth="1"/>
    <col min="13680" max="13680" width="0.875" customWidth="1"/>
    <col min="13681" max="13688" width="1.875" customWidth="1"/>
    <col min="13689" max="13690" width="0.875" customWidth="1"/>
    <col min="13691" max="13694" width="1.875" customWidth="1"/>
    <col min="13695" max="13696" width="0.875" customWidth="1"/>
    <col min="13697" max="13701" width="1.875" customWidth="1"/>
    <col min="13702" max="13705" width="0.875" customWidth="1"/>
    <col min="13706" max="13710" width="1.875" customWidth="1"/>
    <col min="13711" max="13714" width="0.875" customWidth="1"/>
    <col min="13715" max="13720" width="1.875" customWidth="1"/>
    <col min="13721" max="13722" width="0.875" customWidth="1"/>
    <col min="13723" max="13725" width="1.875" customWidth="1"/>
    <col min="13726" max="13727" width="0.875" customWidth="1"/>
    <col min="13728" max="13733" width="1.875" customWidth="1"/>
    <col min="13734" max="13736" width="0.875" customWidth="1"/>
    <col min="13737" max="13745" width="1.625" customWidth="1"/>
    <col min="13746" max="13747" width="0.875" customWidth="1"/>
    <col min="13748" max="13758" width="1.625" customWidth="1"/>
    <col min="13759" max="13759" width="0.875" customWidth="1"/>
    <col min="13760" max="13765" width="1.625" customWidth="1"/>
    <col min="13766" max="13766" width="0.875" customWidth="1"/>
    <col min="13767" max="13772" width="1.625" customWidth="1"/>
    <col min="13773" max="13773" width="0.875" customWidth="1"/>
    <col min="13774" max="13787" width="1.625" customWidth="1"/>
    <col min="13788" max="13788" width="0.875" customWidth="1"/>
    <col min="13789" max="13792" width="1.625" customWidth="1"/>
    <col min="13793" max="13808" width="2.125" customWidth="1"/>
    <col min="13809" max="13811" width="1.625" customWidth="1"/>
    <col min="13812" max="13817" width="2.125" customWidth="1"/>
    <col min="13818" max="13819" width="1.625" customWidth="1"/>
    <col min="13820" max="13824" width="2.125" customWidth="1"/>
    <col min="13825" max="13827" width="1.625" customWidth="1"/>
    <col min="13828" max="13833" width="2.125" customWidth="1"/>
    <col min="13834" max="13835" width="1.625" customWidth="1"/>
    <col min="13836" max="13858" width="2.25" customWidth="1"/>
    <col min="13880" max="13880" width="6.25" customWidth="1"/>
    <col min="13889" max="13889" width="8.375" customWidth="1"/>
    <col min="13890" max="13890" width="0.875" customWidth="1"/>
    <col min="13891" max="13897" width="2.125" customWidth="1"/>
    <col min="13898" max="13898" width="0.875" customWidth="1"/>
    <col min="13899" max="13900" width="2.375" customWidth="1"/>
    <col min="13901" max="13901" width="0.875" customWidth="1"/>
    <col min="13902" max="13903" width="2.375" customWidth="1"/>
    <col min="13904" max="13904" width="0.875" customWidth="1"/>
    <col min="13905" max="13906" width="2.375" customWidth="1"/>
    <col min="13907" max="13907" width="0.875" customWidth="1"/>
    <col min="13908" max="13909" width="2.375" customWidth="1"/>
    <col min="13910" max="13910" width="0.875" customWidth="1"/>
    <col min="13911" max="13912" width="2.375" customWidth="1"/>
    <col min="13913" max="13913" width="0.875" customWidth="1"/>
    <col min="13914" max="13915" width="2.375" customWidth="1"/>
    <col min="13916" max="13916" width="0.875" customWidth="1"/>
    <col min="13917" max="13918" width="2.375" customWidth="1"/>
    <col min="13919" max="13919" width="0.875" customWidth="1"/>
    <col min="13920" max="13921" width="2.375" customWidth="1"/>
    <col min="13922" max="13922" width="0.875" customWidth="1"/>
    <col min="13923" max="13924" width="2.375" customWidth="1"/>
    <col min="13925" max="13925" width="0.875" customWidth="1"/>
    <col min="13926" max="13927" width="2.375" customWidth="1"/>
    <col min="13928" max="13928" width="0.875" customWidth="1"/>
    <col min="13929" max="13930" width="2.375" customWidth="1"/>
    <col min="13931" max="13931" width="0.875" customWidth="1"/>
    <col min="13932" max="13933" width="2.375" customWidth="1"/>
    <col min="13934" max="13934" width="0.875" customWidth="1"/>
    <col min="13935" max="13935" width="1.625" customWidth="1"/>
    <col min="13936" max="13936" width="0.875" customWidth="1"/>
    <col min="13937" max="13944" width="1.875" customWidth="1"/>
    <col min="13945" max="13946" width="0.875" customWidth="1"/>
    <col min="13947" max="13950" width="1.875" customWidth="1"/>
    <col min="13951" max="13952" width="0.875" customWidth="1"/>
    <col min="13953" max="13957" width="1.875" customWidth="1"/>
    <col min="13958" max="13961" width="0.875" customWidth="1"/>
    <col min="13962" max="13966" width="1.875" customWidth="1"/>
    <col min="13967" max="13970" width="0.875" customWidth="1"/>
    <col min="13971" max="13976" width="1.875" customWidth="1"/>
    <col min="13977" max="13978" width="0.875" customWidth="1"/>
    <col min="13979" max="13981" width="1.875" customWidth="1"/>
    <col min="13982" max="13983" width="0.875" customWidth="1"/>
    <col min="13984" max="13989" width="1.875" customWidth="1"/>
    <col min="13990" max="13992" width="0.875" customWidth="1"/>
    <col min="13993" max="14001" width="1.625" customWidth="1"/>
    <col min="14002" max="14003" width="0.875" customWidth="1"/>
    <col min="14004" max="14014" width="1.625" customWidth="1"/>
    <col min="14015" max="14015" width="0.875" customWidth="1"/>
    <col min="14016" max="14021" width="1.625" customWidth="1"/>
    <col min="14022" max="14022" width="0.875" customWidth="1"/>
    <col min="14023" max="14028" width="1.625" customWidth="1"/>
    <col min="14029" max="14029" width="0.875" customWidth="1"/>
    <col min="14030" max="14043" width="1.625" customWidth="1"/>
    <col min="14044" max="14044" width="0.875" customWidth="1"/>
    <col min="14045" max="14048" width="1.625" customWidth="1"/>
    <col min="14049" max="14064" width="2.125" customWidth="1"/>
    <col min="14065" max="14067" width="1.625" customWidth="1"/>
    <col min="14068" max="14073" width="2.125" customWidth="1"/>
    <col min="14074" max="14075" width="1.625" customWidth="1"/>
    <col min="14076" max="14080" width="2.125" customWidth="1"/>
    <col min="14081" max="14083" width="1.625" customWidth="1"/>
    <col min="14084" max="14089" width="2.125" customWidth="1"/>
    <col min="14090" max="14091" width="1.625" customWidth="1"/>
    <col min="14092" max="14114" width="2.25" customWidth="1"/>
    <col min="14136" max="14136" width="6.25" customWidth="1"/>
    <col min="14145" max="14145" width="8.375" customWidth="1"/>
    <col min="14146" max="14146" width="0.875" customWidth="1"/>
    <col min="14147" max="14153" width="2.125" customWidth="1"/>
    <col min="14154" max="14154" width="0.875" customWidth="1"/>
    <col min="14155" max="14156" width="2.375" customWidth="1"/>
    <col min="14157" max="14157" width="0.875" customWidth="1"/>
    <col min="14158" max="14159" width="2.375" customWidth="1"/>
    <col min="14160" max="14160" width="0.875" customWidth="1"/>
    <col min="14161" max="14162" width="2.375" customWidth="1"/>
    <col min="14163" max="14163" width="0.875" customWidth="1"/>
    <col min="14164" max="14165" width="2.375" customWidth="1"/>
    <col min="14166" max="14166" width="0.875" customWidth="1"/>
    <col min="14167" max="14168" width="2.375" customWidth="1"/>
    <col min="14169" max="14169" width="0.875" customWidth="1"/>
    <col min="14170" max="14171" width="2.375" customWidth="1"/>
    <col min="14172" max="14172" width="0.875" customWidth="1"/>
    <col min="14173" max="14174" width="2.375" customWidth="1"/>
    <col min="14175" max="14175" width="0.875" customWidth="1"/>
    <col min="14176" max="14177" width="2.375" customWidth="1"/>
    <col min="14178" max="14178" width="0.875" customWidth="1"/>
    <col min="14179" max="14180" width="2.375" customWidth="1"/>
    <col min="14181" max="14181" width="0.875" customWidth="1"/>
    <col min="14182" max="14183" width="2.375" customWidth="1"/>
    <col min="14184" max="14184" width="0.875" customWidth="1"/>
    <col min="14185" max="14186" width="2.375" customWidth="1"/>
    <col min="14187" max="14187" width="0.875" customWidth="1"/>
    <col min="14188" max="14189" width="2.375" customWidth="1"/>
    <col min="14190" max="14190" width="0.875" customWidth="1"/>
    <col min="14191" max="14191" width="1.625" customWidth="1"/>
    <col min="14192" max="14192" width="0.875" customWidth="1"/>
    <col min="14193" max="14200" width="1.875" customWidth="1"/>
    <col min="14201" max="14202" width="0.875" customWidth="1"/>
    <col min="14203" max="14206" width="1.875" customWidth="1"/>
    <col min="14207" max="14208" width="0.875" customWidth="1"/>
    <col min="14209" max="14213" width="1.875" customWidth="1"/>
    <col min="14214" max="14217" width="0.875" customWidth="1"/>
    <col min="14218" max="14222" width="1.875" customWidth="1"/>
    <col min="14223" max="14226" width="0.875" customWidth="1"/>
    <col min="14227" max="14232" width="1.875" customWidth="1"/>
    <col min="14233" max="14234" width="0.875" customWidth="1"/>
    <col min="14235" max="14237" width="1.875" customWidth="1"/>
    <col min="14238" max="14239" width="0.875" customWidth="1"/>
    <col min="14240" max="14245" width="1.875" customWidth="1"/>
    <col min="14246" max="14248" width="0.875" customWidth="1"/>
    <col min="14249" max="14257" width="1.625" customWidth="1"/>
    <col min="14258" max="14259" width="0.875" customWidth="1"/>
    <col min="14260" max="14270" width="1.625" customWidth="1"/>
    <col min="14271" max="14271" width="0.875" customWidth="1"/>
    <col min="14272" max="14277" width="1.625" customWidth="1"/>
    <col min="14278" max="14278" width="0.875" customWidth="1"/>
    <col min="14279" max="14284" width="1.625" customWidth="1"/>
    <col min="14285" max="14285" width="0.875" customWidth="1"/>
    <col min="14286" max="14299" width="1.625" customWidth="1"/>
    <col min="14300" max="14300" width="0.875" customWidth="1"/>
    <col min="14301" max="14304" width="1.625" customWidth="1"/>
    <col min="14305" max="14320" width="2.125" customWidth="1"/>
    <col min="14321" max="14323" width="1.625" customWidth="1"/>
    <col min="14324" max="14329" width="2.125" customWidth="1"/>
    <col min="14330" max="14331" width="1.625" customWidth="1"/>
    <col min="14332" max="14336" width="2.125" customWidth="1"/>
    <col min="14337" max="14339" width="1.625" customWidth="1"/>
    <col min="14340" max="14345" width="2.125" customWidth="1"/>
    <col min="14346" max="14347" width="1.625" customWidth="1"/>
    <col min="14348" max="14370" width="2.25" customWidth="1"/>
    <col min="14392" max="14392" width="6.25" customWidth="1"/>
    <col min="14401" max="14401" width="8.375" customWidth="1"/>
    <col min="14402" max="14402" width="0.875" customWidth="1"/>
    <col min="14403" max="14409" width="2.125" customWidth="1"/>
    <col min="14410" max="14410" width="0.875" customWidth="1"/>
    <col min="14411" max="14412" width="2.375" customWidth="1"/>
    <col min="14413" max="14413" width="0.875" customWidth="1"/>
    <col min="14414" max="14415" width="2.375" customWidth="1"/>
    <col min="14416" max="14416" width="0.875" customWidth="1"/>
    <col min="14417" max="14418" width="2.375" customWidth="1"/>
    <col min="14419" max="14419" width="0.875" customWidth="1"/>
    <col min="14420" max="14421" width="2.375" customWidth="1"/>
    <col min="14422" max="14422" width="0.875" customWidth="1"/>
    <col min="14423" max="14424" width="2.375" customWidth="1"/>
    <col min="14425" max="14425" width="0.875" customWidth="1"/>
    <col min="14426" max="14427" width="2.375" customWidth="1"/>
    <col min="14428" max="14428" width="0.875" customWidth="1"/>
    <col min="14429" max="14430" width="2.375" customWidth="1"/>
    <col min="14431" max="14431" width="0.875" customWidth="1"/>
    <col min="14432" max="14433" width="2.375" customWidth="1"/>
    <col min="14434" max="14434" width="0.875" customWidth="1"/>
    <col min="14435" max="14436" width="2.375" customWidth="1"/>
    <col min="14437" max="14437" width="0.875" customWidth="1"/>
    <col min="14438" max="14439" width="2.375" customWidth="1"/>
    <col min="14440" max="14440" width="0.875" customWidth="1"/>
    <col min="14441" max="14442" width="2.375" customWidth="1"/>
    <col min="14443" max="14443" width="0.875" customWidth="1"/>
    <col min="14444" max="14445" width="2.375" customWidth="1"/>
    <col min="14446" max="14446" width="0.875" customWidth="1"/>
    <col min="14447" max="14447" width="1.625" customWidth="1"/>
    <col min="14448" max="14448" width="0.875" customWidth="1"/>
    <col min="14449" max="14456" width="1.875" customWidth="1"/>
    <col min="14457" max="14458" width="0.875" customWidth="1"/>
    <col min="14459" max="14462" width="1.875" customWidth="1"/>
    <col min="14463" max="14464" width="0.875" customWidth="1"/>
    <col min="14465" max="14469" width="1.875" customWidth="1"/>
    <col min="14470" max="14473" width="0.875" customWidth="1"/>
    <col min="14474" max="14478" width="1.875" customWidth="1"/>
    <col min="14479" max="14482" width="0.875" customWidth="1"/>
    <col min="14483" max="14488" width="1.875" customWidth="1"/>
    <col min="14489" max="14490" width="0.875" customWidth="1"/>
    <col min="14491" max="14493" width="1.875" customWidth="1"/>
    <col min="14494" max="14495" width="0.875" customWidth="1"/>
    <col min="14496" max="14501" width="1.875" customWidth="1"/>
    <col min="14502" max="14504" width="0.875" customWidth="1"/>
    <col min="14505" max="14513" width="1.625" customWidth="1"/>
    <col min="14514" max="14515" width="0.875" customWidth="1"/>
    <col min="14516" max="14526" width="1.625" customWidth="1"/>
    <col min="14527" max="14527" width="0.875" customWidth="1"/>
    <col min="14528" max="14533" width="1.625" customWidth="1"/>
    <col min="14534" max="14534" width="0.875" customWidth="1"/>
    <col min="14535" max="14540" width="1.625" customWidth="1"/>
    <col min="14541" max="14541" width="0.875" customWidth="1"/>
    <col min="14542" max="14555" width="1.625" customWidth="1"/>
    <col min="14556" max="14556" width="0.875" customWidth="1"/>
    <col min="14557" max="14560" width="1.625" customWidth="1"/>
    <col min="14561" max="14576" width="2.125" customWidth="1"/>
    <col min="14577" max="14579" width="1.625" customWidth="1"/>
    <col min="14580" max="14585" width="2.125" customWidth="1"/>
    <col min="14586" max="14587" width="1.625" customWidth="1"/>
    <col min="14588" max="14592" width="2.125" customWidth="1"/>
    <col min="14593" max="14595" width="1.625" customWidth="1"/>
    <col min="14596" max="14601" width="2.125" customWidth="1"/>
    <col min="14602" max="14603" width="1.625" customWidth="1"/>
    <col min="14604" max="14626" width="2.25" customWidth="1"/>
    <col min="14648" max="14648" width="6.25" customWidth="1"/>
    <col min="14657" max="14657" width="8.375" customWidth="1"/>
    <col min="14658" max="14658" width="0.875" customWidth="1"/>
    <col min="14659" max="14665" width="2.125" customWidth="1"/>
    <col min="14666" max="14666" width="0.875" customWidth="1"/>
    <col min="14667" max="14668" width="2.375" customWidth="1"/>
    <col min="14669" max="14669" width="0.875" customWidth="1"/>
    <col min="14670" max="14671" width="2.375" customWidth="1"/>
    <col min="14672" max="14672" width="0.875" customWidth="1"/>
    <col min="14673" max="14674" width="2.375" customWidth="1"/>
    <col min="14675" max="14675" width="0.875" customWidth="1"/>
    <col min="14676" max="14677" width="2.375" customWidth="1"/>
    <col min="14678" max="14678" width="0.875" customWidth="1"/>
    <col min="14679" max="14680" width="2.375" customWidth="1"/>
    <col min="14681" max="14681" width="0.875" customWidth="1"/>
    <col min="14682" max="14683" width="2.375" customWidth="1"/>
    <col min="14684" max="14684" width="0.875" customWidth="1"/>
    <col min="14685" max="14686" width="2.375" customWidth="1"/>
    <col min="14687" max="14687" width="0.875" customWidth="1"/>
    <col min="14688" max="14689" width="2.375" customWidth="1"/>
    <col min="14690" max="14690" width="0.875" customWidth="1"/>
    <col min="14691" max="14692" width="2.375" customWidth="1"/>
    <col min="14693" max="14693" width="0.875" customWidth="1"/>
    <col min="14694" max="14695" width="2.375" customWidth="1"/>
    <col min="14696" max="14696" width="0.875" customWidth="1"/>
    <col min="14697" max="14698" width="2.375" customWidth="1"/>
    <col min="14699" max="14699" width="0.875" customWidth="1"/>
    <col min="14700" max="14701" width="2.375" customWidth="1"/>
    <col min="14702" max="14702" width="0.875" customWidth="1"/>
    <col min="14703" max="14703" width="1.625" customWidth="1"/>
    <col min="14704" max="14704" width="0.875" customWidth="1"/>
    <col min="14705" max="14712" width="1.875" customWidth="1"/>
    <col min="14713" max="14714" width="0.875" customWidth="1"/>
    <col min="14715" max="14718" width="1.875" customWidth="1"/>
    <col min="14719" max="14720" width="0.875" customWidth="1"/>
    <col min="14721" max="14725" width="1.875" customWidth="1"/>
    <col min="14726" max="14729" width="0.875" customWidth="1"/>
    <col min="14730" max="14734" width="1.875" customWidth="1"/>
    <col min="14735" max="14738" width="0.875" customWidth="1"/>
    <col min="14739" max="14744" width="1.875" customWidth="1"/>
    <col min="14745" max="14746" width="0.875" customWidth="1"/>
    <col min="14747" max="14749" width="1.875" customWidth="1"/>
    <col min="14750" max="14751" width="0.875" customWidth="1"/>
    <col min="14752" max="14757" width="1.875" customWidth="1"/>
    <col min="14758" max="14760" width="0.875" customWidth="1"/>
    <col min="14761" max="14769" width="1.625" customWidth="1"/>
    <col min="14770" max="14771" width="0.875" customWidth="1"/>
    <col min="14772" max="14782" width="1.625" customWidth="1"/>
    <col min="14783" max="14783" width="0.875" customWidth="1"/>
    <col min="14784" max="14789" width="1.625" customWidth="1"/>
    <col min="14790" max="14790" width="0.875" customWidth="1"/>
    <col min="14791" max="14796" width="1.625" customWidth="1"/>
    <col min="14797" max="14797" width="0.875" customWidth="1"/>
    <col min="14798" max="14811" width="1.625" customWidth="1"/>
    <col min="14812" max="14812" width="0.875" customWidth="1"/>
    <col min="14813" max="14816" width="1.625" customWidth="1"/>
    <col min="14817" max="14832" width="2.125" customWidth="1"/>
    <col min="14833" max="14835" width="1.625" customWidth="1"/>
    <col min="14836" max="14841" width="2.125" customWidth="1"/>
    <col min="14842" max="14843" width="1.625" customWidth="1"/>
    <col min="14844" max="14848" width="2.125" customWidth="1"/>
    <col min="14849" max="14851" width="1.625" customWidth="1"/>
    <col min="14852" max="14857" width="2.125" customWidth="1"/>
    <col min="14858" max="14859" width="1.625" customWidth="1"/>
    <col min="14860" max="14882" width="2.25" customWidth="1"/>
    <col min="14904" max="14904" width="6.25" customWidth="1"/>
    <col min="14913" max="14913" width="8.375" customWidth="1"/>
    <col min="14914" max="14914" width="0.875" customWidth="1"/>
    <col min="14915" max="14921" width="2.125" customWidth="1"/>
    <col min="14922" max="14922" width="0.875" customWidth="1"/>
    <col min="14923" max="14924" width="2.375" customWidth="1"/>
    <col min="14925" max="14925" width="0.875" customWidth="1"/>
    <col min="14926" max="14927" width="2.375" customWidth="1"/>
    <col min="14928" max="14928" width="0.875" customWidth="1"/>
    <col min="14929" max="14930" width="2.375" customWidth="1"/>
    <col min="14931" max="14931" width="0.875" customWidth="1"/>
    <col min="14932" max="14933" width="2.375" customWidth="1"/>
    <col min="14934" max="14934" width="0.875" customWidth="1"/>
    <col min="14935" max="14936" width="2.375" customWidth="1"/>
    <col min="14937" max="14937" width="0.875" customWidth="1"/>
    <col min="14938" max="14939" width="2.375" customWidth="1"/>
    <col min="14940" max="14940" width="0.875" customWidth="1"/>
    <col min="14941" max="14942" width="2.375" customWidth="1"/>
    <col min="14943" max="14943" width="0.875" customWidth="1"/>
    <col min="14944" max="14945" width="2.375" customWidth="1"/>
    <col min="14946" max="14946" width="0.875" customWidth="1"/>
    <col min="14947" max="14948" width="2.375" customWidth="1"/>
    <col min="14949" max="14949" width="0.875" customWidth="1"/>
    <col min="14950" max="14951" width="2.375" customWidth="1"/>
    <col min="14952" max="14952" width="0.875" customWidth="1"/>
    <col min="14953" max="14954" width="2.375" customWidth="1"/>
    <col min="14955" max="14955" width="0.875" customWidth="1"/>
    <col min="14956" max="14957" width="2.375" customWidth="1"/>
    <col min="14958" max="14958" width="0.875" customWidth="1"/>
    <col min="14959" max="14959" width="1.625" customWidth="1"/>
    <col min="14960" max="14960" width="0.875" customWidth="1"/>
    <col min="14961" max="14968" width="1.875" customWidth="1"/>
    <col min="14969" max="14970" width="0.875" customWidth="1"/>
    <col min="14971" max="14974" width="1.875" customWidth="1"/>
    <col min="14975" max="14976" width="0.875" customWidth="1"/>
    <col min="14977" max="14981" width="1.875" customWidth="1"/>
    <col min="14982" max="14985" width="0.875" customWidth="1"/>
    <col min="14986" max="14990" width="1.875" customWidth="1"/>
    <col min="14991" max="14994" width="0.875" customWidth="1"/>
    <col min="14995" max="15000" width="1.875" customWidth="1"/>
    <col min="15001" max="15002" width="0.875" customWidth="1"/>
    <col min="15003" max="15005" width="1.875" customWidth="1"/>
    <col min="15006" max="15007" width="0.875" customWidth="1"/>
    <col min="15008" max="15013" width="1.875" customWidth="1"/>
    <col min="15014" max="15016" width="0.875" customWidth="1"/>
    <col min="15017" max="15025" width="1.625" customWidth="1"/>
    <col min="15026" max="15027" width="0.875" customWidth="1"/>
    <col min="15028" max="15038" width="1.625" customWidth="1"/>
    <col min="15039" max="15039" width="0.875" customWidth="1"/>
    <col min="15040" max="15045" width="1.625" customWidth="1"/>
    <col min="15046" max="15046" width="0.875" customWidth="1"/>
    <col min="15047" max="15052" width="1.625" customWidth="1"/>
    <col min="15053" max="15053" width="0.875" customWidth="1"/>
    <col min="15054" max="15067" width="1.625" customWidth="1"/>
    <col min="15068" max="15068" width="0.875" customWidth="1"/>
    <col min="15069" max="15072" width="1.625" customWidth="1"/>
    <col min="15073" max="15088" width="2.125" customWidth="1"/>
    <col min="15089" max="15091" width="1.625" customWidth="1"/>
    <col min="15092" max="15097" width="2.125" customWidth="1"/>
    <col min="15098" max="15099" width="1.625" customWidth="1"/>
    <col min="15100" max="15104" width="2.125" customWidth="1"/>
    <col min="15105" max="15107" width="1.625" customWidth="1"/>
    <col min="15108" max="15113" width="2.125" customWidth="1"/>
    <col min="15114" max="15115" width="1.625" customWidth="1"/>
    <col min="15116" max="15138" width="2.25" customWidth="1"/>
    <col min="15160" max="15160" width="6.25" customWidth="1"/>
    <col min="15169" max="15169" width="8.375" customWidth="1"/>
    <col min="15170" max="15170" width="0.875" customWidth="1"/>
    <col min="15171" max="15177" width="2.125" customWidth="1"/>
    <col min="15178" max="15178" width="0.875" customWidth="1"/>
    <col min="15179" max="15180" width="2.375" customWidth="1"/>
    <col min="15181" max="15181" width="0.875" customWidth="1"/>
    <col min="15182" max="15183" width="2.375" customWidth="1"/>
    <col min="15184" max="15184" width="0.875" customWidth="1"/>
    <col min="15185" max="15186" width="2.375" customWidth="1"/>
    <col min="15187" max="15187" width="0.875" customWidth="1"/>
    <col min="15188" max="15189" width="2.375" customWidth="1"/>
    <col min="15190" max="15190" width="0.875" customWidth="1"/>
    <col min="15191" max="15192" width="2.375" customWidth="1"/>
    <col min="15193" max="15193" width="0.875" customWidth="1"/>
    <col min="15194" max="15195" width="2.375" customWidth="1"/>
    <col min="15196" max="15196" width="0.875" customWidth="1"/>
    <col min="15197" max="15198" width="2.375" customWidth="1"/>
    <col min="15199" max="15199" width="0.875" customWidth="1"/>
    <col min="15200" max="15201" width="2.375" customWidth="1"/>
    <col min="15202" max="15202" width="0.875" customWidth="1"/>
    <col min="15203" max="15204" width="2.375" customWidth="1"/>
    <col min="15205" max="15205" width="0.875" customWidth="1"/>
    <col min="15206" max="15207" width="2.375" customWidth="1"/>
    <col min="15208" max="15208" width="0.875" customWidth="1"/>
    <col min="15209" max="15210" width="2.375" customWidth="1"/>
    <col min="15211" max="15211" width="0.875" customWidth="1"/>
    <col min="15212" max="15213" width="2.375" customWidth="1"/>
    <col min="15214" max="15214" width="0.875" customWidth="1"/>
    <col min="15215" max="15215" width="1.625" customWidth="1"/>
    <col min="15216" max="15216" width="0.875" customWidth="1"/>
    <col min="15217" max="15224" width="1.875" customWidth="1"/>
    <col min="15225" max="15226" width="0.875" customWidth="1"/>
    <col min="15227" max="15230" width="1.875" customWidth="1"/>
    <col min="15231" max="15232" width="0.875" customWidth="1"/>
    <col min="15233" max="15237" width="1.875" customWidth="1"/>
    <col min="15238" max="15241" width="0.875" customWidth="1"/>
    <col min="15242" max="15246" width="1.875" customWidth="1"/>
    <col min="15247" max="15250" width="0.875" customWidth="1"/>
    <col min="15251" max="15256" width="1.875" customWidth="1"/>
    <col min="15257" max="15258" width="0.875" customWidth="1"/>
    <col min="15259" max="15261" width="1.875" customWidth="1"/>
    <col min="15262" max="15263" width="0.875" customWidth="1"/>
    <col min="15264" max="15269" width="1.875" customWidth="1"/>
    <col min="15270" max="15272" width="0.875" customWidth="1"/>
    <col min="15273" max="15281" width="1.625" customWidth="1"/>
    <col min="15282" max="15283" width="0.875" customWidth="1"/>
    <col min="15284" max="15294" width="1.625" customWidth="1"/>
    <col min="15295" max="15295" width="0.875" customWidth="1"/>
    <col min="15296" max="15301" width="1.625" customWidth="1"/>
    <col min="15302" max="15302" width="0.875" customWidth="1"/>
    <col min="15303" max="15308" width="1.625" customWidth="1"/>
    <col min="15309" max="15309" width="0.875" customWidth="1"/>
    <col min="15310" max="15323" width="1.625" customWidth="1"/>
    <col min="15324" max="15324" width="0.875" customWidth="1"/>
    <col min="15325" max="15328" width="1.625" customWidth="1"/>
    <col min="15329" max="15344" width="2.125" customWidth="1"/>
    <col min="15345" max="15347" width="1.625" customWidth="1"/>
    <col min="15348" max="15353" width="2.125" customWidth="1"/>
    <col min="15354" max="15355" width="1.625" customWidth="1"/>
    <col min="15356" max="15360" width="2.125" customWidth="1"/>
    <col min="15361" max="15363" width="1.625" customWidth="1"/>
    <col min="15364" max="15369" width="2.125" customWidth="1"/>
    <col min="15370" max="15371" width="1.625" customWidth="1"/>
    <col min="15372" max="15394" width="2.25" customWidth="1"/>
    <col min="15416" max="15416" width="6.25" customWidth="1"/>
    <col min="15425" max="15425" width="8.375" customWidth="1"/>
    <col min="15426" max="15426" width="0.875" customWidth="1"/>
    <col min="15427" max="15433" width="2.125" customWidth="1"/>
    <col min="15434" max="15434" width="0.875" customWidth="1"/>
    <col min="15435" max="15436" width="2.375" customWidth="1"/>
    <col min="15437" max="15437" width="0.875" customWidth="1"/>
    <col min="15438" max="15439" width="2.375" customWidth="1"/>
    <col min="15440" max="15440" width="0.875" customWidth="1"/>
    <col min="15441" max="15442" width="2.375" customWidth="1"/>
    <col min="15443" max="15443" width="0.875" customWidth="1"/>
    <col min="15444" max="15445" width="2.375" customWidth="1"/>
    <col min="15446" max="15446" width="0.875" customWidth="1"/>
    <col min="15447" max="15448" width="2.375" customWidth="1"/>
    <col min="15449" max="15449" width="0.875" customWidth="1"/>
    <col min="15450" max="15451" width="2.375" customWidth="1"/>
    <col min="15452" max="15452" width="0.875" customWidth="1"/>
    <col min="15453" max="15454" width="2.375" customWidth="1"/>
    <col min="15455" max="15455" width="0.875" customWidth="1"/>
    <col min="15456" max="15457" width="2.375" customWidth="1"/>
    <col min="15458" max="15458" width="0.875" customWidth="1"/>
    <col min="15459" max="15460" width="2.375" customWidth="1"/>
    <col min="15461" max="15461" width="0.875" customWidth="1"/>
    <col min="15462" max="15463" width="2.375" customWidth="1"/>
    <col min="15464" max="15464" width="0.875" customWidth="1"/>
    <col min="15465" max="15466" width="2.375" customWidth="1"/>
    <col min="15467" max="15467" width="0.875" customWidth="1"/>
    <col min="15468" max="15469" width="2.375" customWidth="1"/>
    <col min="15470" max="15470" width="0.875" customWidth="1"/>
    <col min="15471" max="15471" width="1.625" customWidth="1"/>
    <col min="15472" max="15472" width="0.875" customWidth="1"/>
    <col min="15473" max="15480" width="1.875" customWidth="1"/>
    <col min="15481" max="15482" width="0.875" customWidth="1"/>
    <col min="15483" max="15486" width="1.875" customWidth="1"/>
    <col min="15487" max="15488" width="0.875" customWidth="1"/>
    <col min="15489" max="15493" width="1.875" customWidth="1"/>
    <col min="15494" max="15497" width="0.875" customWidth="1"/>
    <col min="15498" max="15502" width="1.875" customWidth="1"/>
    <col min="15503" max="15506" width="0.875" customWidth="1"/>
    <col min="15507" max="15512" width="1.875" customWidth="1"/>
    <col min="15513" max="15514" width="0.875" customWidth="1"/>
    <col min="15515" max="15517" width="1.875" customWidth="1"/>
    <col min="15518" max="15519" width="0.875" customWidth="1"/>
    <col min="15520" max="15525" width="1.875" customWidth="1"/>
    <col min="15526" max="15528" width="0.875" customWidth="1"/>
    <col min="15529" max="15537" width="1.625" customWidth="1"/>
    <col min="15538" max="15539" width="0.875" customWidth="1"/>
    <col min="15540" max="15550" width="1.625" customWidth="1"/>
    <col min="15551" max="15551" width="0.875" customWidth="1"/>
    <col min="15552" max="15557" width="1.625" customWidth="1"/>
    <col min="15558" max="15558" width="0.875" customWidth="1"/>
    <col min="15559" max="15564" width="1.625" customWidth="1"/>
    <col min="15565" max="15565" width="0.875" customWidth="1"/>
    <col min="15566" max="15579" width="1.625" customWidth="1"/>
    <col min="15580" max="15580" width="0.875" customWidth="1"/>
    <col min="15581" max="15584" width="1.625" customWidth="1"/>
    <col min="15585" max="15600" width="2.125" customWidth="1"/>
    <col min="15601" max="15603" width="1.625" customWidth="1"/>
    <col min="15604" max="15609" width="2.125" customWidth="1"/>
    <col min="15610" max="15611" width="1.625" customWidth="1"/>
    <col min="15612" max="15616" width="2.125" customWidth="1"/>
    <col min="15617" max="15619" width="1.625" customWidth="1"/>
    <col min="15620" max="15625" width="2.125" customWidth="1"/>
    <col min="15626" max="15627" width="1.625" customWidth="1"/>
    <col min="15628" max="15650" width="2.25" customWidth="1"/>
    <col min="15672" max="15672" width="6.25" customWidth="1"/>
    <col min="15681" max="15681" width="8.375" customWidth="1"/>
    <col min="15682" max="15682" width="0.875" customWidth="1"/>
    <col min="15683" max="15689" width="2.125" customWidth="1"/>
    <col min="15690" max="15690" width="0.875" customWidth="1"/>
    <col min="15691" max="15692" width="2.375" customWidth="1"/>
    <col min="15693" max="15693" width="0.875" customWidth="1"/>
    <col min="15694" max="15695" width="2.375" customWidth="1"/>
    <col min="15696" max="15696" width="0.875" customWidth="1"/>
    <col min="15697" max="15698" width="2.375" customWidth="1"/>
    <col min="15699" max="15699" width="0.875" customWidth="1"/>
    <col min="15700" max="15701" width="2.375" customWidth="1"/>
    <col min="15702" max="15702" width="0.875" customWidth="1"/>
    <col min="15703" max="15704" width="2.375" customWidth="1"/>
    <col min="15705" max="15705" width="0.875" customWidth="1"/>
    <col min="15706" max="15707" width="2.375" customWidth="1"/>
    <col min="15708" max="15708" width="0.875" customWidth="1"/>
    <col min="15709" max="15710" width="2.375" customWidth="1"/>
    <col min="15711" max="15711" width="0.875" customWidth="1"/>
    <col min="15712" max="15713" width="2.375" customWidth="1"/>
    <col min="15714" max="15714" width="0.875" customWidth="1"/>
    <col min="15715" max="15716" width="2.375" customWidth="1"/>
    <col min="15717" max="15717" width="0.875" customWidth="1"/>
    <col min="15718" max="15719" width="2.375" customWidth="1"/>
    <col min="15720" max="15720" width="0.875" customWidth="1"/>
    <col min="15721" max="15722" width="2.375" customWidth="1"/>
    <col min="15723" max="15723" width="0.875" customWidth="1"/>
    <col min="15724" max="15725" width="2.375" customWidth="1"/>
    <col min="15726" max="15726" width="0.875" customWidth="1"/>
    <col min="15727" max="15727" width="1.625" customWidth="1"/>
    <col min="15728" max="15728" width="0.875" customWidth="1"/>
    <col min="15729" max="15736" width="1.875" customWidth="1"/>
    <col min="15737" max="15738" width="0.875" customWidth="1"/>
    <col min="15739" max="15742" width="1.875" customWidth="1"/>
    <col min="15743" max="15744" width="0.875" customWidth="1"/>
    <col min="15745" max="15749" width="1.875" customWidth="1"/>
    <col min="15750" max="15753" width="0.875" customWidth="1"/>
    <col min="15754" max="15758" width="1.875" customWidth="1"/>
    <col min="15759" max="15762" width="0.875" customWidth="1"/>
    <col min="15763" max="15768" width="1.875" customWidth="1"/>
    <col min="15769" max="15770" width="0.875" customWidth="1"/>
    <col min="15771" max="15773" width="1.875" customWidth="1"/>
    <col min="15774" max="15775" width="0.875" customWidth="1"/>
    <col min="15776" max="15781" width="1.875" customWidth="1"/>
    <col min="15782" max="15784" width="0.875" customWidth="1"/>
    <col min="15785" max="15793" width="1.625" customWidth="1"/>
    <col min="15794" max="15795" width="0.875" customWidth="1"/>
    <col min="15796" max="15806" width="1.625" customWidth="1"/>
    <col min="15807" max="15807" width="0.875" customWidth="1"/>
    <col min="15808" max="15813" width="1.625" customWidth="1"/>
    <col min="15814" max="15814" width="0.875" customWidth="1"/>
    <col min="15815" max="15820" width="1.625" customWidth="1"/>
    <col min="15821" max="15821" width="0.875" customWidth="1"/>
    <col min="15822" max="15835" width="1.625" customWidth="1"/>
    <col min="15836" max="15836" width="0.875" customWidth="1"/>
    <col min="15837" max="15840" width="1.625" customWidth="1"/>
    <col min="15841" max="15856" width="2.125" customWidth="1"/>
    <col min="15857" max="15859" width="1.625" customWidth="1"/>
    <col min="15860" max="15865" width="2.125" customWidth="1"/>
    <col min="15866" max="15867" width="1.625" customWidth="1"/>
    <col min="15868" max="15872" width="2.125" customWidth="1"/>
    <col min="15873" max="15875" width="1.625" customWidth="1"/>
    <col min="15876" max="15881" width="2.125" customWidth="1"/>
    <col min="15882" max="15883" width="1.625" customWidth="1"/>
    <col min="15884" max="15906" width="2.25" customWidth="1"/>
    <col min="15928" max="15928" width="6.25" customWidth="1"/>
    <col min="15937" max="15937" width="8.375" customWidth="1"/>
    <col min="15938" max="15938" width="0.875" customWidth="1"/>
    <col min="15939" max="15945" width="2.125" customWidth="1"/>
    <col min="15946" max="15946" width="0.875" customWidth="1"/>
    <col min="15947" max="15948" width="2.375" customWidth="1"/>
    <col min="15949" max="15949" width="0.875" customWidth="1"/>
    <col min="15950" max="15951" width="2.375" customWidth="1"/>
    <col min="15952" max="15952" width="0.875" customWidth="1"/>
    <col min="15953" max="15954" width="2.375" customWidth="1"/>
    <col min="15955" max="15955" width="0.875" customWidth="1"/>
    <col min="15956" max="15957" width="2.375" customWidth="1"/>
    <col min="15958" max="15958" width="0.875" customWidth="1"/>
    <col min="15959" max="15960" width="2.375" customWidth="1"/>
    <col min="15961" max="15961" width="0.875" customWidth="1"/>
    <col min="15962" max="15963" width="2.375" customWidth="1"/>
    <col min="15964" max="15964" width="0.875" customWidth="1"/>
    <col min="15965" max="15966" width="2.375" customWidth="1"/>
    <col min="15967" max="15967" width="0.875" customWidth="1"/>
    <col min="15968" max="15969" width="2.375" customWidth="1"/>
    <col min="15970" max="15970" width="0.875" customWidth="1"/>
    <col min="15971" max="15972" width="2.375" customWidth="1"/>
    <col min="15973" max="15973" width="0.875" customWidth="1"/>
    <col min="15974" max="15975" width="2.375" customWidth="1"/>
    <col min="15976" max="15976" width="0.875" customWidth="1"/>
    <col min="15977" max="15978" width="2.375" customWidth="1"/>
    <col min="15979" max="15979" width="0.875" customWidth="1"/>
    <col min="15980" max="15981" width="2.375" customWidth="1"/>
    <col min="15982" max="15982" width="0.875" customWidth="1"/>
    <col min="15983" max="15983" width="1.625" customWidth="1"/>
    <col min="15984" max="15984" width="0.875" customWidth="1"/>
    <col min="15985" max="15992" width="1.875" customWidth="1"/>
    <col min="15993" max="15994" width="0.875" customWidth="1"/>
    <col min="15995" max="15998" width="1.875" customWidth="1"/>
    <col min="15999" max="16000" width="0.875" customWidth="1"/>
    <col min="16001" max="16005" width="1.875" customWidth="1"/>
    <col min="16006" max="16009" width="0.875" customWidth="1"/>
    <col min="16010" max="16014" width="1.875" customWidth="1"/>
    <col min="16015" max="16018" width="0.875" customWidth="1"/>
    <col min="16019" max="16024" width="1.875" customWidth="1"/>
    <col min="16025" max="16026" width="0.875" customWidth="1"/>
    <col min="16027" max="16029" width="1.875" customWidth="1"/>
    <col min="16030" max="16031" width="0.875" customWidth="1"/>
    <col min="16032" max="16037" width="1.875" customWidth="1"/>
    <col min="16038" max="16040" width="0.875" customWidth="1"/>
    <col min="16041" max="16049" width="1.625" customWidth="1"/>
    <col min="16050" max="16051" width="0.875" customWidth="1"/>
    <col min="16052" max="16062" width="1.625" customWidth="1"/>
    <col min="16063" max="16063" width="0.875" customWidth="1"/>
    <col min="16064" max="16069" width="1.625" customWidth="1"/>
    <col min="16070" max="16070" width="0.875" customWidth="1"/>
    <col min="16071" max="16076" width="1.625" customWidth="1"/>
    <col min="16077" max="16077" width="0.875" customWidth="1"/>
    <col min="16078" max="16091" width="1.625" customWidth="1"/>
    <col min="16092" max="16092" width="0.875" customWidth="1"/>
    <col min="16093" max="16096" width="1.625" customWidth="1"/>
    <col min="16097" max="16112" width="2.125" customWidth="1"/>
    <col min="16113" max="16115" width="1.625" customWidth="1"/>
    <col min="16116" max="16121" width="2.125" customWidth="1"/>
    <col min="16122" max="16123" width="1.625" customWidth="1"/>
    <col min="16124" max="16128" width="2.125" customWidth="1"/>
    <col min="16129" max="16131" width="1.625" customWidth="1"/>
    <col min="16132" max="16137" width="2.125" customWidth="1"/>
    <col min="16138" max="16139" width="1.625" customWidth="1"/>
    <col min="16140" max="16162" width="2.25" customWidth="1"/>
    <col min="16184" max="16184" width="6.25" customWidth="1"/>
    <col min="16193" max="16193" width="8.375" customWidth="1"/>
    <col min="16194" max="16194" width="0.875" customWidth="1"/>
    <col min="16195" max="16201" width="2.125" customWidth="1"/>
    <col min="16202" max="16202" width="0.875" customWidth="1"/>
    <col min="16203" max="16204" width="2.375" customWidth="1"/>
    <col min="16205" max="16205" width="0.875" customWidth="1"/>
    <col min="16206" max="16207" width="2.375" customWidth="1"/>
    <col min="16208" max="16208" width="0.875" customWidth="1"/>
    <col min="16209" max="16210" width="2.375" customWidth="1"/>
    <col min="16211" max="16211" width="0.875" customWidth="1"/>
    <col min="16212" max="16213" width="2.375" customWidth="1"/>
    <col min="16214" max="16214" width="0.875" customWidth="1"/>
    <col min="16215" max="16216" width="2.375" customWidth="1"/>
    <col min="16217" max="16217" width="0.875" customWidth="1"/>
    <col min="16218" max="16219" width="2.375" customWidth="1"/>
    <col min="16220" max="16220" width="0.875" customWidth="1"/>
    <col min="16221" max="16222" width="2.375" customWidth="1"/>
    <col min="16223" max="16223" width="0.875" customWidth="1"/>
    <col min="16224" max="16225" width="2.375" customWidth="1"/>
    <col min="16226" max="16226" width="0.875" customWidth="1"/>
    <col min="16227" max="16228" width="2.375" customWidth="1"/>
    <col min="16229" max="16229" width="0.875" customWidth="1"/>
    <col min="16230" max="16231" width="2.375" customWidth="1"/>
    <col min="16232" max="16232" width="0.875" customWidth="1"/>
    <col min="16233" max="16234" width="2.375" customWidth="1"/>
    <col min="16235" max="16235" width="0.875" customWidth="1"/>
    <col min="16236" max="16237" width="2.375" customWidth="1"/>
    <col min="16238" max="16238" width="0.875" customWidth="1"/>
    <col min="16239" max="16239" width="1.625" customWidth="1"/>
    <col min="16240" max="16240" width="0.875" customWidth="1"/>
    <col min="16241" max="16248" width="1.875" customWidth="1"/>
    <col min="16249" max="16250" width="0.875" customWidth="1"/>
    <col min="16251" max="16254" width="1.875" customWidth="1"/>
    <col min="16255" max="16256" width="0.875" customWidth="1"/>
    <col min="16257" max="16261" width="1.875" customWidth="1"/>
    <col min="16262" max="16265" width="0.875" customWidth="1"/>
    <col min="16266" max="16270" width="1.875" customWidth="1"/>
    <col min="16271" max="16274" width="0.875" customWidth="1"/>
    <col min="16275" max="16280" width="1.875" customWidth="1"/>
    <col min="16281" max="16282" width="0.875" customWidth="1"/>
    <col min="16283" max="16285" width="1.875" customWidth="1"/>
    <col min="16286" max="16287" width="0.875" customWidth="1"/>
    <col min="16288" max="16293" width="1.875" customWidth="1"/>
    <col min="16294" max="16296" width="0.875" customWidth="1"/>
    <col min="16297" max="16305" width="1.625" customWidth="1"/>
    <col min="16306" max="16307" width="0.875" customWidth="1"/>
    <col min="16308" max="16318" width="1.625" customWidth="1"/>
    <col min="16319" max="16319" width="0.875" customWidth="1"/>
    <col min="16320" max="16325" width="1.625" customWidth="1"/>
    <col min="16326" max="16326" width="0.875" customWidth="1"/>
    <col min="16327" max="16332" width="1.625" customWidth="1"/>
    <col min="16333" max="16333" width="0.875" customWidth="1"/>
    <col min="16334" max="16347" width="1.625" customWidth="1"/>
    <col min="16348" max="16348" width="0.875" customWidth="1"/>
    <col min="16349" max="16352" width="1.625" customWidth="1"/>
    <col min="16353" max="16368" width="2.125" customWidth="1"/>
    <col min="16369" max="16371" width="1.625" customWidth="1"/>
    <col min="16372" max="16384" width="2.125" customWidth="1"/>
  </cols>
  <sheetData>
    <row r="1" spans="1:303" ht="15" customHeight="1" x14ac:dyDescent="0.15">
      <c r="A1" s="1"/>
      <c r="B1" s="1"/>
      <c r="C1" s="1"/>
      <c r="D1" s="1"/>
      <c r="E1" s="1"/>
      <c r="F1" s="1"/>
      <c r="G1" s="1"/>
      <c r="H1" s="1"/>
      <c r="I1" s="1"/>
      <c r="J1" s="1"/>
      <c r="K1" s="685" t="s">
        <v>
0</v>
      </c>
      <c r="L1" s="685"/>
      <c r="M1" s="685"/>
      <c r="N1" s="686" t="s">
        <v>
312</v>
      </c>
      <c r="O1" s="686"/>
      <c r="P1" s="686"/>
      <c r="Q1" s="686"/>
      <c r="R1" s="686"/>
      <c r="S1" s="686"/>
      <c r="T1" s="686"/>
      <c r="U1" s="686"/>
      <c r="V1" s="686"/>
      <c r="W1" s="390"/>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268"/>
      <c r="BF1" s="616" t="s">
        <v>
714</v>
      </c>
      <c r="BG1" s="616"/>
      <c r="BH1" s="10" t="s">
        <v>
725</v>
      </c>
      <c r="BI1" s="10" t="s">
        <v>
569</v>
      </c>
      <c r="BJ1" s="10"/>
      <c r="BK1" s="406" t="s">
        <v>
313</v>
      </c>
      <c r="BL1" s="406"/>
      <c r="BM1" s="406"/>
      <c r="BN1" s="406"/>
      <c r="BO1" s="406"/>
      <c r="BP1" s="406"/>
      <c r="BQ1" s="406"/>
      <c r="BR1" s="406"/>
      <c r="BS1" s="406"/>
      <c r="BT1" s="406"/>
      <c r="BU1" s="406"/>
      <c r="BV1" s="406"/>
      <c r="BW1" s="406"/>
      <c r="BX1" s="406"/>
      <c r="BY1" s="406"/>
      <c r="BZ1" s="406"/>
      <c r="CA1" s="406"/>
      <c r="CB1" s="406"/>
      <c r="CC1" s="406"/>
      <c r="CD1" s="406"/>
      <c r="CE1" s="412"/>
      <c r="CF1" s="412"/>
      <c r="CG1" s="412"/>
      <c r="CH1" s="412"/>
      <c r="CI1" s="1"/>
      <c r="CJ1" s="1"/>
      <c r="CK1" s="1"/>
      <c r="CL1" s="1"/>
      <c r="CM1" s="1"/>
      <c r="CN1" s="1"/>
      <c r="CO1" s="1"/>
      <c r="CP1" s="1"/>
      <c r="CQ1" s="1"/>
      <c r="CR1" s="1"/>
      <c r="CS1" s="1"/>
      <c r="CT1" s="1"/>
      <c r="CU1" s="1"/>
      <c r="CV1" s="1"/>
      <c r="CW1" s="1"/>
      <c r="CX1" s="1"/>
      <c r="CY1" s="1"/>
      <c r="CZ1" s="1"/>
      <c r="DA1" s="1"/>
      <c r="DB1" s="1"/>
      <c r="DC1" s="1"/>
      <c r="DD1" s="1"/>
      <c r="DE1" s="1"/>
      <c r="DF1" s="1"/>
      <c r="DG1" s="1"/>
      <c r="DH1" s="1"/>
      <c r="DI1" s="1"/>
      <c r="DJ1" s="3"/>
      <c r="DK1" s="616" t="s">
        <v>
314</v>
      </c>
      <c r="DL1" s="616"/>
      <c r="DM1" s="616"/>
      <c r="DN1" s="10" t="s">
        <v>
6</v>
      </c>
      <c r="DO1" s="10" t="s">
        <v>
77</v>
      </c>
      <c r="DP1" s="10"/>
      <c r="DQ1" s="56" t="s">
        <v>
315</v>
      </c>
      <c r="DR1" s="56"/>
      <c r="DS1" s="56"/>
      <c r="DT1" s="56"/>
      <c r="DU1" s="56"/>
      <c r="DV1" s="56"/>
      <c r="DW1" s="56"/>
      <c r="DX1" s="56"/>
      <c r="DY1" s="56"/>
      <c r="DZ1" s="56"/>
      <c r="EA1" s="56"/>
      <c r="EB1" s="56"/>
      <c r="EC1" s="56"/>
      <c r="ED1" s="56"/>
      <c r="EE1" s="56"/>
      <c r="EF1" s="56"/>
      <c r="EG1" s="56"/>
      <c r="EH1" s="56"/>
      <c r="EI1" s="56"/>
      <c r="EJ1" s="56"/>
      <c r="EK1" s="56"/>
      <c r="EL1" s="11"/>
      <c r="EM1" s="11"/>
      <c r="EN1" s="11"/>
      <c r="EO1" s="11"/>
      <c r="EP1" s="11"/>
      <c r="EQ1" s="11"/>
      <c r="ER1" s="11"/>
      <c r="ES1" s="11"/>
      <c r="ET1" s="1"/>
      <c r="EU1" s="1"/>
      <c r="EV1" s="1"/>
      <c r="EW1" s="1"/>
      <c r="EX1" s="1"/>
      <c r="EY1" s="1"/>
      <c r="EZ1" s="1"/>
      <c r="FA1" s="1"/>
      <c r="FB1" s="1"/>
      <c r="FC1" s="1"/>
      <c r="FD1" s="1"/>
      <c r="FE1" s="1"/>
      <c r="FF1" s="1"/>
      <c r="FG1" s="1"/>
      <c r="FH1" s="1"/>
      <c r="FI1" s="1"/>
      <c r="FJ1" s="1"/>
      <c r="FK1" s="1"/>
      <c r="FL1" s="1"/>
      <c r="FM1" s="1"/>
      <c r="FN1" s="1039" t="s">
        <v>
765</v>
      </c>
      <c r="FO1" s="1039"/>
      <c r="FP1" s="1039"/>
      <c r="FQ1" s="1040" t="s">
        <v>
371</v>
      </c>
      <c r="FR1" s="1040"/>
      <c r="FS1" s="1040"/>
      <c r="FT1" s="1040"/>
      <c r="FU1" s="1040"/>
      <c r="FV1" s="1040"/>
      <c r="FW1" s="1040"/>
      <c r="FX1" s="1040"/>
      <c r="FY1" s="1040"/>
      <c r="FZ1" s="1040"/>
      <c r="GA1" s="1040"/>
      <c r="GB1" s="1040"/>
      <c r="GC1" s="4"/>
      <c r="GD1" s="4"/>
      <c r="GE1" s="4"/>
      <c r="GF1" s="449"/>
      <c r="GG1" s="449"/>
      <c r="GH1" s="449"/>
      <c r="GI1" s="449"/>
      <c r="GJ1" s="449"/>
      <c r="GK1" s="449"/>
      <c r="GL1" s="449"/>
      <c r="GM1" s="449"/>
      <c r="GN1" s="449"/>
      <c r="GO1" s="449"/>
      <c r="GP1" s="449"/>
      <c r="HK1" s="580" t="s">
        <v>
766</v>
      </c>
      <c r="HL1" s="580"/>
      <c r="HM1" s="580"/>
      <c r="HN1" s="11" t="s">
        <v>
725</v>
      </c>
      <c r="HO1" s="11" t="s">
        <v>
784</v>
      </c>
      <c r="HP1" s="11"/>
      <c r="HQ1" s="11"/>
      <c r="HR1" s="406" t="s">
        <v>
873</v>
      </c>
      <c r="HS1" s="406"/>
      <c r="HT1" s="406"/>
      <c r="HU1" s="406"/>
      <c r="HV1" s="406"/>
      <c r="HW1" s="406"/>
      <c r="HX1" s="406"/>
      <c r="HY1" s="406"/>
      <c r="HZ1" s="406"/>
      <c r="IA1" s="406"/>
      <c r="IB1" s="406"/>
      <c r="IC1" s="406"/>
      <c r="ID1" s="406"/>
      <c r="IE1" s="406"/>
      <c r="IF1" s="406"/>
      <c r="IG1" s="406"/>
      <c r="IH1" s="406"/>
      <c r="II1" s="406"/>
      <c r="IJ1" s="406"/>
      <c r="IK1" s="406"/>
      <c r="IL1" s="406"/>
      <c r="IM1" s="406"/>
      <c r="IN1" s="406"/>
      <c r="JA1" s="130"/>
      <c r="JB1" s="130"/>
      <c r="JC1" s="1013" t="s">
        <v>
13</v>
      </c>
      <c r="JD1" s="1013"/>
      <c r="JE1" s="130" t="s">
        <v>
6</v>
      </c>
      <c r="JF1" s="130" t="s">
        <v>
569</v>
      </c>
      <c r="JG1" s="130"/>
      <c r="JH1" s="132" t="s">
        <v>
635</v>
      </c>
      <c r="JI1" s="132"/>
      <c r="JJ1" s="132"/>
      <c r="JK1" s="132"/>
      <c r="JL1" s="132"/>
      <c r="JM1" s="132"/>
      <c r="JN1" s="132"/>
      <c r="JO1" s="132"/>
      <c r="JP1" s="132"/>
      <c r="JQ1" s="132"/>
      <c r="JR1" s="132"/>
      <c r="JS1" s="132"/>
      <c r="JT1" s="132"/>
      <c r="JU1" s="132"/>
      <c r="JV1" s="132"/>
      <c r="JW1" s="132"/>
      <c r="JX1" s="132"/>
      <c r="JY1" s="132"/>
      <c r="JZ1" s="132"/>
      <c r="KA1" s="131"/>
      <c r="KB1" s="131"/>
      <c r="KC1" s="131"/>
      <c r="KD1" s="131"/>
      <c r="KE1" s="131"/>
      <c r="KF1" s="131"/>
      <c r="KG1" s="131"/>
      <c r="KH1" s="131"/>
      <c r="KI1" s="131"/>
      <c r="KJ1" s="131"/>
      <c r="KK1" s="131"/>
      <c r="KL1" s="131"/>
      <c r="KM1" s="131"/>
      <c r="KN1" s="131"/>
      <c r="KO1" s="131"/>
      <c r="KP1" s="131"/>
      <c r="KQ1" s="131"/>
    </row>
    <row r="2" spans="1:303" ht="15" customHeight="1" x14ac:dyDescent="0.15">
      <c r="A2" s="1"/>
      <c r="B2" s="1"/>
      <c r="C2" s="1"/>
      <c r="D2" s="1"/>
      <c r="E2" s="1"/>
      <c r="F2" s="1"/>
      <c r="G2" s="1"/>
      <c r="H2" s="1"/>
      <c r="I2" s="1"/>
      <c r="J2" s="1"/>
      <c r="K2" s="685"/>
      <c r="L2" s="685"/>
      <c r="M2" s="685"/>
      <c r="N2" s="686"/>
      <c r="O2" s="686"/>
      <c r="P2" s="686"/>
      <c r="Q2" s="686"/>
      <c r="R2" s="686"/>
      <c r="S2" s="686"/>
      <c r="T2" s="686"/>
      <c r="U2" s="686"/>
      <c r="V2" s="686"/>
      <c r="W2" s="390"/>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46"/>
      <c r="BF2" s="413"/>
      <c r="BG2" s="413"/>
      <c r="BH2" s="413"/>
      <c r="BI2" s="413"/>
      <c r="BJ2" s="413"/>
      <c r="BK2" s="413"/>
      <c r="BL2" s="413"/>
      <c r="BM2" s="413"/>
      <c r="BN2" s="413"/>
      <c r="BO2" s="413"/>
      <c r="BP2" s="413"/>
      <c r="BQ2" s="413"/>
      <c r="BR2" s="413"/>
      <c r="BS2" s="413"/>
      <c r="BT2" s="413"/>
      <c r="BU2" s="413"/>
      <c r="BV2" s="413"/>
      <c r="BW2" s="413"/>
      <c r="BX2" s="413"/>
      <c r="BY2" s="413"/>
      <c r="BZ2" s="413"/>
      <c r="CA2" s="413"/>
      <c r="CB2" s="413"/>
      <c r="CC2" s="413"/>
      <c r="CD2" s="413"/>
      <c r="CE2" s="413"/>
      <c r="CF2" s="413"/>
      <c r="CG2" s="413"/>
      <c r="CH2" s="413"/>
      <c r="CI2" s="1"/>
      <c r="CJ2" s="1"/>
      <c r="CK2" s="1"/>
      <c r="CL2" s="1"/>
      <c r="CM2" s="1"/>
      <c r="CN2" s="1"/>
      <c r="CO2" s="1" t="s">
        <v>
565</v>
      </c>
      <c r="CP2" s="1"/>
      <c r="CQ2" s="1"/>
      <c r="CR2" s="1"/>
      <c r="CS2" s="1"/>
      <c r="CT2" s="1"/>
      <c r="CU2" s="1"/>
      <c r="CV2" s="1"/>
      <c r="CW2" s="1"/>
      <c r="CX2" s="1"/>
      <c r="CY2" s="1"/>
      <c r="CZ2" s="1"/>
      <c r="DA2" s="1"/>
      <c r="DB2" s="1"/>
      <c r="DC2" s="1"/>
      <c r="DD2" s="1"/>
      <c r="DE2" s="1"/>
      <c r="DF2" s="1"/>
      <c r="DG2" s="1"/>
      <c r="DH2" s="1"/>
      <c r="DI2" s="1"/>
      <c r="DJ2" s="3"/>
      <c r="DK2" s="54"/>
      <c r="DL2" s="54"/>
      <c r="DM2" s="54"/>
      <c r="DN2" s="10"/>
      <c r="DO2" s="10"/>
      <c r="DP2" s="10"/>
      <c r="DQ2" s="60" t="s">
        <v>
316</v>
      </c>
      <c r="DR2" s="60"/>
      <c r="DS2" s="60"/>
      <c r="DT2" s="60"/>
      <c r="DU2" s="69"/>
      <c r="DV2" s="69"/>
      <c r="DW2" s="69"/>
      <c r="DX2" s="69"/>
      <c r="DY2" s="69"/>
      <c r="DZ2" s="69"/>
      <c r="EA2" s="3"/>
      <c r="EB2" s="3"/>
      <c r="EC2" s="56"/>
      <c r="ED2" s="56"/>
      <c r="EE2" s="56"/>
      <c r="EF2" s="56"/>
      <c r="EG2" s="56"/>
      <c r="EH2" s="56"/>
      <c r="EI2" s="56"/>
      <c r="EJ2" s="56"/>
      <c r="EK2" s="56"/>
      <c r="EL2" s="56"/>
      <c r="EM2" s="56"/>
      <c r="EN2" s="56"/>
      <c r="EO2" s="56"/>
      <c r="EP2" s="56"/>
      <c r="EQ2" s="56"/>
      <c r="ER2" s="56"/>
      <c r="ES2" s="56"/>
      <c r="ET2" s="1"/>
      <c r="EU2" s="1"/>
      <c r="EV2" s="1"/>
      <c r="EW2" s="1"/>
      <c r="EX2" s="1"/>
      <c r="EY2" s="1"/>
      <c r="EZ2" s="1"/>
      <c r="FA2" s="1"/>
      <c r="FB2" s="1"/>
      <c r="FC2" s="1"/>
      <c r="FD2" s="1"/>
      <c r="FE2" s="1"/>
      <c r="FF2" s="1"/>
      <c r="FG2" s="1"/>
      <c r="FH2" s="1"/>
      <c r="FI2" s="1"/>
      <c r="FJ2" s="1"/>
      <c r="FK2" s="1"/>
      <c r="FL2" s="1"/>
      <c r="FM2" s="1"/>
      <c r="FN2" s="1039"/>
      <c r="FO2" s="1039"/>
      <c r="FP2" s="1039"/>
      <c r="FQ2" s="1040"/>
      <c r="FR2" s="1040"/>
      <c r="FS2" s="1040"/>
      <c r="FT2" s="1040"/>
      <c r="FU2" s="1040"/>
      <c r="FV2" s="1040"/>
      <c r="FW2" s="1040"/>
      <c r="FX2" s="1040"/>
      <c r="FY2" s="1040"/>
      <c r="FZ2" s="1040"/>
      <c r="GA2" s="1040"/>
      <c r="GB2" s="1040"/>
      <c r="GC2" s="4"/>
      <c r="GD2" s="4"/>
      <c r="GE2" s="4"/>
      <c r="GF2" s="449"/>
      <c r="GG2" s="449"/>
      <c r="GH2" s="449"/>
      <c r="GI2" s="449"/>
      <c r="GJ2" s="449"/>
      <c r="GK2" s="449"/>
      <c r="GL2" s="449"/>
      <c r="GM2" s="449"/>
      <c r="GN2" s="449"/>
      <c r="GO2" s="449"/>
      <c r="GP2" s="449"/>
      <c r="GQ2" s="449"/>
      <c r="GR2" s="449"/>
      <c r="GS2" s="449"/>
      <c r="HI2" s="4"/>
      <c r="HJ2" s="268"/>
      <c r="JA2" s="131"/>
      <c r="JB2" s="131"/>
      <c r="JC2" s="131"/>
      <c r="JD2" s="131"/>
      <c r="JE2" s="131"/>
      <c r="JF2" s="131"/>
      <c r="JG2" s="131"/>
      <c r="JH2" s="131"/>
      <c r="JI2" s="131"/>
      <c r="JJ2" s="131"/>
      <c r="JK2" s="131"/>
      <c r="JL2" s="131"/>
      <c r="JM2" s="131"/>
      <c r="JN2" s="131"/>
      <c r="JO2" s="131"/>
      <c r="JP2" s="131"/>
      <c r="JQ2" s="131"/>
      <c r="JR2" s="131"/>
      <c r="JS2" s="131"/>
      <c r="JT2" s="131"/>
      <c r="JU2" s="131"/>
      <c r="JV2" s="131"/>
      <c r="JW2" s="131"/>
      <c r="JX2" s="131"/>
      <c r="JY2" s="131"/>
      <c r="JZ2" s="131"/>
      <c r="KA2" s="131"/>
      <c r="KB2" s="131"/>
      <c r="KC2" s="131"/>
      <c r="KD2" s="131"/>
      <c r="KE2" s="131"/>
      <c r="KF2" s="1014" t="s">
        <v>
636</v>
      </c>
      <c r="KG2" s="1014"/>
      <c r="KH2" s="1014"/>
      <c r="KI2" s="1014"/>
      <c r="KJ2" s="1014"/>
      <c r="KK2" s="1014"/>
      <c r="KL2" s="1014"/>
      <c r="KM2" s="1014"/>
      <c r="KN2" s="1014"/>
      <c r="KO2" s="1014"/>
      <c r="KP2" s="1014"/>
      <c r="KQ2" s="1014"/>
    </row>
    <row r="3" spans="1:303" ht="18" customHeight="1" x14ac:dyDescent="0.15">
      <c r="A3" s="1"/>
      <c r="B3" s="1"/>
      <c r="C3" s="1"/>
      <c r="D3" s="1"/>
      <c r="E3" s="1"/>
      <c r="F3" s="1"/>
      <c r="G3" s="1"/>
      <c r="H3" s="1"/>
      <c r="I3" s="1"/>
      <c r="J3" s="1"/>
      <c r="K3" s="10"/>
      <c r="L3" s="616" t="s">
        <v>
714</v>
      </c>
      <c r="M3" s="616"/>
      <c r="N3" s="10" t="s">
        <v>
6</v>
      </c>
      <c r="O3" s="10" t="s">
        <v>
7</v>
      </c>
      <c r="P3" s="10"/>
      <c r="Q3" s="406" t="s">
        <v>
318</v>
      </c>
      <c r="R3" s="406"/>
      <c r="S3" s="406"/>
      <c r="T3" s="406"/>
      <c r="U3" s="406"/>
      <c r="V3" s="406"/>
      <c r="W3" s="406"/>
      <c r="X3" s="406"/>
      <c r="Y3" s="406"/>
      <c r="Z3" s="406"/>
      <c r="AA3" s="406"/>
      <c r="AB3" s="406"/>
      <c r="AC3" s="406"/>
      <c r="AD3" s="406"/>
      <c r="AE3" s="406"/>
      <c r="AF3" s="406"/>
      <c r="AG3" s="406"/>
      <c r="AH3" s="406"/>
      <c r="AI3" s="406"/>
      <c r="AJ3" s="406"/>
      <c r="AK3" s="406"/>
      <c r="AL3" s="1"/>
      <c r="AM3" s="1"/>
      <c r="AN3" s="1"/>
      <c r="AO3" s="1"/>
      <c r="AP3" s="1"/>
      <c r="AQ3" s="1"/>
      <c r="AR3" s="1"/>
      <c r="AS3" s="1"/>
      <c r="AT3" s="1"/>
      <c r="AU3" s="1"/>
      <c r="AV3" s="1"/>
      <c r="AW3" s="1"/>
      <c r="AX3" s="1"/>
      <c r="AY3" s="1"/>
      <c r="AZ3" s="1"/>
      <c r="BA3" s="1"/>
      <c r="BB3" s="1"/>
      <c r="BC3" s="1"/>
      <c r="BD3" s="1"/>
      <c r="BE3" s="617" t="s">
        <v>
15</v>
      </c>
      <c r="BF3" s="618"/>
      <c r="BG3" s="618"/>
      <c r="BH3" s="618"/>
      <c r="BI3" s="618"/>
      <c r="BJ3" s="618"/>
      <c r="BK3" s="618"/>
      <c r="BL3" s="618"/>
      <c r="BM3" s="618"/>
      <c r="BN3" s="618"/>
      <c r="BO3" s="619"/>
      <c r="BP3" s="681" t="s">
        <v>
319</v>
      </c>
      <c r="BQ3" s="681"/>
      <c r="BR3" s="681"/>
      <c r="BS3" s="681"/>
      <c r="BT3" s="681"/>
      <c r="BU3" s="681"/>
      <c r="BV3" s="681"/>
      <c r="BW3" s="681"/>
      <c r="BX3" s="681"/>
      <c r="BY3" s="681"/>
      <c r="BZ3" s="681"/>
      <c r="CA3" s="681"/>
      <c r="CB3" s="681"/>
      <c r="CC3" s="681"/>
      <c r="CD3" s="681"/>
      <c r="CE3" s="681"/>
      <c r="CF3" s="681"/>
      <c r="CG3" s="681"/>
      <c r="CH3" s="681"/>
      <c r="CI3" s="681"/>
      <c r="CJ3" s="681"/>
      <c r="CK3" s="681"/>
      <c r="CL3" s="681" t="s">
        <v>
320</v>
      </c>
      <c r="CM3" s="681"/>
      <c r="CN3" s="681"/>
      <c r="CO3" s="681"/>
      <c r="CP3" s="681"/>
      <c r="CQ3" s="681"/>
      <c r="CR3" s="681"/>
      <c r="CS3" s="681"/>
      <c r="CT3" s="681"/>
      <c r="CU3" s="681"/>
      <c r="CV3" s="681"/>
      <c r="CW3" s="681"/>
      <c r="CX3" s="681"/>
      <c r="CY3" s="681"/>
      <c r="CZ3" s="681"/>
      <c r="DA3" s="681"/>
      <c r="DB3" s="681"/>
      <c r="DC3" s="681"/>
      <c r="DD3" s="681"/>
      <c r="DE3" s="681"/>
      <c r="DF3" s="681"/>
      <c r="DG3" s="1"/>
      <c r="DH3" s="1"/>
      <c r="DI3" s="1"/>
      <c r="DJ3" s="617" t="s">
        <v>
321</v>
      </c>
      <c r="DK3" s="618"/>
      <c r="DL3" s="618"/>
      <c r="DM3" s="618"/>
      <c r="DN3" s="618"/>
      <c r="DO3" s="618"/>
      <c r="DP3" s="618"/>
      <c r="DQ3" s="618"/>
      <c r="DR3" s="618"/>
      <c r="DS3" s="618"/>
      <c r="DT3" s="619"/>
      <c r="DU3" s="730" t="s">
        <v>
322</v>
      </c>
      <c r="DV3" s="731"/>
      <c r="DW3" s="731"/>
      <c r="DX3" s="731"/>
      <c r="DY3" s="731"/>
      <c r="DZ3" s="731"/>
      <c r="EA3" s="731"/>
      <c r="EB3" s="731"/>
      <c r="EC3" s="731"/>
      <c r="ED3" s="731"/>
      <c r="EE3" s="731"/>
      <c r="EF3" s="731"/>
      <c r="EG3" s="731"/>
      <c r="EH3" s="732"/>
      <c r="EI3" s="681" t="s">
        <v>
323</v>
      </c>
      <c r="EJ3" s="681"/>
      <c r="EK3" s="681"/>
      <c r="EL3" s="681"/>
      <c r="EM3" s="681"/>
      <c r="EN3" s="681"/>
      <c r="EO3" s="681"/>
      <c r="EP3" s="681"/>
      <c r="EQ3" s="681"/>
      <c r="ER3" s="681"/>
      <c r="ES3" s="681"/>
      <c r="ET3" s="681" t="s">
        <v>
324</v>
      </c>
      <c r="EU3" s="681"/>
      <c r="EV3" s="681"/>
      <c r="EW3" s="681"/>
      <c r="EX3" s="681"/>
      <c r="EY3" s="681"/>
      <c r="EZ3" s="681"/>
      <c r="FA3" s="681"/>
      <c r="FB3" s="681"/>
      <c r="FC3" s="681"/>
      <c r="FD3" s="681"/>
      <c r="FE3" s="719" t="s">
        <v>
325</v>
      </c>
      <c r="FF3" s="719"/>
      <c r="FG3" s="719"/>
      <c r="FH3" s="719"/>
      <c r="FI3" s="719"/>
      <c r="FJ3" s="719"/>
      <c r="FK3" s="719"/>
      <c r="FL3" s="719"/>
      <c r="FM3" s="719"/>
      <c r="FN3" s="268"/>
      <c r="FO3" s="580" t="s">
        <v>
766</v>
      </c>
      <c r="FP3" s="580"/>
      <c r="FQ3" s="580"/>
      <c r="FR3" s="11" t="s">
        <v>
725</v>
      </c>
      <c r="FS3" s="11" t="s">
        <v>
767</v>
      </c>
      <c r="FT3" s="11"/>
      <c r="FU3" s="11"/>
      <c r="FV3" s="406" t="s">
        <v>
749</v>
      </c>
      <c r="FW3" s="406"/>
      <c r="FX3" s="406"/>
      <c r="FY3" s="406"/>
      <c r="FZ3" s="406"/>
      <c r="GA3" s="406"/>
      <c r="GB3" s="406"/>
      <c r="GC3" s="406"/>
      <c r="GD3" s="406"/>
      <c r="GE3" s="406"/>
      <c r="GF3" s="406"/>
      <c r="GG3" s="406"/>
      <c r="GH3" s="406"/>
      <c r="GI3" s="406"/>
      <c r="GJ3" s="406"/>
      <c r="GK3" s="406"/>
      <c r="GL3" s="406"/>
      <c r="GM3" s="406"/>
      <c r="GN3" s="406"/>
      <c r="GO3" s="406"/>
      <c r="GP3" s="406"/>
      <c r="GQ3" s="406"/>
      <c r="GR3" s="406"/>
      <c r="GS3" s="406"/>
      <c r="GT3" s="406"/>
      <c r="GU3" s="406"/>
      <c r="GV3" s="406"/>
      <c r="GW3" s="406"/>
      <c r="GX3" s="4"/>
      <c r="GY3" s="4"/>
      <c r="GZ3" s="4"/>
      <c r="HA3" s="4"/>
      <c r="HB3" s="4"/>
      <c r="HC3" s="4"/>
      <c r="HD3" s="4"/>
      <c r="HE3" s="4"/>
      <c r="HF3" s="4"/>
      <c r="HG3" s="4"/>
      <c r="HH3" s="4"/>
      <c r="HI3" s="4"/>
      <c r="HJ3" s="715" t="s">
        <v>
374</v>
      </c>
      <c r="HK3" s="716"/>
      <c r="HL3" s="716"/>
      <c r="HM3" s="716"/>
      <c r="HN3" s="716"/>
      <c r="HO3" s="716"/>
      <c r="HP3" s="717"/>
      <c r="HQ3" s="715" t="s">
        <v>
375</v>
      </c>
      <c r="HR3" s="716"/>
      <c r="HS3" s="716"/>
      <c r="HT3" s="717"/>
      <c r="HU3" s="716" t="s">
        <v>
376</v>
      </c>
      <c r="HV3" s="716"/>
      <c r="HW3" s="716"/>
      <c r="HX3" s="716"/>
      <c r="HY3" s="716"/>
      <c r="HZ3" s="716"/>
      <c r="IA3" s="716"/>
      <c r="IB3" s="716"/>
      <c r="IC3" s="716"/>
      <c r="ID3" s="716"/>
      <c r="IE3" s="716"/>
      <c r="IF3" s="716"/>
      <c r="IG3" s="716"/>
      <c r="IH3" s="716"/>
      <c r="II3" s="716"/>
      <c r="IJ3" s="716"/>
      <c r="IK3" s="716"/>
      <c r="IL3" s="716"/>
      <c r="IM3" s="716"/>
      <c r="IN3" s="716"/>
      <c r="IO3" s="716"/>
      <c r="IP3" s="716"/>
      <c r="IQ3" s="716"/>
      <c r="IR3" s="716"/>
      <c r="IS3" s="716"/>
      <c r="IT3" s="716"/>
      <c r="IU3" s="716"/>
      <c r="IV3" s="716"/>
      <c r="IW3" s="716"/>
      <c r="IX3" s="716"/>
      <c r="IY3" s="716"/>
      <c r="IZ3" s="717"/>
      <c r="JA3" s="608"/>
      <c r="JB3" s="609"/>
      <c r="JC3" s="609"/>
      <c r="JD3" s="609"/>
      <c r="JE3" s="609"/>
      <c r="JF3" s="609"/>
      <c r="JG3" s="609"/>
      <c r="JH3" s="609"/>
      <c r="JI3" s="609"/>
      <c r="JJ3" s="609"/>
      <c r="JK3" s="609"/>
      <c r="JL3" s="609"/>
      <c r="JM3" s="609"/>
      <c r="JN3" s="609"/>
      <c r="JO3" s="609"/>
      <c r="JP3" s="610"/>
      <c r="JQ3" s="608" t="s">
        <v>
798</v>
      </c>
      <c r="JR3" s="609"/>
      <c r="JS3" s="609"/>
      <c r="JT3" s="609"/>
      <c r="JU3" s="609"/>
      <c r="JV3" s="609"/>
      <c r="JW3" s="609"/>
      <c r="JX3" s="609"/>
      <c r="JY3" s="609"/>
      <c r="JZ3" s="608" t="s">
        <v>
662</v>
      </c>
      <c r="KA3" s="609"/>
      <c r="KB3" s="609"/>
      <c r="KC3" s="609"/>
      <c r="KD3" s="609"/>
      <c r="KE3" s="609"/>
      <c r="KF3" s="609"/>
      <c r="KG3" s="609"/>
      <c r="KH3" s="609"/>
      <c r="KI3" s="608" t="s">
        <v>
663</v>
      </c>
      <c r="KJ3" s="609"/>
      <c r="KK3" s="609"/>
      <c r="KL3" s="609"/>
      <c r="KM3" s="609"/>
      <c r="KN3" s="609"/>
      <c r="KO3" s="609"/>
      <c r="KP3" s="609"/>
      <c r="KQ3" s="610"/>
    </row>
    <row r="4" spans="1:303" ht="18" customHeight="1" x14ac:dyDescent="0.15">
      <c r="A4" s="1"/>
      <c r="B4" s="1"/>
      <c r="C4" s="1"/>
      <c r="D4" s="1"/>
      <c r="E4" s="1"/>
      <c r="F4" s="1"/>
      <c r="G4" s="1"/>
      <c r="H4" s="1"/>
      <c r="I4" s="1"/>
      <c r="J4" s="1"/>
      <c r="K4" s="10"/>
      <c r="L4" s="391"/>
      <c r="M4" s="391"/>
      <c r="N4" s="10"/>
      <c r="O4" s="10"/>
      <c r="P4" s="10"/>
      <c r="Q4" s="406" t="s">
        <v>
326</v>
      </c>
      <c r="R4" s="406"/>
      <c r="S4" s="406"/>
      <c r="T4" s="406"/>
      <c r="U4" s="406"/>
      <c r="V4" s="406"/>
      <c r="W4" s="406"/>
      <c r="X4" s="406"/>
      <c r="Y4" s="406"/>
      <c r="Z4" s="406"/>
      <c r="AA4" s="406"/>
      <c r="AB4" s="406"/>
      <c r="AC4" s="406"/>
      <c r="AD4" s="1"/>
      <c r="AE4" s="1"/>
      <c r="AF4" s="1"/>
      <c r="AG4" s="1"/>
      <c r="AH4" s="1"/>
      <c r="AI4" s="1"/>
      <c r="AJ4" s="1"/>
      <c r="AK4" s="1"/>
      <c r="AL4" s="1"/>
      <c r="AM4" s="1"/>
      <c r="AN4" s="1"/>
      <c r="AO4" s="1"/>
      <c r="AP4" s="1"/>
      <c r="AQ4" s="1"/>
      <c r="AR4" s="1"/>
      <c r="AS4" s="1"/>
      <c r="AT4" s="1"/>
      <c r="AU4" s="1"/>
      <c r="AV4" s="1"/>
      <c r="AW4" s="1"/>
      <c r="AX4" s="1"/>
      <c r="AY4" s="1"/>
      <c r="AZ4" s="1"/>
      <c r="BA4" s="1"/>
      <c r="BB4" s="1"/>
      <c r="BC4" s="1"/>
      <c r="BD4" s="1"/>
      <c r="BE4" s="623"/>
      <c r="BF4" s="624"/>
      <c r="BG4" s="624"/>
      <c r="BH4" s="624"/>
      <c r="BI4" s="624"/>
      <c r="BJ4" s="624"/>
      <c r="BK4" s="624"/>
      <c r="BL4" s="624"/>
      <c r="BM4" s="624"/>
      <c r="BN4" s="624"/>
      <c r="BO4" s="625"/>
      <c r="BP4" s="681" t="s">
        <v>
327</v>
      </c>
      <c r="BQ4" s="681"/>
      <c r="BR4" s="681"/>
      <c r="BS4" s="681"/>
      <c r="BT4" s="681"/>
      <c r="BU4" s="681"/>
      <c r="BV4" s="681"/>
      <c r="BW4" s="681"/>
      <c r="BX4" s="681"/>
      <c r="BY4" s="681"/>
      <c r="BZ4" s="681"/>
      <c r="CA4" s="681" t="s">
        <v>
328</v>
      </c>
      <c r="CB4" s="681"/>
      <c r="CC4" s="681"/>
      <c r="CD4" s="681"/>
      <c r="CE4" s="681"/>
      <c r="CF4" s="681"/>
      <c r="CG4" s="681"/>
      <c r="CH4" s="681"/>
      <c r="CI4" s="681"/>
      <c r="CJ4" s="681"/>
      <c r="CK4" s="681"/>
      <c r="CL4" s="681" t="s">
        <v>
327</v>
      </c>
      <c r="CM4" s="681"/>
      <c r="CN4" s="681"/>
      <c r="CO4" s="681"/>
      <c r="CP4" s="681"/>
      <c r="CQ4" s="681"/>
      <c r="CR4" s="681"/>
      <c r="CS4" s="681"/>
      <c r="CT4" s="681"/>
      <c r="CU4" s="681"/>
      <c r="CV4" s="681" t="s">
        <v>
328</v>
      </c>
      <c r="CW4" s="681"/>
      <c r="CX4" s="681"/>
      <c r="CY4" s="681"/>
      <c r="CZ4" s="681"/>
      <c r="DA4" s="681"/>
      <c r="DB4" s="681"/>
      <c r="DC4" s="681"/>
      <c r="DD4" s="681"/>
      <c r="DE4" s="681"/>
      <c r="DF4" s="681"/>
      <c r="DG4" s="1"/>
      <c r="DH4" s="1"/>
      <c r="DI4" s="1"/>
      <c r="DJ4" s="623"/>
      <c r="DK4" s="624"/>
      <c r="DL4" s="624"/>
      <c r="DM4" s="624"/>
      <c r="DN4" s="624"/>
      <c r="DO4" s="624"/>
      <c r="DP4" s="624"/>
      <c r="DQ4" s="624"/>
      <c r="DR4" s="624"/>
      <c r="DS4" s="624"/>
      <c r="DT4" s="625"/>
      <c r="DU4" s="681" t="s">
        <v>
108</v>
      </c>
      <c r="DV4" s="681"/>
      <c r="DW4" s="681"/>
      <c r="DX4" s="681"/>
      <c r="DY4" s="681"/>
      <c r="DZ4" s="681" t="s">
        <v>
329</v>
      </c>
      <c r="EA4" s="681"/>
      <c r="EB4" s="681"/>
      <c r="EC4" s="681"/>
      <c r="ED4" s="681"/>
      <c r="EE4" s="681"/>
      <c r="EF4" s="681"/>
      <c r="EG4" s="681"/>
      <c r="EH4" s="681"/>
      <c r="EI4" s="1037" t="s">
        <v>
108</v>
      </c>
      <c r="EJ4" s="1037"/>
      <c r="EK4" s="1037"/>
      <c r="EL4" s="1037"/>
      <c r="EM4" s="1037"/>
      <c r="EN4" s="1038" t="s">
        <v>
329</v>
      </c>
      <c r="EO4" s="1038"/>
      <c r="EP4" s="1038"/>
      <c r="EQ4" s="1038"/>
      <c r="ER4" s="1038"/>
      <c r="ES4" s="1038"/>
      <c r="ET4" s="1037" t="s">
        <v>
108</v>
      </c>
      <c r="EU4" s="1037"/>
      <c r="EV4" s="1037"/>
      <c r="EW4" s="1037"/>
      <c r="EX4" s="1037"/>
      <c r="EY4" s="1038" t="s">
        <v>
329</v>
      </c>
      <c r="EZ4" s="1038"/>
      <c r="FA4" s="1038"/>
      <c r="FB4" s="1038"/>
      <c r="FC4" s="1038"/>
      <c r="FD4" s="1038"/>
      <c r="FE4" s="681" t="s">
        <v>
108</v>
      </c>
      <c r="FF4" s="681"/>
      <c r="FG4" s="681"/>
      <c r="FH4" s="681" t="s">
        <v>
329</v>
      </c>
      <c r="FI4" s="681"/>
      <c r="FJ4" s="681"/>
      <c r="FK4" s="681"/>
      <c r="FL4" s="681"/>
      <c r="FM4" s="681"/>
      <c r="FN4" s="4"/>
      <c r="FO4" s="4"/>
      <c r="FP4" s="4"/>
      <c r="FQ4" s="4"/>
      <c r="FR4" s="4"/>
      <c r="FS4" s="4"/>
      <c r="FT4" s="4"/>
      <c r="FU4" s="4"/>
      <c r="FV4" s="4"/>
      <c r="FW4" s="4"/>
      <c r="FX4" s="269"/>
      <c r="FY4" s="269"/>
      <c r="FZ4" s="269"/>
      <c r="GA4" s="269"/>
      <c r="GB4" s="269"/>
      <c r="GC4" s="269"/>
      <c r="GD4" s="269"/>
      <c r="GE4" s="269"/>
      <c r="GF4" s="269"/>
      <c r="GG4" s="269"/>
      <c r="GH4" s="269"/>
      <c r="GI4" s="269"/>
      <c r="GJ4" s="268"/>
      <c r="GK4" s="268"/>
      <c r="GL4" s="268"/>
      <c r="GM4" s="268"/>
      <c r="GN4" s="268"/>
      <c r="GO4" s="268"/>
      <c r="GP4" s="268"/>
      <c r="GQ4" s="268"/>
      <c r="GR4" s="268"/>
      <c r="GS4" s="268"/>
      <c r="GT4" s="268"/>
      <c r="GU4" s="530" t="s">
        <v>
661</v>
      </c>
      <c r="GV4" s="530"/>
      <c r="GW4" s="530"/>
      <c r="GX4" s="530"/>
      <c r="GY4" s="530"/>
      <c r="GZ4" s="530"/>
      <c r="HA4" s="530"/>
      <c r="HB4" s="530"/>
      <c r="HC4" s="530"/>
      <c r="HD4" s="530"/>
      <c r="HE4" s="530"/>
      <c r="HF4" s="530"/>
      <c r="HG4" s="530"/>
      <c r="HH4" s="530"/>
      <c r="HI4" s="530"/>
      <c r="HJ4" s="758"/>
      <c r="HK4" s="759"/>
      <c r="HL4" s="759"/>
      <c r="HM4" s="759"/>
      <c r="HN4" s="759"/>
      <c r="HO4" s="759"/>
      <c r="HP4" s="760"/>
      <c r="HQ4" s="1021"/>
      <c r="HR4" s="983"/>
      <c r="HS4" s="983"/>
      <c r="HT4" s="1022"/>
      <c r="HU4" s="715" t="s">
        <v>
95</v>
      </c>
      <c r="HV4" s="716"/>
      <c r="HW4" s="716"/>
      <c r="HX4" s="717"/>
      <c r="HY4" s="715" t="s">
        <v>
785</v>
      </c>
      <c r="HZ4" s="716"/>
      <c r="IA4" s="716"/>
      <c r="IB4" s="717"/>
      <c r="IC4" s="716" t="s">
        <v>
786</v>
      </c>
      <c r="ID4" s="716"/>
      <c r="IE4" s="716"/>
      <c r="IF4" s="717"/>
      <c r="IG4" s="617" t="s">
        <v>
379</v>
      </c>
      <c r="IH4" s="618"/>
      <c r="II4" s="618"/>
      <c r="IJ4" s="618"/>
      <c r="IK4" s="619"/>
      <c r="IL4" s="617" t="s">
        <v>
380</v>
      </c>
      <c r="IM4" s="618"/>
      <c r="IN4" s="618"/>
      <c r="IO4" s="618"/>
      <c r="IP4" s="619"/>
      <c r="IQ4" s="617" t="s">
        <v>
381</v>
      </c>
      <c r="IR4" s="618"/>
      <c r="IS4" s="618"/>
      <c r="IT4" s="618"/>
      <c r="IU4" s="619"/>
      <c r="IV4" s="617" t="s">
        <v>
382</v>
      </c>
      <c r="IW4" s="618"/>
      <c r="IX4" s="618"/>
      <c r="IY4" s="618"/>
      <c r="IZ4" s="619"/>
      <c r="JA4" s="915" t="s">
        <v>
43</v>
      </c>
      <c r="JB4" s="916"/>
      <c r="JC4" s="916"/>
      <c r="JD4" s="916"/>
      <c r="JE4" s="916"/>
      <c r="JF4" s="916"/>
      <c r="JG4" s="916"/>
      <c r="JH4" s="916"/>
      <c r="JI4" s="916"/>
      <c r="JJ4" s="916"/>
      <c r="JK4" s="916"/>
      <c r="JL4" s="916"/>
      <c r="JM4" s="916"/>
      <c r="JN4" s="916"/>
      <c r="JO4" s="916"/>
      <c r="JP4" s="916"/>
      <c r="JQ4" s="537">
        <f>
SUM(JQ5:JY22)</f>
        <v>
922</v>
      </c>
      <c r="JR4" s="537"/>
      <c r="JS4" s="537"/>
      <c r="JT4" s="537"/>
      <c r="JU4" s="537"/>
      <c r="JV4" s="537"/>
      <c r="JW4" s="537"/>
      <c r="JX4" s="537"/>
      <c r="JY4" s="537"/>
      <c r="JZ4" s="537">
        <f t="shared" ref="JZ4" si="0">
SUM(JZ5:KH22)</f>
        <v>
972</v>
      </c>
      <c r="KA4" s="537"/>
      <c r="KB4" s="537"/>
      <c r="KC4" s="537"/>
      <c r="KD4" s="537"/>
      <c r="KE4" s="537"/>
      <c r="KF4" s="537"/>
      <c r="KG4" s="537"/>
      <c r="KH4" s="537"/>
      <c r="KI4" s="537">
        <f t="shared" ref="KI4" si="1">
SUM(KI5:KQ22)</f>
        <v>
988</v>
      </c>
      <c r="KJ4" s="537"/>
      <c r="KK4" s="537"/>
      <c r="KL4" s="537"/>
      <c r="KM4" s="537"/>
      <c r="KN4" s="537"/>
      <c r="KO4" s="537"/>
      <c r="KP4" s="537"/>
      <c r="KQ4" s="539"/>
    </row>
    <row r="5" spans="1:303" ht="18" customHeight="1" x14ac:dyDescent="0.15">
      <c r="A5" s="1"/>
      <c r="B5" s="1"/>
      <c r="C5" s="12"/>
      <c r="D5" s="12"/>
      <c r="E5" s="1"/>
      <c r="F5" s="1"/>
      <c r="G5" s="1"/>
      <c r="H5" s="1"/>
      <c r="I5" s="1"/>
      <c r="J5" s="1"/>
      <c r="K5" s="617" t="s">
        <v>
15</v>
      </c>
      <c r="L5" s="618"/>
      <c r="M5" s="618"/>
      <c r="N5" s="618"/>
      <c r="O5" s="618"/>
      <c r="P5" s="618"/>
      <c r="Q5" s="618"/>
      <c r="R5" s="618"/>
      <c r="S5" s="619"/>
      <c r="T5" s="730" t="s">
        <v>
312</v>
      </c>
      <c r="U5" s="731"/>
      <c r="V5" s="731"/>
      <c r="W5" s="731"/>
      <c r="X5" s="731"/>
      <c r="Y5" s="732"/>
      <c r="Z5" s="730" t="s">
        <v>
330</v>
      </c>
      <c r="AA5" s="731"/>
      <c r="AB5" s="731"/>
      <c r="AC5" s="731"/>
      <c r="AD5" s="731"/>
      <c r="AE5" s="732"/>
      <c r="AF5" s="730" t="s">
        <v>
331</v>
      </c>
      <c r="AG5" s="731"/>
      <c r="AH5" s="731"/>
      <c r="AI5" s="731"/>
      <c r="AJ5" s="731"/>
      <c r="AK5" s="732"/>
      <c r="AL5" s="730" t="s">
        <v>
332</v>
      </c>
      <c r="AM5" s="731"/>
      <c r="AN5" s="731"/>
      <c r="AO5" s="731"/>
      <c r="AP5" s="731"/>
      <c r="AQ5" s="732"/>
      <c r="AR5" s="730" t="s">
        <v>
333</v>
      </c>
      <c r="AS5" s="731"/>
      <c r="AT5" s="731"/>
      <c r="AU5" s="731"/>
      <c r="AV5" s="731"/>
      <c r="AW5" s="732"/>
      <c r="AX5" s="730" t="s">
        <v>
334</v>
      </c>
      <c r="AY5" s="731"/>
      <c r="AZ5" s="731"/>
      <c r="BA5" s="731"/>
      <c r="BB5" s="731"/>
      <c r="BC5" s="732"/>
      <c r="BD5" s="398"/>
      <c r="BE5" s="61"/>
      <c r="BF5" s="599" t="s">
        <v>
726</v>
      </c>
      <c r="BG5" s="599"/>
      <c r="BH5" s="599"/>
      <c r="BI5" s="537">
        <v>
28</v>
      </c>
      <c r="BJ5" s="537"/>
      <c r="BK5" s="418" t="s">
        <v>
286</v>
      </c>
      <c r="BL5" s="418"/>
      <c r="BM5" s="418"/>
      <c r="BN5" s="48"/>
      <c r="BO5" s="41"/>
      <c r="BP5" s="543">
        <v>
314</v>
      </c>
      <c r="BQ5" s="998"/>
      <c r="BR5" s="998"/>
      <c r="BS5" s="998"/>
      <c r="BT5" s="998"/>
      <c r="BU5" s="998"/>
      <c r="BV5" s="998"/>
      <c r="BW5" s="998"/>
      <c r="BX5" s="998"/>
      <c r="BY5" s="998"/>
      <c r="BZ5" s="998"/>
      <c r="CA5" s="537">
        <v>
349</v>
      </c>
      <c r="CB5" s="998"/>
      <c r="CC5" s="998"/>
      <c r="CD5" s="998"/>
      <c r="CE5" s="998"/>
      <c r="CF5" s="998"/>
      <c r="CG5" s="998"/>
      <c r="CH5" s="998"/>
      <c r="CI5" s="998"/>
      <c r="CJ5" s="998"/>
      <c r="CK5" s="998"/>
      <c r="CL5" s="537">
        <v>
239</v>
      </c>
      <c r="CM5" s="998"/>
      <c r="CN5" s="998"/>
      <c r="CO5" s="998"/>
      <c r="CP5" s="998"/>
      <c r="CQ5" s="998"/>
      <c r="CR5" s="998"/>
      <c r="CS5" s="998"/>
      <c r="CT5" s="998"/>
      <c r="CU5" s="998"/>
      <c r="CV5" s="537">
        <v>
255</v>
      </c>
      <c r="CW5" s="998"/>
      <c r="CX5" s="998"/>
      <c r="CY5" s="998"/>
      <c r="CZ5" s="998"/>
      <c r="DA5" s="998"/>
      <c r="DB5" s="998"/>
      <c r="DC5" s="998"/>
      <c r="DD5" s="998"/>
      <c r="DE5" s="998"/>
      <c r="DF5" s="1049"/>
      <c r="DG5" s="1"/>
      <c r="DH5" s="1"/>
      <c r="DI5" s="1"/>
      <c r="DJ5" s="218"/>
      <c r="DK5" s="537" t="s">
        <v>
34</v>
      </c>
      <c r="DL5" s="537"/>
      <c r="DM5" s="537"/>
      <c r="DN5" s="537">
        <v>
28</v>
      </c>
      <c r="DO5" s="537"/>
      <c r="DP5" s="537" t="s">
        <v>
286</v>
      </c>
      <c r="DQ5" s="537"/>
      <c r="DR5" s="537"/>
      <c r="DS5" s="178"/>
      <c r="DT5" s="41"/>
      <c r="DU5" s="1046">
        <v>
13</v>
      </c>
      <c r="DV5" s="1047"/>
      <c r="DW5" s="1047"/>
      <c r="DX5" s="1047"/>
      <c r="DY5" s="1047"/>
      <c r="DZ5" s="1048">
        <f>
SUM(EN5,EY5,FH5,EM11,DZ11)</f>
        <v>
12431180</v>
      </c>
      <c r="EA5" s="1048"/>
      <c r="EB5" s="1048"/>
      <c r="EC5" s="1048"/>
      <c r="ED5" s="1048"/>
      <c r="EE5" s="1048"/>
      <c r="EF5" s="1048"/>
      <c r="EG5" s="1048"/>
      <c r="EH5" s="1048"/>
      <c r="EI5" s="1047">
        <v>
3</v>
      </c>
      <c r="EJ5" s="1047"/>
      <c r="EK5" s="1047"/>
      <c r="EL5" s="1047"/>
      <c r="EM5" s="1047"/>
      <c r="EN5" s="1044">
        <v>
2352000</v>
      </c>
      <c r="EO5" s="1044"/>
      <c r="EP5" s="1044"/>
      <c r="EQ5" s="1044"/>
      <c r="ER5" s="1044"/>
      <c r="ES5" s="1044"/>
      <c r="ET5" s="1047">
        <v>
7</v>
      </c>
      <c r="EU5" s="1047"/>
      <c r="EV5" s="1047"/>
      <c r="EW5" s="1047"/>
      <c r="EX5" s="1047"/>
      <c r="EY5" s="1044">
        <v>
3696000</v>
      </c>
      <c r="EZ5" s="1044"/>
      <c r="FA5" s="1044"/>
      <c r="FB5" s="1044"/>
      <c r="FC5" s="1044"/>
      <c r="FD5" s="1044"/>
      <c r="FE5" s="1045">
        <v>
0</v>
      </c>
      <c r="FF5" s="1045"/>
      <c r="FG5" s="1045"/>
      <c r="FH5" s="1043">
        <v>
0</v>
      </c>
      <c r="FI5" s="1043"/>
      <c r="FJ5" s="1043"/>
      <c r="FK5" s="1043"/>
      <c r="FL5" s="1043"/>
      <c r="FM5" s="1043"/>
      <c r="FN5" s="617" t="s">
        <v>
374</v>
      </c>
      <c r="FO5" s="618"/>
      <c r="FP5" s="618"/>
      <c r="FQ5" s="618"/>
      <c r="FR5" s="618"/>
      <c r="FS5" s="618"/>
      <c r="FT5" s="618"/>
      <c r="FU5" s="619"/>
      <c r="FV5" s="617" t="s">
        <v>
375</v>
      </c>
      <c r="FW5" s="618"/>
      <c r="FX5" s="618"/>
      <c r="FY5" s="618"/>
      <c r="FZ5" s="619"/>
      <c r="GA5" s="730" t="s">
        <v>
376</v>
      </c>
      <c r="GB5" s="731"/>
      <c r="GC5" s="731"/>
      <c r="GD5" s="731"/>
      <c r="GE5" s="731"/>
      <c r="GF5" s="731"/>
      <c r="GG5" s="731"/>
      <c r="GH5" s="731"/>
      <c r="GI5" s="731"/>
      <c r="GJ5" s="731"/>
      <c r="GK5" s="731"/>
      <c r="GL5" s="731"/>
      <c r="GM5" s="731"/>
      <c r="GN5" s="731"/>
      <c r="GO5" s="731"/>
      <c r="GP5" s="731"/>
      <c r="GQ5" s="731"/>
      <c r="GR5" s="731"/>
      <c r="GS5" s="731"/>
      <c r="GT5" s="731"/>
      <c r="GU5" s="731"/>
      <c r="GV5" s="731"/>
      <c r="GW5" s="731"/>
      <c r="GX5" s="731"/>
      <c r="GY5" s="731"/>
      <c r="GZ5" s="731"/>
      <c r="HA5" s="731"/>
      <c r="HB5" s="731"/>
      <c r="HC5" s="731"/>
      <c r="HD5" s="731"/>
      <c r="HE5" s="731"/>
      <c r="HF5" s="731"/>
      <c r="HG5" s="731"/>
      <c r="HH5" s="731"/>
      <c r="HI5" s="732"/>
      <c r="HJ5" s="854" t="s">
        <v>
394</v>
      </c>
      <c r="HK5" s="856"/>
      <c r="HL5" s="1019" t="s">
        <v>
787</v>
      </c>
      <c r="HM5" s="1020"/>
      <c r="HN5" s="1020"/>
      <c r="HO5" s="1020"/>
      <c r="HP5" s="1020"/>
      <c r="HQ5" s="543">
        <v>
17</v>
      </c>
      <c r="HR5" s="537"/>
      <c r="HS5" s="537"/>
      <c r="HT5" s="537"/>
      <c r="HU5" s="599">
        <v>
17</v>
      </c>
      <c r="HV5" s="599"/>
      <c r="HW5" s="599"/>
      <c r="HX5" s="599"/>
      <c r="HY5" s="599">
        <v>
5</v>
      </c>
      <c r="HZ5" s="599"/>
      <c r="IA5" s="599"/>
      <c r="IB5" s="599"/>
      <c r="IC5" s="599">
        <v>
6</v>
      </c>
      <c r="ID5" s="599"/>
      <c r="IE5" s="599"/>
      <c r="IF5" s="599"/>
      <c r="IG5" s="599">
        <v>
6</v>
      </c>
      <c r="IH5" s="599"/>
      <c r="II5" s="599"/>
      <c r="IJ5" s="599"/>
      <c r="IK5" s="599"/>
      <c r="IL5" s="537" t="s">
        <v>
788</v>
      </c>
      <c r="IM5" s="537"/>
      <c r="IN5" s="537"/>
      <c r="IO5" s="537"/>
      <c r="IP5" s="537"/>
      <c r="IQ5" s="537" t="s">
        <v>
788</v>
      </c>
      <c r="IR5" s="537"/>
      <c r="IS5" s="537"/>
      <c r="IT5" s="537"/>
      <c r="IU5" s="537"/>
      <c r="IV5" s="537" t="s">
        <v>
789</v>
      </c>
      <c r="IW5" s="537"/>
      <c r="IX5" s="537"/>
      <c r="IY5" s="537"/>
      <c r="IZ5" s="539"/>
      <c r="JA5" s="877" t="s">
        <v>
384</v>
      </c>
      <c r="JB5" s="878"/>
      <c r="JC5" s="878"/>
      <c r="JD5" s="878"/>
      <c r="JE5" s="878"/>
      <c r="JF5" s="878"/>
      <c r="JG5" s="878"/>
      <c r="JH5" s="878"/>
      <c r="JI5" s="878"/>
      <c r="JJ5" s="878" t="s">
        <v>
385</v>
      </c>
      <c r="JK5" s="878"/>
      <c r="JL5" s="878"/>
      <c r="JM5" s="878"/>
      <c r="JN5" s="878"/>
      <c r="JO5" s="878"/>
      <c r="JP5" s="878"/>
      <c r="JQ5" s="942">
        <v>
73</v>
      </c>
      <c r="JR5" s="942"/>
      <c r="JS5" s="942"/>
      <c r="JT5" s="942"/>
      <c r="JU5" s="942"/>
      <c r="JV5" s="942"/>
      <c r="JW5" s="942"/>
      <c r="JX5" s="942"/>
      <c r="JY5" s="942"/>
      <c r="JZ5" s="942">
        <v>
69</v>
      </c>
      <c r="KA5" s="942"/>
      <c r="KB5" s="942"/>
      <c r="KC5" s="942"/>
      <c r="KD5" s="942"/>
      <c r="KE5" s="942"/>
      <c r="KF5" s="942"/>
      <c r="KG5" s="942"/>
      <c r="KH5" s="942"/>
      <c r="KI5" s="942">
        <v>
73</v>
      </c>
      <c r="KJ5" s="942"/>
      <c r="KK5" s="942"/>
      <c r="KL5" s="942"/>
      <c r="KM5" s="942"/>
      <c r="KN5" s="942"/>
      <c r="KO5" s="942"/>
      <c r="KP5" s="942"/>
      <c r="KQ5" s="1012"/>
    </row>
    <row r="6" spans="1:303" ht="18" customHeight="1" x14ac:dyDescent="0.15">
      <c r="A6" s="1"/>
      <c r="B6" s="1"/>
      <c r="C6" s="1"/>
      <c r="D6" s="1"/>
      <c r="E6" s="1"/>
      <c r="F6" s="1"/>
      <c r="G6" s="1"/>
      <c r="H6" s="1"/>
      <c r="I6" s="1"/>
      <c r="J6" s="1"/>
      <c r="K6" s="623"/>
      <c r="L6" s="624"/>
      <c r="M6" s="624"/>
      <c r="N6" s="624"/>
      <c r="O6" s="624"/>
      <c r="P6" s="624"/>
      <c r="Q6" s="624"/>
      <c r="R6" s="624"/>
      <c r="S6" s="625"/>
      <c r="T6" s="730" t="s">
        <v>
336</v>
      </c>
      <c r="U6" s="731"/>
      <c r="V6" s="732"/>
      <c r="W6" s="730" t="s">
        <v>
328</v>
      </c>
      <c r="X6" s="731"/>
      <c r="Y6" s="732"/>
      <c r="Z6" s="730" t="s">
        <v>
336</v>
      </c>
      <c r="AA6" s="731"/>
      <c r="AB6" s="732"/>
      <c r="AC6" s="730" t="s">
        <v>
328</v>
      </c>
      <c r="AD6" s="731"/>
      <c r="AE6" s="732"/>
      <c r="AF6" s="730" t="s">
        <v>
336</v>
      </c>
      <c r="AG6" s="731"/>
      <c r="AH6" s="732"/>
      <c r="AI6" s="730" t="s">
        <v>
328</v>
      </c>
      <c r="AJ6" s="731"/>
      <c r="AK6" s="732"/>
      <c r="AL6" s="730" t="s">
        <v>
336</v>
      </c>
      <c r="AM6" s="731"/>
      <c r="AN6" s="732"/>
      <c r="AO6" s="730" t="s">
        <v>
328</v>
      </c>
      <c r="AP6" s="731"/>
      <c r="AQ6" s="732"/>
      <c r="AR6" s="730" t="s">
        <v>
336</v>
      </c>
      <c r="AS6" s="731"/>
      <c r="AT6" s="732"/>
      <c r="AU6" s="730" t="s">
        <v>
328</v>
      </c>
      <c r="AV6" s="731"/>
      <c r="AW6" s="732"/>
      <c r="AX6" s="730" t="s">
        <v>
336</v>
      </c>
      <c r="AY6" s="731"/>
      <c r="AZ6" s="732"/>
      <c r="BA6" s="730" t="s">
        <v>
328</v>
      </c>
      <c r="BB6" s="731"/>
      <c r="BC6" s="732"/>
      <c r="BD6" s="398"/>
      <c r="BE6" s="267"/>
      <c r="BF6" s="268"/>
      <c r="BG6" s="268"/>
      <c r="BH6" s="268"/>
      <c r="BI6" s="526">
        <v>
29</v>
      </c>
      <c r="BJ6" s="526"/>
      <c r="BK6" s="412" t="s">
        <v>
286</v>
      </c>
      <c r="BL6" s="412"/>
      <c r="BM6" s="412"/>
      <c r="BN6" s="268"/>
      <c r="BO6" s="232"/>
      <c r="BP6" s="927">
        <v>
302</v>
      </c>
      <c r="BQ6" s="999"/>
      <c r="BR6" s="999"/>
      <c r="BS6" s="999"/>
      <c r="BT6" s="999"/>
      <c r="BU6" s="999"/>
      <c r="BV6" s="999"/>
      <c r="BW6" s="999"/>
      <c r="BX6" s="999"/>
      <c r="BY6" s="999"/>
      <c r="BZ6" s="999"/>
      <c r="CA6" s="526">
        <v>
325</v>
      </c>
      <c r="CB6" s="999"/>
      <c r="CC6" s="999"/>
      <c r="CD6" s="999"/>
      <c r="CE6" s="999"/>
      <c r="CF6" s="999"/>
      <c r="CG6" s="999"/>
      <c r="CH6" s="999"/>
      <c r="CI6" s="999"/>
      <c r="CJ6" s="999"/>
      <c r="CK6" s="999"/>
      <c r="CL6" s="526">
        <v>
273</v>
      </c>
      <c r="CM6" s="999"/>
      <c r="CN6" s="999"/>
      <c r="CO6" s="999"/>
      <c r="CP6" s="999"/>
      <c r="CQ6" s="999"/>
      <c r="CR6" s="999"/>
      <c r="CS6" s="999"/>
      <c r="CT6" s="999"/>
      <c r="CU6" s="999"/>
      <c r="CV6" s="526">
        <v>
293</v>
      </c>
      <c r="CW6" s="999"/>
      <c r="CX6" s="999"/>
      <c r="CY6" s="999"/>
      <c r="CZ6" s="999"/>
      <c r="DA6" s="999"/>
      <c r="DB6" s="999"/>
      <c r="DC6" s="999"/>
      <c r="DD6" s="999"/>
      <c r="DE6" s="999"/>
      <c r="DF6" s="1062"/>
      <c r="DG6" s="1"/>
      <c r="DH6" s="1"/>
      <c r="DI6" s="1"/>
      <c r="DJ6" s="187"/>
      <c r="DK6" s="188"/>
      <c r="DL6" s="188"/>
      <c r="DM6" s="188"/>
      <c r="DN6" s="526">
        <v>
29</v>
      </c>
      <c r="DO6" s="526"/>
      <c r="DP6" s="526" t="s">
        <v>
286</v>
      </c>
      <c r="DQ6" s="526"/>
      <c r="DR6" s="526"/>
      <c r="DS6" s="175"/>
      <c r="DT6" s="189"/>
      <c r="DU6" s="1060">
        <v>
12</v>
      </c>
      <c r="DV6" s="1058"/>
      <c r="DW6" s="1058"/>
      <c r="DX6" s="1058"/>
      <c r="DY6" s="1058"/>
      <c r="DZ6" s="1061">
        <f>
SUM(EN6,EY6,FH6,EM12,DZ12)</f>
        <v>
11822588</v>
      </c>
      <c r="EA6" s="1061"/>
      <c r="EB6" s="1061"/>
      <c r="EC6" s="1061"/>
      <c r="ED6" s="1061"/>
      <c r="EE6" s="1061"/>
      <c r="EF6" s="1061"/>
      <c r="EG6" s="1061"/>
      <c r="EH6" s="1061"/>
      <c r="EI6" s="1058">
        <v>
2</v>
      </c>
      <c r="EJ6" s="1058"/>
      <c r="EK6" s="1058"/>
      <c r="EL6" s="1058"/>
      <c r="EM6" s="1058"/>
      <c r="EN6" s="1059">
        <v>
150000</v>
      </c>
      <c r="EO6" s="1059"/>
      <c r="EP6" s="1059"/>
      <c r="EQ6" s="1059"/>
      <c r="ER6" s="1059"/>
      <c r="ES6" s="1059"/>
      <c r="ET6" s="1058">
        <v>
7</v>
      </c>
      <c r="EU6" s="1058"/>
      <c r="EV6" s="1058"/>
      <c r="EW6" s="1058"/>
      <c r="EX6" s="1058"/>
      <c r="EY6" s="1059">
        <v>
6278000</v>
      </c>
      <c r="EZ6" s="1059"/>
      <c r="FA6" s="1059"/>
      <c r="FB6" s="1059"/>
      <c r="FC6" s="1059"/>
      <c r="FD6" s="1059"/>
      <c r="FE6" s="1041">
        <v>
0</v>
      </c>
      <c r="FF6" s="1041"/>
      <c r="FG6" s="1041"/>
      <c r="FH6" s="1042">
        <v>
0</v>
      </c>
      <c r="FI6" s="1042"/>
      <c r="FJ6" s="1042"/>
      <c r="FK6" s="1042"/>
      <c r="FL6" s="1042"/>
      <c r="FM6" s="1042"/>
      <c r="FN6" s="623"/>
      <c r="FO6" s="624"/>
      <c r="FP6" s="624"/>
      <c r="FQ6" s="624"/>
      <c r="FR6" s="624"/>
      <c r="FS6" s="624"/>
      <c r="FT6" s="624"/>
      <c r="FU6" s="625"/>
      <c r="FV6" s="623"/>
      <c r="FW6" s="624"/>
      <c r="FX6" s="624"/>
      <c r="FY6" s="624"/>
      <c r="FZ6" s="625"/>
      <c r="GA6" s="730" t="s">
        <v>
95</v>
      </c>
      <c r="GB6" s="731"/>
      <c r="GC6" s="731"/>
      <c r="GD6" s="731"/>
      <c r="GE6" s="732"/>
      <c r="GF6" s="681" t="s">
        <v>
377</v>
      </c>
      <c r="GG6" s="681"/>
      <c r="GH6" s="681"/>
      <c r="GI6" s="681"/>
      <c r="GJ6" s="681"/>
      <c r="GK6" s="730" t="s">
        <v>
378</v>
      </c>
      <c r="GL6" s="731"/>
      <c r="GM6" s="731"/>
      <c r="GN6" s="731"/>
      <c r="GO6" s="732"/>
      <c r="GP6" s="730" t="s">
        <v>
379</v>
      </c>
      <c r="GQ6" s="731"/>
      <c r="GR6" s="731"/>
      <c r="GS6" s="731"/>
      <c r="GT6" s="732"/>
      <c r="GU6" s="681" t="s">
        <v>
380</v>
      </c>
      <c r="GV6" s="681"/>
      <c r="GW6" s="681"/>
      <c r="GX6" s="681"/>
      <c r="GY6" s="681"/>
      <c r="GZ6" s="681" t="s">
        <v>
381</v>
      </c>
      <c r="HA6" s="681"/>
      <c r="HB6" s="681"/>
      <c r="HC6" s="681"/>
      <c r="HD6" s="681"/>
      <c r="HE6" s="730" t="s">
        <v>
382</v>
      </c>
      <c r="HF6" s="731"/>
      <c r="HG6" s="731"/>
      <c r="HH6" s="731"/>
      <c r="HI6" s="732"/>
      <c r="HJ6" s="857"/>
      <c r="HK6" s="859"/>
      <c r="HL6" s="1019" t="s">
        <v>
790</v>
      </c>
      <c r="HM6" s="1020"/>
      <c r="HN6" s="1020"/>
      <c r="HO6" s="1020"/>
      <c r="HP6" s="1020"/>
      <c r="HQ6" s="927">
        <v>
19</v>
      </c>
      <c r="HR6" s="526"/>
      <c r="HS6" s="526"/>
      <c r="HT6" s="526"/>
      <c r="HU6" s="535">
        <v>
18</v>
      </c>
      <c r="HV6" s="535"/>
      <c r="HW6" s="535"/>
      <c r="HX6" s="535"/>
      <c r="HY6" s="535">
        <v>
5</v>
      </c>
      <c r="HZ6" s="535"/>
      <c r="IA6" s="535"/>
      <c r="IB6" s="535"/>
      <c r="IC6" s="535">
        <v>
6</v>
      </c>
      <c r="ID6" s="535"/>
      <c r="IE6" s="535"/>
      <c r="IF6" s="535"/>
      <c r="IG6" s="535">
        <v>
7</v>
      </c>
      <c r="IH6" s="535"/>
      <c r="II6" s="535"/>
      <c r="IJ6" s="535"/>
      <c r="IK6" s="535"/>
      <c r="IL6" s="526" t="s">
        <v>
791</v>
      </c>
      <c r="IM6" s="526"/>
      <c r="IN6" s="526"/>
      <c r="IO6" s="526"/>
      <c r="IP6" s="526"/>
      <c r="IQ6" s="526" t="s">
        <v>
792</v>
      </c>
      <c r="IR6" s="526"/>
      <c r="IS6" s="526"/>
      <c r="IT6" s="526"/>
      <c r="IU6" s="526"/>
      <c r="IV6" s="526" t="s">
        <v>
792</v>
      </c>
      <c r="IW6" s="526"/>
      <c r="IX6" s="526"/>
      <c r="IY6" s="526"/>
      <c r="IZ6" s="528"/>
      <c r="JA6" s="877" t="s">
        <v>
386</v>
      </c>
      <c r="JB6" s="878"/>
      <c r="JC6" s="878"/>
      <c r="JD6" s="878"/>
      <c r="JE6" s="878"/>
      <c r="JF6" s="878"/>
      <c r="JG6" s="878"/>
      <c r="JH6" s="878"/>
      <c r="JI6" s="878"/>
      <c r="JJ6" s="880" t="s">
        <v>
799</v>
      </c>
      <c r="JK6" s="880"/>
      <c r="JL6" s="880"/>
      <c r="JM6" s="880"/>
      <c r="JN6" s="880"/>
      <c r="JO6" s="880"/>
      <c r="JP6" s="880"/>
      <c r="JQ6" s="942">
        <v>
35</v>
      </c>
      <c r="JR6" s="942"/>
      <c r="JS6" s="942"/>
      <c r="JT6" s="942"/>
      <c r="JU6" s="942"/>
      <c r="JV6" s="942"/>
      <c r="JW6" s="942"/>
      <c r="JX6" s="942"/>
      <c r="JY6" s="942"/>
      <c r="JZ6" s="942">
        <v>
38</v>
      </c>
      <c r="KA6" s="942"/>
      <c r="KB6" s="942"/>
      <c r="KC6" s="942"/>
      <c r="KD6" s="942"/>
      <c r="KE6" s="942"/>
      <c r="KF6" s="942"/>
      <c r="KG6" s="942"/>
      <c r="KH6" s="942"/>
      <c r="KI6" s="942">
        <v>
36</v>
      </c>
      <c r="KJ6" s="942"/>
      <c r="KK6" s="942"/>
      <c r="KL6" s="942"/>
      <c r="KM6" s="942"/>
      <c r="KN6" s="942"/>
      <c r="KO6" s="942"/>
      <c r="KP6" s="942"/>
      <c r="KQ6" s="1012"/>
    </row>
    <row r="7" spans="1:303" ht="18" customHeight="1" x14ac:dyDescent="0.15">
      <c r="A7" s="1"/>
      <c r="B7" s="1"/>
      <c r="C7" s="1"/>
      <c r="D7" s="1"/>
      <c r="E7" s="1"/>
      <c r="F7" s="1"/>
      <c r="G7" s="1"/>
      <c r="H7" s="1"/>
      <c r="I7" s="1"/>
      <c r="J7" s="1"/>
      <c r="K7" s="61"/>
      <c r="L7" s="599" t="s">
        <v>
34</v>
      </c>
      <c r="M7" s="599"/>
      <c r="N7" s="599"/>
      <c r="O7" s="537">
        <v>
28</v>
      </c>
      <c r="P7" s="537"/>
      <c r="Q7" s="418" t="s">
        <v>
286</v>
      </c>
      <c r="R7" s="418"/>
      <c r="S7" s="41"/>
      <c r="T7" s="1063">
        <v>
1461</v>
      </c>
      <c r="U7" s="1064"/>
      <c r="V7" s="431"/>
      <c r="W7" s="1065">
        <v>
1680</v>
      </c>
      <c r="X7" s="1066"/>
      <c r="Y7" s="455"/>
      <c r="Z7" s="1054">
        <v>
1255</v>
      </c>
      <c r="AA7" s="1055"/>
      <c r="AB7" s="455"/>
      <c r="AC7" s="1054">
        <v>
1456</v>
      </c>
      <c r="AD7" s="1055"/>
      <c r="AE7" s="455"/>
      <c r="AF7" s="1054">
        <v>
1297</v>
      </c>
      <c r="AG7" s="1055"/>
      <c r="AH7" s="455"/>
      <c r="AI7" s="1054">
        <v>
1481</v>
      </c>
      <c r="AJ7" s="1055"/>
      <c r="AK7" s="431"/>
      <c r="AL7" s="1056">
        <v>
28</v>
      </c>
      <c r="AM7" s="1057"/>
      <c r="AN7" s="431"/>
      <c r="AO7" s="1056">
        <v>
40</v>
      </c>
      <c r="AP7" s="1057"/>
      <c r="AQ7" s="431"/>
      <c r="AR7" s="1054">
        <v>
1006</v>
      </c>
      <c r="AS7" s="1055"/>
      <c r="AT7" s="455"/>
      <c r="AU7" s="1054">
        <v>
1121</v>
      </c>
      <c r="AV7" s="1055"/>
      <c r="AW7" s="431"/>
      <c r="AX7" s="1056">
        <v>
191</v>
      </c>
      <c r="AY7" s="1057"/>
      <c r="AZ7" s="431"/>
      <c r="BA7" s="1056">
        <v>
192</v>
      </c>
      <c r="BB7" s="1057"/>
      <c r="BC7" s="119"/>
      <c r="BD7" s="268"/>
      <c r="BE7" s="15"/>
      <c r="BF7" s="269"/>
      <c r="BG7" s="269"/>
      <c r="BH7" s="269"/>
      <c r="BI7" s="522">
        <v>
30</v>
      </c>
      <c r="BJ7" s="522"/>
      <c r="BK7" s="417" t="s">
        <v>
286</v>
      </c>
      <c r="BL7" s="417"/>
      <c r="BM7" s="417"/>
      <c r="BN7" s="269"/>
      <c r="BO7" s="233"/>
      <c r="BP7" s="575">
        <v>
292</v>
      </c>
      <c r="BQ7" s="1067"/>
      <c r="BR7" s="1067"/>
      <c r="BS7" s="1067"/>
      <c r="BT7" s="1067"/>
      <c r="BU7" s="1067"/>
      <c r="BV7" s="1067"/>
      <c r="BW7" s="1067"/>
      <c r="BX7" s="1067"/>
      <c r="BY7" s="1067"/>
      <c r="BZ7" s="1067"/>
      <c r="CA7" s="522">
        <v>
317</v>
      </c>
      <c r="CB7" s="1067"/>
      <c r="CC7" s="1067"/>
      <c r="CD7" s="1067"/>
      <c r="CE7" s="1067"/>
      <c r="CF7" s="1067"/>
      <c r="CG7" s="1067"/>
      <c r="CH7" s="1067"/>
      <c r="CI7" s="1067"/>
      <c r="CJ7" s="1067"/>
      <c r="CK7" s="1067"/>
      <c r="CL7" s="522">
        <v>
247</v>
      </c>
      <c r="CM7" s="1067"/>
      <c r="CN7" s="1067"/>
      <c r="CO7" s="1067"/>
      <c r="CP7" s="1067"/>
      <c r="CQ7" s="1067"/>
      <c r="CR7" s="1067"/>
      <c r="CS7" s="1067"/>
      <c r="CT7" s="1067"/>
      <c r="CU7" s="1067"/>
      <c r="CV7" s="522">
        <v>
262</v>
      </c>
      <c r="CW7" s="1067"/>
      <c r="CX7" s="1067"/>
      <c r="CY7" s="1067"/>
      <c r="CZ7" s="1067"/>
      <c r="DA7" s="1067"/>
      <c r="DB7" s="1067"/>
      <c r="DC7" s="1067"/>
      <c r="DD7" s="1067"/>
      <c r="DE7" s="1067"/>
      <c r="DF7" s="1075"/>
      <c r="DG7" s="1"/>
      <c r="DH7" s="1"/>
      <c r="DI7" s="1"/>
      <c r="DJ7" s="15"/>
      <c r="DK7" s="190"/>
      <c r="DL7" s="190"/>
      <c r="DM7" s="190"/>
      <c r="DN7" s="522">
        <v>
30</v>
      </c>
      <c r="DO7" s="522"/>
      <c r="DP7" s="522" t="s">
        <v>
286</v>
      </c>
      <c r="DQ7" s="522"/>
      <c r="DR7" s="522"/>
      <c r="DS7" s="179"/>
      <c r="DT7" s="191"/>
      <c r="DU7" s="1076">
        <v>
8</v>
      </c>
      <c r="DV7" s="1036"/>
      <c r="DW7" s="1036"/>
      <c r="DX7" s="1036"/>
      <c r="DY7" s="1036"/>
      <c r="DZ7" s="1077">
        <f>
SUM(EN7,EY7,FH7,EM13,DZ13)</f>
        <v>
9592188</v>
      </c>
      <c r="EA7" s="1077"/>
      <c r="EB7" s="1077"/>
      <c r="EC7" s="1077"/>
      <c r="ED7" s="1077"/>
      <c r="EE7" s="1077"/>
      <c r="EF7" s="1077"/>
      <c r="EG7" s="1077"/>
      <c r="EH7" s="1077"/>
      <c r="EI7" s="1036">
        <v>
1</v>
      </c>
      <c r="EJ7" s="1036"/>
      <c r="EK7" s="1036"/>
      <c r="EL7" s="1036"/>
      <c r="EM7" s="1036"/>
      <c r="EN7" s="1072">
        <v>
120000</v>
      </c>
      <c r="EO7" s="1072"/>
      <c r="EP7" s="1072"/>
      <c r="EQ7" s="1072"/>
      <c r="ER7" s="1072"/>
      <c r="ES7" s="1072"/>
      <c r="ET7" s="1036">
        <v>
3</v>
      </c>
      <c r="EU7" s="1036"/>
      <c r="EV7" s="1036"/>
      <c r="EW7" s="1036"/>
      <c r="EX7" s="1036"/>
      <c r="EY7" s="1072">
        <v>
2388000</v>
      </c>
      <c r="EZ7" s="1072"/>
      <c r="FA7" s="1072"/>
      <c r="FB7" s="1072"/>
      <c r="FC7" s="1072"/>
      <c r="FD7" s="1072"/>
      <c r="FE7" s="1073">
        <v>
0</v>
      </c>
      <c r="FF7" s="1073"/>
      <c r="FG7" s="1073"/>
      <c r="FH7" s="1074">
        <v>
0</v>
      </c>
      <c r="FI7" s="1074"/>
      <c r="FJ7" s="1074"/>
      <c r="FK7" s="1074"/>
      <c r="FL7" s="1074"/>
      <c r="FM7" s="1074"/>
      <c r="FN7" s="730" t="s">
        <v>
43</v>
      </c>
      <c r="FO7" s="731"/>
      <c r="FP7" s="731"/>
      <c r="FQ7" s="731"/>
      <c r="FR7" s="731"/>
      <c r="FS7" s="731"/>
      <c r="FT7" s="731"/>
      <c r="FU7" s="732"/>
      <c r="FV7" s="745">
        <v>
2623</v>
      </c>
      <c r="FW7" s="746"/>
      <c r="FX7" s="746"/>
      <c r="FY7" s="746"/>
      <c r="FZ7" s="746"/>
      <c r="GA7" s="430"/>
      <c r="GB7" s="1033">
        <f>
SUM(GG7:HI7)</f>
        <v>
2374</v>
      </c>
      <c r="GC7" s="1033"/>
      <c r="GD7" s="1033"/>
      <c r="GE7" s="1034"/>
      <c r="GF7" s="430"/>
      <c r="GG7" s="1033">
        <v>
237</v>
      </c>
      <c r="GH7" s="1033"/>
      <c r="GI7" s="1033"/>
      <c r="GJ7" s="1034"/>
      <c r="GK7" s="430"/>
      <c r="GL7" s="1033">
        <v>
386</v>
      </c>
      <c r="GM7" s="1033"/>
      <c r="GN7" s="1033"/>
      <c r="GO7" s="1034"/>
      <c r="GP7" s="430"/>
      <c r="GQ7" s="1033">
        <v>
445</v>
      </c>
      <c r="GR7" s="1033"/>
      <c r="GS7" s="1033"/>
      <c r="GT7" s="1034"/>
      <c r="GU7" s="430"/>
      <c r="GV7" s="1033">
        <v>
477</v>
      </c>
      <c r="GW7" s="1033"/>
      <c r="GX7" s="1033"/>
      <c r="GY7" s="1034"/>
      <c r="GZ7" s="430"/>
      <c r="HA7" s="1033">
        <v>
415</v>
      </c>
      <c r="HB7" s="1033"/>
      <c r="HC7" s="1033"/>
      <c r="HD7" s="1034"/>
      <c r="HE7" s="430"/>
      <c r="HF7" s="1033">
        <v>
414</v>
      </c>
      <c r="HG7" s="1033"/>
      <c r="HH7" s="1033"/>
      <c r="HI7" s="1035"/>
      <c r="HJ7" s="857"/>
      <c r="HK7" s="859"/>
      <c r="HL7" s="1019" t="s">
        <v>
793</v>
      </c>
      <c r="HM7" s="1020"/>
      <c r="HN7" s="1020"/>
      <c r="HO7" s="1020"/>
      <c r="HP7" s="1020"/>
      <c r="HQ7" s="927">
        <v>
4</v>
      </c>
      <c r="HR7" s="526"/>
      <c r="HS7" s="526"/>
      <c r="HT7" s="526"/>
      <c r="HU7" s="535">
        <v>
4</v>
      </c>
      <c r="HV7" s="535"/>
      <c r="HW7" s="535"/>
      <c r="HX7" s="535"/>
      <c r="HY7" s="535">
        <v>
1</v>
      </c>
      <c r="HZ7" s="535"/>
      <c r="IA7" s="535"/>
      <c r="IB7" s="535"/>
      <c r="IC7" s="535">
        <v>
1</v>
      </c>
      <c r="ID7" s="535"/>
      <c r="IE7" s="535"/>
      <c r="IF7" s="535"/>
      <c r="IG7" s="535">
        <v>
2</v>
      </c>
      <c r="IH7" s="535"/>
      <c r="II7" s="535"/>
      <c r="IJ7" s="535"/>
      <c r="IK7" s="535"/>
      <c r="IL7" s="526" t="s">
        <v>
794</v>
      </c>
      <c r="IM7" s="526"/>
      <c r="IN7" s="526"/>
      <c r="IO7" s="526"/>
      <c r="IP7" s="526"/>
      <c r="IQ7" s="526" t="s">
        <v>
794</v>
      </c>
      <c r="IR7" s="526"/>
      <c r="IS7" s="526"/>
      <c r="IT7" s="526"/>
      <c r="IU7" s="526"/>
      <c r="IV7" s="526" t="s">
        <v>
794</v>
      </c>
      <c r="IW7" s="526"/>
      <c r="IX7" s="526"/>
      <c r="IY7" s="526"/>
      <c r="IZ7" s="528"/>
      <c r="JA7" s="877" t="s">
        <v>
390</v>
      </c>
      <c r="JB7" s="878"/>
      <c r="JC7" s="878"/>
      <c r="JD7" s="878"/>
      <c r="JE7" s="878"/>
      <c r="JF7" s="878"/>
      <c r="JG7" s="878"/>
      <c r="JH7" s="878"/>
      <c r="JI7" s="878"/>
      <c r="JJ7" s="880" t="s">
        <v>
637</v>
      </c>
      <c r="JK7" s="880"/>
      <c r="JL7" s="880"/>
      <c r="JM7" s="880"/>
      <c r="JN7" s="880"/>
      <c r="JO7" s="880"/>
      <c r="JP7" s="880"/>
      <c r="JQ7" s="942">
        <v>
50</v>
      </c>
      <c r="JR7" s="942"/>
      <c r="JS7" s="942"/>
      <c r="JT7" s="942"/>
      <c r="JU7" s="942"/>
      <c r="JV7" s="942"/>
      <c r="JW7" s="942"/>
      <c r="JX7" s="942"/>
      <c r="JY7" s="942"/>
      <c r="JZ7" s="942">
        <v>
65</v>
      </c>
      <c r="KA7" s="942"/>
      <c r="KB7" s="942"/>
      <c r="KC7" s="942"/>
      <c r="KD7" s="942"/>
      <c r="KE7" s="942"/>
      <c r="KF7" s="942"/>
      <c r="KG7" s="942"/>
      <c r="KH7" s="942"/>
      <c r="KI7" s="942">
        <v>
71</v>
      </c>
      <c r="KJ7" s="942"/>
      <c r="KK7" s="942"/>
      <c r="KL7" s="942"/>
      <c r="KM7" s="942"/>
      <c r="KN7" s="942"/>
      <c r="KO7" s="942"/>
      <c r="KP7" s="942"/>
      <c r="KQ7" s="1012"/>
    </row>
    <row r="8" spans="1:303" ht="18" customHeight="1" x14ac:dyDescent="0.15">
      <c r="A8" s="1"/>
      <c r="B8" s="1"/>
      <c r="C8" s="1"/>
      <c r="D8" s="1"/>
      <c r="E8" s="1"/>
      <c r="F8" s="1"/>
      <c r="G8" s="1"/>
      <c r="H8" s="1"/>
      <c r="I8" s="1"/>
      <c r="J8" s="1"/>
      <c r="K8" s="267" t="s">
        <v>
715</v>
      </c>
      <c r="L8" s="268"/>
      <c r="M8" s="268"/>
      <c r="N8" s="268"/>
      <c r="O8" s="526">
        <v>
29</v>
      </c>
      <c r="P8" s="526"/>
      <c r="Q8" s="412" t="s">
        <v>
286</v>
      </c>
      <c r="R8" s="412"/>
      <c r="S8" s="232"/>
      <c r="T8" s="740">
        <v>
1487</v>
      </c>
      <c r="U8" s="1051"/>
      <c r="V8" s="432"/>
      <c r="W8" s="1052">
        <v>
1698</v>
      </c>
      <c r="X8" s="1053"/>
      <c r="Y8" s="456"/>
      <c r="Z8" s="1068">
        <v>
1290</v>
      </c>
      <c r="AA8" s="1069"/>
      <c r="AB8" s="456"/>
      <c r="AC8" s="1068">
        <v>
1472</v>
      </c>
      <c r="AD8" s="1069"/>
      <c r="AE8" s="456"/>
      <c r="AF8" s="1068">
        <v>
1346</v>
      </c>
      <c r="AG8" s="1069"/>
      <c r="AH8" s="456"/>
      <c r="AI8" s="1068">
        <v>
1528</v>
      </c>
      <c r="AJ8" s="1069"/>
      <c r="AK8" s="432"/>
      <c r="AL8" s="1070">
        <v>
25</v>
      </c>
      <c r="AM8" s="1071"/>
      <c r="AN8" s="432"/>
      <c r="AO8" s="1070">
        <v>
34</v>
      </c>
      <c r="AP8" s="1071"/>
      <c r="AQ8" s="432"/>
      <c r="AR8" s="1068">
        <v>
1119</v>
      </c>
      <c r="AS8" s="1069"/>
      <c r="AT8" s="456"/>
      <c r="AU8" s="1068">
        <v>
1235</v>
      </c>
      <c r="AV8" s="1069"/>
      <c r="AW8" s="432"/>
      <c r="AX8" s="1070">
        <v>
226</v>
      </c>
      <c r="AY8" s="1071"/>
      <c r="AZ8" s="432"/>
      <c r="BA8" s="1070">
        <v>
231</v>
      </c>
      <c r="BB8" s="1071"/>
      <c r="BC8" s="64"/>
      <c r="BD8" s="268"/>
      <c r="BE8" s="1"/>
      <c r="BF8" s="1"/>
      <c r="BG8" s="412" t="s">
        <v>
338</v>
      </c>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3"/>
      <c r="DL8" s="3"/>
      <c r="DM8" s="3"/>
      <c r="DN8" s="3"/>
      <c r="DO8" s="3"/>
      <c r="DP8" s="3"/>
      <c r="DQ8" s="3"/>
      <c r="DR8" s="3"/>
      <c r="DS8" s="3"/>
      <c r="DT8" s="3"/>
      <c r="DU8" s="78"/>
      <c r="DV8" s="78"/>
      <c r="DW8" s="78"/>
      <c r="DX8" s="78"/>
      <c r="DY8" s="78"/>
      <c r="DZ8" s="78"/>
      <c r="EA8" s="78"/>
      <c r="EB8" s="78"/>
      <c r="EC8" s="78"/>
      <c r="ED8" s="78"/>
      <c r="EE8" s="78"/>
      <c r="EF8" s="78"/>
      <c r="EG8" s="78" t="s">
        <v>
565</v>
      </c>
      <c r="EH8" s="78"/>
      <c r="EI8" s="78"/>
      <c r="EJ8" s="78"/>
      <c r="EK8" s="78"/>
      <c r="EL8" s="78"/>
      <c r="EM8" s="78"/>
      <c r="EN8" s="78"/>
      <c r="EO8" s="78"/>
      <c r="EP8" s="78"/>
      <c r="EQ8" s="78"/>
      <c r="ER8" s="78"/>
      <c r="ES8" s="78"/>
      <c r="ET8" s="78"/>
      <c r="EU8" s="78"/>
      <c r="EV8" s="78"/>
      <c r="EW8" s="78"/>
      <c r="EX8" s="78"/>
      <c r="EY8" s="78"/>
      <c r="EZ8" s="78"/>
      <c r="FA8" s="131"/>
      <c r="FB8" s="131"/>
      <c r="FC8" s="131"/>
      <c r="FD8" s="131"/>
      <c r="FE8" s="131"/>
      <c r="FF8" s="131"/>
      <c r="FG8" s="131"/>
      <c r="FH8" s="131"/>
      <c r="FI8" s="131"/>
      <c r="FJ8" s="131"/>
      <c r="FK8" s="131"/>
      <c r="FL8" s="131"/>
      <c r="FM8" s="131"/>
      <c r="FN8" s="854" t="s">
        <v>
335</v>
      </c>
      <c r="FO8" s="856"/>
      <c r="FP8" s="617" t="s">
        <v>
768</v>
      </c>
      <c r="FQ8" s="992"/>
      <c r="FR8" s="992"/>
      <c r="FS8" s="992"/>
      <c r="FT8" s="992"/>
      <c r="FU8" s="993"/>
      <c r="FV8" s="128"/>
      <c r="FW8" s="757">
        <v>
113</v>
      </c>
      <c r="FX8" s="757"/>
      <c r="FY8" s="757"/>
      <c r="FZ8" s="409"/>
      <c r="GA8" s="409"/>
      <c r="GB8" s="757">
        <f>
SUM(GG8:HI8)</f>
        <v>
101</v>
      </c>
      <c r="GC8" s="757"/>
      <c r="GD8" s="757"/>
      <c r="GE8" s="1006"/>
      <c r="GF8" s="409"/>
      <c r="GG8" s="757">
        <v>
6</v>
      </c>
      <c r="GH8" s="757"/>
      <c r="GI8" s="757"/>
      <c r="GJ8" s="1006"/>
      <c r="GK8" s="409"/>
      <c r="GL8" s="757">
        <v>
14</v>
      </c>
      <c r="GM8" s="757"/>
      <c r="GN8" s="757"/>
      <c r="GO8" s="757"/>
      <c r="GP8" s="409"/>
      <c r="GQ8" s="757">
        <v>
17</v>
      </c>
      <c r="GR8" s="1006"/>
      <c r="GS8" s="1006"/>
      <c r="GT8" s="1006"/>
      <c r="GU8" s="409"/>
      <c r="GV8" s="757">
        <v>
23</v>
      </c>
      <c r="GW8" s="757"/>
      <c r="GX8" s="757"/>
      <c r="GY8" s="757"/>
      <c r="GZ8" s="409"/>
      <c r="HA8" s="756">
        <v>
18</v>
      </c>
      <c r="HB8" s="756"/>
      <c r="HC8" s="756"/>
      <c r="HD8" s="756"/>
      <c r="HE8" s="409"/>
      <c r="HF8" s="756">
        <v>
23</v>
      </c>
      <c r="HG8" s="756"/>
      <c r="HH8" s="756"/>
      <c r="HI8" s="1032"/>
      <c r="HJ8" s="857"/>
      <c r="HK8" s="859"/>
      <c r="HL8" s="1017" t="s">
        <v>
795</v>
      </c>
      <c r="HM8" s="1018"/>
      <c r="HN8" s="1018"/>
      <c r="HO8" s="1018"/>
      <c r="HP8" s="1018"/>
      <c r="HQ8" s="575">
        <v>
5</v>
      </c>
      <c r="HR8" s="522"/>
      <c r="HS8" s="522"/>
      <c r="HT8" s="522"/>
      <c r="HU8" s="530">
        <v>
5</v>
      </c>
      <c r="HV8" s="530"/>
      <c r="HW8" s="530"/>
      <c r="HX8" s="530"/>
      <c r="HY8" s="530">
        <v>
0</v>
      </c>
      <c r="HZ8" s="530"/>
      <c r="IA8" s="530"/>
      <c r="IB8" s="530"/>
      <c r="IC8" s="530">
        <v>
3</v>
      </c>
      <c r="ID8" s="530"/>
      <c r="IE8" s="530"/>
      <c r="IF8" s="530"/>
      <c r="IG8" s="530">
        <v>
2</v>
      </c>
      <c r="IH8" s="530"/>
      <c r="II8" s="530"/>
      <c r="IJ8" s="530"/>
      <c r="IK8" s="530"/>
      <c r="IL8" s="522" t="s">
        <v>
794</v>
      </c>
      <c r="IM8" s="522"/>
      <c r="IN8" s="522"/>
      <c r="IO8" s="522"/>
      <c r="IP8" s="522"/>
      <c r="IQ8" s="522" t="s">
        <v>
794</v>
      </c>
      <c r="IR8" s="522"/>
      <c r="IS8" s="522"/>
      <c r="IT8" s="522"/>
      <c r="IU8" s="522"/>
      <c r="IV8" s="522" t="s">
        <v>
794</v>
      </c>
      <c r="IW8" s="522"/>
      <c r="IX8" s="522"/>
      <c r="IY8" s="522"/>
      <c r="IZ8" s="525"/>
      <c r="JA8" s="877" t="s">
        <v>
393</v>
      </c>
      <c r="JB8" s="878"/>
      <c r="JC8" s="878"/>
      <c r="JD8" s="878"/>
      <c r="JE8" s="878"/>
      <c r="JF8" s="878"/>
      <c r="JG8" s="878"/>
      <c r="JH8" s="878"/>
      <c r="JI8" s="878"/>
      <c r="JJ8" s="880" t="s">
        <v>
637</v>
      </c>
      <c r="JK8" s="880"/>
      <c r="JL8" s="880"/>
      <c r="JM8" s="880"/>
      <c r="JN8" s="880"/>
      <c r="JO8" s="880"/>
      <c r="JP8" s="880"/>
      <c r="JQ8" s="942">
        <v>
47</v>
      </c>
      <c r="JR8" s="942"/>
      <c r="JS8" s="942"/>
      <c r="JT8" s="942"/>
      <c r="JU8" s="942"/>
      <c r="JV8" s="942"/>
      <c r="JW8" s="942"/>
      <c r="JX8" s="942"/>
      <c r="JY8" s="942"/>
      <c r="JZ8" s="942">
        <v>
52</v>
      </c>
      <c r="KA8" s="942"/>
      <c r="KB8" s="942"/>
      <c r="KC8" s="942"/>
      <c r="KD8" s="942"/>
      <c r="KE8" s="942"/>
      <c r="KF8" s="942"/>
      <c r="KG8" s="942"/>
      <c r="KH8" s="942"/>
      <c r="KI8" s="942">
        <v>
56</v>
      </c>
      <c r="KJ8" s="942"/>
      <c r="KK8" s="942"/>
      <c r="KL8" s="942"/>
      <c r="KM8" s="942"/>
      <c r="KN8" s="942"/>
      <c r="KO8" s="942"/>
      <c r="KP8" s="942"/>
      <c r="KQ8" s="1012"/>
    </row>
    <row r="9" spans="1:303" ht="18" customHeight="1" x14ac:dyDescent="0.15">
      <c r="A9" s="1"/>
      <c r="B9" s="1"/>
      <c r="C9" s="1"/>
      <c r="D9" s="1"/>
      <c r="E9" s="1"/>
      <c r="F9" s="1"/>
      <c r="G9" s="1"/>
      <c r="H9" s="1"/>
      <c r="I9" s="1"/>
      <c r="J9" s="1"/>
      <c r="K9" s="15"/>
      <c r="L9" s="269"/>
      <c r="M9" s="269"/>
      <c r="N9" s="269"/>
      <c r="O9" s="522">
        <v>
30</v>
      </c>
      <c r="P9" s="522"/>
      <c r="Q9" s="417" t="s">
        <v>
286</v>
      </c>
      <c r="R9" s="417"/>
      <c r="S9" s="233"/>
      <c r="T9" s="736">
        <v>
1529</v>
      </c>
      <c r="U9" s="1090"/>
      <c r="V9" s="433"/>
      <c r="W9" s="1091">
        <v>
1723</v>
      </c>
      <c r="X9" s="1092"/>
      <c r="Y9" s="457"/>
      <c r="Z9" s="1085">
        <v>
1302</v>
      </c>
      <c r="AA9" s="1086"/>
      <c r="AB9" s="457"/>
      <c r="AC9" s="1085">
        <v>
1467</v>
      </c>
      <c r="AD9" s="1086"/>
      <c r="AE9" s="457"/>
      <c r="AF9" s="1085">
        <v>
1384</v>
      </c>
      <c r="AG9" s="1086"/>
      <c r="AH9" s="457"/>
      <c r="AI9" s="1085">
        <v>
1555</v>
      </c>
      <c r="AJ9" s="1086"/>
      <c r="AK9" s="433"/>
      <c r="AL9" s="1083">
        <v>
27</v>
      </c>
      <c r="AM9" s="1084"/>
      <c r="AN9" s="433"/>
      <c r="AO9" s="1083">
        <v>
37</v>
      </c>
      <c r="AP9" s="1084"/>
      <c r="AQ9" s="433"/>
      <c r="AR9" s="1085">
        <v>
1150</v>
      </c>
      <c r="AS9" s="1086"/>
      <c r="AT9" s="457"/>
      <c r="AU9" s="1085">
        <v>
1268</v>
      </c>
      <c r="AV9" s="1086"/>
      <c r="AW9" s="433"/>
      <c r="AX9" s="1083">
        <v>
233</v>
      </c>
      <c r="AY9" s="1084"/>
      <c r="AZ9" s="433"/>
      <c r="BA9" s="1083">
        <v>
241</v>
      </c>
      <c r="BB9" s="1084"/>
      <c r="BC9" s="120"/>
      <c r="BD9" s="268"/>
      <c r="BE9" s="268"/>
      <c r="BG9" s="412"/>
      <c r="BH9" s="412"/>
      <c r="BI9" s="412"/>
      <c r="BJ9" s="412"/>
      <c r="BK9" s="412"/>
      <c r="BL9" s="412"/>
      <c r="BM9" s="412"/>
      <c r="BN9" s="412"/>
      <c r="BO9" s="412"/>
      <c r="BP9" s="412"/>
      <c r="BQ9" s="412"/>
      <c r="BR9" s="412"/>
      <c r="BS9" s="412"/>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21"/>
      <c r="DK9" s="121"/>
      <c r="DU9" s="1087" t="s">
        <v>
340</v>
      </c>
      <c r="DV9" s="1088"/>
      <c r="DW9" s="1088"/>
      <c r="DX9" s="1088"/>
      <c r="DY9" s="1088"/>
      <c r="DZ9" s="1088"/>
      <c r="EA9" s="1088"/>
      <c r="EB9" s="1088"/>
      <c r="EC9" s="1088"/>
      <c r="ED9" s="1088"/>
      <c r="EE9" s="1088"/>
      <c r="EF9" s="1088"/>
      <c r="EG9" s="1089"/>
      <c r="EH9" s="1093" t="s">
        <v>
341</v>
      </c>
      <c r="EI9" s="1094"/>
      <c r="EJ9" s="1094"/>
      <c r="EK9" s="1094"/>
      <c r="EL9" s="1094"/>
      <c r="EM9" s="1094"/>
      <c r="EN9" s="1094"/>
      <c r="EO9" s="1094"/>
      <c r="EP9" s="1094"/>
      <c r="EQ9" s="1094"/>
      <c r="ER9" s="1094"/>
      <c r="ES9" s="1094"/>
      <c r="ET9" s="1095"/>
      <c r="EU9" s="469"/>
      <c r="EV9" s="469"/>
      <c r="EW9" s="469"/>
      <c r="EX9" s="469"/>
      <c r="EY9" s="469"/>
      <c r="EZ9" s="469"/>
      <c r="FA9" s="469"/>
      <c r="FB9" s="469"/>
      <c r="FC9" s="469"/>
      <c r="FD9" s="469"/>
      <c r="FE9" s="469"/>
      <c r="FF9" s="469"/>
      <c r="FG9" s="469"/>
      <c r="FH9" s="469"/>
      <c r="FI9" s="469"/>
      <c r="FJ9" s="469"/>
      <c r="FK9" s="469"/>
      <c r="FL9" s="469"/>
      <c r="FM9" s="469"/>
      <c r="FN9" s="857"/>
      <c r="FO9" s="859"/>
      <c r="FP9" s="1050" t="s">
        <v>
769</v>
      </c>
      <c r="FQ9" s="1028"/>
      <c r="FR9" s="1028"/>
      <c r="FS9" s="1028"/>
      <c r="FT9" s="1028"/>
      <c r="FU9" s="1029"/>
      <c r="FV9" s="128"/>
      <c r="FW9" s="757">
        <v>
112</v>
      </c>
      <c r="FX9" s="757"/>
      <c r="FY9" s="757"/>
      <c r="FZ9" s="409"/>
      <c r="GA9" s="409"/>
      <c r="GB9" s="757">
        <f t="shared" ref="GB9:GB36" si="2">
SUM(GG9:HI9)</f>
        <v>
101</v>
      </c>
      <c r="GC9" s="757"/>
      <c r="GD9" s="757"/>
      <c r="GE9" s="757"/>
      <c r="GF9" s="409"/>
      <c r="GG9" s="757">
        <v>
6</v>
      </c>
      <c r="GH9" s="757"/>
      <c r="GI9" s="757"/>
      <c r="GJ9" s="1006"/>
      <c r="GK9" s="409"/>
      <c r="GL9" s="757">
        <v>
12</v>
      </c>
      <c r="GM9" s="757"/>
      <c r="GN9" s="757"/>
      <c r="GO9" s="757"/>
      <c r="GP9" s="409"/>
      <c r="GQ9" s="757">
        <v>
18</v>
      </c>
      <c r="GR9" s="1006"/>
      <c r="GS9" s="1006"/>
      <c r="GT9" s="1006"/>
      <c r="GU9" s="409"/>
      <c r="GV9" s="757">
        <v>
21</v>
      </c>
      <c r="GW9" s="757"/>
      <c r="GX9" s="757"/>
      <c r="GY9" s="757"/>
      <c r="GZ9" s="409"/>
      <c r="HA9" s="757">
        <v>
21</v>
      </c>
      <c r="HB9" s="757"/>
      <c r="HC9" s="757"/>
      <c r="HD9" s="757"/>
      <c r="HE9" s="409"/>
      <c r="HF9" s="757">
        <v>
23</v>
      </c>
      <c r="HG9" s="757"/>
      <c r="HH9" s="757"/>
      <c r="HI9" s="1026"/>
      <c r="HJ9" s="682" t="s">
        <v>
796</v>
      </c>
      <c r="HK9" s="683"/>
      <c r="HL9" s="683"/>
      <c r="HM9" s="683"/>
      <c r="HN9" s="683"/>
      <c r="HO9" s="683"/>
      <c r="HP9" s="684"/>
      <c r="HQ9" s="522" t="s">
        <v>
794</v>
      </c>
      <c r="HR9" s="522"/>
      <c r="HS9" s="522"/>
      <c r="HT9" s="522"/>
      <c r="HU9" s="530">
        <v>
16</v>
      </c>
      <c r="HV9" s="530"/>
      <c r="HW9" s="530"/>
      <c r="HX9" s="530"/>
      <c r="HY9" s="530">
        <v>
0</v>
      </c>
      <c r="HZ9" s="530"/>
      <c r="IA9" s="530"/>
      <c r="IB9" s="530"/>
      <c r="IC9" s="530">
        <v>
3</v>
      </c>
      <c r="ID9" s="530"/>
      <c r="IE9" s="530"/>
      <c r="IF9" s="530"/>
      <c r="IG9" s="530">
        <v>
4</v>
      </c>
      <c r="IH9" s="530"/>
      <c r="II9" s="530"/>
      <c r="IJ9" s="530"/>
      <c r="IK9" s="530"/>
      <c r="IL9" s="530">
        <v>
3</v>
      </c>
      <c r="IM9" s="530"/>
      <c r="IN9" s="530"/>
      <c r="IO9" s="530"/>
      <c r="IP9" s="530"/>
      <c r="IQ9" s="530">
        <v>
1</v>
      </c>
      <c r="IR9" s="530"/>
      <c r="IS9" s="530"/>
      <c r="IT9" s="530"/>
      <c r="IU9" s="530"/>
      <c r="IV9" s="530">
        <v>
5</v>
      </c>
      <c r="IW9" s="530"/>
      <c r="IX9" s="530"/>
      <c r="IY9" s="530"/>
      <c r="IZ9" s="1002"/>
      <c r="JA9" s="877" t="s">
        <v>
638</v>
      </c>
      <c r="JB9" s="878"/>
      <c r="JC9" s="878"/>
      <c r="JD9" s="878"/>
      <c r="JE9" s="878"/>
      <c r="JF9" s="878"/>
      <c r="JG9" s="878"/>
      <c r="JH9" s="878"/>
      <c r="JI9" s="878"/>
      <c r="JJ9" s="880" t="s">
        <v>
637</v>
      </c>
      <c r="JK9" s="880"/>
      <c r="JL9" s="880"/>
      <c r="JM9" s="880"/>
      <c r="JN9" s="880"/>
      <c r="JO9" s="880"/>
      <c r="JP9" s="880"/>
      <c r="JQ9" s="942">
        <v>
48</v>
      </c>
      <c r="JR9" s="942"/>
      <c r="JS9" s="942"/>
      <c r="JT9" s="942"/>
      <c r="JU9" s="942"/>
      <c r="JV9" s="942"/>
      <c r="JW9" s="942"/>
      <c r="JX9" s="942"/>
      <c r="JY9" s="942"/>
      <c r="JZ9" s="942">
        <v>
53</v>
      </c>
      <c r="KA9" s="942"/>
      <c r="KB9" s="942"/>
      <c r="KC9" s="942"/>
      <c r="KD9" s="942"/>
      <c r="KE9" s="942"/>
      <c r="KF9" s="942"/>
      <c r="KG9" s="942"/>
      <c r="KH9" s="942"/>
      <c r="KI9" s="942">
        <v>
55</v>
      </c>
      <c r="KJ9" s="942"/>
      <c r="KK9" s="942"/>
      <c r="KL9" s="942"/>
      <c r="KM9" s="942"/>
      <c r="KN9" s="942"/>
      <c r="KO9" s="942"/>
      <c r="KP9" s="942"/>
      <c r="KQ9" s="1012"/>
    </row>
    <row r="10" spans="1:303" ht="18" customHeight="1" x14ac:dyDescent="0.15">
      <c r="A10" s="1"/>
      <c r="B10" s="1"/>
      <c r="C10" s="1"/>
      <c r="D10" s="1"/>
      <c r="E10" s="1"/>
      <c r="F10" s="1"/>
      <c r="G10" s="1"/>
      <c r="H10" s="1"/>
      <c r="I10" s="1"/>
      <c r="J10" s="1"/>
      <c r="K10" s="268"/>
      <c r="L10" s="835" t="s">
        <v>
343</v>
      </c>
      <c r="M10" s="835"/>
      <c r="N10" s="412" t="s">
        <v>
344</v>
      </c>
      <c r="O10" s="412"/>
      <c r="P10" s="412"/>
      <c r="Q10" s="412"/>
      <c r="R10" s="412"/>
      <c r="S10" s="412"/>
      <c r="T10" s="412"/>
      <c r="U10" s="412"/>
      <c r="V10" s="412"/>
      <c r="W10" s="412"/>
      <c r="X10" s="412"/>
      <c r="Y10" s="412"/>
      <c r="Z10" s="268"/>
      <c r="AA10" s="268"/>
      <c r="AB10" s="26"/>
      <c r="AC10" s="26"/>
      <c r="AD10" s="393"/>
      <c r="AE10" s="393"/>
      <c r="AF10" s="268"/>
      <c r="AG10" s="268"/>
      <c r="AH10" s="268"/>
      <c r="AI10" s="268"/>
      <c r="AJ10" s="393"/>
      <c r="AK10" s="393"/>
      <c r="AL10" s="19"/>
      <c r="AM10" s="19"/>
      <c r="AN10" s="19"/>
      <c r="AO10" s="19"/>
      <c r="AP10" s="435"/>
      <c r="AQ10" s="435"/>
      <c r="AR10" s="268"/>
      <c r="AS10" s="268"/>
      <c r="AT10" s="268"/>
      <c r="AU10" s="268"/>
      <c r="AV10" s="393"/>
      <c r="AW10" s="393"/>
      <c r="AX10" s="19"/>
      <c r="AY10" s="19"/>
      <c r="AZ10" s="19"/>
      <c r="BA10" s="19"/>
      <c r="BB10" s="435"/>
      <c r="BC10" s="19"/>
      <c r="BD10" s="19"/>
      <c r="BE10" s="268"/>
      <c r="BF10" s="412"/>
      <c r="BG10" s="412"/>
      <c r="BH10" s="412"/>
      <c r="BI10" s="412"/>
      <c r="BJ10" s="412"/>
      <c r="BK10" s="412"/>
      <c r="BL10" s="412"/>
      <c r="BM10" s="412"/>
      <c r="BN10" s="412"/>
      <c r="BO10" s="412"/>
      <c r="BP10" s="412"/>
      <c r="BQ10" s="412"/>
      <c r="BR10" s="412"/>
      <c r="BS10" s="412"/>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53"/>
      <c r="DK10" s="53"/>
      <c r="DU10" s="1078" t="s">
        <v>
108</v>
      </c>
      <c r="DV10" s="1078"/>
      <c r="DW10" s="1078"/>
      <c r="DX10" s="1078"/>
      <c r="DY10" s="1079"/>
      <c r="DZ10" s="1080" t="s">
        <v>
329</v>
      </c>
      <c r="EA10" s="1081"/>
      <c r="EB10" s="1081"/>
      <c r="EC10" s="1081"/>
      <c r="ED10" s="1081"/>
      <c r="EE10" s="1081"/>
      <c r="EF10" s="1081"/>
      <c r="EG10" s="1082"/>
      <c r="EH10" s="1078" t="s">
        <v>
108</v>
      </c>
      <c r="EI10" s="1078"/>
      <c r="EJ10" s="1078"/>
      <c r="EK10" s="1078"/>
      <c r="EL10" s="1079"/>
      <c r="EM10" s="1080" t="s">
        <v>
329</v>
      </c>
      <c r="EN10" s="1081"/>
      <c r="EO10" s="1081"/>
      <c r="EP10" s="1081"/>
      <c r="EQ10" s="1081"/>
      <c r="ER10" s="1081"/>
      <c r="ES10" s="1081"/>
      <c r="ET10" s="1082"/>
      <c r="EU10" s="469"/>
      <c r="EV10" s="469"/>
      <c r="EW10" s="469"/>
      <c r="EX10" s="469"/>
      <c r="EY10" s="469"/>
      <c r="EZ10" s="469"/>
      <c r="FA10" s="469"/>
      <c r="FB10" s="469"/>
      <c r="FC10" s="469"/>
      <c r="FD10" s="469"/>
      <c r="FE10" s="469"/>
      <c r="FF10" s="469"/>
      <c r="FG10" s="469"/>
      <c r="FH10" s="469"/>
      <c r="FI10" s="469"/>
      <c r="FJ10" s="469"/>
      <c r="FK10" s="469"/>
      <c r="FL10" s="469"/>
      <c r="FM10" s="469"/>
      <c r="FN10" s="857"/>
      <c r="FO10" s="859"/>
      <c r="FP10" s="620" t="s">
        <v>
392</v>
      </c>
      <c r="FQ10" s="1028"/>
      <c r="FR10" s="1028"/>
      <c r="FS10" s="1028"/>
      <c r="FT10" s="1028"/>
      <c r="FU10" s="1029"/>
      <c r="FV10" s="128"/>
      <c r="FW10" s="757">
        <v>
114</v>
      </c>
      <c r="FX10" s="757"/>
      <c r="FY10" s="757"/>
      <c r="FZ10" s="409"/>
      <c r="GA10" s="409"/>
      <c r="GB10" s="757">
        <f t="shared" si="2"/>
        <v>
96</v>
      </c>
      <c r="GC10" s="757"/>
      <c r="GD10" s="757"/>
      <c r="GE10" s="757"/>
      <c r="GF10" s="409"/>
      <c r="GG10" s="757">
        <v>
6</v>
      </c>
      <c r="GH10" s="757"/>
      <c r="GI10" s="757"/>
      <c r="GJ10" s="1006"/>
      <c r="GK10" s="409"/>
      <c r="GL10" s="757">
        <v>
14</v>
      </c>
      <c r="GM10" s="757"/>
      <c r="GN10" s="757"/>
      <c r="GO10" s="757"/>
      <c r="GP10" s="409"/>
      <c r="GQ10" s="757">
        <v>
18</v>
      </c>
      <c r="GR10" s="1006"/>
      <c r="GS10" s="1006"/>
      <c r="GT10" s="1006"/>
      <c r="GU10" s="409"/>
      <c r="GV10" s="757">
        <v>
17</v>
      </c>
      <c r="GW10" s="757"/>
      <c r="GX10" s="757"/>
      <c r="GY10" s="757"/>
      <c r="GZ10" s="409"/>
      <c r="HA10" s="757">
        <v>
20</v>
      </c>
      <c r="HB10" s="757"/>
      <c r="HC10" s="757"/>
      <c r="HD10" s="757"/>
      <c r="HE10" s="409"/>
      <c r="HF10" s="757">
        <v>
21</v>
      </c>
      <c r="HG10" s="757"/>
      <c r="HH10" s="757"/>
      <c r="HI10" s="1026"/>
      <c r="HK10" s="412" t="s">
        <v>
412</v>
      </c>
      <c r="JA10" s="877" t="s">
        <v>
800</v>
      </c>
      <c r="JB10" s="878"/>
      <c r="JC10" s="878"/>
      <c r="JD10" s="878"/>
      <c r="JE10" s="878"/>
      <c r="JF10" s="878"/>
      <c r="JG10" s="878"/>
      <c r="JH10" s="878"/>
      <c r="JI10" s="878"/>
      <c r="JJ10" s="880" t="s">
        <v>
637</v>
      </c>
      <c r="JK10" s="880"/>
      <c r="JL10" s="880"/>
      <c r="JM10" s="880"/>
      <c r="JN10" s="880"/>
      <c r="JO10" s="880"/>
      <c r="JP10" s="880"/>
      <c r="JQ10" s="942">
        <v>
88</v>
      </c>
      <c r="JR10" s="942"/>
      <c r="JS10" s="942"/>
      <c r="JT10" s="942"/>
      <c r="JU10" s="942"/>
      <c r="JV10" s="942"/>
      <c r="JW10" s="942"/>
      <c r="JX10" s="942"/>
      <c r="JY10" s="942"/>
      <c r="JZ10" s="942">
        <v>
87</v>
      </c>
      <c r="KA10" s="942"/>
      <c r="KB10" s="942"/>
      <c r="KC10" s="942"/>
      <c r="KD10" s="942"/>
      <c r="KE10" s="942"/>
      <c r="KF10" s="942"/>
      <c r="KG10" s="942"/>
      <c r="KH10" s="942"/>
      <c r="KI10" s="942">
        <v>
100</v>
      </c>
      <c r="KJ10" s="942"/>
      <c r="KK10" s="942"/>
      <c r="KL10" s="942"/>
      <c r="KM10" s="942"/>
      <c r="KN10" s="942"/>
      <c r="KO10" s="942"/>
      <c r="KP10" s="942"/>
      <c r="KQ10" s="1012"/>
    </row>
    <row r="11" spans="1:303" ht="18" customHeight="1" x14ac:dyDescent="0.15">
      <c r="A11" s="1"/>
      <c r="B11" s="1"/>
      <c r="C11" s="1"/>
      <c r="D11" s="1"/>
      <c r="E11" s="1"/>
      <c r="F11" s="1"/>
      <c r="G11" s="1"/>
      <c r="H11" s="1"/>
      <c r="I11" s="1"/>
      <c r="J11" s="1"/>
      <c r="K11" s="268"/>
      <c r="L11" s="535"/>
      <c r="M11" s="535"/>
      <c r="N11" s="412" t="s">
        <v>
346</v>
      </c>
      <c r="O11" s="412"/>
      <c r="P11" s="412"/>
      <c r="Q11" s="412"/>
      <c r="R11" s="412"/>
      <c r="S11" s="412"/>
      <c r="T11" s="412"/>
      <c r="U11" s="412"/>
      <c r="V11" s="412"/>
      <c r="W11" s="412"/>
      <c r="X11" s="412"/>
      <c r="Y11" s="412"/>
      <c r="Z11" s="412"/>
      <c r="AA11" s="412"/>
      <c r="AB11" s="122"/>
      <c r="AC11" s="122"/>
      <c r="AD11" s="26"/>
      <c r="AE11" s="26"/>
      <c r="AF11" s="26"/>
      <c r="AG11" s="26"/>
      <c r="AH11" s="26"/>
      <c r="AJ11" s="730" t="s">
        <v>
347</v>
      </c>
      <c r="AK11" s="731"/>
      <c r="AL11" s="731"/>
      <c r="AM11" s="731"/>
      <c r="AN11" s="731"/>
      <c r="AO11" s="732"/>
      <c r="AP11" s="730" t="s">
        <v>
348</v>
      </c>
      <c r="AQ11" s="731"/>
      <c r="AR11" s="731"/>
      <c r="AS11" s="731"/>
      <c r="AT11" s="731"/>
      <c r="AU11" s="732"/>
      <c r="AV11" s="730" t="s">
        <v>
349</v>
      </c>
      <c r="AW11" s="731"/>
      <c r="AX11" s="731"/>
      <c r="AY11" s="731"/>
      <c r="AZ11" s="731"/>
      <c r="BA11" s="732"/>
      <c r="BB11" s="1096" t="s">
        <v>
350</v>
      </c>
      <c r="BC11" s="804"/>
      <c r="BD11" s="805"/>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4"/>
      <c r="CU11" s="4"/>
      <c r="CV11" s="4"/>
      <c r="CW11" s="1"/>
      <c r="CX11" s="1"/>
      <c r="CY11" s="1"/>
      <c r="CZ11" s="1"/>
      <c r="DA11" s="1"/>
      <c r="DB11" s="1"/>
      <c r="DC11" s="1"/>
      <c r="DD11" s="1"/>
      <c r="DE11" s="1"/>
      <c r="DF11" s="1"/>
      <c r="DG11" s="1"/>
      <c r="DH11" s="1"/>
      <c r="DI11" s="1"/>
      <c r="DJ11" s="123"/>
      <c r="DK11" s="123"/>
      <c r="DU11" s="1047">
        <v>
0</v>
      </c>
      <c r="DV11" s="1047"/>
      <c r="DW11" s="1047"/>
      <c r="DX11" s="1047"/>
      <c r="DY11" s="1047"/>
      <c r="DZ11" s="1044">
        <v>
0</v>
      </c>
      <c r="EA11" s="1044"/>
      <c r="EB11" s="1044"/>
      <c r="EC11" s="1044"/>
      <c r="ED11" s="1044"/>
      <c r="EE11" s="1044"/>
      <c r="EF11" s="1044"/>
      <c r="EG11" s="1044"/>
      <c r="EH11" s="1047">
        <v>
3</v>
      </c>
      <c r="EI11" s="1047"/>
      <c r="EJ11" s="1047"/>
      <c r="EK11" s="1047"/>
      <c r="EL11" s="1047"/>
      <c r="EM11" s="1044">
        <v>
6383180</v>
      </c>
      <c r="EN11" s="1044"/>
      <c r="EO11" s="1044"/>
      <c r="EP11" s="1044"/>
      <c r="EQ11" s="1044"/>
      <c r="ER11" s="1044"/>
      <c r="ES11" s="1044"/>
      <c r="ET11" s="1097"/>
      <c r="EU11" s="469"/>
      <c r="EV11" s="469"/>
      <c r="EW11" s="469"/>
      <c r="EX11" s="469"/>
      <c r="EY11" s="469"/>
      <c r="EZ11" s="469"/>
      <c r="FA11" s="469"/>
      <c r="FB11" s="469"/>
      <c r="FC11" s="469"/>
      <c r="FD11" s="469"/>
      <c r="FE11" s="469"/>
      <c r="FF11" s="469"/>
      <c r="FG11" s="469"/>
      <c r="FH11" s="469"/>
      <c r="FI11" s="469"/>
      <c r="FJ11" s="469"/>
      <c r="FK11" s="469"/>
      <c r="FL11" s="469"/>
      <c r="FM11" s="469"/>
      <c r="FN11" s="857"/>
      <c r="FO11" s="859"/>
      <c r="FP11" s="620" t="s">
        <v>
772</v>
      </c>
      <c r="FQ11" s="1028"/>
      <c r="FR11" s="1028"/>
      <c r="FS11" s="1028"/>
      <c r="FT11" s="1028"/>
      <c r="FU11" s="1029"/>
      <c r="FV11" s="128"/>
      <c r="FW11" s="757">
        <v>
113</v>
      </c>
      <c r="FX11" s="757"/>
      <c r="FY11" s="757"/>
      <c r="FZ11" s="409"/>
      <c r="GA11" s="409"/>
      <c r="GB11" s="757">
        <f t="shared" si="2"/>
        <v>
99</v>
      </c>
      <c r="GC11" s="757"/>
      <c r="GD11" s="757"/>
      <c r="GE11" s="757"/>
      <c r="GF11" s="409"/>
      <c r="GG11" s="757">
        <v>
6</v>
      </c>
      <c r="GH11" s="757"/>
      <c r="GI11" s="757"/>
      <c r="GJ11" s="1006"/>
      <c r="GK11" s="409"/>
      <c r="GL11" s="757">
        <v>
14</v>
      </c>
      <c r="GM11" s="757"/>
      <c r="GN11" s="757"/>
      <c r="GO11" s="757"/>
      <c r="GP11" s="409"/>
      <c r="GQ11" s="757">
        <v>
18</v>
      </c>
      <c r="GR11" s="1006"/>
      <c r="GS11" s="1006"/>
      <c r="GT11" s="1006"/>
      <c r="GU11" s="409"/>
      <c r="GV11" s="757">
        <v>
23</v>
      </c>
      <c r="GW11" s="757"/>
      <c r="GX11" s="757"/>
      <c r="GY11" s="757"/>
      <c r="GZ11" s="409"/>
      <c r="HA11" s="757">
        <v>
16</v>
      </c>
      <c r="HB11" s="757"/>
      <c r="HC11" s="757"/>
      <c r="HD11" s="757"/>
      <c r="HE11" s="409"/>
      <c r="HF11" s="757">
        <v>
22</v>
      </c>
      <c r="HG11" s="757"/>
      <c r="HH11" s="757"/>
      <c r="HI11" s="1026"/>
      <c r="HJ11" s="46"/>
      <c r="HK11" s="46"/>
      <c r="HL11" s="413"/>
      <c r="HM11" s="413"/>
      <c r="HN11" s="413"/>
      <c r="HO11" s="413"/>
      <c r="HP11" s="413"/>
      <c r="HQ11" s="413"/>
      <c r="HR11" s="413"/>
      <c r="HS11" s="413"/>
      <c r="HT11" s="413"/>
      <c r="HU11" s="413"/>
      <c r="HV11" s="413"/>
      <c r="HW11" s="413"/>
      <c r="HX11" s="413"/>
      <c r="HY11" s="413"/>
      <c r="HZ11" s="413"/>
      <c r="IA11" s="413"/>
      <c r="IB11" s="413"/>
      <c r="IC11" s="413"/>
      <c r="ID11" s="413"/>
      <c r="IE11" s="413"/>
      <c r="IF11" s="413"/>
      <c r="IG11" s="413"/>
      <c r="IH11" s="413"/>
      <c r="II11" s="413"/>
      <c r="IJ11" s="413"/>
      <c r="IK11" s="413"/>
      <c r="IL11" s="413"/>
      <c r="IM11" s="413"/>
      <c r="IN11" s="413"/>
      <c r="IO11" s="413"/>
      <c r="IP11" s="413"/>
      <c r="IQ11" s="413"/>
      <c r="IR11" s="413"/>
      <c r="IS11" s="413"/>
      <c r="IT11" s="413"/>
      <c r="IU11" s="413"/>
      <c r="IV11" s="413"/>
      <c r="IW11" s="413"/>
      <c r="IX11" s="413"/>
      <c r="IY11" s="413"/>
      <c r="IZ11" s="413"/>
      <c r="JA11" s="877" t="s">
        <v>
415</v>
      </c>
      <c r="JB11" s="878"/>
      <c r="JC11" s="878"/>
      <c r="JD11" s="878"/>
      <c r="JE11" s="878"/>
      <c r="JF11" s="878"/>
      <c r="JG11" s="878"/>
      <c r="JH11" s="878"/>
      <c r="JI11" s="878"/>
      <c r="JJ11" s="880" t="s">
        <v>
799</v>
      </c>
      <c r="JK11" s="880"/>
      <c r="JL11" s="880"/>
      <c r="JM11" s="880"/>
      <c r="JN11" s="880"/>
      <c r="JO11" s="880"/>
      <c r="JP11" s="880"/>
      <c r="JQ11" s="942">
        <v>
61</v>
      </c>
      <c r="JR11" s="942"/>
      <c r="JS11" s="942"/>
      <c r="JT11" s="942"/>
      <c r="JU11" s="942"/>
      <c r="JV11" s="942"/>
      <c r="JW11" s="942"/>
      <c r="JX11" s="942"/>
      <c r="JY11" s="942"/>
      <c r="JZ11" s="942">
        <v>
60</v>
      </c>
      <c r="KA11" s="942"/>
      <c r="KB11" s="942"/>
      <c r="KC11" s="942"/>
      <c r="KD11" s="942"/>
      <c r="KE11" s="942"/>
      <c r="KF11" s="942"/>
      <c r="KG11" s="942"/>
      <c r="KH11" s="942"/>
      <c r="KI11" s="942">
        <v>
65</v>
      </c>
      <c r="KJ11" s="942"/>
      <c r="KK11" s="942"/>
      <c r="KL11" s="942"/>
      <c r="KM11" s="942"/>
      <c r="KN11" s="942"/>
      <c r="KO11" s="942"/>
      <c r="KP11" s="942"/>
      <c r="KQ11" s="1012"/>
    </row>
    <row r="12" spans="1:303" ht="18" customHeight="1" x14ac:dyDescent="0.15">
      <c r="A12" s="1"/>
      <c r="B12" s="1"/>
      <c r="C12" s="1"/>
      <c r="D12" s="1"/>
      <c r="E12" s="1"/>
      <c r="F12" s="1"/>
      <c r="G12" s="1"/>
      <c r="H12" s="1"/>
      <c r="I12" s="1"/>
      <c r="J12" s="1"/>
      <c r="K12" s="268"/>
      <c r="L12" s="393"/>
      <c r="M12" s="393" t="s">
        <v>
716</v>
      </c>
      <c r="N12" s="122" t="s">
        <v>
352</v>
      </c>
      <c r="O12" s="122"/>
      <c r="P12" s="122"/>
      <c r="Q12" s="122"/>
      <c r="R12" s="122"/>
      <c r="S12" s="122"/>
      <c r="T12" s="122"/>
      <c r="U12" s="122"/>
      <c r="V12" s="122"/>
      <c r="W12" s="122"/>
      <c r="X12" s="122"/>
      <c r="Y12" s="122"/>
      <c r="Z12" s="122"/>
      <c r="AA12" s="122"/>
      <c r="AB12" s="122"/>
      <c r="AC12" s="122"/>
      <c r="AD12" s="122"/>
      <c r="AE12" s="122"/>
      <c r="AF12" s="122"/>
      <c r="AG12" s="122"/>
      <c r="AH12" s="122"/>
      <c r="AJ12" s="730" t="s">
        <v>
336</v>
      </c>
      <c r="AK12" s="731"/>
      <c r="AL12" s="732"/>
      <c r="AM12" s="730" t="s">
        <v>
328</v>
      </c>
      <c r="AN12" s="731"/>
      <c r="AO12" s="732"/>
      <c r="AP12" s="730" t="s">
        <v>
336</v>
      </c>
      <c r="AQ12" s="731"/>
      <c r="AR12" s="732"/>
      <c r="AS12" s="730" t="s">
        <v>
328</v>
      </c>
      <c r="AT12" s="731"/>
      <c r="AU12" s="732"/>
      <c r="AV12" s="730" t="s">
        <v>
336</v>
      </c>
      <c r="AW12" s="731"/>
      <c r="AX12" s="732"/>
      <c r="AY12" s="730" t="s">
        <v>
328</v>
      </c>
      <c r="AZ12" s="731"/>
      <c r="BA12" s="732"/>
      <c r="BB12" s="806"/>
      <c r="BC12" s="807"/>
      <c r="BD12" s="808"/>
      <c r="BE12" s="10"/>
      <c r="BF12" s="616" t="s">
        <v>
727</v>
      </c>
      <c r="BG12" s="616"/>
      <c r="BH12" s="10" t="s">
        <v>
728</v>
      </c>
      <c r="BI12" s="10" t="s">
        <v>
729</v>
      </c>
      <c r="BJ12" s="10"/>
      <c r="BK12" s="406" t="s">
        <v>
353</v>
      </c>
      <c r="BL12" s="406"/>
      <c r="BM12" s="406"/>
      <c r="BN12" s="406"/>
      <c r="BO12" s="406"/>
      <c r="BP12" s="406"/>
      <c r="BQ12" s="406"/>
      <c r="BR12" s="406"/>
      <c r="BS12" s="406"/>
      <c r="BT12" s="406"/>
      <c r="BU12" s="406"/>
      <c r="BV12" s="406"/>
      <c r="BW12" s="406"/>
      <c r="BX12" s="406"/>
      <c r="BY12" s="406"/>
      <c r="BZ12" s="406"/>
      <c r="CA12" s="406"/>
      <c r="CB12" s="406"/>
      <c r="CC12" s="406"/>
      <c r="CD12" s="406"/>
      <c r="CE12" s="406"/>
      <c r="CF12" s="406"/>
      <c r="CG12" s="406"/>
      <c r="CH12" s="406"/>
      <c r="CI12" s="406"/>
      <c r="CJ12" s="406"/>
      <c r="CK12" s="406"/>
      <c r="CL12" s="4"/>
      <c r="CM12" s="4"/>
      <c r="CN12" s="4"/>
      <c r="CO12" s="4"/>
      <c r="CP12" s="4"/>
      <c r="CQ12" s="4"/>
      <c r="CR12" s="4"/>
      <c r="CS12" s="4"/>
      <c r="CT12" s="4"/>
      <c r="CU12" s="4"/>
      <c r="CV12" s="4"/>
      <c r="CW12" s="4"/>
      <c r="CX12" s="4"/>
      <c r="CY12" s="4"/>
      <c r="CZ12" s="4"/>
      <c r="DA12" s="4"/>
      <c r="DB12" s="4"/>
      <c r="DC12" s="4"/>
      <c r="DD12" s="4"/>
      <c r="DE12" s="4"/>
      <c r="DF12" s="4"/>
      <c r="DG12" s="4"/>
      <c r="DH12" s="4"/>
      <c r="DI12" s="4"/>
      <c r="DJ12" s="55"/>
      <c r="DK12" s="55"/>
      <c r="DU12" s="1058">
        <v>
0</v>
      </c>
      <c r="DV12" s="1058"/>
      <c r="DW12" s="1058"/>
      <c r="DX12" s="1058"/>
      <c r="DY12" s="1058"/>
      <c r="DZ12" s="1059">
        <v>
0</v>
      </c>
      <c r="EA12" s="1059"/>
      <c r="EB12" s="1059"/>
      <c r="EC12" s="1059"/>
      <c r="ED12" s="1059"/>
      <c r="EE12" s="1059"/>
      <c r="EF12" s="1059"/>
      <c r="EG12" s="1059"/>
      <c r="EH12" s="1058">
        <v>
3</v>
      </c>
      <c r="EI12" s="1058"/>
      <c r="EJ12" s="1058"/>
      <c r="EK12" s="1058"/>
      <c r="EL12" s="1058"/>
      <c r="EM12" s="1059">
        <v>
5394588</v>
      </c>
      <c r="EN12" s="1059"/>
      <c r="EO12" s="1059"/>
      <c r="EP12" s="1059"/>
      <c r="EQ12" s="1059"/>
      <c r="ER12" s="1059"/>
      <c r="ES12" s="1059"/>
      <c r="ET12" s="1098"/>
      <c r="EU12" s="469"/>
      <c r="EV12" s="469"/>
      <c r="EW12" s="469"/>
      <c r="EX12" s="469"/>
      <c r="EY12" s="469"/>
      <c r="EZ12" s="469"/>
      <c r="FA12" s="469"/>
      <c r="FB12" s="469"/>
      <c r="FC12" s="469"/>
      <c r="FD12" s="469"/>
      <c r="FE12" s="469"/>
      <c r="FF12" s="469"/>
      <c r="FG12" s="469"/>
      <c r="FH12" s="469"/>
      <c r="FI12" s="469"/>
      <c r="FJ12" s="469"/>
      <c r="FK12" s="469"/>
      <c r="FL12" s="469"/>
      <c r="FM12" s="469"/>
      <c r="FN12" s="860"/>
      <c r="FO12" s="862"/>
      <c r="FP12" s="623" t="s">
        <v>
773</v>
      </c>
      <c r="FQ12" s="995"/>
      <c r="FR12" s="995"/>
      <c r="FS12" s="995"/>
      <c r="FT12" s="995"/>
      <c r="FU12" s="996"/>
      <c r="FV12" s="129"/>
      <c r="FW12" s="761">
        <v>
140</v>
      </c>
      <c r="FX12" s="761"/>
      <c r="FY12" s="761"/>
      <c r="FZ12" s="410"/>
      <c r="GA12" s="410"/>
      <c r="GB12" s="761">
        <f t="shared" si="2"/>
        <v>
132</v>
      </c>
      <c r="GC12" s="761"/>
      <c r="GD12" s="761"/>
      <c r="GE12" s="761"/>
      <c r="GF12" s="410"/>
      <c r="GG12" s="761">
        <v>
12</v>
      </c>
      <c r="GH12" s="761"/>
      <c r="GI12" s="761"/>
      <c r="GJ12" s="1001"/>
      <c r="GK12" s="410"/>
      <c r="GL12" s="761">
        <v>
20</v>
      </c>
      <c r="GM12" s="761"/>
      <c r="GN12" s="761"/>
      <c r="GO12" s="761"/>
      <c r="GP12" s="410"/>
      <c r="GQ12" s="761">
        <v>
23</v>
      </c>
      <c r="GR12" s="1001"/>
      <c r="GS12" s="1001"/>
      <c r="GT12" s="1001"/>
      <c r="GU12" s="410"/>
      <c r="GV12" s="761">
        <v>
26</v>
      </c>
      <c r="GW12" s="761"/>
      <c r="GX12" s="761"/>
      <c r="GY12" s="761"/>
      <c r="GZ12" s="410"/>
      <c r="HA12" s="761">
        <v>
25</v>
      </c>
      <c r="HB12" s="761"/>
      <c r="HC12" s="761"/>
      <c r="HD12" s="761"/>
      <c r="HE12" s="410"/>
      <c r="HF12" s="761">
        <v>
26</v>
      </c>
      <c r="HG12" s="761"/>
      <c r="HH12" s="761"/>
      <c r="HI12" s="1031"/>
      <c r="HL12" s="616" t="s">
        <v>
13</v>
      </c>
      <c r="HM12" s="616"/>
      <c r="HN12" s="10" t="s">
        <v>
6</v>
      </c>
      <c r="HO12" s="10" t="s">
        <v>
567</v>
      </c>
      <c r="HP12" s="10"/>
      <c r="HQ12" s="406" t="s">
        <v>
797</v>
      </c>
      <c r="HR12" s="406"/>
      <c r="HS12" s="406"/>
      <c r="HT12" s="406"/>
      <c r="HU12" s="406"/>
      <c r="HV12" s="406"/>
      <c r="HW12" s="406"/>
      <c r="HX12" s="406"/>
      <c r="HY12" s="406"/>
      <c r="HZ12" s="406"/>
      <c r="IA12" s="406"/>
      <c r="JA12" s="877" t="s">
        <v>
416</v>
      </c>
      <c r="JB12" s="878"/>
      <c r="JC12" s="878"/>
      <c r="JD12" s="878"/>
      <c r="JE12" s="878"/>
      <c r="JF12" s="878"/>
      <c r="JG12" s="878"/>
      <c r="JH12" s="878"/>
      <c r="JI12" s="878"/>
      <c r="JJ12" s="880" t="s">
        <v>
637</v>
      </c>
      <c r="JK12" s="880"/>
      <c r="JL12" s="880"/>
      <c r="JM12" s="880"/>
      <c r="JN12" s="880"/>
      <c r="JO12" s="880"/>
      <c r="JP12" s="880"/>
      <c r="JQ12" s="942">
        <v>
47</v>
      </c>
      <c r="JR12" s="942"/>
      <c r="JS12" s="942"/>
      <c r="JT12" s="942"/>
      <c r="JU12" s="942"/>
      <c r="JV12" s="942"/>
      <c r="JW12" s="942"/>
      <c r="JX12" s="942"/>
      <c r="JY12" s="942"/>
      <c r="JZ12" s="942">
        <v>
53</v>
      </c>
      <c r="KA12" s="942"/>
      <c r="KB12" s="942"/>
      <c r="KC12" s="942"/>
      <c r="KD12" s="942"/>
      <c r="KE12" s="942"/>
      <c r="KF12" s="942"/>
      <c r="KG12" s="942"/>
      <c r="KH12" s="942"/>
      <c r="KI12" s="942">
        <v>
54</v>
      </c>
      <c r="KJ12" s="942"/>
      <c r="KK12" s="942"/>
      <c r="KL12" s="942"/>
      <c r="KM12" s="942"/>
      <c r="KN12" s="942"/>
      <c r="KO12" s="942"/>
      <c r="KP12" s="942"/>
      <c r="KQ12" s="1012"/>
    </row>
    <row r="13" spans="1:303" ht="18" customHeight="1" x14ac:dyDescent="0.15">
      <c r="A13" s="1"/>
      <c r="B13" s="1"/>
      <c r="C13" s="1"/>
      <c r="D13" s="687" t="s">
        <v>
356</v>
      </c>
      <c r="E13" s="688" t="s">
        <v>
357</v>
      </c>
      <c r="F13" s="688"/>
      <c r="G13" s="688"/>
      <c r="H13" s="2"/>
      <c r="I13" s="1"/>
      <c r="J13" s="1"/>
      <c r="K13" s="268"/>
      <c r="L13" s="412" t="s">
        <v>
338</v>
      </c>
      <c r="M13" s="412"/>
      <c r="N13" s="122"/>
      <c r="O13" s="412"/>
      <c r="P13" s="412"/>
      <c r="Q13" s="412"/>
      <c r="R13" s="412"/>
      <c r="S13" s="412"/>
      <c r="T13" s="412"/>
      <c r="U13" s="412"/>
      <c r="V13" s="412"/>
      <c r="W13" s="412"/>
      <c r="X13" s="412"/>
      <c r="Y13" s="268"/>
      <c r="Z13" s="268"/>
      <c r="AA13" s="268"/>
      <c r="AB13" s="268"/>
      <c r="AC13" s="268"/>
      <c r="AD13" s="268"/>
      <c r="AE13" s="268"/>
      <c r="AF13" s="268"/>
      <c r="AG13" s="122"/>
      <c r="AH13" s="122"/>
      <c r="AI13" s="449"/>
      <c r="AJ13" s="1100" t="s">
        <v>
717</v>
      </c>
      <c r="AK13" s="599"/>
      <c r="AL13" s="599"/>
      <c r="AM13" s="1101" t="s">
        <v>
717</v>
      </c>
      <c r="AN13" s="535"/>
      <c r="AO13" s="535"/>
      <c r="AP13" s="599">
        <v>
29</v>
      </c>
      <c r="AQ13" s="599"/>
      <c r="AR13" s="1030"/>
      <c r="AS13" s="599">
        <v>
32</v>
      </c>
      <c r="AT13" s="599"/>
      <c r="AU13" s="1030"/>
      <c r="AV13" s="599">
        <v>
48</v>
      </c>
      <c r="AW13" s="599"/>
      <c r="AX13" s="1030"/>
      <c r="AY13" s="599">
        <v>
48</v>
      </c>
      <c r="AZ13" s="599"/>
      <c r="BA13" s="1030"/>
      <c r="BB13" s="1105" t="s">
        <v>
718</v>
      </c>
      <c r="BC13" s="1106"/>
      <c r="BD13" s="1107"/>
      <c r="BE13" s="4"/>
      <c r="BF13" s="4"/>
      <c r="BG13" s="4"/>
      <c r="BH13" s="4"/>
      <c r="BI13" s="4"/>
      <c r="BJ13" s="4"/>
      <c r="BK13" s="268"/>
      <c r="BL13" s="268"/>
      <c r="BM13" s="268"/>
      <c r="BN13" s="268"/>
      <c r="BO13" s="268"/>
      <c r="BP13" s="268"/>
      <c r="BQ13" s="4"/>
      <c r="BR13" s="412"/>
      <c r="BS13" s="412"/>
      <c r="BT13" s="412"/>
      <c r="BU13" s="412"/>
      <c r="BV13" s="412"/>
      <c r="BW13" s="412"/>
      <c r="BX13" s="412"/>
      <c r="BY13" s="412"/>
      <c r="BZ13" s="412"/>
      <c r="CA13" s="412"/>
      <c r="CB13" s="412"/>
      <c r="CC13" s="412"/>
      <c r="CD13" s="412"/>
      <c r="CE13" s="412"/>
      <c r="CF13" s="412"/>
      <c r="CG13" s="412"/>
      <c r="CH13" s="412"/>
      <c r="CI13" s="412"/>
      <c r="CJ13" s="412"/>
      <c r="CK13" s="4"/>
      <c r="CL13" s="4"/>
      <c r="CM13" s="4"/>
      <c r="CN13" s="4"/>
      <c r="CO13" s="4"/>
      <c r="CP13" s="6"/>
      <c r="CQ13" s="6"/>
      <c r="CR13" s="6"/>
      <c r="CS13" s="6"/>
      <c r="CT13" s="6"/>
      <c r="CU13" s="32"/>
      <c r="CV13" s="32"/>
      <c r="CW13" s="32"/>
      <c r="CX13" s="32"/>
      <c r="CY13" s="32"/>
      <c r="CZ13" s="32"/>
      <c r="DA13" s="32"/>
      <c r="DB13" s="32"/>
      <c r="DC13" s="32"/>
      <c r="DD13" s="32"/>
      <c r="DE13" s="32"/>
      <c r="DF13" s="32"/>
      <c r="DG13" s="32"/>
      <c r="DH13" s="32"/>
      <c r="DI13" s="32"/>
      <c r="DJ13" s="55"/>
      <c r="DK13" s="55"/>
      <c r="DU13" s="1036">
        <v>
0</v>
      </c>
      <c r="DV13" s="1036"/>
      <c r="DW13" s="1036"/>
      <c r="DX13" s="1036"/>
      <c r="DY13" s="1036"/>
      <c r="DZ13" s="1072">
        <v>
0</v>
      </c>
      <c r="EA13" s="1072"/>
      <c r="EB13" s="1072"/>
      <c r="EC13" s="1072"/>
      <c r="ED13" s="1072"/>
      <c r="EE13" s="1072"/>
      <c r="EF13" s="1072"/>
      <c r="EG13" s="1072"/>
      <c r="EH13" s="1036">
        <v>
4</v>
      </c>
      <c r="EI13" s="1036"/>
      <c r="EJ13" s="1036"/>
      <c r="EK13" s="1036"/>
      <c r="EL13" s="1036"/>
      <c r="EM13" s="1072">
        <v>
7084188</v>
      </c>
      <c r="EN13" s="1072"/>
      <c r="EO13" s="1072"/>
      <c r="EP13" s="1072"/>
      <c r="EQ13" s="1072"/>
      <c r="ER13" s="1072"/>
      <c r="ES13" s="1072"/>
      <c r="ET13" s="1110"/>
      <c r="EU13" s="469"/>
      <c r="EV13" s="469"/>
      <c r="EW13" s="469"/>
      <c r="EX13" s="469"/>
      <c r="EY13" s="469"/>
      <c r="EZ13" s="469"/>
      <c r="FA13" s="469"/>
      <c r="FB13" s="469"/>
      <c r="FC13" s="469"/>
      <c r="FD13" s="469"/>
      <c r="FE13" s="469"/>
      <c r="FF13" s="469"/>
      <c r="FG13" s="469"/>
      <c r="FH13" s="469"/>
      <c r="FI13" s="469"/>
      <c r="FJ13" s="469"/>
      <c r="FK13" s="469"/>
      <c r="FL13" s="469"/>
      <c r="FM13" s="469"/>
      <c r="FN13" s="1133" t="s">
        <v>
394</v>
      </c>
      <c r="FO13" s="1133"/>
      <c r="FP13" s="617" t="s">
        <v>
774</v>
      </c>
      <c r="FQ13" s="992"/>
      <c r="FR13" s="992"/>
      <c r="FS13" s="992"/>
      <c r="FT13" s="992"/>
      <c r="FU13" s="993"/>
      <c r="FV13" s="462"/>
      <c r="FW13" s="756">
        <v>
110</v>
      </c>
      <c r="FX13" s="756"/>
      <c r="FY13" s="756"/>
      <c r="FZ13" s="408"/>
      <c r="GA13" s="408"/>
      <c r="GB13" s="756">
        <f t="shared" si="2"/>
        <v>
108</v>
      </c>
      <c r="GC13" s="756"/>
      <c r="GD13" s="756"/>
      <c r="GE13" s="1030"/>
      <c r="GF13" s="408"/>
      <c r="GG13" s="756">
        <v>
9</v>
      </c>
      <c r="GH13" s="756"/>
      <c r="GI13" s="756"/>
      <c r="GJ13" s="1030"/>
      <c r="GK13" s="408"/>
      <c r="GL13" s="756">
        <v>
15</v>
      </c>
      <c r="GM13" s="756"/>
      <c r="GN13" s="756"/>
      <c r="GO13" s="756"/>
      <c r="GP13" s="408"/>
      <c r="GQ13" s="756">
        <v>
19</v>
      </c>
      <c r="GR13" s="1030"/>
      <c r="GS13" s="1030"/>
      <c r="GT13" s="1030"/>
      <c r="GU13" s="408"/>
      <c r="GV13" s="756">
        <v>
22</v>
      </c>
      <c r="GW13" s="756"/>
      <c r="GX13" s="756"/>
      <c r="GY13" s="756"/>
      <c r="GZ13" s="408"/>
      <c r="HA13" s="756">
        <v>
22</v>
      </c>
      <c r="HB13" s="756"/>
      <c r="HC13" s="756"/>
      <c r="HD13" s="756"/>
      <c r="HE13" s="408"/>
      <c r="HF13" s="756">
        <v>
21</v>
      </c>
      <c r="HG13" s="756"/>
      <c r="HH13" s="756"/>
      <c r="HI13" s="1032"/>
      <c r="HJ13" s="10"/>
      <c r="HK13" s="10"/>
      <c r="HL13" s="391"/>
      <c r="HM13" s="391"/>
      <c r="HN13" s="10"/>
      <c r="HO13" s="10"/>
      <c r="HP13" s="10"/>
      <c r="HQ13" s="406"/>
      <c r="HR13" s="406"/>
      <c r="HS13" s="406"/>
      <c r="HT13" s="406"/>
      <c r="HU13" s="406"/>
      <c r="HV13" s="406"/>
      <c r="HW13" s="406"/>
      <c r="HX13" s="406"/>
      <c r="HY13" s="406"/>
      <c r="HZ13" s="406"/>
      <c r="IA13" s="406"/>
      <c r="IB13" s="406"/>
      <c r="IC13" s="406"/>
      <c r="ID13" s="406"/>
      <c r="IE13" s="406"/>
      <c r="IF13" s="406"/>
      <c r="IG13" s="406"/>
      <c r="IH13" s="406"/>
      <c r="II13" s="1"/>
      <c r="IJ13" s="1"/>
      <c r="IK13" s="1"/>
      <c r="IL13" s="1"/>
      <c r="IM13" s="1"/>
      <c r="IN13" s="1"/>
      <c r="IO13" s="1"/>
      <c r="IP13" s="1"/>
      <c r="IQ13" s="1"/>
      <c r="IR13" s="1"/>
      <c r="IS13" s="1"/>
      <c r="IU13" s="395"/>
      <c r="IV13" s="395"/>
      <c r="IW13" s="395"/>
      <c r="IX13" s="395"/>
      <c r="IY13" s="395"/>
      <c r="IZ13" s="395" t="s">
        <v>
317</v>
      </c>
      <c r="JA13" s="877" t="s">
        <v>
395</v>
      </c>
      <c r="JB13" s="878"/>
      <c r="JC13" s="878"/>
      <c r="JD13" s="878"/>
      <c r="JE13" s="878"/>
      <c r="JF13" s="878"/>
      <c r="JG13" s="878"/>
      <c r="JH13" s="878"/>
      <c r="JI13" s="878"/>
      <c r="JJ13" s="880" t="s">
        <v>
637</v>
      </c>
      <c r="JK13" s="880"/>
      <c r="JL13" s="880"/>
      <c r="JM13" s="880"/>
      <c r="JN13" s="880"/>
      <c r="JO13" s="880"/>
      <c r="JP13" s="880"/>
      <c r="JQ13" s="942">
        <v>
57</v>
      </c>
      <c r="JR13" s="942"/>
      <c r="JS13" s="942"/>
      <c r="JT13" s="942"/>
      <c r="JU13" s="942"/>
      <c r="JV13" s="942"/>
      <c r="JW13" s="942"/>
      <c r="JX13" s="942"/>
      <c r="JY13" s="942"/>
      <c r="JZ13" s="942">
        <v>
66</v>
      </c>
      <c r="KA13" s="942"/>
      <c r="KB13" s="942"/>
      <c r="KC13" s="942"/>
      <c r="KD13" s="942"/>
      <c r="KE13" s="942"/>
      <c r="KF13" s="942"/>
      <c r="KG13" s="942"/>
      <c r="KH13" s="942"/>
      <c r="KI13" s="942">
        <v>
61</v>
      </c>
      <c r="KJ13" s="942"/>
      <c r="KK13" s="942"/>
      <c r="KL13" s="942"/>
      <c r="KM13" s="942"/>
      <c r="KN13" s="942"/>
      <c r="KO13" s="942"/>
      <c r="KP13" s="942"/>
      <c r="KQ13" s="1012"/>
    </row>
    <row r="14" spans="1:303" ht="18" customHeight="1" x14ac:dyDescent="0.15">
      <c r="A14" s="1"/>
      <c r="B14" s="1"/>
      <c r="C14" s="1"/>
      <c r="D14" s="1099"/>
      <c r="E14" s="688"/>
      <c r="F14" s="688"/>
      <c r="G14" s="688"/>
      <c r="H14" s="2"/>
      <c r="I14" s="1"/>
      <c r="J14" s="1"/>
      <c r="K14" s="268"/>
      <c r="L14" s="412"/>
      <c r="M14" s="412"/>
      <c r="N14" s="122"/>
      <c r="O14" s="412"/>
      <c r="P14" s="412"/>
      <c r="Q14" s="412"/>
      <c r="R14" s="412"/>
      <c r="S14" s="412"/>
      <c r="T14" s="412"/>
      <c r="U14" s="412"/>
      <c r="V14" s="412"/>
      <c r="W14" s="412"/>
      <c r="X14" s="412"/>
      <c r="Y14" s="268"/>
      <c r="Z14" s="268"/>
      <c r="AA14" s="268"/>
      <c r="AB14" s="268"/>
      <c r="AC14" s="268"/>
      <c r="AD14" s="268"/>
      <c r="AE14" s="268"/>
      <c r="AF14" s="268"/>
      <c r="AG14" s="268"/>
      <c r="AH14" s="268"/>
      <c r="AJ14" s="1101" t="s">
        <v>
717</v>
      </c>
      <c r="AK14" s="535"/>
      <c r="AL14" s="1006"/>
      <c r="AM14" s="1101" t="s">
        <v>
717</v>
      </c>
      <c r="AN14" s="535"/>
      <c r="AO14" s="1006"/>
      <c r="AP14" s="535">
        <v>
27</v>
      </c>
      <c r="AQ14" s="535"/>
      <c r="AR14" s="1006"/>
      <c r="AS14" s="535">
        <v>
30</v>
      </c>
      <c r="AT14" s="535"/>
      <c r="AU14" s="1006"/>
      <c r="AV14" s="535">
        <v>
45</v>
      </c>
      <c r="AW14" s="535"/>
      <c r="AX14" s="1006"/>
      <c r="AY14" s="535">
        <v>
45</v>
      </c>
      <c r="AZ14" s="535"/>
      <c r="BA14" s="1006"/>
      <c r="BB14" s="1102" t="s">
        <v>
719</v>
      </c>
      <c r="BC14" s="1103"/>
      <c r="BD14" s="1104"/>
      <c r="BE14" s="617" t="s">
        <v>
15</v>
      </c>
      <c r="BF14" s="618"/>
      <c r="BG14" s="618"/>
      <c r="BH14" s="618"/>
      <c r="BI14" s="618"/>
      <c r="BJ14" s="618"/>
      <c r="BK14" s="618"/>
      <c r="BL14" s="618"/>
      <c r="BM14" s="619"/>
      <c r="BN14" s="991" t="s">
        <v>
358</v>
      </c>
      <c r="BO14" s="1108"/>
      <c r="BP14" s="1108"/>
      <c r="BQ14" s="1108"/>
      <c r="BR14" s="1108"/>
      <c r="BS14" s="1108"/>
      <c r="BT14" s="1108"/>
      <c r="BU14" s="1109"/>
      <c r="BV14" s="991" t="s">
        <v>
358</v>
      </c>
      <c r="BW14" s="1108"/>
      <c r="BX14" s="1108"/>
      <c r="BY14" s="1108"/>
      <c r="BZ14" s="1108"/>
      <c r="CA14" s="1108"/>
      <c r="CB14" s="1108"/>
      <c r="CC14" s="1109"/>
      <c r="CD14" s="991" t="s">
        <v>
358</v>
      </c>
      <c r="CE14" s="1108"/>
      <c r="CF14" s="1108"/>
      <c r="CG14" s="1108"/>
      <c r="CH14" s="1108"/>
      <c r="CI14" s="1108"/>
      <c r="CJ14" s="1108"/>
      <c r="CK14" s="1109"/>
      <c r="CL14" s="991" t="s">
        <v>
358</v>
      </c>
      <c r="CM14" s="1108"/>
      <c r="CN14" s="1108"/>
      <c r="CO14" s="1108"/>
      <c r="CP14" s="1108"/>
      <c r="CQ14" s="1108"/>
      <c r="CR14" s="1108"/>
      <c r="CS14" s="1109"/>
      <c r="CT14" s="991" t="s">
        <v>
359</v>
      </c>
      <c r="CU14" s="1108"/>
      <c r="CV14" s="1108"/>
      <c r="CW14" s="1108"/>
      <c r="CX14" s="1108"/>
      <c r="CY14" s="1108"/>
      <c r="CZ14" s="1108"/>
      <c r="DA14" s="1109"/>
      <c r="DB14" s="991" t="s">
        <v>
360</v>
      </c>
      <c r="DC14" s="1108"/>
      <c r="DD14" s="1108"/>
      <c r="DE14" s="1108"/>
      <c r="DF14" s="1108"/>
      <c r="DG14" s="1108"/>
      <c r="DH14" s="1108"/>
      <c r="DI14" s="1109"/>
      <c r="DJ14" s="3"/>
      <c r="DK14" s="69"/>
      <c r="DL14" s="69" t="s">
        <v>
361</v>
      </c>
      <c r="DM14" s="3"/>
      <c r="DN14" s="3"/>
      <c r="DO14" s="3"/>
      <c r="DP14" s="3"/>
      <c r="DQ14" s="3"/>
      <c r="DR14" s="51"/>
      <c r="DS14" s="51"/>
      <c r="DT14" s="25"/>
      <c r="DU14" s="25"/>
      <c r="DV14" s="25"/>
      <c r="DW14" s="25"/>
      <c r="DX14" s="25"/>
      <c r="DY14" s="25"/>
      <c r="DZ14" s="25"/>
      <c r="EA14" s="25"/>
      <c r="EB14" s="25"/>
      <c r="EC14" s="25"/>
      <c r="ED14" s="25"/>
      <c r="EE14" s="25"/>
      <c r="EF14" s="25"/>
      <c r="EG14" s="25"/>
      <c r="EH14" s="25"/>
      <c r="EI14" s="25"/>
      <c r="EJ14" s="25"/>
      <c r="EK14" s="25"/>
      <c r="EL14" s="25"/>
      <c r="FM14" s="3"/>
      <c r="FN14" s="1133"/>
      <c r="FO14" s="1133"/>
      <c r="FP14" s="620" t="s">
        <v>
396</v>
      </c>
      <c r="FQ14" s="1028"/>
      <c r="FR14" s="1028"/>
      <c r="FS14" s="1028"/>
      <c r="FT14" s="1028"/>
      <c r="FU14" s="1029"/>
      <c r="FV14" s="128"/>
      <c r="FW14" s="757">
        <v>
150</v>
      </c>
      <c r="FX14" s="757"/>
      <c r="FY14" s="757"/>
      <c r="FZ14" s="409"/>
      <c r="GA14" s="409"/>
      <c r="GB14" s="757">
        <f t="shared" si="2"/>
        <v>
140</v>
      </c>
      <c r="GC14" s="757"/>
      <c r="GD14" s="757"/>
      <c r="GE14" s="757"/>
      <c r="GF14" s="409"/>
      <c r="GG14" s="757">
        <v>
11</v>
      </c>
      <c r="GH14" s="757"/>
      <c r="GI14" s="757"/>
      <c r="GJ14" s="1006"/>
      <c r="GK14" s="409"/>
      <c r="GL14" s="757">
        <v>
20</v>
      </c>
      <c r="GM14" s="757"/>
      <c r="GN14" s="757"/>
      <c r="GO14" s="757"/>
      <c r="GP14" s="409"/>
      <c r="GQ14" s="757">
        <v>
28</v>
      </c>
      <c r="GR14" s="1006"/>
      <c r="GS14" s="1006"/>
      <c r="GT14" s="1006"/>
      <c r="GU14" s="409"/>
      <c r="GV14" s="757">
        <v>
27</v>
      </c>
      <c r="GW14" s="757"/>
      <c r="GX14" s="757"/>
      <c r="GY14" s="757"/>
      <c r="GZ14" s="409"/>
      <c r="HA14" s="757">
        <v>
24</v>
      </c>
      <c r="HB14" s="757"/>
      <c r="HC14" s="757"/>
      <c r="HD14" s="757"/>
      <c r="HE14" s="409"/>
      <c r="HF14" s="757">
        <v>
30</v>
      </c>
      <c r="HG14" s="757"/>
      <c r="HH14" s="757"/>
      <c r="HI14" s="1026"/>
      <c r="HJ14" s="730" t="s">
        <v>
120</v>
      </c>
      <c r="HK14" s="731"/>
      <c r="HL14" s="731"/>
      <c r="HM14" s="731"/>
      <c r="HN14" s="731"/>
      <c r="HO14" s="731"/>
      <c r="HP14" s="731"/>
      <c r="HQ14" s="731"/>
      <c r="HR14" s="731"/>
      <c r="HS14" s="731"/>
      <c r="HT14" s="731"/>
      <c r="HU14" s="731"/>
      <c r="HV14" s="731"/>
      <c r="HW14" s="732"/>
      <c r="HX14" s="681" t="s">
        <v>
655</v>
      </c>
      <c r="HY14" s="681"/>
      <c r="HZ14" s="681"/>
      <c r="IA14" s="681"/>
      <c r="IB14" s="681"/>
      <c r="IC14" s="681"/>
      <c r="ID14" s="681"/>
      <c r="IE14" s="681"/>
      <c r="IF14" s="681"/>
      <c r="IG14" s="681"/>
      <c r="IH14" s="681" t="s">
        <v>
656</v>
      </c>
      <c r="II14" s="681"/>
      <c r="IJ14" s="681"/>
      <c r="IK14" s="681"/>
      <c r="IL14" s="681"/>
      <c r="IM14" s="681"/>
      <c r="IN14" s="681"/>
      <c r="IO14" s="681"/>
      <c r="IP14" s="681"/>
      <c r="IQ14" s="681"/>
      <c r="IR14" s="681" t="s">
        <v>
657</v>
      </c>
      <c r="IS14" s="681"/>
      <c r="IT14" s="681"/>
      <c r="IU14" s="681"/>
      <c r="IV14" s="681"/>
      <c r="IW14" s="681"/>
      <c r="IX14" s="681"/>
      <c r="IY14" s="681"/>
      <c r="IZ14" s="681"/>
      <c r="JA14" s="877" t="s">
        <v>
397</v>
      </c>
      <c r="JB14" s="878"/>
      <c r="JC14" s="878"/>
      <c r="JD14" s="878"/>
      <c r="JE14" s="878"/>
      <c r="JF14" s="878"/>
      <c r="JG14" s="878"/>
      <c r="JH14" s="878"/>
      <c r="JI14" s="878"/>
      <c r="JJ14" s="880" t="s">
        <v>
637</v>
      </c>
      <c r="JK14" s="880"/>
      <c r="JL14" s="880"/>
      <c r="JM14" s="880"/>
      <c r="JN14" s="880"/>
      <c r="JO14" s="880"/>
      <c r="JP14" s="880"/>
      <c r="JQ14" s="942">
        <v>
31</v>
      </c>
      <c r="JR14" s="942"/>
      <c r="JS14" s="942"/>
      <c r="JT14" s="942"/>
      <c r="JU14" s="942"/>
      <c r="JV14" s="942"/>
      <c r="JW14" s="942"/>
      <c r="JX14" s="942"/>
      <c r="JY14" s="942"/>
      <c r="JZ14" s="942">
        <v>
37</v>
      </c>
      <c r="KA14" s="942"/>
      <c r="KB14" s="942"/>
      <c r="KC14" s="942"/>
      <c r="KD14" s="942"/>
      <c r="KE14" s="942"/>
      <c r="KF14" s="942"/>
      <c r="KG14" s="942"/>
      <c r="KH14" s="942"/>
      <c r="KI14" s="942">
        <v>
30</v>
      </c>
      <c r="KJ14" s="942"/>
      <c r="KK14" s="942"/>
      <c r="KL14" s="942"/>
      <c r="KM14" s="942"/>
      <c r="KN14" s="942"/>
      <c r="KO14" s="942"/>
      <c r="KP14" s="942"/>
      <c r="KQ14" s="1012"/>
    </row>
    <row r="15" spans="1:303" ht="18" customHeight="1" x14ac:dyDescent="0.15">
      <c r="A15" s="1"/>
      <c r="B15" s="1"/>
      <c r="C15" s="1"/>
      <c r="D15" s="126"/>
      <c r="E15" s="127"/>
      <c r="F15" s="127"/>
      <c r="G15" s="127"/>
      <c r="H15" s="2"/>
      <c r="I15" s="1"/>
      <c r="J15" s="1"/>
      <c r="K15" s="268"/>
      <c r="M15" s="268"/>
      <c r="N15" s="268"/>
      <c r="O15" s="268"/>
      <c r="P15" s="268"/>
      <c r="Q15" s="268"/>
      <c r="R15" s="268"/>
      <c r="S15" s="268"/>
      <c r="T15" s="268"/>
      <c r="U15" s="268"/>
      <c r="V15" s="268"/>
      <c r="W15" s="268"/>
      <c r="X15" s="393"/>
      <c r="Y15" s="393"/>
      <c r="Z15" s="19"/>
      <c r="AA15" s="19"/>
      <c r="AB15" s="268"/>
      <c r="AC15" s="268"/>
      <c r="AD15" s="393"/>
      <c r="AE15" s="393"/>
      <c r="AF15" s="268"/>
      <c r="AG15" s="268"/>
      <c r="AH15" s="268"/>
      <c r="AJ15" s="1118" t="s">
        <v>
717</v>
      </c>
      <c r="AK15" s="530"/>
      <c r="AL15" s="530"/>
      <c r="AM15" s="1118" t="s">
        <v>
717</v>
      </c>
      <c r="AN15" s="530"/>
      <c r="AO15" s="530"/>
      <c r="AP15" s="530">
        <v>
19</v>
      </c>
      <c r="AQ15" s="530"/>
      <c r="AR15" s="1001"/>
      <c r="AS15" s="530">
        <v>
21</v>
      </c>
      <c r="AT15" s="530"/>
      <c r="AU15" s="1001"/>
      <c r="AV15" s="530">
        <v>
43</v>
      </c>
      <c r="AW15" s="530"/>
      <c r="AX15" s="1001"/>
      <c r="AY15" s="530">
        <v>
43</v>
      </c>
      <c r="AZ15" s="530"/>
      <c r="BA15" s="1001"/>
      <c r="BB15" s="523" t="s">
        <v>
720</v>
      </c>
      <c r="BC15" s="1116"/>
      <c r="BD15" s="1117"/>
      <c r="BE15" s="620"/>
      <c r="BF15" s="621"/>
      <c r="BG15" s="621"/>
      <c r="BH15" s="621"/>
      <c r="BI15" s="621"/>
      <c r="BJ15" s="621"/>
      <c r="BK15" s="621"/>
      <c r="BL15" s="621"/>
      <c r="BM15" s="622"/>
      <c r="BN15" s="620"/>
      <c r="BO15" s="621"/>
      <c r="BP15" s="621"/>
      <c r="BQ15" s="621"/>
      <c r="BR15" s="621"/>
      <c r="BS15" s="621"/>
      <c r="BT15" s="621"/>
      <c r="BU15" s="622"/>
      <c r="BV15" s="620"/>
      <c r="BW15" s="621"/>
      <c r="BX15" s="621"/>
      <c r="BY15" s="621"/>
      <c r="BZ15" s="621"/>
      <c r="CA15" s="621"/>
      <c r="CB15" s="621"/>
      <c r="CC15" s="622"/>
      <c r="CD15" s="620"/>
      <c r="CE15" s="621"/>
      <c r="CF15" s="621"/>
      <c r="CG15" s="621"/>
      <c r="CH15" s="621"/>
      <c r="CI15" s="621"/>
      <c r="CJ15" s="621"/>
      <c r="CK15" s="622"/>
      <c r="CL15" s="620" t="s">
        <v>
363</v>
      </c>
      <c r="CM15" s="621"/>
      <c r="CN15" s="621"/>
      <c r="CO15" s="621"/>
      <c r="CP15" s="621"/>
      <c r="CQ15" s="621"/>
      <c r="CR15" s="621"/>
      <c r="CS15" s="622"/>
      <c r="CT15" s="620" t="s">
        <v>
360</v>
      </c>
      <c r="CU15" s="621"/>
      <c r="CV15" s="621"/>
      <c r="CW15" s="621"/>
      <c r="CX15" s="621"/>
      <c r="CY15" s="621"/>
      <c r="CZ15" s="621"/>
      <c r="DA15" s="622"/>
      <c r="DB15" s="620" t="s">
        <v>
364</v>
      </c>
      <c r="DC15" s="621"/>
      <c r="DD15" s="621"/>
      <c r="DE15" s="621"/>
      <c r="DF15" s="621"/>
      <c r="DG15" s="621"/>
      <c r="DH15" s="621"/>
      <c r="DI15" s="622"/>
      <c r="DJ15" s="1"/>
      <c r="DM15" s="69"/>
      <c r="DN15" s="69"/>
      <c r="DO15" s="69"/>
      <c r="DP15" s="69"/>
      <c r="DQ15" s="69"/>
      <c r="DR15" s="69"/>
      <c r="DS15" s="69"/>
      <c r="DT15" s="69"/>
      <c r="DU15" s="69"/>
      <c r="DV15" s="69"/>
      <c r="DW15" s="69"/>
      <c r="DX15" s="69"/>
      <c r="DY15" s="69"/>
      <c r="DZ15" s="69"/>
      <c r="EA15" s="69"/>
      <c r="FM15" s="51"/>
      <c r="FN15" s="1133"/>
      <c r="FO15" s="1133"/>
      <c r="FP15" s="620" t="s">
        <v>
403</v>
      </c>
      <c r="FQ15" s="1028"/>
      <c r="FR15" s="1028"/>
      <c r="FS15" s="1028"/>
      <c r="FT15" s="1028"/>
      <c r="FU15" s="1029"/>
      <c r="FV15" s="128"/>
      <c r="FW15" s="757">
        <v>
140</v>
      </c>
      <c r="FX15" s="757"/>
      <c r="FY15" s="757"/>
      <c r="FZ15" s="409"/>
      <c r="GA15" s="409"/>
      <c r="GB15" s="757">
        <f t="shared" si="2"/>
        <v>
137</v>
      </c>
      <c r="GC15" s="757"/>
      <c r="GD15" s="757"/>
      <c r="GE15" s="1006"/>
      <c r="GF15" s="409"/>
      <c r="GG15" s="757">
        <v>
18</v>
      </c>
      <c r="GH15" s="757"/>
      <c r="GI15" s="757"/>
      <c r="GJ15" s="1006"/>
      <c r="GK15" s="409"/>
      <c r="GL15" s="757">
        <v>
19</v>
      </c>
      <c r="GM15" s="757"/>
      <c r="GN15" s="757"/>
      <c r="GO15" s="757"/>
      <c r="GP15" s="409"/>
      <c r="GQ15" s="757">
        <v>
24</v>
      </c>
      <c r="GR15" s="1006"/>
      <c r="GS15" s="1006"/>
      <c r="GT15" s="1006"/>
      <c r="GU15" s="409"/>
      <c r="GV15" s="757">
        <v>
26</v>
      </c>
      <c r="GW15" s="757"/>
      <c r="GX15" s="757"/>
      <c r="GY15" s="757"/>
      <c r="GZ15" s="409"/>
      <c r="HA15" s="757">
        <v>
25</v>
      </c>
      <c r="HB15" s="757"/>
      <c r="HC15" s="757"/>
      <c r="HD15" s="757"/>
      <c r="HE15" s="409"/>
      <c r="HF15" s="757">
        <v>
25</v>
      </c>
      <c r="HG15" s="757"/>
      <c r="HH15" s="757"/>
      <c r="HI15" s="1026"/>
      <c r="HJ15" s="1008" t="s">
        <v>
337</v>
      </c>
      <c r="HK15" s="1009"/>
      <c r="HL15" s="1009"/>
      <c r="HM15" s="1009"/>
      <c r="HN15" s="1009"/>
      <c r="HO15" s="1009"/>
      <c r="HP15" s="633" t="s">
        <v>
43</v>
      </c>
      <c r="HQ15" s="633"/>
      <c r="HR15" s="633"/>
      <c r="HS15" s="633"/>
      <c r="HT15" s="633"/>
      <c r="HU15" s="633"/>
      <c r="HV15" s="633"/>
      <c r="HW15" s="634"/>
      <c r="HX15" s="725">
        <v>
1794</v>
      </c>
      <c r="HY15" s="722"/>
      <c r="HZ15" s="722"/>
      <c r="IA15" s="722"/>
      <c r="IB15" s="722"/>
      <c r="IC15" s="722"/>
      <c r="ID15" s="722"/>
      <c r="IE15" s="722"/>
      <c r="IF15" s="405"/>
      <c r="IG15" s="405"/>
      <c r="IH15" s="722">
        <v>
1909</v>
      </c>
      <c r="II15" s="722"/>
      <c r="IJ15" s="722"/>
      <c r="IK15" s="722"/>
      <c r="IL15" s="722"/>
      <c r="IM15" s="722"/>
      <c r="IN15" s="722"/>
      <c r="IO15" s="722"/>
      <c r="IP15" s="405"/>
      <c r="IQ15" s="405"/>
      <c r="IR15" s="722">
        <v>
2093</v>
      </c>
      <c r="IS15" s="722"/>
      <c r="IT15" s="722"/>
      <c r="IU15" s="722"/>
      <c r="IV15" s="722"/>
      <c r="IW15" s="722"/>
      <c r="IX15" s="722"/>
      <c r="IY15" s="722"/>
      <c r="IZ15" s="210"/>
      <c r="JA15" s="877" t="s">
        <v>
417</v>
      </c>
      <c r="JB15" s="878"/>
      <c r="JC15" s="878"/>
      <c r="JD15" s="878"/>
      <c r="JE15" s="878"/>
      <c r="JF15" s="878"/>
      <c r="JG15" s="878"/>
      <c r="JH15" s="878"/>
      <c r="JI15" s="878"/>
      <c r="JJ15" s="880" t="s">
        <v>
799</v>
      </c>
      <c r="JK15" s="880"/>
      <c r="JL15" s="880"/>
      <c r="JM15" s="880"/>
      <c r="JN15" s="880"/>
      <c r="JO15" s="880"/>
      <c r="JP15" s="880"/>
      <c r="JQ15" s="942">
        <v>
63</v>
      </c>
      <c r="JR15" s="942"/>
      <c r="JS15" s="942"/>
      <c r="JT15" s="942"/>
      <c r="JU15" s="942"/>
      <c r="JV15" s="942"/>
      <c r="JW15" s="942"/>
      <c r="JX15" s="942"/>
      <c r="JY15" s="942"/>
      <c r="JZ15" s="942">
        <v>
65</v>
      </c>
      <c r="KA15" s="942"/>
      <c r="KB15" s="942"/>
      <c r="KC15" s="942"/>
      <c r="KD15" s="942"/>
      <c r="KE15" s="942"/>
      <c r="KF15" s="942"/>
      <c r="KG15" s="942"/>
      <c r="KH15" s="942"/>
      <c r="KI15" s="942">
        <v>
60</v>
      </c>
      <c r="KJ15" s="942"/>
      <c r="KK15" s="942"/>
      <c r="KL15" s="942"/>
      <c r="KM15" s="942"/>
      <c r="KN15" s="942"/>
      <c r="KO15" s="942"/>
      <c r="KP15" s="942"/>
      <c r="KQ15" s="1012"/>
    </row>
    <row r="16" spans="1:303" ht="18" customHeight="1" x14ac:dyDescent="0.15">
      <c r="A16" s="1"/>
      <c r="B16" s="1"/>
      <c r="C16" s="1"/>
      <c r="D16" s="1"/>
      <c r="E16" s="1"/>
      <c r="F16" s="1"/>
      <c r="G16" s="1"/>
      <c r="H16" s="1"/>
      <c r="I16" s="1"/>
      <c r="J16" s="1"/>
      <c r="K16" s="268"/>
      <c r="L16" s="268"/>
      <c r="M16" s="268"/>
      <c r="N16" s="268"/>
      <c r="O16" s="268"/>
      <c r="P16" s="268"/>
      <c r="Q16" s="268"/>
      <c r="R16" s="268"/>
      <c r="S16" s="268"/>
      <c r="T16" s="268"/>
      <c r="U16" s="268"/>
      <c r="V16" s="268"/>
      <c r="W16" s="268"/>
      <c r="X16" s="393"/>
      <c r="Y16" s="393"/>
      <c r="Z16" s="19"/>
      <c r="AA16" s="19"/>
      <c r="AB16" s="268"/>
      <c r="AC16" s="268"/>
      <c r="AD16" s="393"/>
      <c r="AE16" s="393"/>
      <c r="AF16" s="268"/>
      <c r="AG16" s="268"/>
      <c r="AH16" s="268"/>
      <c r="AI16" s="398"/>
      <c r="AJ16" s="398"/>
      <c r="AK16" s="268"/>
      <c r="AL16" s="398"/>
      <c r="AM16" s="398"/>
      <c r="AN16" s="268"/>
      <c r="AO16" s="398"/>
      <c r="AP16" s="398"/>
      <c r="AQ16" s="268"/>
      <c r="AR16" s="398"/>
      <c r="AS16" s="398"/>
      <c r="AT16" s="268"/>
      <c r="AU16" s="398"/>
      <c r="AV16" s="398"/>
      <c r="AW16" s="268"/>
      <c r="AX16" s="398"/>
      <c r="AY16" s="398"/>
      <c r="AZ16" s="268"/>
      <c r="BA16" s="19"/>
      <c r="BB16" s="435"/>
      <c r="BC16" s="19"/>
      <c r="BD16" s="19"/>
      <c r="BE16" s="623"/>
      <c r="BF16" s="624"/>
      <c r="BG16" s="624"/>
      <c r="BH16" s="624"/>
      <c r="BI16" s="624"/>
      <c r="BJ16" s="624"/>
      <c r="BK16" s="624"/>
      <c r="BL16" s="624"/>
      <c r="BM16" s="625"/>
      <c r="BN16" s="994" t="s">
        <v>
365</v>
      </c>
      <c r="BO16" s="1114"/>
      <c r="BP16" s="1114"/>
      <c r="BQ16" s="1114"/>
      <c r="BR16" s="1114"/>
      <c r="BS16" s="1114"/>
      <c r="BT16" s="1114"/>
      <c r="BU16" s="1115"/>
      <c r="BV16" s="994" t="s">
        <v>
366</v>
      </c>
      <c r="BW16" s="1114"/>
      <c r="BX16" s="1114"/>
      <c r="BY16" s="1114"/>
      <c r="BZ16" s="1114"/>
      <c r="CA16" s="1114"/>
      <c r="CB16" s="1114"/>
      <c r="CC16" s="1115"/>
      <c r="CD16" s="994" t="s">
        <v>
367</v>
      </c>
      <c r="CE16" s="1114"/>
      <c r="CF16" s="1114"/>
      <c r="CG16" s="1114"/>
      <c r="CH16" s="1114"/>
      <c r="CI16" s="1114"/>
      <c r="CJ16" s="1114"/>
      <c r="CK16" s="1115"/>
      <c r="CL16" s="994" t="s">
        <v>
368</v>
      </c>
      <c r="CM16" s="1114"/>
      <c r="CN16" s="1114"/>
      <c r="CO16" s="1114"/>
      <c r="CP16" s="1114"/>
      <c r="CQ16" s="1114"/>
      <c r="CR16" s="1114"/>
      <c r="CS16" s="1115"/>
      <c r="CT16" s="994" t="s">
        <v>
336</v>
      </c>
      <c r="CU16" s="1114"/>
      <c r="CV16" s="1114"/>
      <c r="CW16" s="1114"/>
      <c r="CX16" s="1114"/>
      <c r="CY16" s="1114"/>
      <c r="CZ16" s="1114"/>
      <c r="DA16" s="1115"/>
      <c r="DB16" s="994" t="s">
        <v>
336</v>
      </c>
      <c r="DC16" s="1114"/>
      <c r="DD16" s="1114"/>
      <c r="DE16" s="1114"/>
      <c r="DF16" s="1114"/>
      <c r="DG16" s="1114"/>
      <c r="DH16" s="1114"/>
      <c r="DI16" s="1115"/>
      <c r="DJ16" s="1"/>
      <c r="DK16" s="69"/>
      <c r="DL16" s="69"/>
      <c r="DM16" s="69"/>
      <c r="DN16" s="69"/>
      <c r="DO16" s="69"/>
      <c r="DP16" s="69"/>
      <c r="DQ16" s="69"/>
      <c r="DR16" s="69"/>
      <c r="DS16" s="69"/>
      <c r="DT16" s="69"/>
      <c r="DU16" s="69"/>
      <c r="DV16" s="69"/>
      <c r="DW16" s="69"/>
      <c r="DX16" s="69"/>
      <c r="DY16" s="69"/>
      <c r="DZ16" s="69"/>
      <c r="EA16" s="69"/>
      <c r="FM16" s="51"/>
      <c r="FN16" s="1133"/>
      <c r="FO16" s="1133"/>
      <c r="FP16" s="1130" t="s">
        <v>
405</v>
      </c>
      <c r="FQ16" s="1028"/>
      <c r="FR16" s="1028"/>
      <c r="FS16" s="1028"/>
      <c r="FT16" s="1028"/>
      <c r="FU16" s="1029"/>
      <c r="FV16" s="128"/>
      <c r="FW16" s="757">
        <v>
122</v>
      </c>
      <c r="FX16" s="757"/>
      <c r="FY16" s="757"/>
      <c r="FZ16" s="409"/>
      <c r="GA16" s="409"/>
      <c r="GB16" s="757">
        <f t="shared" si="2"/>
        <v>
125</v>
      </c>
      <c r="GC16" s="757"/>
      <c r="GD16" s="757"/>
      <c r="GE16" s="1006"/>
      <c r="GF16" s="409"/>
      <c r="GG16" s="757">
        <v>
11</v>
      </c>
      <c r="GH16" s="757"/>
      <c r="GI16" s="757"/>
      <c r="GJ16" s="1006"/>
      <c r="GK16" s="409"/>
      <c r="GL16" s="757">
        <v>
19</v>
      </c>
      <c r="GM16" s="757"/>
      <c r="GN16" s="757"/>
      <c r="GO16" s="757"/>
      <c r="GP16" s="409"/>
      <c r="GQ16" s="757">
        <v>
21</v>
      </c>
      <c r="GR16" s="1006"/>
      <c r="GS16" s="1006"/>
      <c r="GT16" s="1006"/>
      <c r="GU16" s="409"/>
      <c r="GV16" s="757">
        <v>
23</v>
      </c>
      <c r="GW16" s="757"/>
      <c r="GX16" s="757"/>
      <c r="GY16" s="757"/>
      <c r="GZ16" s="409"/>
      <c r="HA16" s="757">
        <v>
25</v>
      </c>
      <c r="HB16" s="757"/>
      <c r="HC16" s="757"/>
      <c r="HD16" s="757"/>
      <c r="HE16" s="409"/>
      <c r="HF16" s="757">
        <v>
26</v>
      </c>
      <c r="HG16" s="757"/>
      <c r="HH16" s="757"/>
      <c r="HI16" s="1026"/>
      <c r="HJ16" s="1010"/>
      <c r="HK16" s="1011"/>
      <c r="HL16" s="1011"/>
      <c r="HM16" s="1011"/>
      <c r="HN16" s="1011"/>
      <c r="HO16" s="1011"/>
      <c r="HP16" s="633" t="s">
        <v>
339</v>
      </c>
      <c r="HQ16" s="633"/>
      <c r="HR16" s="633"/>
      <c r="HS16" s="633"/>
      <c r="HT16" s="633"/>
      <c r="HU16" s="633"/>
      <c r="HV16" s="633"/>
      <c r="HW16" s="634"/>
      <c r="HX16" s="725">
        <v>
557</v>
      </c>
      <c r="HY16" s="722"/>
      <c r="HZ16" s="722"/>
      <c r="IA16" s="722"/>
      <c r="IB16" s="722"/>
      <c r="IC16" s="722"/>
      <c r="ID16" s="722"/>
      <c r="IE16" s="722"/>
      <c r="IF16" s="405"/>
      <c r="IG16" s="405"/>
      <c r="IH16" s="722">
        <v>
575</v>
      </c>
      <c r="II16" s="722"/>
      <c r="IJ16" s="722"/>
      <c r="IK16" s="722"/>
      <c r="IL16" s="722"/>
      <c r="IM16" s="722"/>
      <c r="IN16" s="722"/>
      <c r="IO16" s="722"/>
      <c r="IP16" s="405"/>
      <c r="IQ16" s="405"/>
      <c r="IR16" s="722">
        <v>
559</v>
      </c>
      <c r="IS16" s="722"/>
      <c r="IT16" s="722"/>
      <c r="IU16" s="722"/>
      <c r="IV16" s="722"/>
      <c r="IW16" s="722"/>
      <c r="IX16" s="722"/>
      <c r="IY16" s="722"/>
      <c r="IZ16" s="210"/>
      <c r="JA16" s="877" t="s">
        <v>
418</v>
      </c>
      <c r="JB16" s="878"/>
      <c r="JC16" s="878"/>
      <c r="JD16" s="878"/>
      <c r="JE16" s="878"/>
      <c r="JF16" s="878"/>
      <c r="JG16" s="878"/>
      <c r="JH16" s="878"/>
      <c r="JI16" s="878"/>
      <c r="JJ16" s="880" t="s">
        <v>
799</v>
      </c>
      <c r="JK16" s="880"/>
      <c r="JL16" s="880"/>
      <c r="JM16" s="880"/>
      <c r="JN16" s="880"/>
      <c r="JO16" s="880"/>
      <c r="JP16" s="880"/>
      <c r="JQ16" s="942">
        <v>
40</v>
      </c>
      <c r="JR16" s="942"/>
      <c r="JS16" s="942"/>
      <c r="JT16" s="942"/>
      <c r="JU16" s="942"/>
      <c r="JV16" s="942"/>
      <c r="JW16" s="942"/>
      <c r="JX16" s="942"/>
      <c r="JY16" s="942"/>
      <c r="JZ16" s="942">
        <v>
40</v>
      </c>
      <c r="KA16" s="942"/>
      <c r="KB16" s="942"/>
      <c r="KC16" s="942"/>
      <c r="KD16" s="942"/>
      <c r="KE16" s="942"/>
      <c r="KF16" s="942"/>
      <c r="KG16" s="942"/>
      <c r="KH16" s="942"/>
      <c r="KI16" s="942">
        <v>
37</v>
      </c>
      <c r="KJ16" s="942"/>
      <c r="KK16" s="942"/>
      <c r="KL16" s="942"/>
      <c r="KM16" s="942"/>
      <c r="KN16" s="942"/>
      <c r="KO16" s="942"/>
      <c r="KP16" s="942"/>
      <c r="KQ16" s="1012"/>
    </row>
    <row r="17" spans="1:303" ht="18" customHeight="1" x14ac:dyDescent="0.15">
      <c r="A17" s="1"/>
      <c r="B17" s="1"/>
      <c r="C17" s="1"/>
      <c r="D17" s="1"/>
      <c r="E17" s="1"/>
      <c r="F17" s="1"/>
      <c r="G17" s="1"/>
      <c r="H17" s="1"/>
      <c r="I17" s="1"/>
      <c r="J17" s="1"/>
      <c r="K17" s="268"/>
      <c r="L17" s="616" t="s">
        <v>
721</v>
      </c>
      <c r="M17" s="616"/>
      <c r="N17" s="10" t="s">
        <v>
717</v>
      </c>
      <c r="O17" s="10" t="s">
        <v>
722</v>
      </c>
      <c r="P17" s="10"/>
      <c r="Q17" s="406" t="s">
        <v>
369</v>
      </c>
      <c r="R17" s="406"/>
      <c r="S17" s="406"/>
      <c r="T17" s="406"/>
      <c r="U17" s="406"/>
      <c r="V17" s="406"/>
      <c r="W17" s="406"/>
      <c r="X17" s="406"/>
      <c r="Y17" s="406"/>
      <c r="Z17" s="406"/>
      <c r="AA17" s="406"/>
      <c r="AB17" s="406"/>
      <c r="AC17" s="406"/>
      <c r="AD17" s="406"/>
      <c r="AE17" s="406"/>
      <c r="AF17" s="406"/>
      <c r="AG17" s="268"/>
      <c r="AH17" s="19"/>
      <c r="AI17" s="268"/>
      <c r="AJ17" s="268"/>
      <c r="AK17" s="268"/>
      <c r="AL17" s="19"/>
      <c r="AM17" s="268"/>
      <c r="AN17" s="268"/>
      <c r="AO17" s="268"/>
      <c r="AP17" s="268"/>
      <c r="AQ17" s="268"/>
      <c r="AR17" s="268"/>
      <c r="AS17" s="268"/>
      <c r="AT17" s="19"/>
      <c r="AU17" s="268"/>
      <c r="AV17" s="268"/>
      <c r="AW17" s="268"/>
      <c r="AX17" s="19"/>
      <c r="AY17" s="268"/>
      <c r="AZ17" s="268"/>
      <c r="BA17" s="393"/>
      <c r="BB17" s="393"/>
      <c r="BC17" s="19"/>
      <c r="BD17" s="19"/>
      <c r="BE17" s="61"/>
      <c r="BF17" s="599" t="s">
        <v>
34</v>
      </c>
      <c r="BG17" s="599"/>
      <c r="BH17" s="599"/>
      <c r="BI17" s="537">
        <v>
28</v>
      </c>
      <c r="BJ17" s="537"/>
      <c r="BK17" s="418" t="s">
        <v>
286</v>
      </c>
      <c r="BL17" s="418"/>
      <c r="BM17" s="41"/>
      <c r="BN17" s="1111">
        <v>
202</v>
      </c>
      <c r="BO17" s="1112"/>
      <c r="BP17" s="1112"/>
      <c r="BQ17" s="1112"/>
      <c r="BR17" s="1112"/>
      <c r="BS17" s="1112"/>
      <c r="BT17" s="1112"/>
      <c r="BU17" s="1113"/>
      <c r="BV17" s="537">
        <v>
31</v>
      </c>
      <c r="BW17" s="998"/>
      <c r="BX17" s="998"/>
      <c r="BY17" s="998"/>
      <c r="BZ17" s="998"/>
      <c r="CA17" s="998"/>
      <c r="CB17" s="998"/>
      <c r="CC17" s="998"/>
      <c r="CD17" s="537">
        <v>
10</v>
      </c>
      <c r="CE17" s="998"/>
      <c r="CF17" s="998"/>
      <c r="CG17" s="998"/>
      <c r="CH17" s="998"/>
      <c r="CI17" s="998"/>
      <c r="CJ17" s="998"/>
      <c r="CK17" s="998"/>
      <c r="CL17" s="1119">
        <v>
25</v>
      </c>
      <c r="CM17" s="998"/>
      <c r="CN17" s="998"/>
      <c r="CO17" s="998"/>
      <c r="CP17" s="998"/>
      <c r="CQ17" s="998"/>
      <c r="CR17" s="998"/>
      <c r="CS17" s="998"/>
      <c r="CT17" s="537">
        <v>
16</v>
      </c>
      <c r="CU17" s="998"/>
      <c r="CV17" s="998"/>
      <c r="CW17" s="998"/>
      <c r="CX17" s="998"/>
      <c r="CY17" s="998"/>
      <c r="CZ17" s="998"/>
      <c r="DA17" s="998"/>
      <c r="DB17" s="710">
        <v>
1177</v>
      </c>
      <c r="DC17" s="1132"/>
      <c r="DD17" s="1132"/>
      <c r="DE17" s="1132"/>
      <c r="DF17" s="1132"/>
      <c r="DG17" s="1132"/>
      <c r="DH17" s="1132"/>
      <c r="DI17" s="1132"/>
      <c r="DJ17" s="3"/>
      <c r="DK17" s="3"/>
      <c r="DL17" s="3"/>
      <c r="DM17" s="3"/>
      <c r="DN17" s="3"/>
      <c r="DO17" s="3"/>
      <c r="DP17" s="3"/>
      <c r="DQ17" s="3"/>
      <c r="DR17" s="51"/>
      <c r="DS17" s="51"/>
      <c r="DT17" s="3"/>
      <c r="DU17" s="3"/>
      <c r="DV17" s="3"/>
      <c r="DW17" s="4"/>
      <c r="DX17" s="3"/>
      <c r="DY17" s="3"/>
      <c r="DZ17" s="3"/>
      <c r="EA17" s="3"/>
      <c r="FM17" s="51"/>
      <c r="FN17" s="1133"/>
      <c r="FO17" s="1133"/>
      <c r="FP17" s="620" t="s">
        <v>
770</v>
      </c>
      <c r="FQ17" s="1028"/>
      <c r="FR17" s="1028"/>
      <c r="FS17" s="1028"/>
      <c r="FT17" s="1028"/>
      <c r="FU17" s="1029"/>
      <c r="FV17" s="128"/>
      <c r="FW17" s="757">
        <v>
125</v>
      </c>
      <c r="FX17" s="757"/>
      <c r="FY17" s="757"/>
      <c r="FZ17" s="409"/>
      <c r="GA17" s="409"/>
      <c r="GB17" s="757">
        <f t="shared" si="2"/>
        <v>
125</v>
      </c>
      <c r="GC17" s="757"/>
      <c r="GD17" s="757"/>
      <c r="GE17" s="1006"/>
      <c r="GF17" s="409"/>
      <c r="GG17" s="757">
        <v>
9</v>
      </c>
      <c r="GH17" s="757"/>
      <c r="GI17" s="757"/>
      <c r="GJ17" s="1006"/>
      <c r="GK17" s="409"/>
      <c r="GL17" s="757">
        <v>
20</v>
      </c>
      <c r="GM17" s="757"/>
      <c r="GN17" s="757"/>
      <c r="GO17" s="757"/>
      <c r="GP17" s="409"/>
      <c r="GQ17" s="757">
        <v>
24</v>
      </c>
      <c r="GR17" s="1006"/>
      <c r="GS17" s="1006"/>
      <c r="GT17" s="1006"/>
      <c r="GU17" s="409"/>
      <c r="GV17" s="757">
        <v>
24</v>
      </c>
      <c r="GW17" s="757"/>
      <c r="GX17" s="757"/>
      <c r="GY17" s="757"/>
      <c r="GZ17" s="409"/>
      <c r="HA17" s="757">
        <v>
24</v>
      </c>
      <c r="HB17" s="757"/>
      <c r="HC17" s="757"/>
      <c r="HD17" s="757"/>
      <c r="HE17" s="409"/>
      <c r="HF17" s="757">
        <v>
24</v>
      </c>
      <c r="HG17" s="757"/>
      <c r="HH17" s="757"/>
      <c r="HI17" s="1026"/>
      <c r="HJ17" s="1010"/>
      <c r="HK17" s="1011"/>
      <c r="HL17" s="1011"/>
      <c r="HM17" s="1011"/>
      <c r="HN17" s="1011"/>
      <c r="HO17" s="1011"/>
      <c r="HP17" s="690" t="s">
        <v>
342</v>
      </c>
      <c r="HQ17" s="690"/>
      <c r="HR17" s="690"/>
      <c r="HS17" s="690"/>
      <c r="HT17" s="690"/>
      <c r="HU17" s="690"/>
      <c r="HV17" s="690"/>
      <c r="HW17" s="691"/>
      <c r="HX17" s="725">
        <v>
1237</v>
      </c>
      <c r="HY17" s="722"/>
      <c r="HZ17" s="722"/>
      <c r="IA17" s="722"/>
      <c r="IB17" s="722"/>
      <c r="IC17" s="722"/>
      <c r="ID17" s="722"/>
      <c r="IE17" s="722"/>
      <c r="IF17" s="405"/>
      <c r="IG17" s="405"/>
      <c r="IH17" s="722">
        <v>
1334</v>
      </c>
      <c r="II17" s="722"/>
      <c r="IJ17" s="722"/>
      <c r="IK17" s="722"/>
      <c r="IL17" s="722"/>
      <c r="IM17" s="722"/>
      <c r="IN17" s="722"/>
      <c r="IO17" s="722"/>
      <c r="IP17" s="405"/>
      <c r="IQ17" s="405"/>
      <c r="IR17" s="722">
        <v>
1534</v>
      </c>
      <c r="IS17" s="722"/>
      <c r="IT17" s="722"/>
      <c r="IU17" s="722"/>
      <c r="IV17" s="722"/>
      <c r="IW17" s="722"/>
      <c r="IX17" s="722"/>
      <c r="IY17" s="722"/>
      <c r="IZ17" s="210"/>
      <c r="JA17" s="877" t="s">
        <v>
406</v>
      </c>
      <c r="JB17" s="878"/>
      <c r="JC17" s="878"/>
      <c r="JD17" s="878"/>
      <c r="JE17" s="878"/>
      <c r="JF17" s="878"/>
      <c r="JG17" s="878"/>
      <c r="JH17" s="878"/>
      <c r="JI17" s="878"/>
      <c r="JJ17" s="880" t="s">
        <v>
637</v>
      </c>
      <c r="JK17" s="880"/>
      <c r="JL17" s="880"/>
      <c r="JM17" s="880"/>
      <c r="JN17" s="880"/>
      <c r="JO17" s="880"/>
      <c r="JP17" s="880"/>
      <c r="JQ17" s="942">
        <v>
67</v>
      </c>
      <c r="JR17" s="942"/>
      <c r="JS17" s="942"/>
      <c r="JT17" s="942"/>
      <c r="JU17" s="942"/>
      <c r="JV17" s="942"/>
      <c r="JW17" s="942"/>
      <c r="JX17" s="942"/>
      <c r="JY17" s="942"/>
      <c r="JZ17" s="942">
        <v>
66</v>
      </c>
      <c r="KA17" s="942"/>
      <c r="KB17" s="942"/>
      <c r="KC17" s="942"/>
      <c r="KD17" s="942"/>
      <c r="KE17" s="942"/>
      <c r="KF17" s="942"/>
      <c r="KG17" s="942"/>
      <c r="KH17" s="942"/>
      <c r="KI17" s="942">
        <v>
69</v>
      </c>
      <c r="KJ17" s="942"/>
      <c r="KK17" s="942"/>
      <c r="KL17" s="942"/>
      <c r="KM17" s="942"/>
      <c r="KN17" s="942"/>
      <c r="KO17" s="942"/>
      <c r="KP17" s="942"/>
      <c r="KQ17" s="1012"/>
    </row>
    <row r="18" spans="1:303" ht="18" customHeight="1" x14ac:dyDescent="0.15">
      <c r="A18" s="1"/>
      <c r="B18" s="1"/>
      <c r="C18" s="1"/>
      <c r="D18" s="1"/>
      <c r="E18" s="1"/>
      <c r="F18" s="1"/>
      <c r="G18" s="1"/>
      <c r="H18" s="1"/>
      <c r="I18" s="1"/>
      <c r="J18" s="1"/>
      <c r="K18" s="1"/>
      <c r="L18" s="1"/>
      <c r="M18" s="1"/>
      <c r="N18" s="1"/>
      <c r="O18" s="1"/>
      <c r="P18" s="269"/>
      <c r="Q18" s="269"/>
      <c r="R18" s="269"/>
      <c r="S18" s="269"/>
      <c r="T18" s="269"/>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Y18" s="417"/>
      <c r="AZ18" s="417"/>
      <c r="BA18" s="417"/>
      <c r="BB18" s="417"/>
      <c r="BC18" s="395" t="s">
        <v>
370</v>
      </c>
      <c r="BD18" s="19"/>
      <c r="BE18" s="267" t="s">
        <v>
730</v>
      </c>
      <c r="BF18" s="268"/>
      <c r="BG18" s="268"/>
      <c r="BH18" s="268"/>
      <c r="BI18" s="526">
        <v>
29</v>
      </c>
      <c r="BJ18" s="526"/>
      <c r="BK18" s="412" t="s">
        <v>
286</v>
      </c>
      <c r="BL18" s="412"/>
      <c r="BM18" s="232"/>
      <c r="BN18" s="1120">
        <v>
183</v>
      </c>
      <c r="BO18" s="1121"/>
      <c r="BP18" s="1121"/>
      <c r="BQ18" s="1121"/>
      <c r="BR18" s="1121"/>
      <c r="BS18" s="1121"/>
      <c r="BT18" s="1121"/>
      <c r="BU18" s="1122"/>
      <c r="BV18" s="526">
        <v>
18</v>
      </c>
      <c r="BW18" s="999"/>
      <c r="BX18" s="999"/>
      <c r="BY18" s="999"/>
      <c r="BZ18" s="999"/>
      <c r="CA18" s="999"/>
      <c r="CB18" s="999"/>
      <c r="CC18" s="999"/>
      <c r="CD18" s="526">
        <v>
9</v>
      </c>
      <c r="CE18" s="999"/>
      <c r="CF18" s="999"/>
      <c r="CG18" s="999"/>
      <c r="CH18" s="999"/>
      <c r="CI18" s="999"/>
      <c r="CJ18" s="999"/>
      <c r="CK18" s="999"/>
      <c r="CL18" s="526">
        <v>
28</v>
      </c>
      <c r="CM18" s="999"/>
      <c r="CN18" s="999"/>
      <c r="CO18" s="999"/>
      <c r="CP18" s="999"/>
      <c r="CQ18" s="999"/>
      <c r="CR18" s="999"/>
      <c r="CS18" s="999"/>
      <c r="CT18" s="526">
        <v>
19</v>
      </c>
      <c r="CU18" s="999"/>
      <c r="CV18" s="999"/>
      <c r="CW18" s="999"/>
      <c r="CX18" s="999"/>
      <c r="CY18" s="999"/>
      <c r="CZ18" s="999"/>
      <c r="DA18" s="999"/>
      <c r="DB18" s="700">
        <v>
1230</v>
      </c>
      <c r="DC18" s="1123"/>
      <c r="DD18" s="1123"/>
      <c r="DE18" s="1123"/>
      <c r="DF18" s="1123"/>
      <c r="DG18" s="1123"/>
      <c r="DH18" s="1123"/>
      <c r="DI18" s="1123"/>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1133"/>
      <c r="FO18" s="1133"/>
      <c r="FP18" s="620" t="s">
        <v>
771</v>
      </c>
      <c r="FQ18" s="1028"/>
      <c r="FR18" s="1028"/>
      <c r="FS18" s="1028"/>
      <c r="FT18" s="1028"/>
      <c r="FU18" s="1029"/>
      <c r="FV18" s="128"/>
      <c r="FW18" s="757">
        <v>
118</v>
      </c>
      <c r="FX18" s="757"/>
      <c r="FY18" s="757"/>
      <c r="FZ18" s="409"/>
      <c r="GA18" s="409"/>
      <c r="GB18" s="757">
        <f t="shared" si="2"/>
        <v>
116</v>
      </c>
      <c r="GC18" s="757"/>
      <c r="GD18" s="757"/>
      <c r="GE18" s="1006"/>
      <c r="GF18" s="409"/>
      <c r="GG18" s="757">
        <v>
12</v>
      </c>
      <c r="GH18" s="757"/>
      <c r="GI18" s="757"/>
      <c r="GJ18" s="1006"/>
      <c r="GK18" s="409"/>
      <c r="GL18" s="757">
        <v>
21</v>
      </c>
      <c r="GM18" s="757"/>
      <c r="GN18" s="757"/>
      <c r="GO18" s="757"/>
      <c r="GP18" s="409"/>
      <c r="GQ18" s="757">
        <v>
21</v>
      </c>
      <c r="GR18" s="1006"/>
      <c r="GS18" s="1006"/>
      <c r="GT18" s="1006"/>
      <c r="GU18" s="409"/>
      <c r="GV18" s="757">
        <v>
20</v>
      </c>
      <c r="GW18" s="757"/>
      <c r="GX18" s="757"/>
      <c r="GY18" s="757"/>
      <c r="GZ18" s="427"/>
      <c r="HA18" s="757">
        <v>
21</v>
      </c>
      <c r="HB18" s="757"/>
      <c r="HC18" s="757"/>
      <c r="HD18" s="757"/>
      <c r="HE18" s="427"/>
      <c r="HF18" s="757">
        <v>
21</v>
      </c>
      <c r="HG18" s="757"/>
      <c r="HH18" s="757"/>
      <c r="HI18" s="1026"/>
      <c r="HJ18" s="632" t="s">
        <v>
345</v>
      </c>
      <c r="HK18" s="633"/>
      <c r="HL18" s="633"/>
      <c r="HM18" s="633"/>
      <c r="HN18" s="633"/>
      <c r="HO18" s="633"/>
      <c r="HP18" s="633"/>
      <c r="HQ18" s="633"/>
      <c r="HR18" s="633"/>
      <c r="HS18" s="633"/>
      <c r="HT18" s="633"/>
      <c r="HU18" s="633"/>
      <c r="HV18" s="633"/>
      <c r="HW18" s="634"/>
      <c r="HX18" s="530">
        <v>
154</v>
      </c>
      <c r="HY18" s="530"/>
      <c r="HZ18" s="530"/>
      <c r="IA18" s="530"/>
      <c r="IB18" s="530"/>
      <c r="IC18" s="530"/>
      <c r="ID18" s="530"/>
      <c r="IE18" s="530"/>
      <c r="IF18" s="395"/>
      <c r="IG18" s="395"/>
      <c r="IH18" s="530">
        <v>
156</v>
      </c>
      <c r="II18" s="530"/>
      <c r="IJ18" s="530"/>
      <c r="IK18" s="530"/>
      <c r="IL18" s="530"/>
      <c r="IM18" s="530"/>
      <c r="IN18" s="530"/>
      <c r="IO18" s="530"/>
      <c r="IP18" s="395"/>
      <c r="IQ18" s="407"/>
      <c r="IR18" s="1015">
        <v>
88</v>
      </c>
      <c r="IS18" s="1015"/>
      <c r="IT18" s="1015"/>
      <c r="IU18" s="1015"/>
      <c r="IV18" s="1015"/>
      <c r="IW18" s="1015"/>
      <c r="IX18" s="1015"/>
      <c r="IY18" s="1015"/>
      <c r="IZ18" s="212"/>
      <c r="JA18" s="877" t="s">
        <v>
407</v>
      </c>
      <c r="JB18" s="878"/>
      <c r="JC18" s="878"/>
      <c r="JD18" s="878"/>
      <c r="JE18" s="878"/>
      <c r="JF18" s="878"/>
      <c r="JG18" s="878"/>
      <c r="JH18" s="878"/>
      <c r="JI18" s="878"/>
      <c r="JJ18" s="880" t="s">
        <v>
637</v>
      </c>
      <c r="JK18" s="880"/>
      <c r="JL18" s="880"/>
      <c r="JM18" s="880"/>
      <c r="JN18" s="880"/>
      <c r="JO18" s="880"/>
      <c r="JP18" s="880"/>
      <c r="JQ18" s="942">
        <v>
40</v>
      </c>
      <c r="JR18" s="942"/>
      <c r="JS18" s="942"/>
      <c r="JT18" s="942"/>
      <c r="JU18" s="942"/>
      <c r="JV18" s="942"/>
      <c r="JW18" s="942"/>
      <c r="JX18" s="942"/>
      <c r="JY18" s="942"/>
      <c r="JZ18" s="942">
        <v>
35</v>
      </c>
      <c r="KA18" s="942"/>
      <c r="KB18" s="942"/>
      <c r="KC18" s="942"/>
      <c r="KD18" s="942"/>
      <c r="KE18" s="942"/>
      <c r="KF18" s="942"/>
      <c r="KG18" s="942"/>
      <c r="KH18" s="942"/>
      <c r="KI18" s="942">
        <v>
40</v>
      </c>
      <c r="KJ18" s="942"/>
      <c r="KK18" s="942"/>
      <c r="KL18" s="942"/>
      <c r="KM18" s="942"/>
      <c r="KN18" s="942"/>
      <c r="KO18" s="942"/>
      <c r="KP18" s="942"/>
      <c r="KQ18" s="1012"/>
    </row>
    <row r="19" spans="1:303" ht="18" customHeight="1" x14ac:dyDescent="0.15">
      <c r="A19" s="1"/>
      <c r="B19" s="1"/>
      <c r="C19" s="1"/>
      <c r="D19" s="1"/>
      <c r="E19" s="1"/>
      <c r="F19" s="1"/>
      <c r="G19" s="1"/>
      <c r="H19" s="1"/>
      <c r="I19" s="1"/>
      <c r="J19" s="1"/>
      <c r="K19" s="617" t="s">
        <v>
372</v>
      </c>
      <c r="L19" s="804"/>
      <c r="M19" s="804"/>
      <c r="N19" s="804"/>
      <c r="O19" s="804"/>
      <c r="P19" s="804"/>
      <c r="Q19" s="804"/>
      <c r="R19" s="804"/>
      <c r="S19" s="805"/>
      <c r="T19" s="730" t="s">
        <v>
595</v>
      </c>
      <c r="U19" s="731"/>
      <c r="V19" s="731"/>
      <c r="W19" s="731"/>
      <c r="X19" s="731"/>
      <c r="Y19" s="731"/>
      <c r="Z19" s="731"/>
      <c r="AA19" s="731"/>
      <c r="AB19" s="731"/>
      <c r="AC19" s="731"/>
      <c r="AD19" s="731"/>
      <c r="AE19" s="732"/>
      <c r="AF19" s="730" t="s">
        <v>
659</v>
      </c>
      <c r="AG19" s="731"/>
      <c r="AH19" s="731"/>
      <c r="AI19" s="731"/>
      <c r="AJ19" s="731"/>
      <c r="AK19" s="731"/>
      <c r="AL19" s="731"/>
      <c r="AM19" s="731"/>
      <c r="AN19" s="731"/>
      <c r="AO19" s="731"/>
      <c r="AP19" s="731"/>
      <c r="AQ19" s="732"/>
      <c r="AR19" s="730" t="s">
        <v>
660</v>
      </c>
      <c r="AS19" s="731"/>
      <c r="AT19" s="731"/>
      <c r="AU19" s="731"/>
      <c r="AV19" s="731"/>
      <c r="AW19" s="731"/>
      <c r="AX19" s="731"/>
      <c r="AY19" s="731"/>
      <c r="AZ19" s="731"/>
      <c r="BA19" s="731"/>
      <c r="BB19" s="731"/>
      <c r="BC19" s="732"/>
      <c r="BD19" s="42"/>
      <c r="BE19" s="15"/>
      <c r="BF19" s="269"/>
      <c r="BG19" s="269"/>
      <c r="BH19" s="269"/>
      <c r="BI19" s="522">
        <v>
30</v>
      </c>
      <c r="BJ19" s="522"/>
      <c r="BK19" s="417" t="s">
        <v>
286</v>
      </c>
      <c r="BL19" s="417"/>
      <c r="BM19" s="233"/>
      <c r="BN19" s="1124">
        <v>
188</v>
      </c>
      <c r="BO19" s="1125"/>
      <c r="BP19" s="1125"/>
      <c r="BQ19" s="1125"/>
      <c r="BR19" s="1125"/>
      <c r="BS19" s="1125"/>
      <c r="BT19" s="1125"/>
      <c r="BU19" s="1126"/>
      <c r="BV19" s="522">
        <v>
20</v>
      </c>
      <c r="BW19" s="1067"/>
      <c r="BX19" s="1067"/>
      <c r="BY19" s="1067"/>
      <c r="BZ19" s="1067"/>
      <c r="CA19" s="1067"/>
      <c r="CB19" s="1067"/>
      <c r="CC19" s="1067"/>
      <c r="CD19" s="522">
        <v>
14</v>
      </c>
      <c r="CE19" s="1067"/>
      <c r="CF19" s="1067"/>
      <c r="CG19" s="1067"/>
      <c r="CH19" s="1067"/>
      <c r="CI19" s="1067"/>
      <c r="CJ19" s="1067"/>
      <c r="CK19" s="1067"/>
      <c r="CL19" s="522">
        <v>
23</v>
      </c>
      <c r="CM19" s="1067"/>
      <c r="CN19" s="1067"/>
      <c r="CO19" s="1067"/>
      <c r="CP19" s="1067"/>
      <c r="CQ19" s="1067"/>
      <c r="CR19" s="1067"/>
      <c r="CS19" s="1067"/>
      <c r="CT19" s="522">
        <v>
17</v>
      </c>
      <c r="CU19" s="1067"/>
      <c r="CV19" s="1067"/>
      <c r="CW19" s="1067"/>
      <c r="CX19" s="1067"/>
      <c r="CY19" s="1067"/>
      <c r="CZ19" s="1067"/>
      <c r="DA19" s="1067"/>
      <c r="DB19" s="706">
        <v>
1267</v>
      </c>
      <c r="DC19" s="1131"/>
      <c r="DD19" s="1131"/>
      <c r="DE19" s="1131"/>
      <c r="DF19" s="1131"/>
      <c r="DG19" s="1131"/>
      <c r="DH19" s="1131"/>
      <c r="DI19" s="1131"/>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1133"/>
      <c r="FO19" s="1133"/>
      <c r="FP19" s="620" t="s">
        <v>
775</v>
      </c>
      <c r="FQ19" s="621"/>
      <c r="FR19" s="621"/>
      <c r="FS19" s="621"/>
      <c r="FT19" s="621"/>
      <c r="FU19" s="622"/>
      <c r="FV19" s="14"/>
      <c r="FW19" s="757">
        <v>
60</v>
      </c>
      <c r="FX19" s="757"/>
      <c r="FY19" s="757"/>
      <c r="FZ19" s="4"/>
      <c r="GA19" s="4"/>
      <c r="GB19" s="757">
        <f t="shared" si="2"/>
        <v>
59</v>
      </c>
      <c r="GC19" s="757"/>
      <c r="GD19" s="757"/>
      <c r="GE19" s="1006"/>
      <c r="GF19" s="4"/>
      <c r="GG19" s="757">
        <v>
6</v>
      </c>
      <c r="GH19" s="757"/>
      <c r="GI19" s="757"/>
      <c r="GJ19" s="1006"/>
      <c r="GK19" s="4"/>
      <c r="GL19" s="757">
        <v>
10</v>
      </c>
      <c r="GM19" s="757"/>
      <c r="GN19" s="757"/>
      <c r="GO19" s="757"/>
      <c r="GP19" s="4"/>
      <c r="GQ19" s="757">
        <v>
11</v>
      </c>
      <c r="GR19" s="1006"/>
      <c r="GS19" s="1006"/>
      <c r="GT19" s="1006"/>
      <c r="GU19" s="4"/>
      <c r="GV19" s="757">
        <v>
11</v>
      </c>
      <c r="GW19" s="757"/>
      <c r="GX19" s="757"/>
      <c r="GY19" s="757"/>
      <c r="GZ19" s="231"/>
      <c r="HA19" s="757">
        <v>
11</v>
      </c>
      <c r="HB19" s="757"/>
      <c r="HC19" s="757"/>
      <c r="HD19" s="757"/>
      <c r="HE19" s="231"/>
      <c r="HF19" s="757">
        <v>
10</v>
      </c>
      <c r="HG19" s="757"/>
      <c r="HH19" s="757"/>
      <c r="HI19" s="1026"/>
      <c r="HK19" s="13"/>
      <c r="HL19" s="4"/>
      <c r="HM19" s="398" t="s">
        <v>
351</v>
      </c>
      <c r="HN19" s="393"/>
      <c r="HO19" s="4" t="s">
        <v>
634</v>
      </c>
      <c r="HP19" s="416"/>
      <c r="HQ19" s="416"/>
      <c r="HR19" s="416"/>
      <c r="HS19" s="416"/>
      <c r="HT19" s="416"/>
      <c r="HU19" s="416"/>
      <c r="HV19" s="416"/>
      <c r="HW19" s="416"/>
      <c r="HX19" s="416"/>
      <c r="HY19" s="416"/>
      <c r="HZ19" s="416"/>
      <c r="IA19" s="416"/>
      <c r="IB19" s="416"/>
      <c r="IC19" s="416"/>
      <c r="ID19" s="416"/>
      <c r="IE19" s="416"/>
      <c r="IF19" s="416"/>
      <c r="IG19" s="416"/>
      <c r="IH19" s="416"/>
      <c r="II19" s="416"/>
      <c r="IJ19" s="416"/>
      <c r="IK19" s="416"/>
      <c r="IL19" s="416"/>
      <c r="IM19" s="416"/>
      <c r="IN19" s="416"/>
      <c r="IO19" s="416"/>
      <c r="IP19" s="416"/>
      <c r="IQ19" s="416"/>
      <c r="IR19" s="416"/>
      <c r="IS19" s="416"/>
      <c r="IT19" s="416"/>
      <c r="IU19" s="416"/>
      <c r="IV19" s="416"/>
      <c r="IW19" s="416"/>
      <c r="IX19" s="416"/>
      <c r="IY19" s="416"/>
      <c r="IZ19" s="463"/>
      <c r="JA19" s="877" t="s">
        <v>
409</v>
      </c>
      <c r="JB19" s="878"/>
      <c r="JC19" s="878"/>
      <c r="JD19" s="878"/>
      <c r="JE19" s="878"/>
      <c r="JF19" s="878"/>
      <c r="JG19" s="878"/>
      <c r="JH19" s="878"/>
      <c r="JI19" s="878"/>
      <c r="JJ19" s="880" t="s">
        <v>
637</v>
      </c>
      <c r="JK19" s="880"/>
      <c r="JL19" s="880"/>
      <c r="JM19" s="880"/>
      <c r="JN19" s="880"/>
      <c r="JO19" s="880"/>
      <c r="JP19" s="880"/>
      <c r="JQ19" s="942">
        <v>
71</v>
      </c>
      <c r="JR19" s="942"/>
      <c r="JS19" s="942"/>
      <c r="JT19" s="942"/>
      <c r="JU19" s="942"/>
      <c r="JV19" s="942"/>
      <c r="JW19" s="942"/>
      <c r="JX19" s="942"/>
      <c r="JY19" s="942"/>
      <c r="JZ19" s="942">
        <v>
80</v>
      </c>
      <c r="KA19" s="942"/>
      <c r="KB19" s="942"/>
      <c r="KC19" s="942"/>
      <c r="KD19" s="942"/>
      <c r="KE19" s="942"/>
      <c r="KF19" s="942"/>
      <c r="KG19" s="942"/>
      <c r="KH19" s="942"/>
      <c r="KI19" s="942">
        <v>
76</v>
      </c>
      <c r="KJ19" s="942"/>
      <c r="KK19" s="942"/>
      <c r="KL19" s="942"/>
      <c r="KM19" s="942"/>
      <c r="KN19" s="942"/>
      <c r="KO19" s="942"/>
      <c r="KP19" s="942"/>
      <c r="KQ19" s="1012"/>
    </row>
    <row r="20" spans="1:303" ht="18" customHeight="1" x14ac:dyDescent="0.15">
      <c r="A20" s="1"/>
      <c r="B20" s="1"/>
      <c r="C20" s="1"/>
      <c r="D20" s="1"/>
      <c r="E20" s="1"/>
      <c r="F20" s="1"/>
      <c r="G20" s="1"/>
      <c r="H20" s="1"/>
      <c r="I20" s="1"/>
      <c r="J20" s="1"/>
      <c r="K20" s="806"/>
      <c r="L20" s="807"/>
      <c r="M20" s="807"/>
      <c r="N20" s="807"/>
      <c r="O20" s="807"/>
      <c r="P20" s="807"/>
      <c r="Q20" s="807"/>
      <c r="R20" s="807"/>
      <c r="S20" s="808"/>
      <c r="T20" s="730" t="s">
        <v>
17</v>
      </c>
      <c r="U20" s="1128"/>
      <c r="V20" s="1128"/>
      <c r="W20" s="1128"/>
      <c r="X20" s="1128"/>
      <c r="Y20" s="1129"/>
      <c r="Z20" s="730" t="s">
        <v>
18</v>
      </c>
      <c r="AA20" s="1128"/>
      <c r="AB20" s="1128"/>
      <c r="AC20" s="1128"/>
      <c r="AD20" s="1128"/>
      <c r="AE20" s="1129"/>
      <c r="AF20" s="730" t="s">
        <v>
17</v>
      </c>
      <c r="AG20" s="1128"/>
      <c r="AH20" s="1128"/>
      <c r="AI20" s="1128"/>
      <c r="AJ20" s="1128"/>
      <c r="AK20" s="1129"/>
      <c r="AL20" s="730" t="s">
        <v>
18</v>
      </c>
      <c r="AM20" s="1128"/>
      <c r="AN20" s="1128"/>
      <c r="AO20" s="1128"/>
      <c r="AP20" s="1128"/>
      <c r="AQ20" s="1129"/>
      <c r="AR20" s="730" t="s">
        <v>
17</v>
      </c>
      <c r="AS20" s="731"/>
      <c r="AT20" s="731"/>
      <c r="AU20" s="731"/>
      <c r="AV20" s="731"/>
      <c r="AW20" s="732"/>
      <c r="AX20" s="730" t="s">
        <v>
18</v>
      </c>
      <c r="AY20" s="731"/>
      <c r="AZ20" s="731"/>
      <c r="BA20" s="731"/>
      <c r="BB20" s="731"/>
      <c r="BC20" s="732"/>
      <c r="BD20" s="398"/>
      <c r="BE20" s="428"/>
      <c r="BF20" s="268"/>
      <c r="BG20" s="412" t="s">
        <v>
338</v>
      </c>
      <c r="BH20" s="268"/>
      <c r="BI20" s="268"/>
      <c r="BJ20" s="268"/>
      <c r="BK20" s="268"/>
      <c r="BL20" s="268"/>
      <c r="BM20" s="268"/>
      <c r="BN20" s="268"/>
      <c r="BO20" s="268"/>
      <c r="BP20" s="268"/>
      <c r="BQ20" s="268"/>
      <c r="BR20" s="268"/>
      <c r="BS20" s="268"/>
      <c r="BT20" s="268"/>
      <c r="BU20" s="268"/>
      <c r="BV20" s="268"/>
      <c r="BW20" s="268"/>
      <c r="BX20" s="268"/>
      <c r="BY20" s="268"/>
      <c r="BZ20" s="268"/>
      <c r="CA20" s="268"/>
      <c r="CB20" s="268"/>
      <c r="CC20" s="268"/>
      <c r="CD20" s="268"/>
      <c r="CE20" s="268"/>
      <c r="CF20" s="268"/>
      <c r="CG20" s="268"/>
      <c r="CH20" s="268"/>
      <c r="CI20" s="268"/>
      <c r="CJ20" s="268"/>
      <c r="CK20" s="268"/>
      <c r="CL20" s="268"/>
      <c r="CM20" s="268"/>
      <c r="CN20" s="268"/>
      <c r="CO20" s="268"/>
      <c r="CP20" s="268"/>
      <c r="CQ20" s="268"/>
      <c r="CR20" s="268"/>
      <c r="CS20" s="268"/>
      <c r="CT20" s="268"/>
      <c r="CU20" s="268"/>
      <c r="CV20" s="268"/>
      <c r="CW20" s="268"/>
      <c r="CX20" s="268"/>
      <c r="CY20" s="268"/>
      <c r="CZ20" s="268"/>
      <c r="DA20" s="268"/>
      <c r="DB20" s="268"/>
      <c r="DC20" s="268"/>
      <c r="DD20" s="268"/>
      <c r="DE20" s="268"/>
      <c r="DF20" s="268"/>
      <c r="DG20" s="268"/>
      <c r="DH20" s="268"/>
      <c r="DI20" s="268"/>
      <c r="FN20" s="1133"/>
      <c r="FO20" s="1133"/>
      <c r="FP20" s="1003" t="s">
        <v>
411</v>
      </c>
      <c r="FQ20" s="1004"/>
      <c r="FR20" s="1004"/>
      <c r="FS20" s="1004"/>
      <c r="FT20" s="1004"/>
      <c r="FU20" s="1005"/>
      <c r="FV20" s="14"/>
      <c r="FW20" s="757">
        <v>
104</v>
      </c>
      <c r="FX20" s="757"/>
      <c r="FY20" s="757"/>
      <c r="FZ20" s="4"/>
      <c r="GA20" s="4"/>
      <c r="GB20" s="757">
        <f t="shared" si="2"/>
        <v>
99</v>
      </c>
      <c r="GC20" s="757"/>
      <c r="GD20" s="757"/>
      <c r="GE20" s="1006"/>
      <c r="GF20" s="4"/>
      <c r="GG20" s="757">
        <v>
11</v>
      </c>
      <c r="GH20" s="757"/>
      <c r="GI20" s="757"/>
      <c r="GJ20" s="1006"/>
      <c r="GK20" s="4"/>
      <c r="GL20" s="757">
        <v>
17</v>
      </c>
      <c r="GM20" s="757"/>
      <c r="GN20" s="757"/>
      <c r="GO20" s="757"/>
      <c r="GP20" s="4"/>
      <c r="GQ20" s="757">
        <v>
16</v>
      </c>
      <c r="GR20" s="1006"/>
      <c r="GS20" s="1006"/>
      <c r="GT20" s="1006"/>
      <c r="GU20" s="4"/>
      <c r="GV20" s="757">
        <v>
18</v>
      </c>
      <c r="GW20" s="757"/>
      <c r="GX20" s="757"/>
      <c r="GY20" s="757"/>
      <c r="GZ20" s="4"/>
      <c r="HA20" s="757">
        <v>
19</v>
      </c>
      <c r="HB20" s="757"/>
      <c r="HC20" s="757"/>
      <c r="HD20" s="757"/>
      <c r="HE20" s="4"/>
      <c r="HF20" s="757">
        <v>
18</v>
      </c>
      <c r="HG20" s="757"/>
      <c r="HH20" s="757"/>
      <c r="HI20" s="1026"/>
      <c r="HJ20" s="13"/>
      <c r="HK20" s="4"/>
      <c r="HL20" s="398" t="s">
        <v>
354</v>
      </c>
      <c r="HM20" s="393"/>
      <c r="HN20" s="1016" t="s">
        <v>
355</v>
      </c>
      <c r="HO20" s="1016"/>
      <c r="HP20" s="1016"/>
      <c r="HQ20" s="1016"/>
      <c r="HR20" s="1016"/>
      <c r="HS20" s="1016"/>
      <c r="HT20" s="1016"/>
      <c r="HU20" s="1016"/>
      <c r="HV20" s="1016"/>
      <c r="HW20" s="1016"/>
      <c r="HX20" s="1016"/>
      <c r="HY20" s="1016"/>
      <c r="HZ20" s="1016"/>
      <c r="IA20" s="1016"/>
      <c r="IB20" s="1016"/>
      <c r="IC20" s="1016"/>
      <c r="ID20" s="1016"/>
      <c r="IE20" s="1016"/>
      <c r="IF20" s="1016"/>
      <c r="IG20" s="1016"/>
      <c r="IH20" s="1016"/>
      <c r="II20" s="1016"/>
      <c r="IJ20" s="1016"/>
      <c r="IK20" s="1016"/>
      <c r="IL20" s="1016"/>
      <c r="IM20" s="1016"/>
      <c r="IN20" s="1016"/>
      <c r="IO20" s="1016"/>
      <c r="IP20" s="1016"/>
      <c r="IQ20" s="1016"/>
      <c r="IR20" s="1016"/>
      <c r="IS20" s="1016"/>
      <c r="IT20" s="1016"/>
      <c r="IU20" s="1016"/>
      <c r="IV20" s="1016"/>
      <c r="IW20" s="1016"/>
      <c r="IX20" s="1016"/>
      <c r="IY20" s="1016"/>
      <c r="JA20" s="877" t="s">
        <v>
410</v>
      </c>
      <c r="JB20" s="878"/>
      <c r="JC20" s="878"/>
      <c r="JD20" s="878"/>
      <c r="JE20" s="878"/>
      <c r="JF20" s="878"/>
      <c r="JG20" s="878"/>
      <c r="JH20" s="878"/>
      <c r="JI20" s="878"/>
      <c r="JJ20" s="880" t="s">
        <v>
799</v>
      </c>
      <c r="JK20" s="880"/>
      <c r="JL20" s="880"/>
      <c r="JM20" s="880"/>
      <c r="JN20" s="880"/>
      <c r="JO20" s="880"/>
      <c r="JP20" s="880"/>
      <c r="JQ20" s="942">
        <v>
25</v>
      </c>
      <c r="JR20" s="942"/>
      <c r="JS20" s="942"/>
      <c r="JT20" s="942"/>
      <c r="JU20" s="942"/>
      <c r="JV20" s="942"/>
      <c r="JW20" s="942"/>
      <c r="JX20" s="942"/>
      <c r="JY20" s="942"/>
      <c r="JZ20" s="942">
        <v>
26</v>
      </c>
      <c r="KA20" s="942"/>
      <c r="KB20" s="942"/>
      <c r="KC20" s="942"/>
      <c r="KD20" s="942"/>
      <c r="KE20" s="942"/>
      <c r="KF20" s="942"/>
      <c r="KG20" s="942"/>
      <c r="KH20" s="942"/>
      <c r="KI20" s="942">
        <v>
30</v>
      </c>
      <c r="KJ20" s="942"/>
      <c r="KK20" s="942"/>
      <c r="KL20" s="942"/>
      <c r="KM20" s="942"/>
      <c r="KN20" s="942"/>
      <c r="KO20" s="942"/>
      <c r="KP20" s="942"/>
      <c r="KQ20" s="1012"/>
    </row>
    <row r="21" spans="1:303" ht="18" customHeight="1" x14ac:dyDescent="0.15">
      <c r="A21" s="1"/>
      <c r="B21" s="1"/>
      <c r="C21" s="1"/>
      <c r="D21" s="1"/>
      <c r="E21" s="1"/>
      <c r="F21" s="1"/>
      <c r="G21" s="1"/>
      <c r="H21" s="1"/>
      <c r="I21" s="1"/>
      <c r="J21" s="1"/>
      <c r="K21" s="617" t="s">
        <v>
43</v>
      </c>
      <c r="L21" s="804"/>
      <c r="M21" s="804"/>
      <c r="N21" s="804"/>
      <c r="O21" s="804"/>
      <c r="P21" s="804"/>
      <c r="Q21" s="804"/>
      <c r="R21" s="804"/>
      <c r="S21" s="805"/>
      <c r="T21" s="61"/>
      <c r="U21" s="48"/>
      <c r="V21" s="773">
        <v>
978</v>
      </c>
      <c r="W21" s="773"/>
      <c r="X21" s="773"/>
      <c r="Y21" s="411"/>
      <c r="Z21" s="411"/>
      <c r="AA21" s="411"/>
      <c r="AB21" s="773">
        <v>
637</v>
      </c>
      <c r="AC21" s="773"/>
      <c r="AD21" s="773"/>
      <c r="AE21" s="411"/>
      <c r="AF21" s="411"/>
      <c r="AG21" s="773">
        <v>
1017</v>
      </c>
      <c r="AH21" s="773"/>
      <c r="AI21" s="773"/>
      <c r="AJ21" s="773"/>
      <c r="AK21" s="458"/>
      <c r="AL21" s="458"/>
      <c r="AM21" s="773">
        <v>
656</v>
      </c>
      <c r="AN21" s="773"/>
      <c r="AO21" s="773"/>
      <c r="AP21" s="773"/>
      <c r="AQ21" s="411"/>
      <c r="AR21" s="411"/>
      <c r="AS21" s="773">
        <v>
1034</v>
      </c>
      <c r="AT21" s="773"/>
      <c r="AU21" s="773"/>
      <c r="AV21" s="773"/>
      <c r="AW21" s="411"/>
      <c r="AX21" s="411"/>
      <c r="AY21" s="773">
        <v>
657</v>
      </c>
      <c r="AZ21" s="773"/>
      <c r="BA21" s="773"/>
      <c r="BB21" s="773"/>
      <c r="BC21" s="22"/>
      <c r="BD21" s="268"/>
      <c r="BE21" s="268"/>
      <c r="BG21" s="412"/>
      <c r="BH21" s="412"/>
      <c r="BI21" s="412"/>
      <c r="BJ21" s="412"/>
      <c r="BK21" s="412"/>
      <c r="BL21" s="412"/>
      <c r="BM21" s="412"/>
      <c r="BN21" s="412"/>
      <c r="BO21" s="412"/>
      <c r="BP21" s="412"/>
      <c r="BQ21" s="412"/>
      <c r="BR21" s="412"/>
      <c r="BS21" s="412"/>
      <c r="BT21" s="268"/>
      <c r="BU21" s="268"/>
      <c r="BV21" s="268"/>
      <c r="BW21" s="268"/>
      <c r="BX21" s="268"/>
      <c r="BY21" s="268"/>
      <c r="BZ21" s="268"/>
      <c r="CA21" s="268"/>
      <c r="CB21" s="268"/>
      <c r="CC21" s="268"/>
      <c r="CD21" s="268"/>
      <c r="CE21" s="268"/>
      <c r="CF21" s="268"/>
      <c r="CG21" s="268"/>
      <c r="CH21" s="268"/>
      <c r="CI21" s="268"/>
      <c r="CJ21" s="268"/>
      <c r="CK21" s="268"/>
      <c r="CL21" s="268"/>
      <c r="CM21" s="268"/>
      <c r="CN21" s="268"/>
      <c r="CO21" s="268"/>
      <c r="CP21" s="268"/>
      <c r="CQ21" s="268"/>
      <c r="CR21" s="268"/>
      <c r="CS21" s="268"/>
      <c r="CT21" s="268"/>
      <c r="CU21" s="268"/>
      <c r="CV21" s="268"/>
      <c r="CW21" s="268"/>
      <c r="CX21" s="268"/>
      <c r="CY21" s="268"/>
      <c r="CZ21" s="268"/>
      <c r="DA21" s="268"/>
      <c r="DB21" s="268"/>
      <c r="DC21" s="268"/>
      <c r="DD21" s="268"/>
      <c r="DE21" s="268"/>
      <c r="DF21" s="268"/>
      <c r="DG21" s="268"/>
      <c r="DH21" s="268"/>
      <c r="DI21" s="268"/>
      <c r="FN21" s="1133"/>
      <c r="FO21" s="1133"/>
      <c r="FP21" s="1003" t="s">
        <v>
776</v>
      </c>
      <c r="FQ21" s="1004"/>
      <c r="FR21" s="1004"/>
      <c r="FS21" s="1004"/>
      <c r="FT21" s="1004"/>
      <c r="FU21" s="1005"/>
      <c r="FV21" s="14"/>
      <c r="FW21" s="757">
        <v>
86</v>
      </c>
      <c r="FX21" s="757"/>
      <c r="FY21" s="757"/>
      <c r="FZ21" s="4"/>
      <c r="GA21" s="4"/>
      <c r="GB21" s="757">
        <f t="shared" si="2"/>
        <v>
79</v>
      </c>
      <c r="GC21" s="757"/>
      <c r="GD21" s="757"/>
      <c r="GE21" s="1006"/>
      <c r="GF21" s="4"/>
      <c r="GG21" s="757">
        <v>
12</v>
      </c>
      <c r="GH21" s="757"/>
      <c r="GI21" s="757"/>
      <c r="GJ21" s="1006"/>
      <c r="GK21" s="4"/>
      <c r="GL21" s="757">
        <v>
12</v>
      </c>
      <c r="GM21" s="757"/>
      <c r="GN21" s="757"/>
      <c r="GO21" s="757"/>
      <c r="GP21" s="4"/>
      <c r="GQ21" s="757">
        <v>
14</v>
      </c>
      <c r="GR21" s="1006"/>
      <c r="GS21" s="1006"/>
      <c r="GT21" s="1006"/>
      <c r="GU21" s="4"/>
      <c r="GV21" s="757">
        <v>
16</v>
      </c>
      <c r="GW21" s="757"/>
      <c r="GX21" s="757"/>
      <c r="GY21" s="757"/>
      <c r="GZ21" s="4"/>
      <c r="HA21" s="757">
        <v>
13</v>
      </c>
      <c r="HB21" s="757"/>
      <c r="HC21" s="757"/>
      <c r="HD21" s="757"/>
      <c r="HE21" s="4"/>
      <c r="HF21" s="757">
        <v>
12</v>
      </c>
      <c r="HG21" s="757"/>
      <c r="HH21" s="757"/>
      <c r="HI21" s="1026"/>
      <c r="HJ21" s="13"/>
      <c r="HK21" s="398"/>
      <c r="HL21" s="398"/>
      <c r="HM21" s="25"/>
      <c r="HN21" s="1016"/>
      <c r="HO21" s="1016"/>
      <c r="HP21" s="1016"/>
      <c r="HQ21" s="1016"/>
      <c r="HR21" s="1016"/>
      <c r="HS21" s="1016"/>
      <c r="HT21" s="1016"/>
      <c r="HU21" s="1016"/>
      <c r="HV21" s="1016"/>
      <c r="HW21" s="1016"/>
      <c r="HX21" s="1016"/>
      <c r="HY21" s="1016"/>
      <c r="HZ21" s="1016"/>
      <c r="IA21" s="1016"/>
      <c r="IB21" s="1016"/>
      <c r="IC21" s="1016"/>
      <c r="ID21" s="1016"/>
      <c r="IE21" s="1016"/>
      <c r="IF21" s="1016"/>
      <c r="IG21" s="1016"/>
      <c r="IH21" s="1016"/>
      <c r="II21" s="1016"/>
      <c r="IJ21" s="1016"/>
      <c r="IK21" s="1016"/>
      <c r="IL21" s="1016"/>
      <c r="IM21" s="1016"/>
      <c r="IN21" s="1016"/>
      <c r="IO21" s="1016"/>
      <c r="IP21" s="1016"/>
      <c r="IQ21" s="1016"/>
      <c r="IR21" s="1016"/>
      <c r="IS21" s="1016"/>
      <c r="IT21" s="1016"/>
      <c r="IU21" s="1016"/>
      <c r="IV21" s="1016"/>
      <c r="IW21" s="1016"/>
      <c r="IX21" s="1016"/>
      <c r="IY21" s="1016"/>
      <c r="JA21" s="877" t="s">
        <v>
801</v>
      </c>
      <c r="JB21" s="878"/>
      <c r="JC21" s="878"/>
      <c r="JD21" s="878"/>
      <c r="JE21" s="878"/>
      <c r="JF21" s="878"/>
      <c r="JG21" s="878"/>
      <c r="JH21" s="878"/>
      <c r="JI21" s="878"/>
      <c r="JJ21" s="880" t="s">
        <v>
637</v>
      </c>
      <c r="JK21" s="880"/>
      <c r="JL21" s="880"/>
      <c r="JM21" s="880"/>
      <c r="JN21" s="880"/>
      <c r="JO21" s="880"/>
      <c r="JP21" s="880"/>
      <c r="JQ21" s="942">
        <v>
41</v>
      </c>
      <c r="JR21" s="942"/>
      <c r="JS21" s="942"/>
      <c r="JT21" s="942"/>
      <c r="JU21" s="942"/>
      <c r="JV21" s="942"/>
      <c r="JW21" s="942"/>
      <c r="JX21" s="942"/>
      <c r="JY21" s="942"/>
      <c r="JZ21" s="942">
        <v>
39</v>
      </c>
      <c r="KA21" s="942"/>
      <c r="KB21" s="942"/>
      <c r="KC21" s="942"/>
      <c r="KD21" s="942"/>
      <c r="KE21" s="942"/>
      <c r="KF21" s="942"/>
      <c r="KG21" s="942"/>
      <c r="KH21" s="942"/>
      <c r="KI21" s="942">
        <v>
36</v>
      </c>
      <c r="KJ21" s="942"/>
      <c r="KK21" s="942"/>
      <c r="KL21" s="942"/>
      <c r="KM21" s="942"/>
      <c r="KN21" s="942"/>
      <c r="KO21" s="942"/>
      <c r="KP21" s="942"/>
      <c r="KQ21" s="1012"/>
    </row>
    <row r="22" spans="1:303" ht="18" customHeight="1" x14ac:dyDescent="0.15">
      <c r="A22" s="1"/>
      <c r="B22" s="1"/>
      <c r="C22" s="1"/>
      <c r="D22" s="1"/>
      <c r="E22" s="1"/>
      <c r="F22" s="1"/>
      <c r="G22" s="1"/>
      <c r="H22" s="1"/>
      <c r="I22" s="18"/>
      <c r="J22" s="1"/>
      <c r="K22" s="267"/>
      <c r="L22" s="526"/>
      <c r="M22" s="526"/>
      <c r="N22" s="268"/>
      <c r="O22" s="526">
        <v>
0</v>
      </c>
      <c r="P22" s="526"/>
      <c r="Q22" s="535" t="s">
        <v>
373</v>
      </c>
      <c r="R22" s="535"/>
      <c r="S22" s="232"/>
      <c r="T22" s="267"/>
      <c r="U22" s="268"/>
      <c r="V22" s="775">
        <v>
1</v>
      </c>
      <c r="W22" s="775"/>
      <c r="X22" s="775"/>
      <c r="Y22" s="507"/>
      <c r="Z22" s="507"/>
      <c r="AA22" s="507"/>
      <c r="AB22" s="775">
        <v>
0</v>
      </c>
      <c r="AC22" s="775"/>
      <c r="AD22" s="775"/>
      <c r="AE22" s="507"/>
      <c r="AF22" s="507"/>
      <c r="AG22" s="775">
        <v>
1</v>
      </c>
      <c r="AH22" s="775"/>
      <c r="AI22" s="775"/>
      <c r="AJ22" s="775"/>
      <c r="AK22" s="459"/>
      <c r="AL22" s="459"/>
      <c r="AM22" s="775">
        <v>
0</v>
      </c>
      <c r="AN22" s="775"/>
      <c r="AO22" s="775"/>
      <c r="AP22" s="775"/>
      <c r="AQ22" s="507"/>
      <c r="AR22" s="507"/>
      <c r="AS22" s="1127">
        <v>
1</v>
      </c>
      <c r="AT22" s="1127"/>
      <c r="AU22" s="1127"/>
      <c r="AV22" s="1127"/>
      <c r="AW22" s="514"/>
      <c r="AX22" s="514"/>
      <c r="AY22" s="1127">
        <v>
2</v>
      </c>
      <c r="AZ22" s="1127"/>
      <c r="BA22" s="1127"/>
      <c r="BB22" s="1127"/>
      <c r="BC22" s="276"/>
      <c r="BD22" s="268"/>
      <c r="BE22" s="268"/>
      <c r="BF22" s="412"/>
      <c r="BG22" s="412"/>
      <c r="BH22" s="412"/>
      <c r="BI22" s="412"/>
      <c r="BJ22" s="412"/>
      <c r="BK22" s="412"/>
      <c r="BL22" s="412"/>
      <c r="BM22" s="412"/>
      <c r="BN22" s="412"/>
      <c r="BO22" s="412"/>
      <c r="BP22" s="412"/>
      <c r="BQ22" s="412"/>
      <c r="BR22" s="412"/>
      <c r="BS22" s="412"/>
      <c r="BT22" s="268"/>
      <c r="BU22" s="268"/>
      <c r="BV22" s="268"/>
      <c r="BW22" s="268"/>
      <c r="BX22" s="268"/>
      <c r="BY22" s="268"/>
      <c r="BZ22" s="268"/>
      <c r="CA22" s="268"/>
      <c r="CB22" s="268"/>
      <c r="CC22" s="268"/>
      <c r="CD22" s="268"/>
      <c r="CE22" s="268"/>
      <c r="CF22" s="268"/>
      <c r="CG22" s="268"/>
      <c r="CH22" s="268"/>
      <c r="CI22" s="268"/>
      <c r="CJ22" s="268"/>
      <c r="CK22" s="268"/>
      <c r="CL22" s="268"/>
      <c r="CM22" s="268"/>
      <c r="CN22" s="268"/>
      <c r="CO22" s="268"/>
      <c r="CP22" s="268"/>
      <c r="CQ22" s="268"/>
      <c r="CR22" s="268"/>
      <c r="CS22" s="268"/>
      <c r="CT22" s="268"/>
      <c r="CU22" s="268"/>
      <c r="CV22" s="268"/>
      <c r="CW22" s="268"/>
      <c r="CX22" s="268"/>
      <c r="CY22" s="268"/>
      <c r="CZ22" s="268"/>
      <c r="DA22" s="268"/>
      <c r="DB22" s="268"/>
      <c r="DC22" s="268"/>
      <c r="DD22" s="268"/>
      <c r="DE22" s="268"/>
      <c r="DF22" s="268"/>
      <c r="DG22" s="268"/>
      <c r="DH22" s="268"/>
      <c r="DI22" s="268"/>
      <c r="FN22" s="1133"/>
      <c r="FO22" s="1133"/>
      <c r="FP22" s="1027" t="s">
        <v>
777</v>
      </c>
      <c r="FQ22" s="1004"/>
      <c r="FR22" s="1004"/>
      <c r="FS22" s="1004"/>
      <c r="FT22" s="1004"/>
      <c r="FU22" s="1005"/>
      <c r="FV22" s="14"/>
      <c r="FW22" s="757">
        <v>
60</v>
      </c>
      <c r="FX22" s="757"/>
      <c r="FY22" s="757"/>
      <c r="FZ22" s="4"/>
      <c r="GA22" s="4"/>
      <c r="GB22" s="757">
        <f t="shared" si="2"/>
        <v>
67</v>
      </c>
      <c r="GC22" s="757"/>
      <c r="GD22" s="757"/>
      <c r="GE22" s="1006"/>
      <c r="GF22" s="4"/>
      <c r="GG22" s="757">
        <v>
6</v>
      </c>
      <c r="GH22" s="757"/>
      <c r="GI22" s="757"/>
      <c r="GJ22" s="1006"/>
      <c r="GK22" s="4"/>
      <c r="GL22" s="757">
        <v>
10</v>
      </c>
      <c r="GM22" s="757"/>
      <c r="GN22" s="757"/>
      <c r="GO22" s="757"/>
      <c r="GP22" s="4"/>
      <c r="GQ22" s="757">
        <v>
11</v>
      </c>
      <c r="GR22" s="1006"/>
      <c r="GS22" s="1006"/>
      <c r="GT22" s="1006"/>
      <c r="GU22" s="4"/>
      <c r="GV22" s="757">
        <v>
12</v>
      </c>
      <c r="GW22" s="757"/>
      <c r="GX22" s="757"/>
      <c r="GY22" s="757"/>
      <c r="GZ22" s="4"/>
      <c r="HA22" s="757">
        <v>
13</v>
      </c>
      <c r="HB22" s="757"/>
      <c r="HC22" s="757"/>
      <c r="HD22" s="757"/>
      <c r="HE22" s="4"/>
      <c r="HF22" s="757">
        <v>
15</v>
      </c>
      <c r="HG22" s="757"/>
      <c r="HH22" s="757"/>
      <c r="HI22" s="1026"/>
      <c r="HJ22" s="398"/>
      <c r="HK22" s="125" t="s">
        <v>
362</v>
      </c>
      <c r="HL22" s="16"/>
      <c r="HM22" s="416"/>
      <c r="HN22" s="416"/>
      <c r="HO22" s="416"/>
      <c r="HP22" s="416"/>
      <c r="HQ22" s="416"/>
      <c r="HR22" s="416"/>
      <c r="HS22" s="416"/>
      <c r="HT22" s="416"/>
      <c r="HU22" s="416"/>
      <c r="JA22" s="865" t="s">
        <v>
802</v>
      </c>
      <c r="JB22" s="866"/>
      <c r="JC22" s="866"/>
      <c r="JD22" s="866"/>
      <c r="JE22" s="866"/>
      <c r="JF22" s="866"/>
      <c r="JG22" s="866"/>
      <c r="JH22" s="866"/>
      <c r="JI22" s="866"/>
      <c r="JJ22" s="868" t="s">
        <v>
637</v>
      </c>
      <c r="JK22" s="868"/>
      <c r="JL22" s="868"/>
      <c r="JM22" s="868"/>
      <c r="JN22" s="868"/>
      <c r="JO22" s="868"/>
      <c r="JP22" s="868"/>
      <c r="JQ22" s="944">
        <v>
38</v>
      </c>
      <c r="JR22" s="944"/>
      <c r="JS22" s="944"/>
      <c r="JT22" s="944"/>
      <c r="JU22" s="944"/>
      <c r="JV22" s="944"/>
      <c r="JW22" s="944"/>
      <c r="JX22" s="944"/>
      <c r="JY22" s="944"/>
      <c r="JZ22" s="944">
        <v>
41</v>
      </c>
      <c r="KA22" s="944"/>
      <c r="KB22" s="944"/>
      <c r="KC22" s="944"/>
      <c r="KD22" s="944"/>
      <c r="KE22" s="944"/>
      <c r="KF22" s="944"/>
      <c r="KG22" s="944"/>
      <c r="KH22" s="944"/>
      <c r="KI22" s="944">
        <v>
39</v>
      </c>
      <c r="KJ22" s="944"/>
      <c r="KK22" s="944"/>
      <c r="KL22" s="944"/>
      <c r="KM22" s="944"/>
      <c r="KN22" s="944"/>
      <c r="KO22" s="944"/>
      <c r="KP22" s="944"/>
      <c r="KQ22" s="1007"/>
    </row>
    <row r="23" spans="1:303" ht="18" customHeight="1" x14ac:dyDescent="0.15">
      <c r="A23" s="1"/>
      <c r="B23" s="1"/>
      <c r="C23" s="1"/>
      <c r="D23" s="1"/>
      <c r="E23" s="1"/>
      <c r="F23" s="1"/>
      <c r="G23" s="1"/>
      <c r="H23" s="1"/>
      <c r="I23" s="1"/>
      <c r="J23" s="1"/>
      <c r="K23" s="267"/>
      <c r="L23" s="526">
        <v>
1</v>
      </c>
      <c r="M23" s="526"/>
      <c r="N23" s="268" t="s">
        <v>
723</v>
      </c>
      <c r="O23" s="526">
        <v>
2</v>
      </c>
      <c r="P23" s="526"/>
      <c r="Q23" s="535" t="s">
        <v>
373</v>
      </c>
      <c r="R23" s="535"/>
      <c r="S23" s="232"/>
      <c r="T23" s="267"/>
      <c r="U23" s="268"/>
      <c r="V23" s="775">
        <v>
3</v>
      </c>
      <c r="W23" s="775"/>
      <c r="X23" s="775"/>
      <c r="Y23" s="507"/>
      <c r="Z23" s="507"/>
      <c r="AA23" s="507"/>
      <c r="AB23" s="775">
        <v>
2</v>
      </c>
      <c r="AC23" s="775"/>
      <c r="AD23" s="775"/>
      <c r="AE23" s="507"/>
      <c r="AF23" s="507"/>
      <c r="AG23" s="775">
        <v>
2</v>
      </c>
      <c r="AH23" s="775"/>
      <c r="AI23" s="775"/>
      <c r="AJ23" s="775"/>
      <c r="AK23" s="459"/>
      <c r="AL23" s="459"/>
      <c r="AM23" s="775">
        <v>
2</v>
      </c>
      <c r="AN23" s="775"/>
      <c r="AO23" s="775"/>
      <c r="AP23" s="775"/>
      <c r="AQ23" s="507"/>
      <c r="AR23" s="507"/>
      <c r="AS23" s="1127">
        <v>
2</v>
      </c>
      <c r="AT23" s="1127"/>
      <c r="AU23" s="1127"/>
      <c r="AV23" s="1127"/>
      <c r="AW23" s="514"/>
      <c r="AX23" s="514"/>
      <c r="AY23" s="1127">
        <v>
1</v>
      </c>
      <c r="AZ23" s="1127"/>
      <c r="BA23" s="1127"/>
      <c r="BB23" s="1127"/>
      <c r="BC23" s="276"/>
      <c r="BD23" s="268"/>
      <c r="BE23" s="428"/>
      <c r="BF23" s="392"/>
      <c r="BG23" s="392"/>
      <c r="BH23" s="392"/>
      <c r="BI23" s="392"/>
      <c r="BJ23" s="392"/>
      <c r="BK23" s="392"/>
      <c r="BL23" s="392"/>
      <c r="BM23" s="392"/>
      <c r="BN23" s="392"/>
      <c r="BO23" s="392"/>
      <c r="BP23" s="268"/>
      <c r="BQ23" s="268"/>
      <c r="BR23" s="268"/>
      <c r="BS23" s="268"/>
      <c r="BT23" s="268"/>
      <c r="BU23" s="268"/>
      <c r="BV23" s="268"/>
      <c r="BW23" s="268"/>
      <c r="BX23" s="268"/>
      <c r="BY23" s="268"/>
      <c r="BZ23" s="268"/>
      <c r="CA23" s="268"/>
      <c r="CB23" s="268"/>
      <c r="CC23" s="268"/>
      <c r="CD23" s="268"/>
      <c r="CE23" s="268"/>
      <c r="CF23" s="268"/>
      <c r="CG23" s="268"/>
      <c r="CH23" s="268"/>
      <c r="CI23" s="268"/>
      <c r="CJ23" s="268"/>
      <c r="CK23" s="268"/>
      <c r="CL23" s="268"/>
      <c r="CM23" s="268"/>
      <c r="CN23" s="268"/>
      <c r="CO23" s="268"/>
      <c r="CP23" s="268"/>
      <c r="CQ23" s="268"/>
      <c r="CR23" s="268"/>
      <c r="CS23" s="268"/>
      <c r="CT23" s="268"/>
      <c r="CU23" s="268"/>
      <c r="CV23" s="268"/>
      <c r="CW23" s="268"/>
      <c r="CX23" s="268"/>
      <c r="CY23" s="268"/>
      <c r="CZ23" s="268"/>
      <c r="DA23" s="268"/>
      <c r="DB23" s="268"/>
      <c r="DC23" s="268"/>
      <c r="DD23" s="268"/>
      <c r="DE23" s="268"/>
      <c r="DF23" s="268"/>
      <c r="DG23" s="268"/>
      <c r="DH23" s="268"/>
      <c r="DI23" s="268"/>
      <c r="FN23" s="1133"/>
      <c r="FO23" s="1133"/>
      <c r="FP23" s="1003" t="s">
        <v>
778</v>
      </c>
      <c r="FQ23" s="1004"/>
      <c r="FR23" s="1004"/>
      <c r="FS23" s="1004"/>
      <c r="FT23" s="1004"/>
      <c r="FU23" s="1005"/>
      <c r="FV23" s="14"/>
      <c r="FW23" s="757">
        <v>
60</v>
      </c>
      <c r="FX23" s="757"/>
      <c r="FY23" s="757"/>
      <c r="FZ23" s="4"/>
      <c r="GA23" s="4"/>
      <c r="GB23" s="757">
        <f t="shared" si="2"/>
        <v>
55</v>
      </c>
      <c r="GC23" s="757"/>
      <c r="GD23" s="757"/>
      <c r="GE23" s="1006"/>
      <c r="GF23" s="4"/>
      <c r="GG23" s="757">
        <v>
6</v>
      </c>
      <c r="GH23" s="757"/>
      <c r="GI23" s="757"/>
      <c r="GJ23" s="1006"/>
      <c r="GK23" s="4"/>
      <c r="GL23" s="757">
        <v>
9</v>
      </c>
      <c r="GM23" s="757"/>
      <c r="GN23" s="757"/>
      <c r="GO23" s="757"/>
      <c r="GP23" s="4"/>
      <c r="GQ23" s="757">
        <v>
10</v>
      </c>
      <c r="GR23" s="1006"/>
      <c r="GS23" s="1006"/>
      <c r="GT23" s="1006"/>
      <c r="GU23" s="4"/>
      <c r="GV23" s="757">
        <v>
11</v>
      </c>
      <c r="GW23" s="757"/>
      <c r="GX23" s="757"/>
      <c r="GY23" s="757"/>
      <c r="GZ23" s="4"/>
      <c r="HA23" s="757">
        <v>
10</v>
      </c>
      <c r="HB23" s="757"/>
      <c r="HC23" s="757"/>
      <c r="HD23" s="757"/>
      <c r="HE23" s="4"/>
      <c r="HF23" s="757">
        <v>
9</v>
      </c>
      <c r="HG23" s="757"/>
      <c r="HH23" s="757"/>
      <c r="HI23" s="1026"/>
      <c r="JA23" s="131"/>
      <c r="JB23" s="131"/>
      <c r="JC23" s="66" t="s">
        <v>
413</v>
      </c>
      <c r="JD23" s="398"/>
      <c r="JE23" s="139"/>
      <c r="JF23" s="66"/>
      <c r="JG23" s="131"/>
      <c r="JH23" s="131"/>
      <c r="JI23" s="131"/>
      <c r="JJ23" s="131"/>
      <c r="JK23" s="131"/>
      <c r="JL23" s="131"/>
      <c r="JM23" s="131"/>
      <c r="JN23" s="131"/>
      <c r="JO23" s="131"/>
      <c r="JP23" s="131"/>
      <c r="JQ23" s="131"/>
      <c r="JR23" s="131"/>
      <c r="JS23" s="131"/>
      <c r="JT23" s="131"/>
      <c r="JU23" s="131"/>
      <c r="JV23" s="131"/>
      <c r="JW23" s="131"/>
      <c r="JX23" s="131"/>
      <c r="JY23" s="131"/>
      <c r="JZ23" s="131"/>
      <c r="KA23" s="131"/>
      <c r="KB23" s="131"/>
      <c r="KC23" s="131"/>
      <c r="KD23" s="131"/>
      <c r="KE23" s="131"/>
      <c r="KF23" s="131"/>
      <c r="KG23" s="131"/>
      <c r="KH23" s="131"/>
      <c r="KI23" s="131"/>
      <c r="KJ23" s="131"/>
      <c r="KK23" s="131"/>
      <c r="KL23" s="131"/>
      <c r="KM23" s="131"/>
      <c r="KN23" s="131"/>
      <c r="KO23" s="131"/>
      <c r="KP23" s="131"/>
      <c r="KQ23" s="131"/>
    </row>
    <row r="24" spans="1:303" ht="18" customHeight="1" x14ac:dyDescent="0.15">
      <c r="A24" s="1"/>
      <c r="B24" s="1"/>
      <c r="C24" s="1"/>
      <c r="D24" s="1"/>
      <c r="E24" s="1"/>
      <c r="F24" s="1"/>
      <c r="G24" s="1"/>
      <c r="H24" s="1"/>
      <c r="I24" s="1"/>
      <c r="J24" s="1"/>
      <c r="K24" s="267"/>
      <c r="L24" s="526">
        <v>
3</v>
      </c>
      <c r="M24" s="526"/>
      <c r="N24" s="268" t="s">
        <v>
723</v>
      </c>
      <c r="O24" s="526">
        <v>
5</v>
      </c>
      <c r="P24" s="526"/>
      <c r="Q24" s="535" t="s">
        <v>
373</v>
      </c>
      <c r="R24" s="535"/>
      <c r="S24" s="232"/>
      <c r="T24" s="267"/>
      <c r="U24" s="268"/>
      <c r="V24" s="775">
        <v>
8</v>
      </c>
      <c r="W24" s="775"/>
      <c r="X24" s="775"/>
      <c r="Y24" s="507"/>
      <c r="Z24" s="507"/>
      <c r="AA24" s="507"/>
      <c r="AB24" s="775">
        <v>
6</v>
      </c>
      <c r="AC24" s="775"/>
      <c r="AD24" s="775"/>
      <c r="AE24" s="507"/>
      <c r="AF24" s="507"/>
      <c r="AG24" s="775">
        <v>
7</v>
      </c>
      <c r="AH24" s="775"/>
      <c r="AI24" s="775"/>
      <c r="AJ24" s="775"/>
      <c r="AK24" s="459"/>
      <c r="AL24" s="459"/>
      <c r="AM24" s="775">
        <v>
9</v>
      </c>
      <c r="AN24" s="775"/>
      <c r="AO24" s="775"/>
      <c r="AP24" s="775"/>
      <c r="AQ24" s="507"/>
      <c r="AR24" s="507"/>
      <c r="AS24" s="1127">
        <v>
4</v>
      </c>
      <c r="AT24" s="1127"/>
      <c r="AU24" s="1127"/>
      <c r="AV24" s="1127"/>
      <c r="AW24" s="514"/>
      <c r="AX24" s="514"/>
      <c r="AY24" s="1127">
        <v>
4</v>
      </c>
      <c r="AZ24" s="1127"/>
      <c r="BA24" s="1127"/>
      <c r="BB24" s="1127"/>
      <c r="BC24" s="276"/>
      <c r="BD24" s="268"/>
      <c r="BE24" s="10"/>
      <c r="BG24" s="391" t="s">
        <v>
727</v>
      </c>
      <c r="BH24" s="10" t="s">
        <v>
728</v>
      </c>
      <c r="BI24" s="10" t="s">
        <v>
731</v>
      </c>
      <c r="BJ24" s="10"/>
      <c r="BK24" s="406" t="s">
        <v>
383</v>
      </c>
      <c r="BL24" s="406"/>
      <c r="BM24" s="406"/>
      <c r="BN24" s="406"/>
      <c r="BO24" s="406"/>
      <c r="BP24" s="406"/>
      <c r="BQ24" s="406"/>
      <c r="BR24" s="406"/>
      <c r="BS24" s="406"/>
      <c r="BT24" s="406"/>
      <c r="BU24" s="406"/>
      <c r="BV24" s="406"/>
      <c r="BW24" s="406"/>
      <c r="BX24" s="406"/>
      <c r="BY24" s="406"/>
      <c r="BZ24" s="406"/>
      <c r="CA24" s="11"/>
      <c r="CB24" s="11"/>
      <c r="CC24" s="11"/>
      <c r="CD24" s="11"/>
      <c r="CE24" s="11"/>
      <c r="CF24" s="11"/>
      <c r="CG24" s="11"/>
      <c r="CH24" s="11"/>
      <c r="CI24" s="11"/>
      <c r="CJ24" s="11"/>
      <c r="CK24" s="11"/>
      <c r="CL24" s="1"/>
      <c r="CM24" s="1"/>
      <c r="CN24" s="1"/>
      <c r="CO24" s="1"/>
      <c r="CP24" s="1"/>
      <c r="CQ24" s="1"/>
      <c r="CR24" s="1"/>
      <c r="CS24" s="1"/>
      <c r="CT24" s="1"/>
      <c r="CU24" s="1"/>
      <c r="CV24" s="1"/>
      <c r="CW24" s="1"/>
      <c r="CX24" s="1"/>
      <c r="CY24" s="1"/>
      <c r="CZ24" s="1"/>
      <c r="DA24" s="1"/>
      <c r="DB24" s="268"/>
      <c r="DC24" s="268"/>
      <c r="DD24" s="268"/>
      <c r="DE24" s="268"/>
      <c r="DF24" s="268"/>
      <c r="DG24" s="268"/>
      <c r="DH24" s="268"/>
      <c r="DI24" s="268"/>
      <c r="FN24" s="1133"/>
      <c r="FO24" s="1133"/>
      <c r="FP24" s="1003" t="s">
        <v>
750</v>
      </c>
      <c r="FQ24" s="1004"/>
      <c r="FR24" s="1004"/>
      <c r="FS24" s="1004"/>
      <c r="FT24" s="1004"/>
      <c r="FU24" s="1005"/>
      <c r="FV24" s="14"/>
      <c r="FW24" s="757">
        <v>
60</v>
      </c>
      <c r="FX24" s="757"/>
      <c r="FY24" s="757"/>
      <c r="FZ24" s="4"/>
      <c r="GA24" s="4"/>
      <c r="GB24" s="757">
        <f t="shared" si="2"/>
        <v>
56</v>
      </c>
      <c r="GC24" s="757"/>
      <c r="GD24" s="757"/>
      <c r="GE24" s="1006"/>
      <c r="GF24" s="4"/>
      <c r="GG24" s="757">
        <v>
6</v>
      </c>
      <c r="GH24" s="757"/>
      <c r="GI24" s="757"/>
      <c r="GJ24" s="1006"/>
      <c r="GK24" s="4"/>
      <c r="GL24" s="757">
        <v>
8</v>
      </c>
      <c r="GM24" s="757"/>
      <c r="GN24" s="757"/>
      <c r="GO24" s="757"/>
      <c r="GP24" s="4"/>
      <c r="GQ24" s="757">
        <v>
9</v>
      </c>
      <c r="GR24" s="1006"/>
      <c r="GS24" s="1006"/>
      <c r="GT24" s="1006"/>
      <c r="GU24" s="4"/>
      <c r="GV24" s="757">
        <v>
11</v>
      </c>
      <c r="GW24" s="757"/>
      <c r="GX24" s="757"/>
      <c r="GY24" s="757"/>
      <c r="GZ24" s="4"/>
      <c r="HA24" s="757">
        <v>
11</v>
      </c>
      <c r="HB24" s="757"/>
      <c r="HC24" s="757"/>
      <c r="HD24" s="757"/>
      <c r="HE24" s="4"/>
      <c r="HF24" s="757">
        <v>
11</v>
      </c>
      <c r="HG24" s="757"/>
      <c r="HH24" s="757"/>
      <c r="HI24" s="1026"/>
      <c r="JA24" s="46"/>
      <c r="JB24" s="46"/>
      <c r="JC24" s="413"/>
      <c r="JD24" s="413"/>
      <c r="JE24" s="413"/>
      <c r="JF24" s="413"/>
      <c r="JG24" s="413"/>
      <c r="JH24" s="413"/>
      <c r="JI24" s="413"/>
      <c r="JJ24" s="413"/>
      <c r="JK24" s="413"/>
      <c r="JL24" s="413"/>
      <c r="JM24" s="413"/>
      <c r="JN24" s="413"/>
      <c r="JO24" s="413"/>
      <c r="JP24" s="413"/>
      <c r="JQ24" s="413"/>
      <c r="JR24" s="413"/>
      <c r="JS24" s="413"/>
      <c r="JT24" s="413"/>
      <c r="JU24" s="413"/>
      <c r="JV24" s="413"/>
      <c r="JW24" s="413"/>
      <c r="JX24" s="413"/>
      <c r="JY24" s="413"/>
      <c r="JZ24" s="413"/>
      <c r="KA24" s="413"/>
      <c r="KB24" s="413"/>
      <c r="KC24" s="413"/>
      <c r="KD24" s="413"/>
      <c r="KE24" s="413"/>
      <c r="KF24" s="413"/>
      <c r="KG24" s="413"/>
      <c r="KH24" s="413"/>
      <c r="KI24" s="413"/>
      <c r="KJ24" s="413"/>
      <c r="KK24" s="413"/>
      <c r="KL24" s="413"/>
      <c r="KM24" s="413"/>
      <c r="KN24" s="413"/>
      <c r="KO24" s="413"/>
      <c r="KP24" s="413"/>
      <c r="KQ24" s="413"/>
    </row>
    <row r="25" spans="1:303" ht="18" customHeight="1" x14ac:dyDescent="0.15">
      <c r="A25" s="1"/>
      <c r="B25" s="1"/>
      <c r="C25" s="1"/>
      <c r="D25" s="1"/>
      <c r="E25" s="1"/>
      <c r="F25" s="1"/>
      <c r="G25" s="1"/>
      <c r="H25" s="1"/>
      <c r="I25" s="1"/>
      <c r="J25" s="1"/>
      <c r="K25" s="267"/>
      <c r="L25" s="526">
        <v>
6</v>
      </c>
      <c r="M25" s="526"/>
      <c r="N25" s="268" t="s">
        <v>
723</v>
      </c>
      <c r="O25" s="526">
        <v>
8</v>
      </c>
      <c r="P25" s="526"/>
      <c r="Q25" s="535" t="s">
        <v>
373</v>
      </c>
      <c r="R25" s="535"/>
      <c r="S25" s="232"/>
      <c r="T25" s="267"/>
      <c r="U25" s="268"/>
      <c r="V25" s="775">
        <v>
2</v>
      </c>
      <c r="W25" s="775"/>
      <c r="X25" s="775"/>
      <c r="Y25" s="507"/>
      <c r="Z25" s="507"/>
      <c r="AA25" s="507"/>
      <c r="AB25" s="775">
        <v>
7</v>
      </c>
      <c r="AC25" s="775"/>
      <c r="AD25" s="775"/>
      <c r="AE25" s="507"/>
      <c r="AF25" s="507"/>
      <c r="AG25" s="775">
        <v>
2</v>
      </c>
      <c r="AH25" s="775"/>
      <c r="AI25" s="775"/>
      <c r="AJ25" s="775"/>
      <c r="AK25" s="459"/>
      <c r="AL25" s="459"/>
      <c r="AM25" s="775">
        <v>
5</v>
      </c>
      <c r="AN25" s="775"/>
      <c r="AO25" s="775"/>
      <c r="AP25" s="775"/>
      <c r="AQ25" s="507"/>
      <c r="AR25" s="507"/>
      <c r="AS25" s="1127">
        <v>
3</v>
      </c>
      <c r="AT25" s="1127"/>
      <c r="AU25" s="1127"/>
      <c r="AV25" s="1127"/>
      <c r="AW25" s="514"/>
      <c r="AX25" s="514"/>
      <c r="AY25" s="1127">
        <v>
7</v>
      </c>
      <c r="AZ25" s="1127"/>
      <c r="BA25" s="1127"/>
      <c r="BB25" s="1127"/>
      <c r="BC25" s="276"/>
      <c r="BD25" s="268"/>
      <c r="BE25" s="10"/>
      <c r="BF25" s="391"/>
      <c r="BG25" s="391"/>
      <c r="BH25" s="10"/>
      <c r="BI25" s="10"/>
      <c r="BJ25" s="10"/>
      <c r="BK25" s="406" t="s">
        <v>
5</v>
      </c>
      <c r="BL25" s="406"/>
      <c r="BM25" s="406"/>
      <c r="BN25" s="406"/>
      <c r="BO25" s="406"/>
      <c r="BP25" s="406"/>
      <c r="BQ25" s="406"/>
      <c r="BR25" s="406"/>
      <c r="BS25" s="406"/>
      <c r="BT25" s="406"/>
      <c r="BU25" s="406"/>
      <c r="BV25" s="406"/>
      <c r="BW25" s="406"/>
      <c r="BX25" s="406"/>
      <c r="BY25" s="406"/>
      <c r="BZ25" s="406"/>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268"/>
      <c r="DC25" s="268"/>
      <c r="DD25" s="268"/>
      <c r="DE25" s="268"/>
      <c r="DF25" s="268"/>
      <c r="DG25" s="268"/>
      <c r="DH25" s="268"/>
      <c r="DI25" s="268"/>
      <c r="FN25" s="1133"/>
      <c r="FO25" s="1133"/>
      <c r="FP25" s="1003" t="s">
        <v>
779</v>
      </c>
      <c r="FQ25" s="1004"/>
      <c r="FR25" s="1004"/>
      <c r="FS25" s="1004"/>
      <c r="FT25" s="1004"/>
      <c r="FU25" s="1005"/>
      <c r="FV25" s="14"/>
      <c r="FW25" s="757">
        <v>
90</v>
      </c>
      <c r="FX25" s="757"/>
      <c r="FY25" s="757"/>
      <c r="FZ25" s="4"/>
      <c r="GA25" s="4"/>
      <c r="GB25" s="757">
        <f t="shared" si="2"/>
        <v>
86</v>
      </c>
      <c r="GC25" s="757"/>
      <c r="GD25" s="757"/>
      <c r="GE25" s="1006"/>
      <c r="GF25" s="4"/>
      <c r="GG25" s="757">
        <v>
9</v>
      </c>
      <c r="GH25" s="757"/>
      <c r="GI25" s="757"/>
      <c r="GJ25" s="1006"/>
      <c r="GK25" s="4"/>
      <c r="GL25" s="757">
        <v>
13</v>
      </c>
      <c r="GM25" s="757"/>
      <c r="GN25" s="757"/>
      <c r="GO25" s="757"/>
      <c r="GP25" s="4"/>
      <c r="GQ25" s="757">
        <v>
15</v>
      </c>
      <c r="GR25" s="1006"/>
      <c r="GS25" s="1006"/>
      <c r="GT25" s="1006"/>
      <c r="GU25" s="4"/>
      <c r="GV25" s="757">
        <v>
17</v>
      </c>
      <c r="GW25" s="757"/>
      <c r="GX25" s="757"/>
      <c r="GY25" s="757"/>
      <c r="GZ25" s="4"/>
      <c r="HA25" s="757">
        <v>
16</v>
      </c>
      <c r="HB25" s="757"/>
      <c r="HC25" s="757"/>
      <c r="HD25" s="757"/>
      <c r="HE25" s="4"/>
      <c r="HF25" s="757">
        <v>
16</v>
      </c>
      <c r="HG25" s="757"/>
      <c r="HH25" s="757"/>
      <c r="HI25" s="1026"/>
    </row>
    <row r="26" spans="1:303" ht="18" customHeight="1" x14ac:dyDescent="0.15">
      <c r="A26" s="1"/>
      <c r="B26" s="1"/>
      <c r="C26" s="1"/>
      <c r="D26" s="1"/>
      <c r="E26" s="1"/>
      <c r="F26" s="1"/>
      <c r="G26" s="1"/>
      <c r="H26" s="1"/>
      <c r="I26" s="1"/>
      <c r="J26" s="1"/>
      <c r="K26" s="267"/>
      <c r="L26" s="526">
        <v>
9</v>
      </c>
      <c r="M26" s="526"/>
      <c r="N26" s="268" t="s">
        <v>
723</v>
      </c>
      <c r="O26" s="526">
        <v>
11</v>
      </c>
      <c r="P26" s="526"/>
      <c r="Q26" s="535" t="s">
        <v>
373</v>
      </c>
      <c r="R26" s="535"/>
      <c r="S26" s="232"/>
      <c r="T26" s="267"/>
      <c r="U26" s="268"/>
      <c r="V26" s="775">
        <v>
9</v>
      </c>
      <c r="W26" s="775"/>
      <c r="X26" s="775"/>
      <c r="Y26" s="507"/>
      <c r="Z26" s="507"/>
      <c r="AA26" s="507"/>
      <c r="AB26" s="775">
        <v>
3</v>
      </c>
      <c r="AC26" s="775"/>
      <c r="AD26" s="775"/>
      <c r="AE26" s="507"/>
      <c r="AF26" s="507"/>
      <c r="AG26" s="775">
        <v>
8</v>
      </c>
      <c r="AH26" s="775"/>
      <c r="AI26" s="775"/>
      <c r="AJ26" s="775"/>
      <c r="AK26" s="459"/>
      <c r="AL26" s="459"/>
      <c r="AM26" s="775">
        <v>
4</v>
      </c>
      <c r="AN26" s="775"/>
      <c r="AO26" s="775"/>
      <c r="AP26" s="775"/>
      <c r="AQ26" s="507"/>
      <c r="AR26" s="507"/>
      <c r="AS26" s="1127">
        <v>
6</v>
      </c>
      <c r="AT26" s="1127"/>
      <c r="AU26" s="1127"/>
      <c r="AV26" s="1127"/>
      <c r="AW26" s="514"/>
      <c r="AX26" s="514"/>
      <c r="AY26" s="1127">
        <v>
5</v>
      </c>
      <c r="AZ26" s="1127"/>
      <c r="BA26" s="1127"/>
      <c r="BB26" s="1127"/>
      <c r="BC26" s="276"/>
      <c r="BD26" s="268"/>
      <c r="BE26" s="617" t="s">
        <v>
15</v>
      </c>
      <c r="BF26" s="618"/>
      <c r="BG26" s="618"/>
      <c r="BH26" s="618"/>
      <c r="BI26" s="618"/>
      <c r="BJ26" s="618"/>
      <c r="BK26" s="618"/>
      <c r="BL26" s="618"/>
      <c r="BM26" s="619"/>
      <c r="BN26" s="617" t="s">
        <v>
387</v>
      </c>
      <c r="BO26" s="618"/>
      <c r="BP26" s="618"/>
      <c r="BQ26" s="618"/>
      <c r="BR26" s="618"/>
      <c r="BS26" s="618"/>
      <c r="BT26" s="618"/>
      <c r="BU26" s="618"/>
      <c r="BV26" s="618"/>
      <c r="BW26" s="619"/>
      <c r="BX26" s="991" t="s">
        <v>
388</v>
      </c>
      <c r="BY26" s="992"/>
      <c r="BZ26" s="992"/>
      <c r="CA26" s="992"/>
      <c r="CB26" s="992"/>
      <c r="CC26" s="992"/>
      <c r="CD26" s="992"/>
      <c r="CE26" s="992"/>
      <c r="CF26" s="993"/>
      <c r="CG26" s="991" t="s">
        <v>
389</v>
      </c>
      <c r="CH26" s="992"/>
      <c r="CI26" s="992"/>
      <c r="CJ26" s="992"/>
      <c r="CK26" s="992"/>
      <c r="CL26" s="992"/>
      <c r="CM26" s="992"/>
      <c r="CN26" s="992"/>
      <c r="CO26" s="993"/>
      <c r="CP26" s="991" t="s">
        <v>
27</v>
      </c>
      <c r="CQ26" s="992"/>
      <c r="CR26" s="992"/>
      <c r="CS26" s="992"/>
      <c r="CT26" s="992"/>
      <c r="CU26" s="992"/>
      <c r="CV26" s="992"/>
      <c r="CW26" s="992"/>
      <c r="CX26" s="993"/>
      <c r="CY26" s="991" t="s">
        <v>
30</v>
      </c>
      <c r="CZ26" s="992"/>
      <c r="DA26" s="992"/>
      <c r="DB26" s="992"/>
      <c r="DC26" s="992"/>
      <c r="DD26" s="992"/>
      <c r="DE26" s="992"/>
      <c r="DF26" s="992"/>
      <c r="DG26" s="993"/>
      <c r="DH26" s="268"/>
      <c r="DI26" s="268"/>
      <c r="FN26" s="1133"/>
      <c r="FO26" s="1133"/>
      <c r="FP26" s="1003" t="s">
        <v>
780</v>
      </c>
      <c r="FQ26" s="1004"/>
      <c r="FR26" s="1004"/>
      <c r="FS26" s="1004"/>
      <c r="FT26" s="1004"/>
      <c r="FU26" s="1005"/>
      <c r="FV26" s="14"/>
      <c r="FW26" s="757">
        <v>
59</v>
      </c>
      <c r="FX26" s="757"/>
      <c r="FY26" s="757"/>
      <c r="FZ26" s="4"/>
      <c r="GA26" s="4"/>
      <c r="GB26" s="757">
        <f t="shared" si="2"/>
        <v>
52</v>
      </c>
      <c r="GC26" s="757"/>
      <c r="GD26" s="757"/>
      <c r="GE26" s="1006"/>
      <c r="GF26" s="4"/>
      <c r="GG26" s="757">
        <v>
6</v>
      </c>
      <c r="GH26" s="757"/>
      <c r="GI26" s="757"/>
      <c r="GJ26" s="1006"/>
      <c r="GK26" s="4"/>
      <c r="GL26" s="757">
        <v>
10</v>
      </c>
      <c r="GM26" s="757"/>
      <c r="GN26" s="757"/>
      <c r="GO26" s="757"/>
      <c r="GP26" s="4"/>
      <c r="GQ26" s="757">
        <v>
9</v>
      </c>
      <c r="GR26" s="1006"/>
      <c r="GS26" s="1006"/>
      <c r="GT26" s="1006"/>
      <c r="GU26" s="4"/>
      <c r="GV26" s="757">
        <v>
9</v>
      </c>
      <c r="GW26" s="757"/>
      <c r="GX26" s="757"/>
      <c r="GY26" s="757"/>
      <c r="GZ26" s="4"/>
      <c r="HA26" s="757">
        <v>
8</v>
      </c>
      <c r="HB26" s="757"/>
      <c r="HC26" s="757"/>
      <c r="HD26" s="757"/>
      <c r="HE26" s="4"/>
      <c r="HF26" s="757">
        <v>
10</v>
      </c>
      <c r="HG26" s="757"/>
      <c r="HH26" s="757"/>
      <c r="HI26" s="1026"/>
    </row>
    <row r="27" spans="1:303" ht="18" customHeight="1" x14ac:dyDescent="0.15">
      <c r="A27" s="1"/>
      <c r="B27" s="1"/>
      <c r="C27" s="1"/>
      <c r="D27" s="1"/>
      <c r="E27" s="1"/>
      <c r="F27" s="1"/>
      <c r="G27" s="1"/>
      <c r="H27" s="1"/>
      <c r="I27" s="1"/>
      <c r="J27" s="1"/>
      <c r="K27" s="267"/>
      <c r="L27" s="526">
        <v>
12</v>
      </c>
      <c r="M27" s="526"/>
      <c r="N27" s="268" t="s">
        <v>
723</v>
      </c>
      <c r="O27" s="526">
        <v>
14</v>
      </c>
      <c r="P27" s="526"/>
      <c r="Q27" s="535" t="s">
        <v>
373</v>
      </c>
      <c r="R27" s="535"/>
      <c r="S27" s="232"/>
      <c r="T27" s="267"/>
      <c r="U27" s="268"/>
      <c r="V27" s="775">
        <v>
13</v>
      </c>
      <c r="W27" s="775"/>
      <c r="X27" s="775"/>
      <c r="Y27" s="507"/>
      <c r="Z27" s="507"/>
      <c r="AA27" s="507"/>
      <c r="AB27" s="775">
        <v>
7</v>
      </c>
      <c r="AC27" s="775"/>
      <c r="AD27" s="775"/>
      <c r="AE27" s="507"/>
      <c r="AF27" s="507"/>
      <c r="AG27" s="775">
        <v>
9</v>
      </c>
      <c r="AH27" s="775"/>
      <c r="AI27" s="775"/>
      <c r="AJ27" s="775"/>
      <c r="AK27" s="459"/>
      <c r="AL27" s="459"/>
      <c r="AM27" s="775">
        <v>
4</v>
      </c>
      <c r="AN27" s="775"/>
      <c r="AO27" s="775"/>
      <c r="AP27" s="775"/>
      <c r="AQ27" s="507"/>
      <c r="AR27" s="507"/>
      <c r="AS27" s="1127">
        <v>
11</v>
      </c>
      <c r="AT27" s="1127"/>
      <c r="AU27" s="1127"/>
      <c r="AV27" s="1127"/>
      <c r="AW27" s="514"/>
      <c r="AX27" s="514"/>
      <c r="AY27" s="1127">
        <v>
3</v>
      </c>
      <c r="AZ27" s="1127"/>
      <c r="BA27" s="1127"/>
      <c r="BB27" s="1127"/>
      <c r="BC27" s="276"/>
      <c r="BD27" s="268"/>
      <c r="BE27" s="623"/>
      <c r="BF27" s="624"/>
      <c r="BG27" s="624"/>
      <c r="BH27" s="624"/>
      <c r="BI27" s="624"/>
      <c r="BJ27" s="624"/>
      <c r="BK27" s="624"/>
      <c r="BL27" s="624"/>
      <c r="BM27" s="625"/>
      <c r="BN27" s="623"/>
      <c r="BO27" s="624"/>
      <c r="BP27" s="624"/>
      <c r="BQ27" s="624"/>
      <c r="BR27" s="624"/>
      <c r="BS27" s="624"/>
      <c r="BT27" s="624"/>
      <c r="BU27" s="624"/>
      <c r="BV27" s="624"/>
      <c r="BW27" s="625"/>
      <c r="BX27" s="994" t="s">
        <v>
391</v>
      </c>
      <c r="BY27" s="995"/>
      <c r="BZ27" s="995"/>
      <c r="CA27" s="995"/>
      <c r="CB27" s="995"/>
      <c r="CC27" s="995"/>
      <c r="CD27" s="995"/>
      <c r="CE27" s="995"/>
      <c r="CF27" s="996"/>
      <c r="CG27" s="994" t="s">
        <v>
391</v>
      </c>
      <c r="CH27" s="995"/>
      <c r="CI27" s="995"/>
      <c r="CJ27" s="995"/>
      <c r="CK27" s="995"/>
      <c r="CL27" s="995"/>
      <c r="CM27" s="995"/>
      <c r="CN27" s="995"/>
      <c r="CO27" s="996"/>
      <c r="CP27" s="994" t="s">
        <v>
391</v>
      </c>
      <c r="CQ27" s="995"/>
      <c r="CR27" s="995"/>
      <c r="CS27" s="995"/>
      <c r="CT27" s="995"/>
      <c r="CU27" s="995"/>
      <c r="CV27" s="995"/>
      <c r="CW27" s="995"/>
      <c r="CX27" s="996"/>
      <c r="CY27" s="994" t="s">
        <v>
391</v>
      </c>
      <c r="CZ27" s="995"/>
      <c r="DA27" s="995"/>
      <c r="DB27" s="995"/>
      <c r="DC27" s="995"/>
      <c r="DD27" s="995"/>
      <c r="DE27" s="995"/>
      <c r="DF27" s="995"/>
      <c r="DG27" s="996"/>
      <c r="DH27" s="268"/>
      <c r="DI27" s="268"/>
      <c r="FN27" s="1133"/>
      <c r="FO27" s="1133"/>
      <c r="FP27" s="1003" t="s">
        <v>
751</v>
      </c>
      <c r="FQ27" s="1004"/>
      <c r="FR27" s="1004"/>
      <c r="FS27" s="1004"/>
      <c r="FT27" s="1004"/>
      <c r="FU27" s="1005"/>
      <c r="FV27" s="14"/>
      <c r="FW27" s="757">
        <v>
68</v>
      </c>
      <c r="FX27" s="757"/>
      <c r="FY27" s="757"/>
      <c r="FZ27" s="4"/>
      <c r="GA27" s="4"/>
      <c r="GB27" s="757">
        <f t="shared" si="2"/>
        <v>
64</v>
      </c>
      <c r="GC27" s="757"/>
      <c r="GD27" s="757"/>
      <c r="GE27" s="1006"/>
      <c r="GF27" s="4"/>
      <c r="GG27" s="757">
        <v>
9</v>
      </c>
      <c r="GH27" s="757"/>
      <c r="GI27" s="757"/>
      <c r="GJ27" s="1006"/>
      <c r="GK27" s="4"/>
      <c r="GL27" s="757">
        <v>
10</v>
      </c>
      <c r="GM27" s="757"/>
      <c r="GN27" s="757"/>
      <c r="GO27" s="757"/>
      <c r="GP27" s="4"/>
      <c r="GQ27" s="757">
        <v>
10</v>
      </c>
      <c r="GR27" s="1006"/>
      <c r="GS27" s="1006"/>
      <c r="GT27" s="1006"/>
      <c r="GU27" s="4"/>
      <c r="GV27" s="757">
        <v>
12</v>
      </c>
      <c r="GW27" s="757"/>
      <c r="GX27" s="757"/>
      <c r="GY27" s="757"/>
      <c r="GZ27" s="4"/>
      <c r="HA27" s="757">
        <v>
10</v>
      </c>
      <c r="HB27" s="757"/>
      <c r="HC27" s="757"/>
      <c r="HD27" s="757"/>
      <c r="HE27" s="4"/>
      <c r="HF27" s="757">
        <v>
13</v>
      </c>
      <c r="HG27" s="757"/>
      <c r="HH27" s="757"/>
      <c r="HI27" s="1026"/>
    </row>
    <row r="28" spans="1:303" ht="18" customHeight="1" x14ac:dyDescent="0.15">
      <c r="A28" s="1"/>
      <c r="B28" s="1"/>
      <c r="C28" s="1"/>
      <c r="D28" s="1"/>
      <c r="E28" s="1"/>
      <c r="F28" s="1"/>
      <c r="G28" s="1"/>
      <c r="H28" s="1"/>
      <c r="I28" s="1"/>
      <c r="J28" s="1"/>
      <c r="K28" s="267"/>
      <c r="L28" s="526">
        <v>
15</v>
      </c>
      <c r="M28" s="526"/>
      <c r="N28" s="268" t="s">
        <v>
723</v>
      </c>
      <c r="O28" s="526">
        <v>
19</v>
      </c>
      <c r="P28" s="526"/>
      <c r="Q28" s="535" t="s">
        <v>
373</v>
      </c>
      <c r="R28" s="535"/>
      <c r="S28" s="232"/>
      <c r="T28" s="267"/>
      <c r="U28" s="268"/>
      <c r="V28" s="775">
        <v>
12</v>
      </c>
      <c r="W28" s="775"/>
      <c r="X28" s="775"/>
      <c r="Y28" s="507"/>
      <c r="Z28" s="507"/>
      <c r="AA28" s="507"/>
      <c r="AB28" s="775">
        <v>
14</v>
      </c>
      <c r="AC28" s="775"/>
      <c r="AD28" s="775"/>
      <c r="AE28" s="507"/>
      <c r="AF28" s="507"/>
      <c r="AG28" s="775">
        <v>
13</v>
      </c>
      <c r="AH28" s="775"/>
      <c r="AI28" s="775"/>
      <c r="AJ28" s="775"/>
      <c r="AK28" s="459"/>
      <c r="AL28" s="459"/>
      <c r="AM28" s="775">
        <v>
15</v>
      </c>
      <c r="AN28" s="775"/>
      <c r="AO28" s="775"/>
      <c r="AP28" s="775"/>
      <c r="AQ28" s="507"/>
      <c r="AR28" s="507"/>
      <c r="AS28" s="1127">
        <v>
14</v>
      </c>
      <c r="AT28" s="1127"/>
      <c r="AU28" s="1127"/>
      <c r="AV28" s="1127"/>
      <c r="AW28" s="514"/>
      <c r="AX28" s="514"/>
      <c r="AY28" s="1127">
        <v>
15</v>
      </c>
      <c r="AZ28" s="1127"/>
      <c r="BA28" s="1127"/>
      <c r="BB28" s="1127"/>
      <c r="BC28" s="276"/>
      <c r="BD28" s="268"/>
      <c r="BE28" s="61"/>
      <c r="BF28" s="599" t="s">
        <v>
34</v>
      </c>
      <c r="BG28" s="599"/>
      <c r="BH28" s="599"/>
      <c r="BI28" s="537">
        <v>
28</v>
      </c>
      <c r="BJ28" s="537"/>
      <c r="BK28" s="418" t="s">
        <v>
286</v>
      </c>
      <c r="BL28" s="418"/>
      <c r="BM28" s="41"/>
      <c r="BN28" s="1134">
        <v>
3124419527</v>
      </c>
      <c r="BO28" s="1135"/>
      <c r="BP28" s="1135"/>
      <c r="BQ28" s="1135"/>
      <c r="BR28" s="1135"/>
      <c r="BS28" s="1135"/>
      <c r="BT28" s="1135"/>
      <c r="BU28" s="1135"/>
      <c r="BV28" s="1135"/>
      <c r="BW28" s="1135"/>
      <c r="BX28" s="1135">
        <v>
1047802252</v>
      </c>
      <c r="BY28" s="1135"/>
      <c r="BZ28" s="1135"/>
      <c r="CA28" s="1135"/>
      <c r="CB28" s="1135"/>
      <c r="CC28" s="1135"/>
      <c r="CD28" s="1135"/>
      <c r="CE28" s="1135"/>
      <c r="CF28" s="1135"/>
      <c r="CG28" s="1135">
        <v>
755845513</v>
      </c>
      <c r="CH28" s="1135"/>
      <c r="CI28" s="1135"/>
      <c r="CJ28" s="1135"/>
      <c r="CK28" s="1135"/>
      <c r="CL28" s="1135"/>
      <c r="CM28" s="1135"/>
      <c r="CN28" s="1135"/>
      <c r="CO28" s="1135"/>
      <c r="CP28" s="1135">
        <v>
6064572</v>
      </c>
      <c r="CQ28" s="1030"/>
      <c r="CR28" s="1030"/>
      <c r="CS28" s="1030"/>
      <c r="CT28" s="1030"/>
      <c r="CU28" s="1030"/>
      <c r="CV28" s="1030"/>
      <c r="CW28" s="1030"/>
      <c r="CX28" s="394"/>
      <c r="CY28" s="1135">
        <v>
1235926896</v>
      </c>
      <c r="CZ28" s="1030"/>
      <c r="DA28" s="1030"/>
      <c r="DB28" s="1030"/>
      <c r="DC28" s="1030"/>
      <c r="DD28" s="1030"/>
      <c r="DE28" s="1030"/>
      <c r="DF28" s="1030"/>
      <c r="DG28" s="429"/>
      <c r="DH28" s="268"/>
      <c r="DI28" s="268"/>
      <c r="FN28" s="1133"/>
      <c r="FO28" s="1133"/>
      <c r="FP28" s="1027" t="s">
        <v>
752</v>
      </c>
      <c r="FQ28" s="1004"/>
      <c r="FR28" s="1004"/>
      <c r="FS28" s="1004"/>
      <c r="FT28" s="1004"/>
      <c r="FU28" s="1005"/>
      <c r="FV28" s="14"/>
      <c r="FW28" s="757">
        <v>
100</v>
      </c>
      <c r="FX28" s="757"/>
      <c r="FY28" s="757"/>
      <c r="FZ28" s="4"/>
      <c r="GA28" s="4"/>
      <c r="GB28" s="757">
        <f t="shared" si="2"/>
        <v>
92</v>
      </c>
      <c r="GC28" s="757"/>
      <c r="GD28" s="757"/>
      <c r="GE28" s="757"/>
      <c r="GF28" s="4"/>
      <c r="GG28" s="757">
        <v>
5</v>
      </c>
      <c r="GH28" s="757"/>
      <c r="GI28" s="757"/>
      <c r="GJ28" s="1006"/>
      <c r="GK28" s="4"/>
      <c r="GL28" s="757">
        <v>
18</v>
      </c>
      <c r="GM28" s="757"/>
      <c r="GN28" s="757"/>
      <c r="GO28" s="757"/>
      <c r="GP28" s="4"/>
      <c r="GQ28" s="757">
        <v>
20</v>
      </c>
      <c r="GR28" s="1006"/>
      <c r="GS28" s="1006"/>
      <c r="GT28" s="1006"/>
      <c r="GU28" s="4"/>
      <c r="GV28" s="757">
        <v>
19</v>
      </c>
      <c r="GW28" s="757"/>
      <c r="GX28" s="757"/>
      <c r="GY28" s="757"/>
      <c r="GZ28" s="4"/>
      <c r="HA28" s="757">
        <v>
16</v>
      </c>
      <c r="HB28" s="757"/>
      <c r="HC28" s="757"/>
      <c r="HD28" s="757"/>
      <c r="HE28" s="4"/>
      <c r="HF28" s="757">
        <v>
14</v>
      </c>
      <c r="HG28" s="757"/>
      <c r="HH28" s="757"/>
      <c r="HI28" s="1026"/>
    </row>
    <row r="29" spans="1:303" ht="18" customHeight="1" x14ac:dyDescent="0.15">
      <c r="A29" s="1"/>
      <c r="B29" s="1"/>
      <c r="C29" s="1"/>
      <c r="D29" s="1"/>
      <c r="E29" s="1"/>
      <c r="F29" s="1"/>
      <c r="G29" s="1"/>
      <c r="H29" s="1"/>
      <c r="I29" s="1"/>
      <c r="J29" s="1"/>
      <c r="K29" s="267"/>
      <c r="L29" s="526">
        <v>
20</v>
      </c>
      <c r="M29" s="526"/>
      <c r="N29" s="268" t="s">
        <v>
724</v>
      </c>
      <c r="O29" s="526">
        <v>
29</v>
      </c>
      <c r="P29" s="526"/>
      <c r="Q29" s="535" t="s">
        <v>
373</v>
      </c>
      <c r="R29" s="535"/>
      <c r="S29" s="232"/>
      <c r="T29" s="267"/>
      <c r="U29" s="268"/>
      <c r="V29" s="775">
        <v>
22</v>
      </c>
      <c r="W29" s="775"/>
      <c r="X29" s="775"/>
      <c r="Y29" s="507"/>
      <c r="Z29" s="507"/>
      <c r="AA29" s="507"/>
      <c r="AB29" s="775">
        <v>
19</v>
      </c>
      <c r="AC29" s="775"/>
      <c r="AD29" s="775"/>
      <c r="AE29" s="507"/>
      <c r="AF29" s="507"/>
      <c r="AG29" s="775">
        <v>
22</v>
      </c>
      <c r="AH29" s="775"/>
      <c r="AI29" s="775"/>
      <c r="AJ29" s="775"/>
      <c r="AK29" s="459"/>
      <c r="AL29" s="459"/>
      <c r="AM29" s="775">
        <v>
19</v>
      </c>
      <c r="AN29" s="775"/>
      <c r="AO29" s="775"/>
      <c r="AP29" s="775"/>
      <c r="AQ29" s="507"/>
      <c r="AR29" s="507"/>
      <c r="AS29" s="1127">
        <v>
23</v>
      </c>
      <c r="AT29" s="1127"/>
      <c r="AU29" s="1127"/>
      <c r="AV29" s="1127"/>
      <c r="AW29" s="514"/>
      <c r="AX29" s="514"/>
      <c r="AY29" s="1127">
        <v>
14</v>
      </c>
      <c r="AZ29" s="1127"/>
      <c r="BA29" s="1127"/>
      <c r="BB29" s="1127"/>
      <c r="BC29" s="276"/>
      <c r="BD29" s="268"/>
      <c r="BE29" s="267" t="s">
        <v>
730</v>
      </c>
      <c r="BF29" s="268"/>
      <c r="BG29" s="268"/>
      <c r="BH29" s="268"/>
      <c r="BI29" s="526">
        <v>
29</v>
      </c>
      <c r="BJ29" s="526"/>
      <c r="BK29" s="412" t="s">
        <v>
286</v>
      </c>
      <c r="BL29" s="412"/>
      <c r="BM29" s="232"/>
      <c r="BN29" s="1138">
        <v>
3267803506</v>
      </c>
      <c r="BO29" s="1136"/>
      <c r="BP29" s="1136"/>
      <c r="BQ29" s="1136"/>
      <c r="BR29" s="1136"/>
      <c r="BS29" s="1136"/>
      <c r="BT29" s="1136"/>
      <c r="BU29" s="1136"/>
      <c r="BV29" s="1136"/>
      <c r="BW29" s="1136"/>
      <c r="BX29" s="1136">
        <v>
1088364641</v>
      </c>
      <c r="BY29" s="1136"/>
      <c r="BZ29" s="1136"/>
      <c r="CA29" s="1136"/>
      <c r="CB29" s="1136"/>
      <c r="CC29" s="1136"/>
      <c r="CD29" s="1136"/>
      <c r="CE29" s="1136"/>
      <c r="CF29" s="1136"/>
      <c r="CG29" s="1136">
        <v>
794250498</v>
      </c>
      <c r="CH29" s="1136"/>
      <c r="CI29" s="1136"/>
      <c r="CJ29" s="1136"/>
      <c r="CK29" s="1136"/>
      <c r="CL29" s="1136"/>
      <c r="CM29" s="1136"/>
      <c r="CN29" s="1136"/>
      <c r="CO29" s="1136"/>
      <c r="CP29" s="1136">
        <v>
4686353</v>
      </c>
      <c r="CQ29" s="1006"/>
      <c r="CR29" s="1006"/>
      <c r="CS29" s="1006"/>
      <c r="CT29" s="1006"/>
      <c r="CU29" s="1006"/>
      <c r="CV29" s="1006"/>
      <c r="CW29" s="1006"/>
      <c r="CX29" s="393"/>
      <c r="CY29" s="1136">
        <v>
1305653043</v>
      </c>
      <c r="CZ29" s="1006"/>
      <c r="DA29" s="1006"/>
      <c r="DB29" s="1006"/>
      <c r="DC29" s="1006"/>
      <c r="DD29" s="1006"/>
      <c r="DE29" s="1006"/>
      <c r="DF29" s="1006"/>
      <c r="DG29" s="396"/>
      <c r="DH29" s="268"/>
      <c r="DI29" s="268"/>
      <c r="FN29" s="1133"/>
      <c r="FO29" s="1133"/>
      <c r="FP29" s="1027" t="s">
        <v>
753</v>
      </c>
      <c r="FQ29" s="1004"/>
      <c r="FR29" s="1004"/>
      <c r="FS29" s="1004"/>
      <c r="FT29" s="1004"/>
      <c r="FU29" s="1005"/>
      <c r="FV29" s="14"/>
      <c r="FW29" s="757">
        <v>
48</v>
      </c>
      <c r="FX29" s="757"/>
      <c r="FY29" s="757"/>
      <c r="FZ29" s="4"/>
      <c r="GA29" s="4"/>
      <c r="GB29" s="757">
        <f t="shared" si="2"/>
        <v>
38</v>
      </c>
      <c r="GC29" s="757"/>
      <c r="GD29" s="757"/>
      <c r="GE29" s="757"/>
      <c r="GF29" s="4"/>
      <c r="GG29" s="757">
        <v>
8</v>
      </c>
      <c r="GH29" s="757"/>
      <c r="GI29" s="757"/>
      <c r="GJ29" s="1006"/>
      <c r="GK29" s="4"/>
      <c r="GL29" s="757">
        <v>
8</v>
      </c>
      <c r="GM29" s="757"/>
      <c r="GN29" s="757"/>
      <c r="GO29" s="757"/>
      <c r="GP29" s="4"/>
      <c r="GQ29" s="757">
        <v>
8</v>
      </c>
      <c r="GR29" s="1006"/>
      <c r="GS29" s="1006"/>
      <c r="GT29" s="1006"/>
      <c r="GU29" s="4"/>
      <c r="GV29" s="757">
        <v>
6</v>
      </c>
      <c r="GW29" s="757"/>
      <c r="GX29" s="757"/>
      <c r="GY29" s="757"/>
      <c r="GZ29" s="4"/>
      <c r="HA29" s="757">
        <v>
6</v>
      </c>
      <c r="HB29" s="757"/>
      <c r="HC29" s="757"/>
      <c r="HD29" s="757"/>
      <c r="HE29" s="4"/>
      <c r="HF29" s="757">
        <v>
2</v>
      </c>
      <c r="HG29" s="757"/>
      <c r="HH29" s="757"/>
      <c r="HI29" s="1026"/>
    </row>
    <row r="30" spans="1:303" ht="18" customHeight="1" x14ac:dyDescent="0.15">
      <c r="A30" s="1"/>
      <c r="B30" s="1"/>
      <c r="C30" s="1"/>
      <c r="D30" s="1"/>
      <c r="E30" s="1"/>
      <c r="F30" s="1"/>
      <c r="G30" s="1"/>
      <c r="H30" s="1"/>
      <c r="I30" s="1"/>
      <c r="J30" s="1"/>
      <c r="K30" s="267"/>
      <c r="L30" s="526">
        <v>
30</v>
      </c>
      <c r="M30" s="526"/>
      <c r="N30" s="268" t="s">
        <v>
723</v>
      </c>
      <c r="O30" s="526">
        <v>
39</v>
      </c>
      <c r="P30" s="526"/>
      <c r="Q30" s="535" t="s">
        <v>
373</v>
      </c>
      <c r="R30" s="535"/>
      <c r="S30" s="232"/>
      <c r="T30" s="267"/>
      <c r="U30" s="268"/>
      <c r="V30" s="775">
        <v>
50</v>
      </c>
      <c r="W30" s="775"/>
      <c r="X30" s="775"/>
      <c r="Y30" s="507"/>
      <c r="Z30" s="507"/>
      <c r="AA30" s="507"/>
      <c r="AB30" s="775">
        <v>
37</v>
      </c>
      <c r="AC30" s="775"/>
      <c r="AD30" s="775"/>
      <c r="AE30" s="507"/>
      <c r="AF30" s="507"/>
      <c r="AG30" s="775">
        <v>
55</v>
      </c>
      <c r="AH30" s="775"/>
      <c r="AI30" s="775"/>
      <c r="AJ30" s="775"/>
      <c r="AK30" s="459"/>
      <c r="AL30" s="459"/>
      <c r="AM30" s="775">
        <v>
39</v>
      </c>
      <c r="AN30" s="775"/>
      <c r="AO30" s="775"/>
      <c r="AP30" s="775"/>
      <c r="AQ30" s="507"/>
      <c r="AR30" s="507"/>
      <c r="AS30" s="1127">
        <v>
54</v>
      </c>
      <c r="AT30" s="1127"/>
      <c r="AU30" s="1127"/>
      <c r="AV30" s="1127"/>
      <c r="AW30" s="514"/>
      <c r="AX30" s="514"/>
      <c r="AY30" s="1127">
        <v>
42</v>
      </c>
      <c r="AZ30" s="1127"/>
      <c r="BA30" s="1127"/>
      <c r="BB30" s="1127"/>
      <c r="BC30" s="276"/>
      <c r="BD30" s="268"/>
      <c r="BE30" s="15"/>
      <c r="BF30" s="269"/>
      <c r="BG30" s="269"/>
      <c r="BH30" s="269"/>
      <c r="BI30" s="522">
        <v>
30</v>
      </c>
      <c r="BJ30" s="522"/>
      <c r="BK30" s="417" t="s">
        <v>
286</v>
      </c>
      <c r="BL30" s="417"/>
      <c r="BM30" s="233"/>
      <c r="BN30" s="1137">
        <v>
3357686828</v>
      </c>
      <c r="BO30" s="1000"/>
      <c r="BP30" s="1000"/>
      <c r="BQ30" s="1000"/>
      <c r="BR30" s="1000"/>
      <c r="BS30" s="1000"/>
      <c r="BT30" s="1000"/>
      <c r="BU30" s="1000"/>
      <c r="BV30" s="1000"/>
      <c r="BW30" s="1000"/>
      <c r="BX30" s="1000">
        <v>
1077803420</v>
      </c>
      <c r="BY30" s="1000"/>
      <c r="BZ30" s="1000"/>
      <c r="CA30" s="1000"/>
      <c r="CB30" s="1000"/>
      <c r="CC30" s="1000"/>
      <c r="CD30" s="1000"/>
      <c r="CE30" s="1000"/>
      <c r="CF30" s="1000"/>
      <c r="CG30" s="1000">
        <v>
813720107</v>
      </c>
      <c r="CH30" s="1000"/>
      <c r="CI30" s="1000"/>
      <c r="CJ30" s="1000"/>
      <c r="CK30" s="1000"/>
      <c r="CL30" s="1000"/>
      <c r="CM30" s="1000"/>
      <c r="CN30" s="1000"/>
      <c r="CO30" s="1000"/>
      <c r="CP30" s="1000">
        <v>
4321098</v>
      </c>
      <c r="CQ30" s="1001"/>
      <c r="CR30" s="1001"/>
      <c r="CS30" s="1001"/>
      <c r="CT30" s="1001"/>
      <c r="CU30" s="1001"/>
      <c r="CV30" s="1001"/>
      <c r="CW30" s="1001"/>
      <c r="CX30" s="395"/>
      <c r="CY30" s="1000">
        <v>
1391748650</v>
      </c>
      <c r="CZ30" s="1001"/>
      <c r="DA30" s="1001"/>
      <c r="DB30" s="1001"/>
      <c r="DC30" s="1001"/>
      <c r="DD30" s="1001"/>
      <c r="DE30" s="1001"/>
      <c r="DF30" s="1001"/>
      <c r="DG30" s="397"/>
      <c r="DH30" s="268"/>
      <c r="DI30" s="268"/>
      <c r="FN30" s="1133"/>
      <c r="FO30" s="1133"/>
      <c r="FP30" s="1027" t="s">
        <v>
754</v>
      </c>
      <c r="FQ30" s="1004"/>
      <c r="FR30" s="1004"/>
      <c r="FS30" s="1004"/>
      <c r="FT30" s="1004"/>
      <c r="FU30" s="1005"/>
      <c r="FV30" s="14"/>
      <c r="FW30" s="757">
        <v>
90</v>
      </c>
      <c r="FX30" s="757"/>
      <c r="FY30" s="757"/>
      <c r="FZ30" s="4"/>
      <c r="GA30" s="4"/>
      <c r="GB30" s="757">
        <f t="shared" si="2"/>
        <v>
74</v>
      </c>
      <c r="GC30" s="757"/>
      <c r="GD30" s="757"/>
      <c r="GE30" s="757"/>
      <c r="GF30" s="4"/>
      <c r="GG30" s="757">
        <v>
9</v>
      </c>
      <c r="GH30" s="757"/>
      <c r="GI30" s="757"/>
      <c r="GJ30" s="1006"/>
      <c r="GK30" s="4"/>
      <c r="GL30" s="757">
        <v>
12</v>
      </c>
      <c r="GM30" s="757"/>
      <c r="GN30" s="757"/>
      <c r="GO30" s="757"/>
      <c r="GP30" s="4"/>
      <c r="GQ30" s="757">
        <v>
15</v>
      </c>
      <c r="GR30" s="1006"/>
      <c r="GS30" s="1006"/>
      <c r="GT30" s="1006"/>
      <c r="GU30" s="4"/>
      <c r="GV30" s="757">
        <v>
18</v>
      </c>
      <c r="GW30" s="757"/>
      <c r="GX30" s="757"/>
      <c r="GY30" s="757"/>
      <c r="GZ30" s="4"/>
      <c r="HA30" s="757">
        <v>
14</v>
      </c>
      <c r="HB30" s="757"/>
      <c r="HC30" s="757"/>
      <c r="HD30" s="757"/>
      <c r="HE30" s="4"/>
      <c r="HF30" s="757">
        <v>
6</v>
      </c>
      <c r="HG30" s="757"/>
      <c r="HH30" s="757"/>
      <c r="HI30" s="1026"/>
    </row>
    <row r="31" spans="1:303" ht="18" customHeight="1" x14ac:dyDescent="0.15">
      <c r="A31" s="1"/>
      <c r="B31" s="1"/>
      <c r="C31" s="1"/>
      <c r="D31" s="1"/>
      <c r="E31" s="1"/>
      <c r="F31" s="1"/>
      <c r="G31" s="1"/>
      <c r="H31" s="1"/>
      <c r="I31" s="1"/>
      <c r="J31" s="1"/>
      <c r="K31" s="267"/>
      <c r="L31" s="526">
        <v>
40</v>
      </c>
      <c r="M31" s="526"/>
      <c r="N31" s="268" t="s">
        <v>
723</v>
      </c>
      <c r="O31" s="526">
        <v>
49</v>
      </c>
      <c r="P31" s="526"/>
      <c r="Q31" s="535" t="s">
        <v>
373</v>
      </c>
      <c r="R31" s="535"/>
      <c r="S31" s="232"/>
      <c r="T31" s="267"/>
      <c r="U31" s="268"/>
      <c r="V31" s="775">
        <v>
144</v>
      </c>
      <c r="W31" s="775"/>
      <c r="X31" s="775"/>
      <c r="Y31" s="507"/>
      <c r="Z31" s="507"/>
      <c r="AA31" s="507"/>
      <c r="AB31" s="775">
        <v>
92</v>
      </c>
      <c r="AC31" s="775"/>
      <c r="AD31" s="775"/>
      <c r="AE31" s="507"/>
      <c r="AF31" s="507"/>
      <c r="AG31" s="775">
        <v>
149</v>
      </c>
      <c r="AH31" s="775"/>
      <c r="AI31" s="775"/>
      <c r="AJ31" s="775"/>
      <c r="AK31" s="459"/>
      <c r="AL31" s="459"/>
      <c r="AM31" s="775">
        <v>
96</v>
      </c>
      <c r="AN31" s="775"/>
      <c r="AO31" s="775"/>
      <c r="AP31" s="775"/>
      <c r="AQ31" s="507"/>
      <c r="AR31" s="507"/>
      <c r="AS31" s="1127">
        <v>
152</v>
      </c>
      <c r="AT31" s="1127"/>
      <c r="AU31" s="1127"/>
      <c r="AV31" s="1127"/>
      <c r="AW31" s="514"/>
      <c r="AX31" s="514"/>
      <c r="AY31" s="1127">
        <v>
85</v>
      </c>
      <c r="AZ31" s="1127"/>
      <c r="BA31" s="1127"/>
      <c r="BB31" s="1127"/>
      <c r="BC31" s="276"/>
      <c r="BD31" s="268"/>
      <c r="BE31" s="428"/>
      <c r="BF31" s="268"/>
      <c r="BG31" s="268"/>
      <c r="BH31" s="268"/>
      <c r="BI31" s="268"/>
      <c r="BJ31" s="268"/>
      <c r="BK31" s="268"/>
      <c r="BL31" s="268"/>
      <c r="BM31" s="268"/>
      <c r="BN31" s="268"/>
      <c r="BO31" s="268"/>
      <c r="BP31" s="268"/>
      <c r="BQ31" s="19"/>
      <c r="BR31" s="19"/>
      <c r="BS31" s="19"/>
      <c r="BT31" s="19"/>
      <c r="BU31" s="435"/>
      <c r="BV31" s="268"/>
      <c r="BW31" s="268"/>
      <c r="BX31" s="268"/>
      <c r="BY31" s="268"/>
      <c r="BZ31" s="393"/>
      <c r="CA31" s="268"/>
      <c r="CB31" s="268"/>
      <c r="CC31" s="268"/>
      <c r="CD31" s="268"/>
      <c r="CE31" s="393"/>
      <c r="CF31" s="268"/>
      <c r="CG31" s="268"/>
      <c r="CH31" s="268"/>
      <c r="CI31" s="268"/>
      <c r="CJ31" s="393"/>
      <c r="CK31" s="268"/>
      <c r="CL31" s="268"/>
      <c r="CM31" s="268"/>
      <c r="CN31" s="268"/>
      <c r="CO31" s="393"/>
      <c r="CP31" s="268"/>
      <c r="CQ31" s="268"/>
      <c r="CR31" s="268"/>
      <c r="CS31" s="268"/>
      <c r="CT31" s="435"/>
      <c r="CU31" s="19"/>
      <c r="CV31" s="19"/>
      <c r="CW31" s="19"/>
      <c r="CX31" s="19"/>
      <c r="CY31" s="435"/>
      <c r="CZ31" s="19"/>
      <c r="DA31" s="19"/>
      <c r="DB31" s="19"/>
      <c r="DC31" s="19"/>
      <c r="DD31" s="19"/>
      <c r="DE31" s="19"/>
      <c r="DF31" s="19"/>
      <c r="DG31" s="19"/>
      <c r="DH31" s="19"/>
      <c r="DI31" s="19"/>
      <c r="FN31" s="1133"/>
      <c r="FO31" s="1133"/>
      <c r="FP31" s="1027" t="s">
        <v>
755</v>
      </c>
      <c r="FQ31" s="1004"/>
      <c r="FR31" s="1004"/>
      <c r="FS31" s="1004"/>
      <c r="FT31" s="1004"/>
      <c r="FU31" s="1005"/>
      <c r="FV31" s="14"/>
      <c r="FW31" s="757">
        <v>
40</v>
      </c>
      <c r="FX31" s="757"/>
      <c r="FY31" s="757"/>
      <c r="FZ31" s="4"/>
      <c r="GA31" s="4"/>
      <c r="GB31" s="757">
        <f t="shared" si="2"/>
        <v>
32</v>
      </c>
      <c r="GC31" s="757"/>
      <c r="GD31" s="757"/>
      <c r="GE31" s="757"/>
      <c r="GF31" s="4"/>
      <c r="GG31" s="757">
        <v>
4</v>
      </c>
      <c r="GH31" s="757"/>
      <c r="GI31" s="757"/>
      <c r="GJ31" s="1006"/>
      <c r="GK31" s="4"/>
      <c r="GL31" s="757">
        <v>
6</v>
      </c>
      <c r="GM31" s="757"/>
      <c r="GN31" s="757"/>
      <c r="GO31" s="757"/>
      <c r="GP31" s="4"/>
      <c r="GQ31" s="757">
        <v>
6</v>
      </c>
      <c r="GR31" s="1006"/>
      <c r="GS31" s="1006"/>
      <c r="GT31" s="1006"/>
      <c r="GU31" s="4"/>
      <c r="GV31" s="757">
        <v>
8</v>
      </c>
      <c r="GW31" s="757"/>
      <c r="GX31" s="757"/>
      <c r="GY31" s="757"/>
      <c r="GZ31" s="4"/>
      <c r="HA31" s="757">
        <v>
6</v>
      </c>
      <c r="HB31" s="757"/>
      <c r="HC31" s="757"/>
      <c r="HD31" s="757"/>
      <c r="HE31" s="4"/>
      <c r="HF31" s="757">
        <v>
2</v>
      </c>
      <c r="HG31" s="757"/>
      <c r="HH31" s="757"/>
      <c r="HI31" s="1026"/>
    </row>
    <row r="32" spans="1:303" ht="18" customHeight="1" x14ac:dyDescent="0.15">
      <c r="A32" s="1"/>
      <c r="B32" s="1"/>
      <c r="C32" s="1"/>
      <c r="D32" s="1"/>
      <c r="E32" s="1"/>
      <c r="F32" s="1"/>
      <c r="G32" s="1"/>
      <c r="H32" s="1"/>
      <c r="I32" s="1"/>
      <c r="J32" s="1"/>
      <c r="K32" s="267"/>
      <c r="L32" s="526">
        <v>
50</v>
      </c>
      <c r="M32" s="526"/>
      <c r="N32" s="268" t="s">
        <v>
723</v>
      </c>
      <c r="O32" s="526">
        <v>
59</v>
      </c>
      <c r="P32" s="526"/>
      <c r="Q32" s="535" t="s">
        <v>
373</v>
      </c>
      <c r="R32" s="535"/>
      <c r="S32" s="232"/>
      <c r="T32" s="267"/>
      <c r="U32" s="268"/>
      <c r="V32" s="775">
        <v>
223</v>
      </c>
      <c r="W32" s="775"/>
      <c r="X32" s="775"/>
      <c r="Y32" s="507"/>
      <c r="Z32" s="507"/>
      <c r="AA32" s="507"/>
      <c r="AB32" s="775">
        <v>
70</v>
      </c>
      <c r="AC32" s="775"/>
      <c r="AD32" s="775"/>
      <c r="AE32" s="507"/>
      <c r="AF32" s="507"/>
      <c r="AG32" s="775">
        <v>
233</v>
      </c>
      <c r="AH32" s="775"/>
      <c r="AI32" s="775"/>
      <c r="AJ32" s="775"/>
      <c r="AK32" s="459"/>
      <c r="AL32" s="459"/>
      <c r="AM32" s="775">
        <v>
70</v>
      </c>
      <c r="AN32" s="775"/>
      <c r="AO32" s="775"/>
      <c r="AP32" s="775"/>
      <c r="AQ32" s="507"/>
      <c r="AR32" s="507"/>
      <c r="AS32" s="1127">
        <v>
239</v>
      </c>
      <c r="AT32" s="1127"/>
      <c r="AU32" s="1127"/>
      <c r="AV32" s="1127"/>
      <c r="AW32" s="514"/>
      <c r="AX32" s="514"/>
      <c r="AY32" s="1127">
        <v>
76</v>
      </c>
      <c r="AZ32" s="1127"/>
      <c r="BA32" s="1127"/>
      <c r="BB32" s="1127"/>
      <c r="BC32" s="276"/>
      <c r="BD32" s="268"/>
      <c r="BE32" s="428"/>
      <c r="BF32" s="4"/>
      <c r="BG32" s="268"/>
      <c r="BH32" s="268"/>
      <c r="BI32" s="268"/>
      <c r="BJ32" s="268"/>
      <c r="BK32" s="268"/>
      <c r="BL32" s="268"/>
      <c r="BM32" s="268"/>
      <c r="BN32" s="991" t="s">
        <v>
398</v>
      </c>
      <c r="BO32" s="992"/>
      <c r="BP32" s="992"/>
      <c r="BQ32" s="992"/>
      <c r="BR32" s="992"/>
      <c r="BS32" s="992"/>
      <c r="BT32" s="992"/>
      <c r="BU32" s="992"/>
      <c r="BV32" s="992"/>
      <c r="BW32" s="993"/>
      <c r="BX32" s="991" t="s">
        <v>
399</v>
      </c>
      <c r="BY32" s="992"/>
      <c r="BZ32" s="992"/>
      <c r="CA32" s="992"/>
      <c r="CB32" s="992"/>
      <c r="CC32" s="992"/>
      <c r="CD32" s="992"/>
      <c r="CE32" s="992"/>
      <c r="CF32" s="993"/>
      <c r="CG32" s="991" t="s">
        <v>
400</v>
      </c>
      <c r="CH32" s="992"/>
      <c r="CI32" s="992"/>
      <c r="CJ32" s="992"/>
      <c r="CK32" s="992"/>
      <c r="CL32" s="992"/>
      <c r="CM32" s="992"/>
      <c r="CN32" s="992"/>
      <c r="CO32" s="993"/>
      <c r="CP32" s="991" t="s">
        <v>
401</v>
      </c>
      <c r="CQ32" s="992"/>
      <c r="CR32" s="992"/>
      <c r="CS32" s="992"/>
      <c r="CT32" s="992"/>
      <c r="CU32" s="992"/>
      <c r="CV32" s="992"/>
      <c r="CW32" s="992"/>
      <c r="CX32" s="993"/>
      <c r="CY32" s="991" t="s">
        <v>
402</v>
      </c>
      <c r="CZ32" s="992"/>
      <c r="DA32" s="992"/>
      <c r="DB32" s="992"/>
      <c r="DC32" s="992"/>
      <c r="DD32" s="992"/>
      <c r="DE32" s="992"/>
      <c r="DF32" s="992"/>
      <c r="DG32" s="993"/>
      <c r="DH32" s="19"/>
      <c r="DI32" s="19"/>
      <c r="FN32" s="1133"/>
      <c r="FO32" s="1133"/>
      <c r="FP32" s="1003" t="s">
        <v>
756</v>
      </c>
      <c r="FQ32" s="1004"/>
      <c r="FR32" s="1004"/>
      <c r="FS32" s="1004"/>
      <c r="FT32" s="1004"/>
      <c r="FU32" s="1005"/>
      <c r="FV32" s="14"/>
      <c r="FW32" s="757">
        <v>
60</v>
      </c>
      <c r="FX32" s="757"/>
      <c r="FY32" s="757"/>
      <c r="FZ32" s="4"/>
      <c r="GA32" s="4"/>
      <c r="GB32" s="757">
        <f t="shared" si="2"/>
        <v>
50</v>
      </c>
      <c r="GC32" s="757"/>
      <c r="GD32" s="757"/>
      <c r="GE32" s="757"/>
      <c r="GF32" s="4"/>
      <c r="GG32" s="757">
        <v>
6</v>
      </c>
      <c r="GH32" s="757"/>
      <c r="GI32" s="757"/>
      <c r="GJ32" s="1006"/>
      <c r="GK32" s="4"/>
      <c r="GL32" s="757">
        <v>
10</v>
      </c>
      <c r="GM32" s="757"/>
      <c r="GN32" s="757"/>
      <c r="GO32" s="757"/>
      <c r="GP32" s="4"/>
      <c r="GQ32" s="757">
        <v>
11</v>
      </c>
      <c r="GR32" s="1006"/>
      <c r="GS32" s="1006"/>
      <c r="GT32" s="1006"/>
      <c r="GU32" s="4"/>
      <c r="GV32" s="757">
        <v>
10</v>
      </c>
      <c r="GW32" s="757"/>
      <c r="GX32" s="757"/>
      <c r="GY32" s="757"/>
      <c r="GZ32" s="4"/>
      <c r="HA32" s="757">
        <v>
10</v>
      </c>
      <c r="HB32" s="757"/>
      <c r="HC32" s="757"/>
      <c r="HD32" s="757"/>
      <c r="HE32" s="4"/>
      <c r="HF32" s="757">
        <v>
3</v>
      </c>
      <c r="HG32" s="757"/>
      <c r="HH32" s="757"/>
      <c r="HI32" s="1026"/>
    </row>
    <row r="33" spans="1:303" ht="18" customHeight="1" x14ac:dyDescent="0.15">
      <c r="A33" s="1"/>
      <c r="B33" s="1"/>
      <c r="C33" s="1"/>
      <c r="D33" s="1"/>
      <c r="E33" s="1"/>
      <c r="F33" s="1"/>
      <c r="G33" s="1"/>
      <c r="H33" s="1"/>
      <c r="I33" s="1"/>
      <c r="J33" s="1"/>
      <c r="K33" s="267"/>
      <c r="L33" s="526">
        <v>
60</v>
      </c>
      <c r="M33" s="526"/>
      <c r="N33" s="268" t="s">
        <v>
724</v>
      </c>
      <c r="O33" s="526">
        <v>
64</v>
      </c>
      <c r="P33" s="526"/>
      <c r="Q33" s="535" t="s">
        <v>
373</v>
      </c>
      <c r="R33" s="535"/>
      <c r="S33" s="232"/>
      <c r="T33" s="267"/>
      <c r="U33" s="268"/>
      <c r="V33" s="775">
        <v>
140</v>
      </c>
      <c r="W33" s="775"/>
      <c r="X33" s="775"/>
      <c r="Y33" s="507"/>
      <c r="Z33" s="507"/>
      <c r="AA33" s="507"/>
      <c r="AB33" s="775">
        <v>
44</v>
      </c>
      <c r="AC33" s="775"/>
      <c r="AD33" s="775"/>
      <c r="AE33" s="507"/>
      <c r="AF33" s="507"/>
      <c r="AG33" s="775">
        <v>
134</v>
      </c>
      <c r="AH33" s="775"/>
      <c r="AI33" s="775"/>
      <c r="AJ33" s="775"/>
      <c r="AK33" s="459"/>
      <c r="AL33" s="459"/>
      <c r="AM33" s="775">
        <v>
43</v>
      </c>
      <c r="AN33" s="775"/>
      <c r="AO33" s="775"/>
      <c r="AP33" s="775"/>
      <c r="AQ33" s="507"/>
      <c r="AR33" s="507"/>
      <c r="AS33" s="1127">
        <v>
128</v>
      </c>
      <c r="AT33" s="1127"/>
      <c r="AU33" s="1127"/>
      <c r="AV33" s="1127"/>
      <c r="AW33" s="514"/>
      <c r="AX33" s="514"/>
      <c r="AY33" s="1127">
        <v>
44</v>
      </c>
      <c r="AZ33" s="1127"/>
      <c r="BA33" s="1127"/>
      <c r="BB33" s="1127"/>
      <c r="BC33" s="276"/>
      <c r="BD33" s="268"/>
      <c r="BE33" s="428"/>
      <c r="BF33" s="268"/>
      <c r="BG33" s="268"/>
      <c r="BH33" s="268"/>
      <c r="BI33" s="268"/>
      <c r="BJ33" s="268"/>
      <c r="BK33" s="268"/>
      <c r="BL33" s="268"/>
      <c r="BM33" s="268"/>
      <c r="BN33" s="994" t="s">
        <v>
391</v>
      </c>
      <c r="BO33" s="995"/>
      <c r="BP33" s="995"/>
      <c r="BQ33" s="995"/>
      <c r="BR33" s="995"/>
      <c r="BS33" s="995"/>
      <c r="BT33" s="995"/>
      <c r="BU33" s="995"/>
      <c r="BV33" s="995"/>
      <c r="BW33" s="996"/>
      <c r="BX33" s="994" t="s">
        <v>
391</v>
      </c>
      <c r="BY33" s="995"/>
      <c r="BZ33" s="995"/>
      <c r="CA33" s="995"/>
      <c r="CB33" s="995"/>
      <c r="CC33" s="995"/>
      <c r="CD33" s="995"/>
      <c r="CE33" s="995"/>
      <c r="CF33" s="996"/>
      <c r="CG33" s="994" t="s">
        <v>
391</v>
      </c>
      <c r="CH33" s="995"/>
      <c r="CI33" s="995"/>
      <c r="CJ33" s="995"/>
      <c r="CK33" s="995"/>
      <c r="CL33" s="995"/>
      <c r="CM33" s="995"/>
      <c r="CN33" s="995"/>
      <c r="CO33" s="996"/>
      <c r="CP33" s="994" t="s">
        <v>
391</v>
      </c>
      <c r="CQ33" s="995"/>
      <c r="CR33" s="995"/>
      <c r="CS33" s="995"/>
      <c r="CT33" s="995"/>
      <c r="CU33" s="995"/>
      <c r="CV33" s="995"/>
      <c r="CW33" s="995"/>
      <c r="CX33" s="996"/>
      <c r="CY33" s="994" t="s">
        <v>
404</v>
      </c>
      <c r="CZ33" s="995"/>
      <c r="DA33" s="995"/>
      <c r="DB33" s="995"/>
      <c r="DC33" s="995"/>
      <c r="DD33" s="995"/>
      <c r="DE33" s="995"/>
      <c r="DF33" s="995"/>
      <c r="DG33" s="996"/>
      <c r="DH33" s="19"/>
      <c r="DI33" s="19"/>
      <c r="FN33" s="1133"/>
      <c r="FO33" s="1133"/>
      <c r="FP33" s="1003" t="s">
        <v>
757</v>
      </c>
      <c r="FQ33" s="1004"/>
      <c r="FR33" s="1004"/>
      <c r="FS33" s="1004"/>
      <c r="FT33" s="1004"/>
      <c r="FU33" s="1005"/>
      <c r="FV33" s="14"/>
      <c r="FW33" s="757">
        <v>
101</v>
      </c>
      <c r="FX33" s="757"/>
      <c r="FY33" s="757"/>
      <c r="FZ33" s="4"/>
      <c r="GA33" s="4"/>
      <c r="GB33" s="757">
        <f t="shared" si="2"/>
        <v>
67</v>
      </c>
      <c r="GC33" s="757"/>
      <c r="GD33" s="757"/>
      <c r="GE33" s="757"/>
      <c r="GF33" s="4"/>
      <c r="GG33" s="757">
        <v>
9</v>
      </c>
      <c r="GH33" s="757"/>
      <c r="GI33" s="757"/>
      <c r="GJ33" s="1006"/>
      <c r="GK33" s="4"/>
      <c r="GL33" s="757">
        <v>
18</v>
      </c>
      <c r="GM33" s="757"/>
      <c r="GN33" s="757"/>
      <c r="GO33" s="757"/>
      <c r="GP33" s="4"/>
      <c r="GQ33" s="757">
        <v>
20</v>
      </c>
      <c r="GR33" s="1006"/>
      <c r="GS33" s="1006"/>
      <c r="GT33" s="1006"/>
      <c r="GU33" s="4"/>
      <c r="GV33" s="757">
        <v>
19</v>
      </c>
      <c r="GW33" s="757"/>
      <c r="GX33" s="757"/>
      <c r="GY33" s="757"/>
      <c r="GZ33" s="4"/>
      <c r="HA33" s="757">
        <v>
1</v>
      </c>
      <c r="HB33" s="757"/>
      <c r="HC33" s="757"/>
      <c r="HD33" s="757"/>
      <c r="HE33" s="4"/>
      <c r="HF33" s="757">
        <v>
0</v>
      </c>
      <c r="HG33" s="757"/>
      <c r="HH33" s="757"/>
      <c r="HI33" s="1026"/>
    </row>
    <row r="34" spans="1:303" ht="18" customHeight="1" x14ac:dyDescent="0.15">
      <c r="A34" s="1"/>
      <c r="B34" s="1"/>
      <c r="C34" s="1"/>
      <c r="D34" s="1"/>
      <c r="E34" s="1"/>
      <c r="F34" s="1"/>
      <c r="G34" s="1"/>
      <c r="H34" s="1"/>
      <c r="I34" s="1"/>
      <c r="J34" s="1"/>
      <c r="K34" s="267"/>
      <c r="L34" s="526">
        <v>
65</v>
      </c>
      <c r="M34" s="526"/>
      <c r="N34" s="268" t="s">
        <v>
723</v>
      </c>
      <c r="O34" s="526">
        <v>
69</v>
      </c>
      <c r="P34" s="526"/>
      <c r="Q34" s="535" t="s">
        <v>
373</v>
      </c>
      <c r="R34" s="535"/>
      <c r="S34" s="232"/>
      <c r="T34" s="267"/>
      <c r="U34" s="268"/>
      <c r="V34" s="775">
        <v>
155</v>
      </c>
      <c r="W34" s="775"/>
      <c r="X34" s="775"/>
      <c r="Y34" s="507"/>
      <c r="Z34" s="507"/>
      <c r="AA34" s="507"/>
      <c r="AB34" s="775">
        <v>
76</v>
      </c>
      <c r="AC34" s="775"/>
      <c r="AD34" s="775"/>
      <c r="AE34" s="507"/>
      <c r="AF34" s="507"/>
      <c r="AG34" s="775">
        <v>
168</v>
      </c>
      <c r="AH34" s="775"/>
      <c r="AI34" s="775"/>
      <c r="AJ34" s="775"/>
      <c r="AK34" s="459"/>
      <c r="AL34" s="459"/>
      <c r="AM34" s="775">
        <v>
71</v>
      </c>
      <c r="AN34" s="775"/>
      <c r="AO34" s="775"/>
      <c r="AP34" s="775"/>
      <c r="AQ34" s="507"/>
      <c r="AR34" s="507"/>
      <c r="AS34" s="1127">
        <v>
158</v>
      </c>
      <c r="AT34" s="1127"/>
      <c r="AU34" s="1127"/>
      <c r="AV34" s="1127"/>
      <c r="AW34" s="514"/>
      <c r="AX34" s="514"/>
      <c r="AY34" s="1127">
        <v>
69</v>
      </c>
      <c r="AZ34" s="1127"/>
      <c r="BA34" s="1127"/>
      <c r="BB34" s="1127"/>
      <c r="BC34" s="276"/>
      <c r="BD34" s="268"/>
      <c r="BE34" s="393"/>
      <c r="BF34" s="268"/>
      <c r="BG34" s="268"/>
      <c r="BH34" s="268"/>
      <c r="BI34" s="268"/>
      <c r="BJ34" s="268"/>
      <c r="BK34" s="268"/>
      <c r="BL34" s="268"/>
      <c r="BM34" s="268"/>
      <c r="BN34" s="1135">
        <v>
7517460</v>
      </c>
      <c r="BO34" s="1030"/>
      <c r="BP34" s="1030"/>
      <c r="BQ34" s="1030"/>
      <c r="BR34" s="1030"/>
      <c r="BS34" s="1030"/>
      <c r="BT34" s="1030"/>
      <c r="BU34" s="1030"/>
      <c r="BV34" s="1030"/>
      <c r="BW34" s="394"/>
      <c r="BX34" s="1135">
        <v>
6626959</v>
      </c>
      <c r="BY34" s="1030"/>
      <c r="BZ34" s="1030"/>
      <c r="CA34" s="1030"/>
      <c r="CB34" s="1030"/>
      <c r="CC34" s="1030"/>
      <c r="CD34" s="1030"/>
      <c r="CE34" s="1030"/>
      <c r="CF34" s="394"/>
      <c r="CG34" s="537">
        <v>
0</v>
      </c>
      <c r="CH34" s="537"/>
      <c r="CI34" s="537"/>
      <c r="CJ34" s="537"/>
      <c r="CK34" s="537"/>
      <c r="CL34" s="537"/>
      <c r="CM34" s="537"/>
      <c r="CN34" s="537"/>
      <c r="CO34" s="537"/>
      <c r="CP34" s="1135">
        <v>
52921686</v>
      </c>
      <c r="CQ34" s="1030"/>
      <c r="CR34" s="1030"/>
      <c r="CS34" s="1030"/>
      <c r="CT34" s="1030"/>
      <c r="CU34" s="1030"/>
      <c r="CV34" s="1030"/>
      <c r="CW34" s="1030"/>
      <c r="CX34" s="394"/>
      <c r="CY34" s="1135">
        <v>
11480202</v>
      </c>
      <c r="CZ34" s="1030"/>
      <c r="DA34" s="1030"/>
      <c r="DB34" s="1030"/>
      <c r="DC34" s="1030"/>
      <c r="DD34" s="1030"/>
      <c r="DE34" s="1030"/>
      <c r="DF34" s="1030"/>
      <c r="DG34" s="400"/>
      <c r="DH34" s="19"/>
      <c r="DI34" s="19"/>
      <c r="FN34" s="1133"/>
      <c r="FO34" s="1133"/>
      <c r="FP34" s="1027" t="s">
        <v>
758</v>
      </c>
      <c r="FQ34" s="1004"/>
      <c r="FR34" s="1004"/>
      <c r="FS34" s="1004"/>
      <c r="FT34" s="1004"/>
      <c r="FU34" s="1005"/>
      <c r="FV34" s="14"/>
      <c r="FW34" s="757">
        <v>
90</v>
      </c>
      <c r="FX34" s="757"/>
      <c r="FY34" s="757"/>
      <c r="FZ34" s="4"/>
      <c r="GA34" s="4"/>
      <c r="GB34" s="757">
        <f t="shared" si="2"/>
        <v>
53</v>
      </c>
      <c r="GC34" s="757"/>
      <c r="GD34" s="757"/>
      <c r="GE34" s="757"/>
      <c r="GF34" s="4"/>
      <c r="GG34" s="757">
        <v>
8</v>
      </c>
      <c r="GH34" s="757"/>
      <c r="GI34" s="757"/>
      <c r="GJ34" s="1006"/>
      <c r="GK34" s="4"/>
      <c r="GL34" s="757">
        <v>
12</v>
      </c>
      <c r="GM34" s="757"/>
      <c r="GN34" s="757"/>
      <c r="GO34" s="757"/>
      <c r="GP34" s="4"/>
      <c r="GQ34" s="757">
        <v>
15</v>
      </c>
      <c r="GR34" s="1006"/>
      <c r="GS34" s="1006"/>
      <c r="GT34" s="1006"/>
      <c r="GU34" s="4"/>
      <c r="GV34" s="757">
        <v>
13</v>
      </c>
      <c r="GW34" s="757"/>
      <c r="GX34" s="757"/>
      <c r="GY34" s="757"/>
      <c r="GZ34" s="4"/>
      <c r="HA34" s="757">
        <v>
3</v>
      </c>
      <c r="HB34" s="757"/>
      <c r="HC34" s="757"/>
      <c r="HD34" s="757"/>
      <c r="HE34" s="4"/>
      <c r="HF34" s="757">
        <v>
2</v>
      </c>
      <c r="HG34" s="757"/>
      <c r="HH34" s="757"/>
      <c r="HI34" s="1026"/>
    </row>
    <row r="35" spans="1:303" ht="18" customHeight="1" x14ac:dyDescent="0.15">
      <c r="A35" s="1"/>
      <c r="B35" s="1"/>
      <c r="C35" s="1"/>
      <c r="D35" s="1"/>
      <c r="E35" s="1"/>
      <c r="F35" s="1"/>
      <c r="G35" s="1"/>
      <c r="H35" s="1"/>
      <c r="I35" s="1"/>
      <c r="J35" s="1"/>
      <c r="K35" s="15"/>
      <c r="L35" s="522">
        <v>
70</v>
      </c>
      <c r="M35" s="522"/>
      <c r="N35" s="754" t="s">
        <v>
408</v>
      </c>
      <c r="O35" s="754"/>
      <c r="P35" s="754"/>
      <c r="Q35" s="754"/>
      <c r="R35" s="754"/>
      <c r="S35" s="233"/>
      <c r="T35" s="15"/>
      <c r="U35" s="269"/>
      <c r="V35" s="779">
        <v>
196</v>
      </c>
      <c r="W35" s="779"/>
      <c r="X35" s="779"/>
      <c r="Y35" s="508"/>
      <c r="Z35" s="508"/>
      <c r="AA35" s="508"/>
      <c r="AB35" s="779">
        <v>
260</v>
      </c>
      <c r="AC35" s="779"/>
      <c r="AD35" s="779"/>
      <c r="AE35" s="508"/>
      <c r="AF35" s="508"/>
      <c r="AG35" s="779">
        <v>
214</v>
      </c>
      <c r="AH35" s="779"/>
      <c r="AI35" s="779"/>
      <c r="AJ35" s="779"/>
      <c r="AK35" s="460"/>
      <c r="AL35" s="460"/>
      <c r="AM35" s="779">
        <v>
279</v>
      </c>
      <c r="AN35" s="779"/>
      <c r="AO35" s="779"/>
      <c r="AP35" s="779"/>
      <c r="AQ35" s="508"/>
      <c r="AR35" s="508"/>
      <c r="AS35" s="1139">
        <v>
239</v>
      </c>
      <c r="AT35" s="1139"/>
      <c r="AU35" s="1139"/>
      <c r="AV35" s="1139"/>
      <c r="AW35" s="515"/>
      <c r="AX35" s="515"/>
      <c r="AY35" s="1139">
        <v>
290</v>
      </c>
      <c r="AZ35" s="1139"/>
      <c r="BA35" s="1139"/>
      <c r="BB35" s="1139"/>
      <c r="BC35" s="277"/>
      <c r="BD35" s="268"/>
      <c r="BE35" s="393"/>
      <c r="BF35" s="4"/>
      <c r="BG35" s="4"/>
      <c r="BH35" s="4"/>
      <c r="BI35" s="4"/>
      <c r="BJ35" s="4"/>
      <c r="BK35" s="268"/>
      <c r="BL35" s="268"/>
      <c r="BM35" s="268"/>
      <c r="BN35" s="1136">
        <v>
7303158</v>
      </c>
      <c r="BO35" s="1006"/>
      <c r="BP35" s="1006"/>
      <c r="BQ35" s="1006"/>
      <c r="BR35" s="1006"/>
      <c r="BS35" s="1006"/>
      <c r="BT35" s="1006"/>
      <c r="BU35" s="1006"/>
      <c r="BV35" s="1006"/>
      <c r="BW35" s="393"/>
      <c r="BX35" s="1136">
        <v>
6207030</v>
      </c>
      <c r="BY35" s="1006"/>
      <c r="BZ35" s="1006"/>
      <c r="CA35" s="1006"/>
      <c r="CB35" s="1006"/>
      <c r="CC35" s="1006"/>
      <c r="CD35" s="1006"/>
      <c r="CE35" s="1006"/>
      <c r="CF35" s="393"/>
      <c r="CG35" s="962">
        <v>
0</v>
      </c>
      <c r="CH35" s="962"/>
      <c r="CI35" s="962"/>
      <c r="CJ35" s="962"/>
      <c r="CK35" s="962"/>
      <c r="CL35" s="962"/>
      <c r="CM35" s="962"/>
      <c r="CN35" s="962"/>
      <c r="CO35" s="962"/>
      <c r="CP35" s="1136">
        <v>
54010163</v>
      </c>
      <c r="CQ35" s="1006"/>
      <c r="CR35" s="1006"/>
      <c r="CS35" s="1006"/>
      <c r="CT35" s="1006"/>
      <c r="CU35" s="1006"/>
      <c r="CV35" s="1006"/>
      <c r="CW35" s="1006"/>
      <c r="CX35" s="393"/>
      <c r="CY35" s="1136">
        <v>
6612476</v>
      </c>
      <c r="CZ35" s="1006"/>
      <c r="DA35" s="1006"/>
      <c r="DB35" s="1006"/>
      <c r="DC35" s="1006"/>
      <c r="DD35" s="1006"/>
      <c r="DE35" s="1006"/>
      <c r="DF35" s="1006"/>
      <c r="DG35" s="398"/>
      <c r="DH35" s="19"/>
      <c r="DI35" s="19"/>
      <c r="FN35" s="1133"/>
      <c r="FO35" s="1133"/>
      <c r="FP35" s="1003" t="s">
        <v>
781</v>
      </c>
      <c r="FQ35" s="1004"/>
      <c r="FR35" s="1004"/>
      <c r="FS35" s="1004"/>
      <c r="FT35" s="1004"/>
      <c r="FU35" s="1005"/>
      <c r="FV35" s="14"/>
      <c r="FW35" s="757">
        <v>
41</v>
      </c>
      <c r="FX35" s="757"/>
      <c r="FY35" s="757"/>
      <c r="FZ35" s="4"/>
      <c r="GA35" s="4"/>
      <c r="GB35" s="757">
        <f t="shared" si="2"/>
        <v>
27</v>
      </c>
      <c r="GC35" s="757"/>
      <c r="GD35" s="757"/>
      <c r="GE35" s="757"/>
      <c r="GF35" s="4"/>
      <c r="GG35" s="757">
        <v>
6</v>
      </c>
      <c r="GH35" s="757"/>
      <c r="GI35" s="757"/>
      <c r="GJ35" s="1006"/>
      <c r="GK35" s="4"/>
      <c r="GL35" s="757">
        <v>
7</v>
      </c>
      <c r="GM35" s="757"/>
      <c r="GN35" s="757"/>
      <c r="GO35" s="757"/>
      <c r="GP35" s="4"/>
      <c r="GQ35" s="757">
        <v>
7</v>
      </c>
      <c r="GR35" s="1006"/>
      <c r="GS35" s="1006"/>
      <c r="GT35" s="1006"/>
      <c r="GU35" s="4"/>
      <c r="GV35" s="757">
        <v>
7</v>
      </c>
      <c r="GW35" s="757"/>
      <c r="GX35" s="757"/>
      <c r="GY35" s="757"/>
      <c r="GZ35" s="4"/>
      <c r="HA35" s="757">
        <v>
0</v>
      </c>
      <c r="HB35" s="757"/>
      <c r="HC35" s="757"/>
      <c r="HD35" s="757"/>
      <c r="HE35" s="4"/>
      <c r="HF35" s="757">
        <v>
0</v>
      </c>
      <c r="HG35" s="757"/>
      <c r="HH35" s="757"/>
      <c r="HI35" s="1026"/>
    </row>
    <row r="36" spans="1:303" ht="18" customHeight="1" x14ac:dyDescent="0.15">
      <c r="A36" s="1"/>
      <c r="B36" s="1"/>
      <c r="C36" s="1"/>
      <c r="D36" s="1"/>
      <c r="E36" s="1"/>
      <c r="F36" s="1"/>
      <c r="G36" s="1"/>
      <c r="H36" s="1"/>
      <c r="I36" s="1"/>
      <c r="J36" s="1"/>
      <c r="K36" s="1"/>
      <c r="L36" s="1"/>
      <c r="M36" s="412" t="s">
        <v>
338</v>
      </c>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9"/>
      <c r="BD36" s="19"/>
      <c r="BE36" s="393"/>
      <c r="BF36" s="268"/>
      <c r="BG36" s="268"/>
      <c r="BH36" s="268"/>
      <c r="BI36" s="268"/>
      <c r="BJ36" s="268" t="s">
        <v>
565</v>
      </c>
      <c r="BK36" s="268"/>
      <c r="BL36" s="19"/>
      <c r="BM36" s="19"/>
      <c r="BN36" s="1000">
        <v>
6809561</v>
      </c>
      <c r="BO36" s="1001"/>
      <c r="BP36" s="1001"/>
      <c r="BQ36" s="1001"/>
      <c r="BR36" s="1001"/>
      <c r="BS36" s="1001"/>
      <c r="BT36" s="1001"/>
      <c r="BU36" s="1001"/>
      <c r="BV36" s="1001"/>
      <c r="BW36" s="395"/>
      <c r="BX36" s="1000">
        <v>
3433084</v>
      </c>
      <c r="BY36" s="1001"/>
      <c r="BZ36" s="1001"/>
      <c r="CA36" s="1001"/>
      <c r="CB36" s="1001"/>
      <c r="CC36" s="1001"/>
      <c r="CD36" s="1001"/>
      <c r="CE36" s="1001"/>
      <c r="CF36" s="395"/>
      <c r="CG36" s="1140">
        <v>
0</v>
      </c>
      <c r="CH36" s="522"/>
      <c r="CI36" s="522"/>
      <c r="CJ36" s="522"/>
      <c r="CK36" s="522"/>
      <c r="CL36" s="522"/>
      <c r="CM36" s="522"/>
      <c r="CN36" s="522"/>
      <c r="CO36" s="522"/>
      <c r="CP36" s="1000">
        <v>
53055503</v>
      </c>
      <c r="CQ36" s="1001"/>
      <c r="CR36" s="1001"/>
      <c r="CS36" s="1001"/>
      <c r="CT36" s="1001"/>
      <c r="CU36" s="1001"/>
      <c r="CV36" s="1001"/>
      <c r="CW36" s="1001"/>
      <c r="CX36" s="395"/>
      <c r="CY36" s="1000">
        <v>
5361161</v>
      </c>
      <c r="CZ36" s="1001"/>
      <c r="DA36" s="1001"/>
      <c r="DB36" s="1001"/>
      <c r="DC36" s="1001"/>
      <c r="DD36" s="1001"/>
      <c r="DE36" s="1001"/>
      <c r="DF36" s="1001"/>
      <c r="DG36" s="402"/>
      <c r="DH36" s="19"/>
      <c r="DI36" s="19"/>
      <c r="FN36" s="1133"/>
      <c r="FO36" s="1133"/>
      <c r="FP36" s="1003" t="s">
        <v>
759</v>
      </c>
      <c r="FQ36" s="1004"/>
      <c r="FR36" s="1004"/>
      <c r="FS36" s="1004"/>
      <c r="FT36" s="1004"/>
      <c r="FU36" s="1005"/>
      <c r="FV36" s="14"/>
      <c r="FW36" s="757">
        <v>
49</v>
      </c>
      <c r="FX36" s="757"/>
      <c r="FY36" s="757"/>
      <c r="FZ36" s="4"/>
      <c r="GA36" s="4"/>
      <c r="GB36" s="757">
        <f t="shared" si="2"/>
        <v>
44</v>
      </c>
      <c r="GC36" s="757"/>
      <c r="GD36" s="757"/>
      <c r="GE36" s="757"/>
      <c r="GF36" s="4"/>
      <c r="GG36" s="757">
        <v>
5</v>
      </c>
      <c r="GH36" s="757"/>
      <c r="GI36" s="757"/>
      <c r="GJ36" s="1006"/>
      <c r="GK36" s="4"/>
      <c r="GL36" s="757">
        <v>
8</v>
      </c>
      <c r="GM36" s="757"/>
      <c r="GN36" s="757"/>
      <c r="GO36" s="757"/>
      <c r="GP36" s="4"/>
      <c r="GQ36" s="757">
        <v>
7</v>
      </c>
      <c r="GR36" s="1006"/>
      <c r="GS36" s="1006"/>
      <c r="GT36" s="1006"/>
      <c r="GU36" s="4"/>
      <c r="GV36" s="757">
        <v>
8</v>
      </c>
      <c r="GW36" s="757"/>
      <c r="GX36" s="757"/>
      <c r="GY36" s="757"/>
      <c r="GZ36" s="4"/>
      <c r="HA36" s="757">
        <v>
7</v>
      </c>
      <c r="HB36" s="757"/>
      <c r="HC36" s="757"/>
      <c r="HD36" s="757"/>
      <c r="HE36" s="4"/>
      <c r="HF36" s="757">
        <v>
9</v>
      </c>
      <c r="HG36" s="757"/>
      <c r="HH36" s="757"/>
      <c r="HI36" s="1026"/>
    </row>
    <row r="37" spans="1:303" ht="18" customHeight="1" x14ac:dyDescent="0.15">
      <c r="A37" s="1"/>
      <c r="B37" s="1"/>
      <c r="C37" s="1"/>
      <c r="D37" s="1"/>
      <c r="E37" s="1"/>
      <c r="F37" s="1"/>
      <c r="G37" s="1"/>
      <c r="H37" s="1"/>
      <c r="I37" s="1"/>
      <c r="J37" s="1"/>
      <c r="K37" s="268"/>
      <c r="M37" s="412"/>
      <c r="N37" s="412"/>
      <c r="O37" s="412"/>
      <c r="P37" s="412"/>
      <c r="Q37" s="412"/>
      <c r="R37" s="412"/>
      <c r="S37" s="412"/>
      <c r="T37" s="412"/>
      <c r="U37" s="412"/>
      <c r="V37" s="412"/>
      <c r="W37" s="412"/>
      <c r="X37" s="412"/>
      <c r="Y37" s="1"/>
      <c r="Z37" s="1"/>
      <c r="AA37" s="1"/>
      <c r="AB37" s="1"/>
      <c r="AC37" s="1"/>
      <c r="AD37" s="1"/>
      <c r="AE37" s="1"/>
      <c r="AF37" s="1"/>
      <c r="AG37" s="1"/>
      <c r="AH37" s="1"/>
      <c r="AQ37" s="1"/>
      <c r="AR37" s="1"/>
      <c r="AS37" s="1"/>
      <c r="AW37" s="1"/>
      <c r="AX37" s="1"/>
      <c r="AY37" s="1"/>
      <c r="AZ37" s="1"/>
      <c r="BA37" s="1"/>
      <c r="BB37" s="1"/>
      <c r="BC37" s="19"/>
      <c r="BD37" s="19"/>
      <c r="BE37" s="428"/>
      <c r="BF37" s="25"/>
      <c r="BH37" s="25"/>
      <c r="BI37" s="25"/>
      <c r="BJ37" s="25"/>
      <c r="BK37" s="25"/>
      <c r="BL37" s="32"/>
      <c r="BM37" s="32"/>
      <c r="BN37" s="32"/>
      <c r="BO37" s="32"/>
      <c r="BP37" s="6"/>
      <c r="BQ37" s="6"/>
      <c r="BR37" s="6"/>
      <c r="BS37" s="6"/>
      <c r="BT37" s="19"/>
      <c r="BU37" s="19"/>
      <c r="BV37" s="19"/>
      <c r="BW37" s="19"/>
      <c r="BX37" s="268"/>
      <c r="BY37" s="268"/>
      <c r="BZ37" s="268"/>
      <c r="CA37" s="268"/>
      <c r="CB37" s="6"/>
      <c r="CC37" s="6"/>
      <c r="CD37" s="6"/>
      <c r="CE37" s="6"/>
      <c r="CF37" s="19"/>
      <c r="CG37" s="19"/>
      <c r="CH37" s="19"/>
      <c r="CI37" s="19"/>
      <c r="CJ37" s="268"/>
      <c r="CK37" s="268"/>
      <c r="CL37" s="268"/>
      <c r="CM37" s="268"/>
      <c r="CN37" s="6"/>
      <c r="CO37" s="6"/>
      <c r="CP37" s="6"/>
      <c r="CQ37" s="6"/>
      <c r="CR37" s="19"/>
      <c r="CS37" s="19"/>
      <c r="CT37" s="19"/>
      <c r="CU37" s="19"/>
      <c r="CV37" s="6"/>
      <c r="CW37" s="6"/>
      <c r="CX37" s="6"/>
      <c r="CY37" s="6"/>
      <c r="CZ37" s="19"/>
      <c r="DA37" s="19"/>
      <c r="DB37" s="19"/>
      <c r="DC37" s="19"/>
      <c r="DD37" s="19"/>
      <c r="DE37" s="19"/>
      <c r="DF37" s="19"/>
      <c r="DG37" s="19"/>
      <c r="DH37" s="19"/>
      <c r="DI37" s="19"/>
      <c r="FN37" s="1133"/>
      <c r="FO37" s="1133"/>
      <c r="FP37" s="1027" t="s">
        <v>
760</v>
      </c>
      <c r="FQ37" s="1004"/>
      <c r="FR37" s="1004"/>
      <c r="FS37" s="1004"/>
      <c r="FT37" s="1004"/>
      <c r="FU37" s="1005"/>
      <c r="FV37" s="14"/>
      <c r="FW37" s="757">
        <v>
81</v>
      </c>
      <c r="FX37" s="757"/>
      <c r="FY37" s="757"/>
      <c r="FZ37" s="4"/>
      <c r="GA37" s="4"/>
      <c r="GB37" s="757">
        <v>
81</v>
      </c>
      <c r="GC37" s="757"/>
      <c r="GD37" s="757"/>
      <c r="GE37" s="757"/>
      <c r="GF37" s="4"/>
      <c r="GG37" s="757">
        <v>
6</v>
      </c>
      <c r="GH37" s="757"/>
      <c r="GI37" s="757"/>
      <c r="GJ37" s="1006"/>
      <c r="GK37" s="4"/>
      <c r="GL37" s="757">
        <v>
15</v>
      </c>
      <c r="GM37" s="757"/>
      <c r="GN37" s="757"/>
      <c r="GO37" s="757"/>
      <c r="GP37" s="4"/>
      <c r="GQ37" s="757">
        <v>
15</v>
      </c>
      <c r="GR37" s="1006"/>
      <c r="GS37" s="1006"/>
      <c r="GT37" s="1006"/>
      <c r="GU37" s="4"/>
      <c r="GV37" s="757">
        <v>
15</v>
      </c>
      <c r="GW37" s="757"/>
      <c r="GX37" s="757"/>
      <c r="GY37" s="757"/>
      <c r="GZ37" s="4"/>
      <c r="HA37" s="757">
        <v>
15</v>
      </c>
      <c r="HB37" s="757"/>
      <c r="HC37" s="757"/>
      <c r="HD37" s="757"/>
      <c r="HE37" s="4"/>
      <c r="HF37" s="757">
        <v>
15</v>
      </c>
      <c r="HG37" s="757"/>
      <c r="HH37" s="757"/>
      <c r="HI37" s="1026"/>
    </row>
    <row r="38" spans="1:303" ht="18"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Q38" s="1"/>
      <c r="AR38" s="1"/>
      <c r="AS38" s="1"/>
      <c r="AW38" s="1"/>
      <c r="AX38" s="1"/>
      <c r="AY38" s="1"/>
      <c r="AZ38" s="1"/>
      <c r="BA38" s="1"/>
      <c r="BB38" s="1"/>
      <c r="BC38" s="19"/>
      <c r="BD38" s="19"/>
      <c r="BE38" s="268"/>
      <c r="BG38" s="412"/>
      <c r="BH38" s="412"/>
      <c r="BI38" s="412"/>
      <c r="BJ38" s="412"/>
      <c r="BK38" s="412"/>
      <c r="BL38" s="412"/>
      <c r="BM38" s="412"/>
      <c r="BN38" s="991" t="s">
        <v>
612</v>
      </c>
      <c r="BO38" s="992"/>
      <c r="BP38" s="992"/>
      <c r="BQ38" s="992"/>
      <c r="BR38" s="992"/>
      <c r="BS38" s="992"/>
      <c r="BT38" s="992"/>
      <c r="BU38" s="992"/>
      <c r="BV38" s="992"/>
      <c r="BW38" s="993"/>
      <c r="BX38" s="991" t="s">
        <v>
874</v>
      </c>
      <c r="BY38" s="992"/>
      <c r="BZ38" s="992"/>
      <c r="CA38" s="992"/>
      <c r="CB38" s="992"/>
      <c r="CC38" s="992"/>
      <c r="CD38" s="992"/>
      <c r="CE38" s="992"/>
      <c r="CF38" s="992"/>
      <c r="CG38" s="993"/>
      <c r="CH38" s="19"/>
      <c r="CI38" s="19"/>
      <c r="CJ38" s="268"/>
      <c r="CK38" s="268"/>
      <c r="CL38" s="268"/>
      <c r="CM38" s="268"/>
      <c r="CN38" s="6"/>
      <c r="CO38" s="6"/>
      <c r="CP38" s="6"/>
      <c r="CQ38" s="6"/>
      <c r="CR38" s="19"/>
      <c r="CS38" s="19"/>
      <c r="CT38" s="19"/>
      <c r="CU38" s="19"/>
      <c r="CV38" s="6"/>
      <c r="CW38" s="6"/>
      <c r="CX38" s="6"/>
      <c r="CY38" s="6"/>
      <c r="CZ38" s="19"/>
      <c r="DA38" s="19"/>
      <c r="DB38" s="19"/>
      <c r="DC38" s="19"/>
      <c r="DD38" s="19"/>
      <c r="DE38" s="19"/>
      <c r="DF38" s="19"/>
      <c r="DG38" s="19"/>
      <c r="DH38" s="19"/>
      <c r="DI38" s="19"/>
      <c r="FN38" s="1133"/>
      <c r="FO38" s="1133"/>
      <c r="FP38" s="1003" t="s">
        <v>
782</v>
      </c>
      <c r="FQ38" s="1004"/>
      <c r="FR38" s="1004"/>
      <c r="FS38" s="1004"/>
      <c r="FT38" s="1004"/>
      <c r="FU38" s="1005"/>
      <c r="FV38" s="14"/>
      <c r="FW38" s="757">
        <v>
19</v>
      </c>
      <c r="FX38" s="757"/>
      <c r="FY38" s="757"/>
      <c r="FZ38" s="4"/>
      <c r="GA38" s="4"/>
      <c r="GB38" s="757">
        <v>
17</v>
      </c>
      <c r="GC38" s="757"/>
      <c r="GD38" s="757"/>
      <c r="GE38" s="757"/>
      <c r="GF38" s="4"/>
      <c r="GG38" s="757">
        <v>
1</v>
      </c>
      <c r="GH38" s="757"/>
      <c r="GI38" s="757"/>
      <c r="GJ38" s="1006"/>
      <c r="GK38" s="4"/>
      <c r="GL38" s="757">
        <v>
6</v>
      </c>
      <c r="GM38" s="757"/>
      <c r="GN38" s="757"/>
      <c r="GO38" s="757"/>
      <c r="GP38" s="4"/>
      <c r="GQ38" s="757">
        <v>
10</v>
      </c>
      <c r="GR38" s="1006"/>
      <c r="GS38" s="1006"/>
      <c r="GT38" s="1006"/>
      <c r="GU38" s="4"/>
      <c r="GV38" s="971" t="s">
        <v>
761</v>
      </c>
      <c r="GW38" s="971"/>
      <c r="GX38" s="971"/>
      <c r="GY38" s="971"/>
      <c r="GZ38" s="398"/>
      <c r="HA38" s="971" t="s">
        <v>
761</v>
      </c>
      <c r="HB38" s="971"/>
      <c r="HC38" s="971"/>
      <c r="HD38" s="971"/>
      <c r="HE38" s="398"/>
      <c r="HF38" s="971" t="s">
        <v>
761</v>
      </c>
      <c r="HG38" s="971"/>
      <c r="HH38" s="971"/>
      <c r="HI38" s="978"/>
    </row>
    <row r="39" spans="1:303" ht="18"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Q39" s="1"/>
      <c r="AR39" s="1"/>
      <c r="AS39" s="1"/>
      <c r="AW39" s="1"/>
      <c r="AX39" s="1"/>
      <c r="AY39" s="1"/>
      <c r="AZ39" s="1"/>
      <c r="BA39" s="1"/>
      <c r="BB39" s="1"/>
      <c r="BC39" s="1"/>
      <c r="BD39" s="1"/>
      <c r="BE39" s="428"/>
      <c r="BF39" s="268"/>
      <c r="BG39" s="268"/>
      <c r="BH39" s="268"/>
      <c r="BI39" s="268"/>
      <c r="BJ39" s="268"/>
      <c r="BK39" s="268"/>
      <c r="BL39" s="6"/>
      <c r="BM39" s="32"/>
      <c r="BN39" s="994" t="s">
        <v>
613</v>
      </c>
      <c r="BO39" s="995"/>
      <c r="BP39" s="995"/>
      <c r="BQ39" s="995"/>
      <c r="BR39" s="995"/>
      <c r="BS39" s="995"/>
      <c r="BT39" s="995"/>
      <c r="BU39" s="995"/>
      <c r="BV39" s="995"/>
      <c r="BW39" s="996"/>
      <c r="BX39" s="994" t="s">
        <v>
613</v>
      </c>
      <c r="BY39" s="995"/>
      <c r="BZ39" s="995"/>
      <c r="CA39" s="995"/>
      <c r="CB39" s="995"/>
      <c r="CC39" s="995"/>
      <c r="CD39" s="995"/>
      <c r="CE39" s="995"/>
      <c r="CF39" s="995"/>
      <c r="CG39" s="996"/>
      <c r="CH39" s="19"/>
      <c r="CI39" s="19"/>
      <c r="CJ39" s="268"/>
      <c r="CK39" s="268"/>
      <c r="CL39" s="268"/>
      <c r="CM39" s="268"/>
      <c r="CN39" s="6"/>
      <c r="CO39" s="6"/>
      <c r="CP39" s="6"/>
      <c r="CQ39" s="6"/>
      <c r="CR39" s="19"/>
      <c r="CS39" s="19"/>
      <c r="CT39" s="19"/>
      <c r="CU39" s="19"/>
      <c r="CV39" s="6"/>
      <c r="CW39" s="6"/>
      <c r="CX39" s="6"/>
      <c r="CY39" s="6"/>
      <c r="CZ39" s="19"/>
      <c r="DA39" s="19"/>
      <c r="DB39" s="19"/>
      <c r="DC39" s="19"/>
      <c r="DD39" s="19"/>
      <c r="DE39" s="19"/>
      <c r="DF39" s="19"/>
      <c r="DG39" s="19"/>
      <c r="DH39" s="19"/>
      <c r="DI39" s="19"/>
      <c r="FN39" s="1133"/>
      <c r="FO39" s="1133"/>
      <c r="FP39" s="1003" t="s">
        <v>
762</v>
      </c>
      <c r="FQ39" s="1004"/>
      <c r="FR39" s="1004"/>
      <c r="FS39" s="1004"/>
      <c r="FT39" s="1004"/>
      <c r="FU39" s="1005"/>
      <c r="FV39" s="14"/>
      <c r="FW39" s="757">
        <v>
12</v>
      </c>
      <c r="FX39" s="757"/>
      <c r="FY39" s="757"/>
      <c r="FZ39" s="4"/>
      <c r="GA39" s="4"/>
      <c r="GB39" s="757">
        <v>
12</v>
      </c>
      <c r="GC39" s="757"/>
      <c r="GD39" s="757"/>
      <c r="GE39" s="757"/>
      <c r="GF39" s="4"/>
      <c r="GG39" s="757">
        <v>
3</v>
      </c>
      <c r="GH39" s="757"/>
      <c r="GI39" s="757"/>
      <c r="GJ39" s="1006"/>
      <c r="GK39" s="4"/>
      <c r="GL39" s="757">
        <v>
5</v>
      </c>
      <c r="GM39" s="757"/>
      <c r="GN39" s="757"/>
      <c r="GO39" s="757"/>
      <c r="GP39" s="4"/>
      <c r="GQ39" s="757">
        <v>
4</v>
      </c>
      <c r="GR39" s="1006"/>
      <c r="GS39" s="1006"/>
      <c r="GT39" s="1006"/>
      <c r="GU39" s="4"/>
      <c r="GV39" s="971" t="s">
        <v>
761</v>
      </c>
      <c r="GW39" s="971"/>
      <c r="GX39" s="971"/>
      <c r="GY39" s="971"/>
      <c r="GZ39" s="398"/>
      <c r="HA39" s="971" t="s">
        <v>
761</v>
      </c>
      <c r="HB39" s="971"/>
      <c r="HC39" s="971"/>
      <c r="HD39" s="971"/>
      <c r="HE39" s="398"/>
      <c r="HF39" s="971" t="s">
        <v>
761</v>
      </c>
      <c r="HG39" s="971"/>
      <c r="HH39" s="971"/>
      <c r="HI39" s="978"/>
    </row>
    <row r="40" spans="1:303" ht="18"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Q40" s="1"/>
      <c r="AR40" s="1"/>
      <c r="AS40" s="1"/>
      <c r="AW40" s="1"/>
      <c r="AX40" s="1"/>
      <c r="AY40" s="1"/>
      <c r="AZ40" s="1"/>
      <c r="BA40" s="1"/>
      <c r="BB40" s="1"/>
      <c r="BC40" s="1"/>
      <c r="BD40" s="1"/>
      <c r="BE40" s="428"/>
      <c r="BF40" s="268"/>
      <c r="BG40" s="268"/>
      <c r="BH40" s="268"/>
      <c r="BI40" s="268"/>
      <c r="BJ40" s="268"/>
      <c r="BK40" s="268"/>
      <c r="BL40" s="32"/>
      <c r="BM40" s="32"/>
      <c r="BN40" s="1135">
        <v>
233987</v>
      </c>
      <c r="BO40" s="1030"/>
      <c r="BP40" s="1030"/>
      <c r="BQ40" s="1030"/>
      <c r="BR40" s="1030"/>
      <c r="BS40" s="1030"/>
      <c r="BT40" s="1030"/>
      <c r="BU40" s="1030"/>
      <c r="BV40" s="1030"/>
      <c r="BW40" s="506"/>
      <c r="BX40" s="997" t="s">
        <v>
875</v>
      </c>
      <c r="BY40" s="998"/>
      <c r="BZ40" s="998"/>
      <c r="CA40" s="998"/>
      <c r="CB40" s="998"/>
      <c r="CC40" s="998"/>
      <c r="CD40" s="998"/>
      <c r="CE40" s="998"/>
      <c r="CF40" s="998"/>
      <c r="CG40" s="22"/>
      <c r="CH40" s="19"/>
      <c r="CI40" s="19"/>
      <c r="CJ40" s="268"/>
      <c r="CK40" s="268"/>
      <c r="CL40" s="268"/>
      <c r="CM40" s="268"/>
      <c r="CN40" s="6"/>
      <c r="CO40" s="6"/>
      <c r="CP40" s="6"/>
      <c r="CQ40" s="6"/>
      <c r="CR40" s="19"/>
      <c r="CS40" s="19"/>
      <c r="CT40" s="19"/>
      <c r="CU40" s="19"/>
      <c r="CV40" s="6"/>
      <c r="CW40" s="6"/>
      <c r="CX40" s="6"/>
      <c r="CY40" s="6"/>
      <c r="CZ40" s="19"/>
      <c r="DA40" s="19"/>
      <c r="DB40" s="19"/>
      <c r="DC40" s="19"/>
      <c r="DD40" s="19"/>
      <c r="DE40" s="19"/>
      <c r="DF40" s="19"/>
      <c r="DG40" s="19"/>
      <c r="DH40" s="19"/>
      <c r="DI40" s="19"/>
      <c r="FN40" s="1133"/>
      <c r="FO40" s="1133"/>
      <c r="FP40" s="1003" t="s">
        <v>
763</v>
      </c>
      <c r="FQ40" s="1004"/>
      <c r="FR40" s="1004"/>
      <c r="FS40" s="1004"/>
      <c r="FT40" s="1004"/>
      <c r="FU40" s="1005"/>
      <c r="FV40" s="14"/>
      <c r="FW40" s="757">
        <v>
17</v>
      </c>
      <c r="FX40" s="757"/>
      <c r="FY40" s="757"/>
      <c r="FZ40" s="4"/>
      <c r="GA40" s="4"/>
      <c r="GB40" s="757">
        <v>
17</v>
      </c>
      <c r="GC40" s="757"/>
      <c r="GD40" s="757"/>
      <c r="GE40" s="757"/>
      <c r="GF40" s="4"/>
      <c r="GG40" s="757">
        <v>
6</v>
      </c>
      <c r="GH40" s="757"/>
      <c r="GI40" s="757"/>
      <c r="GJ40" s="1006"/>
      <c r="GK40" s="4"/>
      <c r="GL40" s="757">
        <v>
5</v>
      </c>
      <c r="GM40" s="757"/>
      <c r="GN40" s="757"/>
      <c r="GO40" s="757"/>
      <c r="GP40" s="4"/>
      <c r="GQ40" s="757">
        <v>
6</v>
      </c>
      <c r="GR40" s="1006"/>
      <c r="GS40" s="1006"/>
      <c r="GT40" s="1006"/>
      <c r="GU40" s="4"/>
      <c r="GV40" s="971" t="s">
        <v>
761</v>
      </c>
      <c r="GW40" s="971"/>
      <c r="GX40" s="971"/>
      <c r="GY40" s="971"/>
      <c r="GZ40" s="398"/>
      <c r="HA40" s="971" t="s">
        <v>
761</v>
      </c>
      <c r="HB40" s="971"/>
      <c r="HC40" s="971"/>
      <c r="HD40" s="971"/>
      <c r="HE40" s="398"/>
      <c r="HF40" s="971" t="s">
        <v>
761</v>
      </c>
      <c r="HG40" s="971"/>
      <c r="HH40" s="971"/>
      <c r="HI40" s="978"/>
    </row>
    <row r="41" spans="1:303" ht="18"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Q41" s="1"/>
      <c r="AR41" s="1"/>
      <c r="AS41" s="1"/>
      <c r="AW41" s="1"/>
      <c r="AX41" s="1"/>
      <c r="AY41" s="1"/>
      <c r="AZ41" s="1"/>
      <c r="BA41" s="1"/>
      <c r="BB41" s="268"/>
      <c r="BC41" s="268"/>
      <c r="BD41" s="268"/>
      <c r="BE41" s="1"/>
      <c r="BF41" s="268"/>
      <c r="BG41" s="268"/>
      <c r="BH41" s="268"/>
      <c r="BI41" s="268"/>
      <c r="BJ41" s="268"/>
      <c r="BK41" s="268"/>
      <c r="BL41" s="4"/>
      <c r="BM41" s="4"/>
      <c r="BN41" s="1136">
        <v>
716144</v>
      </c>
      <c r="BO41" s="1006"/>
      <c r="BP41" s="1006"/>
      <c r="BQ41" s="1006"/>
      <c r="BR41" s="1006"/>
      <c r="BS41" s="1006"/>
      <c r="BT41" s="1006"/>
      <c r="BU41" s="1006"/>
      <c r="BV41" s="1006"/>
      <c r="BW41" s="505"/>
      <c r="BX41" s="979" t="s">
        <v>
875</v>
      </c>
      <c r="BY41" s="999"/>
      <c r="BZ41" s="999"/>
      <c r="CA41" s="999"/>
      <c r="CB41" s="999"/>
      <c r="CC41" s="999"/>
      <c r="CD41" s="999"/>
      <c r="CE41" s="999"/>
      <c r="CF41" s="999"/>
      <c r="CG41" s="276"/>
      <c r="CH41" s="19"/>
      <c r="CI41" s="19"/>
      <c r="CJ41" s="19"/>
      <c r="CK41" s="268"/>
      <c r="CL41" s="19"/>
      <c r="CM41" s="19"/>
      <c r="CN41" s="268"/>
      <c r="CO41" s="268"/>
      <c r="CP41" s="268"/>
      <c r="CQ41" s="268"/>
      <c r="CR41" s="268"/>
      <c r="CS41" s="19"/>
      <c r="CT41" s="19"/>
      <c r="CU41" s="19"/>
      <c r="CV41" s="19"/>
      <c r="CW41" s="19"/>
      <c r="CX41" s="19"/>
      <c r="CY41" s="19"/>
      <c r="CZ41" s="19"/>
      <c r="DA41" s="19"/>
      <c r="DB41" s="19"/>
      <c r="DC41" s="19"/>
      <c r="DD41" s="19"/>
      <c r="DE41" s="19"/>
      <c r="DF41" s="19"/>
      <c r="DG41" s="19"/>
      <c r="DH41" s="19"/>
      <c r="DI41" s="19"/>
      <c r="FN41" s="1133"/>
      <c r="FO41" s="1133"/>
      <c r="FP41" s="1003" t="s">
        <v>
783</v>
      </c>
      <c r="FQ41" s="1004"/>
      <c r="FR41" s="1004"/>
      <c r="FS41" s="1004"/>
      <c r="FT41" s="1004"/>
      <c r="FU41" s="1005"/>
      <c r="FV41" s="14"/>
      <c r="FW41" s="757">
        <v>
12</v>
      </c>
      <c r="FX41" s="757"/>
      <c r="FY41" s="757"/>
      <c r="FZ41" s="4"/>
      <c r="GA41" s="4"/>
      <c r="GB41" s="757">
        <v>
12</v>
      </c>
      <c r="GC41" s="757"/>
      <c r="GD41" s="757"/>
      <c r="GE41" s="757"/>
      <c r="GF41" s="4"/>
      <c r="GG41" s="757">
        <v>
4</v>
      </c>
      <c r="GH41" s="757"/>
      <c r="GI41" s="757"/>
      <c r="GJ41" s="1006"/>
      <c r="GK41" s="4"/>
      <c r="GL41" s="757">
        <v>
4</v>
      </c>
      <c r="GM41" s="757"/>
      <c r="GN41" s="757"/>
      <c r="GO41" s="757"/>
      <c r="GP41" s="4"/>
      <c r="GQ41" s="757">
        <v>
4</v>
      </c>
      <c r="GR41" s="1006"/>
      <c r="GS41" s="1006"/>
      <c r="GT41" s="1006"/>
      <c r="GU41" s="4"/>
      <c r="GV41" s="971" t="s">
        <v>
761</v>
      </c>
      <c r="GW41" s="971"/>
      <c r="GX41" s="971"/>
      <c r="GY41" s="971"/>
      <c r="GZ41" s="398"/>
      <c r="HA41" s="971" t="s">
        <v>
761</v>
      </c>
      <c r="HB41" s="971"/>
      <c r="HC41" s="971"/>
      <c r="HD41" s="971"/>
      <c r="HE41" s="398"/>
      <c r="HF41" s="971" t="s">
        <v>
761</v>
      </c>
      <c r="HG41" s="971"/>
      <c r="HH41" s="971"/>
      <c r="HI41" s="978"/>
    </row>
    <row r="42" spans="1:303" ht="18" customHeight="1" x14ac:dyDescent="0.15">
      <c r="A42" s="1"/>
      <c r="B42" s="1"/>
      <c r="C42" s="1"/>
      <c r="D42" s="1"/>
      <c r="E42" s="1"/>
      <c r="F42" s="1"/>
      <c r="G42" s="1"/>
      <c r="H42" s="1"/>
      <c r="I42" s="1"/>
      <c r="J42" s="4"/>
      <c r="K42" s="1"/>
      <c r="L42" s="1"/>
      <c r="M42" s="1"/>
      <c r="N42" s="1"/>
      <c r="O42" s="1"/>
      <c r="P42" s="1"/>
      <c r="Q42" s="1"/>
      <c r="R42" s="1"/>
      <c r="S42" s="1"/>
      <c r="T42" s="1"/>
      <c r="U42" s="1"/>
      <c r="V42" s="1"/>
      <c r="W42" s="1"/>
      <c r="X42" s="1"/>
      <c r="Y42" s="1"/>
      <c r="Z42" s="1"/>
      <c r="AA42" s="1"/>
      <c r="AB42" s="1"/>
      <c r="AC42" s="1"/>
      <c r="AD42" s="1"/>
      <c r="AE42" s="1"/>
      <c r="AQ42" s="1"/>
      <c r="AR42" s="1"/>
      <c r="AS42" s="1"/>
      <c r="AW42" s="1"/>
      <c r="AX42" s="1"/>
      <c r="AY42" s="1"/>
      <c r="AZ42" s="1"/>
      <c r="BA42" s="1"/>
      <c r="BB42" s="1"/>
      <c r="BC42" s="1"/>
      <c r="BD42" s="1"/>
      <c r="BE42" s="1"/>
      <c r="BF42" s="4"/>
      <c r="BG42" s="268"/>
      <c r="BH42" s="268"/>
      <c r="BI42" s="268"/>
      <c r="BJ42" s="268"/>
      <c r="BK42" s="268"/>
      <c r="BL42" s="268"/>
      <c r="BM42" s="268"/>
      <c r="BN42" s="1000">
        <v>
734244</v>
      </c>
      <c r="BO42" s="1001"/>
      <c r="BP42" s="1001"/>
      <c r="BQ42" s="1001"/>
      <c r="BR42" s="1001"/>
      <c r="BS42" s="1001"/>
      <c r="BT42" s="1001"/>
      <c r="BU42" s="1001"/>
      <c r="BV42" s="1001"/>
      <c r="BW42" s="504"/>
      <c r="BX42" s="1000">
        <v>
700000</v>
      </c>
      <c r="BY42" s="1001"/>
      <c r="BZ42" s="1001"/>
      <c r="CA42" s="1001"/>
      <c r="CB42" s="1001"/>
      <c r="CC42" s="1001"/>
      <c r="CD42" s="1001"/>
      <c r="CE42" s="1001"/>
      <c r="CF42" s="1001"/>
      <c r="CG42" s="509"/>
      <c r="CH42" s="19"/>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FN42" s="1133"/>
      <c r="FO42" s="1133"/>
      <c r="FP42" s="1023" t="s">
        <v>
764</v>
      </c>
      <c r="FQ42" s="1024"/>
      <c r="FR42" s="1024"/>
      <c r="FS42" s="1024"/>
      <c r="FT42" s="1024"/>
      <c r="FU42" s="1025"/>
      <c r="FV42" s="67"/>
      <c r="FW42" s="761">
        <v>
19</v>
      </c>
      <c r="FX42" s="761"/>
      <c r="FY42" s="761"/>
      <c r="FZ42" s="29"/>
      <c r="GA42" s="29"/>
      <c r="GB42" s="761">
        <v>
19</v>
      </c>
      <c r="GC42" s="761"/>
      <c r="GD42" s="761"/>
      <c r="GE42" s="761"/>
      <c r="GF42" s="29"/>
      <c r="GG42" s="761">
        <v>
5</v>
      </c>
      <c r="GH42" s="761"/>
      <c r="GI42" s="761"/>
      <c r="GJ42" s="1001"/>
      <c r="GK42" s="29"/>
      <c r="GL42" s="761">
        <v>
7</v>
      </c>
      <c r="GM42" s="761"/>
      <c r="GN42" s="761"/>
      <c r="GO42" s="761"/>
      <c r="GP42" s="29"/>
      <c r="GQ42" s="761">
        <v>
7</v>
      </c>
      <c r="GR42" s="1001"/>
      <c r="GS42" s="1001"/>
      <c r="GT42" s="1001"/>
      <c r="GU42" s="29"/>
      <c r="GV42" s="970" t="s">
        <v>
761</v>
      </c>
      <c r="GW42" s="970"/>
      <c r="GX42" s="970"/>
      <c r="GY42" s="970"/>
      <c r="GZ42" s="402"/>
      <c r="HA42" s="970" t="s">
        <v>
761</v>
      </c>
      <c r="HB42" s="970"/>
      <c r="HC42" s="970"/>
      <c r="HD42" s="970"/>
      <c r="HE42" s="402"/>
      <c r="HF42" s="970" t="s">
        <v>
761</v>
      </c>
      <c r="HG42" s="970"/>
      <c r="HH42" s="970"/>
      <c r="HI42" s="974"/>
    </row>
    <row r="43" spans="1:303" ht="15" customHeight="1" x14ac:dyDescent="0.15">
      <c r="A43" s="1"/>
      <c r="K43" s="1"/>
      <c r="L43" s="1"/>
      <c r="M43" s="1"/>
      <c r="N43" s="1"/>
      <c r="O43" s="1"/>
      <c r="P43" s="1"/>
      <c r="Q43" s="1"/>
      <c r="R43" s="1"/>
      <c r="S43" s="1"/>
      <c r="T43" s="1"/>
      <c r="U43" s="1"/>
      <c r="V43" s="1"/>
      <c r="W43" s="1"/>
      <c r="X43" s="1"/>
      <c r="Y43" s="1"/>
      <c r="Z43" s="1"/>
      <c r="AA43" s="1"/>
      <c r="AB43" s="1"/>
      <c r="AC43" s="1"/>
      <c r="AD43" s="1"/>
      <c r="AE43" s="1"/>
      <c r="AQ43" s="1"/>
      <c r="AR43" s="1"/>
      <c r="AS43" s="1"/>
      <c r="AW43" s="1"/>
      <c r="AX43" s="1"/>
      <c r="AY43" s="1"/>
      <c r="AZ43" s="1"/>
      <c r="BA43" s="1"/>
      <c r="BB43" s="1"/>
      <c r="BC43" s="1"/>
      <c r="BD43" s="1"/>
      <c r="BE43" s="1"/>
      <c r="BF43" s="1"/>
      <c r="BG43" s="412" t="s">
        <v>
338</v>
      </c>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FN43" s="4"/>
      <c r="FO43" s="412" t="s">
        <v>
412</v>
      </c>
      <c r="FP43" s="449"/>
      <c r="FQ43" s="449"/>
      <c r="FR43" s="449"/>
      <c r="FS43" s="449"/>
      <c r="FT43" s="449"/>
      <c r="FU43" s="449"/>
      <c r="FV43" s="449"/>
      <c r="FW43" s="449"/>
      <c r="FX43" s="449"/>
      <c r="FY43" s="449"/>
      <c r="FZ43" s="449"/>
      <c r="GA43" s="449"/>
      <c r="GB43" s="449"/>
      <c r="GC43" s="449"/>
      <c r="GD43" s="449"/>
      <c r="GE43" s="449"/>
      <c r="GF43" s="4"/>
      <c r="GG43" s="4"/>
      <c r="GH43" s="4"/>
      <c r="GI43" s="4"/>
      <c r="GJ43" s="4"/>
      <c r="GK43" s="4"/>
      <c r="GL43" s="4"/>
      <c r="GM43" s="4"/>
      <c r="GN43" s="4"/>
      <c r="GO43" s="4"/>
      <c r="GP43" s="4"/>
      <c r="GQ43" s="4"/>
      <c r="GR43" s="4"/>
      <c r="GS43" s="4"/>
      <c r="GT43" s="4"/>
      <c r="GU43" s="4"/>
      <c r="GV43" s="4"/>
      <c r="GW43" s="4"/>
      <c r="GX43" s="4"/>
      <c r="GY43" s="4"/>
      <c r="GZ43" s="4"/>
      <c r="HA43" s="4"/>
      <c r="HB43" s="4"/>
      <c r="HC43" s="4"/>
      <c r="HD43" s="4"/>
      <c r="HE43" s="4"/>
      <c r="HF43" s="4"/>
      <c r="HG43" s="4"/>
      <c r="HH43" s="4"/>
      <c r="HI43" s="4"/>
    </row>
    <row r="44" spans="1:303" ht="15" customHeight="1" x14ac:dyDescent="0.15">
      <c r="A44" s="521">
        <v>
57</v>
      </c>
      <c r="B44" s="521"/>
      <c r="C44" s="521"/>
      <c r="D44" s="521"/>
      <c r="E44" s="521"/>
      <c r="F44" s="521"/>
      <c r="G44" s="521"/>
      <c r="H44" s="521"/>
      <c r="I44" s="521"/>
      <c r="J44" s="521"/>
      <c r="K44" s="521">
        <v>
58</v>
      </c>
      <c r="L44" s="521"/>
      <c r="M44" s="521"/>
      <c r="N44" s="521"/>
      <c r="O44" s="521"/>
      <c r="P44" s="521"/>
      <c r="Q44" s="521"/>
      <c r="R44" s="521"/>
      <c r="S44" s="521"/>
      <c r="T44" s="521"/>
      <c r="U44" s="521"/>
      <c r="V44" s="521"/>
      <c r="W44" s="521"/>
      <c r="X44" s="521"/>
      <c r="Y44" s="521"/>
      <c r="Z44" s="521"/>
      <c r="AA44" s="521"/>
      <c r="AB44" s="521"/>
      <c r="AC44" s="521"/>
      <c r="AD44" s="521"/>
      <c r="AE44" s="521"/>
      <c r="AF44" s="521"/>
      <c r="AG44" s="521"/>
      <c r="AH44" s="521"/>
      <c r="AI44" s="521"/>
      <c r="AJ44" s="521"/>
      <c r="AK44" s="521"/>
      <c r="AL44" s="521"/>
      <c r="AM44" s="521"/>
      <c r="AN44" s="521"/>
      <c r="AO44" s="521"/>
      <c r="AP44" s="521"/>
      <c r="AQ44" s="521"/>
      <c r="AR44" s="521"/>
      <c r="AS44" s="521"/>
      <c r="AT44" s="521"/>
      <c r="AU44" s="521"/>
      <c r="AV44" s="521"/>
      <c r="AW44" s="521"/>
      <c r="AX44" s="521"/>
      <c r="AY44" s="521"/>
      <c r="AZ44" s="521"/>
      <c r="BA44" s="521"/>
      <c r="BB44" s="521"/>
      <c r="BC44" s="521"/>
      <c r="BD44" s="521"/>
      <c r="BE44" s="521">
        <v>
59</v>
      </c>
      <c r="BF44" s="521"/>
      <c r="BG44" s="521"/>
      <c r="BH44" s="521"/>
      <c r="BI44" s="521"/>
      <c r="BJ44" s="521"/>
      <c r="BK44" s="521"/>
      <c r="BL44" s="521"/>
      <c r="BM44" s="521"/>
      <c r="BN44" s="521"/>
      <c r="BO44" s="521"/>
      <c r="BP44" s="521"/>
      <c r="BQ44" s="521"/>
      <c r="BR44" s="521"/>
      <c r="BS44" s="521"/>
      <c r="BT44" s="521"/>
      <c r="BU44" s="521"/>
      <c r="BV44" s="521"/>
      <c r="BW44" s="521"/>
      <c r="BX44" s="521"/>
      <c r="BY44" s="521"/>
      <c r="BZ44" s="521"/>
      <c r="CA44" s="521"/>
      <c r="CB44" s="521"/>
      <c r="CC44" s="521"/>
      <c r="CD44" s="521"/>
      <c r="CE44" s="521"/>
      <c r="CF44" s="521"/>
      <c r="CG44" s="521"/>
      <c r="CH44" s="521"/>
      <c r="CI44" s="521"/>
      <c r="CJ44" s="521"/>
      <c r="CK44" s="521"/>
      <c r="CL44" s="521"/>
      <c r="CM44" s="521"/>
      <c r="CN44" s="521"/>
      <c r="CO44" s="521"/>
      <c r="CP44" s="521"/>
      <c r="CQ44" s="521"/>
      <c r="CR44" s="521"/>
      <c r="CS44" s="521"/>
      <c r="CT44" s="521"/>
      <c r="CU44" s="521"/>
      <c r="CV44" s="521"/>
      <c r="CW44" s="521"/>
      <c r="CX44" s="521"/>
      <c r="CY44" s="521"/>
      <c r="CZ44" s="521"/>
      <c r="DA44" s="521"/>
      <c r="DB44" s="521"/>
      <c r="DC44" s="521"/>
      <c r="DD44" s="521"/>
      <c r="DE44" s="521"/>
      <c r="DF44" s="521"/>
      <c r="DG44" s="521"/>
      <c r="DH44" s="521"/>
      <c r="DI44" s="521"/>
      <c r="DJ44" s="965">
        <v>
60</v>
      </c>
      <c r="DK44" s="526"/>
      <c r="DL44" s="526"/>
      <c r="DM44" s="526"/>
      <c r="DN44" s="526"/>
      <c r="DO44" s="526"/>
      <c r="DP44" s="526"/>
      <c r="DQ44" s="526"/>
      <c r="DR44" s="526"/>
      <c r="DS44" s="526"/>
      <c r="DT44" s="526"/>
      <c r="DU44" s="526"/>
      <c r="DV44" s="526"/>
      <c r="DW44" s="526"/>
      <c r="DX44" s="526"/>
      <c r="DY44" s="526"/>
      <c r="DZ44" s="526"/>
      <c r="EA44" s="526"/>
      <c r="EB44" s="526"/>
      <c r="EC44" s="526"/>
      <c r="ED44" s="526"/>
      <c r="EE44" s="526"/>
      <c r="EF44" s="526"/>
      <c r="EG44" s="526"/>
      <c r="EH44" s="526"/>
      <c r="EI44" s="526"/>
      <c r="EJ44" s="526"/>
      <c r="EK44" s="526"/>
      <c r="EL44" s="526"/>
      <c r="EM44" s="526"/>
      <c r="EN44" s="526"/>
      <c r="EO44" s="526"/>
      <c r="EP44" s="526"/>
      <c r="EQ44" s="526"/>
      <c r="ER44" s="526"/>
      <c r="ES44" s="526"/>
      <c r="ET44" s="526"/>
      <c r="EU44" s="526"/>
      <c r="EV44" s="526"/>
      <c r="EW44" s="526"/>
      <c r="EX44" s="526"/>
      <c r="EY44" s="526"/>
      <c r="EZ44" s="526"/>
      <c r="FA44" s="526"/>
      <c r="FB44" s="526"/>
      <c r="FC44" s="526"/>
      <c r="FD44" s="526"/>
      <c r="FE44" s="526"/>
      <c r="FF44" s="526"/>
      <c r="FG44" s="526"/>
      <c r="FH44" s="526"/>
      <c r="FI44" s="526"/>
      <c r="FJ44" s="526"/>
      <c r="FK44" s="526"/>
      <c r="FL44" s="526"/>
      <c r="FM44" s="526"/>
      <c r="FN44" s="965">
        <v>
61</v>
      </c>
      <c r="FO44" s="526"/>
      <c r="FP44" s="526"/>
      <c r="FQ44" s="526"/>
      <c r="FR44" s="526"/>
      <c r="FS44" s="526"/>
      <c r="FT44" s="526"/>
      <c r="FU44" s="526"/>
      <c r="FV44" s="526"/>
      <c r="FW44" s="526"/>
      <c r="FX44" s="526"/>
      <c r="FY44" s="526"/>
      <c r="FZ44" s="526"/>
      <c r="GA44" s="526"/>
      <c r="GB44" s="526"/>
      <c r="GC44" s="526"/>
      <c r="GD44" s="526"/>
      <c r="GE44" s="526"/>
      <c r="GF44" s="526"/>
      <c r="GG44" s="526"/>
      <c r="GH44" s="526"/>
      <c r="GI44" s="526"/>
      <c r="GJ44" s="526"/>
      <c r="GK44" s="526"/>
      <c r="GL44" s="526"/>
      <c r="GM44" s="526"/>
      <c r="GN44" s="526"/>
      <c r="GO44" s="526"/>
      <c r="GP44" s="526"/>
      <c r="GQ44" s="526"/>
      <c r="GR44" s="526"/>
      <c r="GS44" s="526"/>
      <c r="GT44" s="526"/>
      <c r="GU44" s="526"/>
      <c r="GV44" s="526"/>
      <c r="GW44" s="526"/>
      <c r="GX44" s="526"/>
      <c r="GY44" s="526"/>
      <c r="GZ44" s="526"/>
      <c r="HA44" s="526"/>
      <c r="HB44" s="526"/>
      <c r="HC44" s="526"/>
      <c r="HD44" s="526"/>
      <c r="HE44" s="526"/>
      <c r="HF44" s="526"/>
      <c r="HG44" s="526"/>
      <c r="HH44" s="526"/>
      <c r="HI44" s="526"/>
      <c r="HJ44" s="521">
        <v>
62</v>
      </c>
      <c r="HK44" s="521"/>
      <c r="HL44" s="702"/>
      <c r="HM44" s="702"/>
      <c r="HN44" s="702"/>
      <c r="HO44" s="702"/>
      <c r="HP44" s="702"/>
      <c r="HQ44" s="702"/>
      <c r="HR44" s="702"/>
      <c r="HS44" s="702"/>
      <c r="HT44" s="702"/>
      <c r="HU44" s="702"/>
      <c r="HV44" s="702"/>
      <c r="HW44" s="702"/>
      <c r="HX44" s="702"/>
      <c r="HY44" s="702"/>
      <c r="HZ44" s="702"/>
      <c r="IA44" s="702"/>
      <c r="IB44" s="702"/>
      <c r="IC44" s="702"/>
      <c r="ID44" s="702"/>
      <c r="IE44" s="702"/>
      <c r="IF44" s="702"/>
      <c r="IG44" s="702"/>
      <c r="IH44" s="702"/>
      <c r="II44" s="702"/>
      <c r="IJ44" s="702"/>
      <c r="IK44" s="702"/>
      <c r="IL44" s="702"/>
      <c r="IM44" s="702"/>
      <c r="IN44" s="702"/>
      <c r="IO44" s="702"/>
      <c r="IP44" s="702"/>
      <c r="IQ44" s="702"/>
      <c r="IR44" s="702"/>
      <c r="IS44" s="702"/>
      <c r="IT44" s="702"/>
      <c r="IU44" s="702"/>
      <c r="IV44" s="702"/>
      <c r="IW44" s="702"/>
      <c r="IX44" s="702"/>
      <c r="IY44" s="702"/>
      <c r="IZ44" s="702"/>
      <c r="JA44" s="521">
        <v>
63</v>
      </c>
      <c r="JB44" s="521"/>
      <c r="JC44" s="702"/>
      <c r="JD44" s="702"/>
      <c r="JE44" s="702"/>
      <c r="JF44" s="702"/>
      <c r="JG44" s="702"/>
      <c r="JH44" s="702"/>
      <c r="JI44" s="702"/>
      <c r="JJ44" s="702"/>
      <c r="JK44" s="702"/>
      <c r="JL44" s="702"/>
      <c r="JM44" s="702"/>
      <c r="JN44" s="702"/>
      <c r="JO44" s="702"/>
      <c r="JP44" s="702"/>
      <c r="JQ44" s="702"/>
      <c r="JR44" s="702"/>
      <c r="JS44" s="702"/>
      <c r="JT44" s="702"/>
      <c r="JU44" s="702"/>
      <c r="JV44" s="702"/>
      <c r="JW44" s="702"/>
      <c r="JX44" s="702"/>
      <c r="JY44" s="702"/>
      <c r="JZ44" s="702"/>
      <c r="KA44" s="702"/>
      <c r="KB44" s="702"/>
      <c r="KC44" s="702"/>
      <c r="KD44" s="702"/>
      <c r="KE44" s="702"/>
      <c r="KF44" s="702"/>
      <c r="KG44" s="702"/>
      <c r="KH44" s="702"/>
      <c r="KI44" s="702"/>
      <c r="KJ44" s="702"/>
      <c r="KK44" s="702"/>
      <c r="KL44" s="702"/>
      <c r="KM44" s="702"/>
      <c r="KN44" s="702"/>
      <c r="KO44" s="702"/>
      <c r="KP44" s="702"/>
      <c r="KQ44" s="702"/>
    </row>
    <row r="45" spans="1:303" ht="15" customHeight="1" x14ac:dyDescent="0.15">
      <c r="A45" s="316"/>
      <c r="B45" s="316"/>
      <c r="C45" s="316"/>
      <c r="D45" s="316"/>
      <c r="E45" s="316"/>
      <c r="F45" s="316"/>
      <c r="G45" s="316"/>
      <c r="H45" s="316"/>
      <c r="I45" s="316"/>
      <c r="J45" s="316"/>
      <c r="K45" s="413"/>
      <c r="L45" s="413"/>
      <c r="M45" s="413"/>
      <c r="N45" s="413"/>
      <c r="O45" s="413"/>
      <c r="P45" s="413"/>
      <c r="Q45" s="413"/>
      <c r="R45" s="413"/>
      <c r="S45" s="413"/>
      <c r="T45" s="413"/>
      <c r="U45" s="413"/>
      <c r="V45" s="413"/>
      <c r="W45" s="413"/>
      <c r="X45" s="413"/>
      <c r="Y45" s="413"/>
      <c r="Z45" s="413"/>
      <c r="AA45" s="413"/>
      <c r="AB45" s="413"/>
      <c r="AC45" s="413"/>
      <c r="AD45" s="413"/>
      <c r="AE45" s="413"/>
      <c r="AF45" s="316"/>
      <c r="AG45" s="316"/>
      <c r="AH45" s="316"/>
      <c r="AI45" s="316"/>
      <c r="AJ45" s="316"/>
      <c r="AK45" s="316"/>
      <c r="AL45" s="316"/>
      <c r="AM45" s="316"/>
      <c r="AN45" s="316"/>
      <c r="AO45" s="316"/>
      <c r="AP45" s="316"/>
      <c r="AQ45" s="413"/>
      <c r="AR45" s="413"/>
      <c r="AS45" s="413"/>
      <c r="AT45" s="316"/>
      <c r="AU45" s="316"/>
      <c r="AV45" s="316"/>
      <c r="AW45" s="413"/>
      <c r="AX45" s="413"/>
      <c r="AY45" s="413"/>
      <c r="AZ45" s="413"/>
      <c r="BA45" s="413"/>
      <c r="BB45" s="413"/>
      <c r="BC45" s="413"/>
      <c r="BD45" s="413"/>
      <c r="BE45" s="316"/>
      <c r="BF45" s="316"/>
      <c r="BG45" s="316"/>
      <c r="BH45" s="316"/>
      <c r="BI45" s="316"/>
      <c r="BJ45" s="316"/>
      <c r="BK45" s="316"/>
      <c r="BL45" s="316"/>
      <c r="BM45" s="316"/>
      <c r="BN45" s="316"/>
      <c r="BO45" s="316"/>
      <c r="BP45" s="316"/>
      <c r="BQ45" s="316"/>
      <c r="BR45" s="316"/>
      <c r="BS45" s="316"/>
      <c r="BT45" s="316"/>
      <c r="BU45" s="316"/>
      <c r="BV45" s="316"/>
      <c r="BW45" s="316"/>
      <c r="BX45" s="316"/>
      <c r="BY45" s="316"/>
      <c r="BZ45" s="316"/>
      <c r="CA45" s="316"/>
      <c r="CB45" s="316"/>
      <c r="CC45" s="316"/>
      <c r="CD45" s="316"/>
      <c r="CE45" s="316"/>
      <c r="CF45" s="316"/>
      <c r="CG45" s="316"/>
      <c r="CH45" s="316"/>
      <c r="CI45" s="316"/>
      <c r="CJ45" s="316"/>
      <c r="CK45" s="316"/>
      <c r="CL45" s="316"/>
      <c r="CM45" s="316"/>
      <c r="CN45" s="316"/>
      <c r="CO45" s="316"/>
      <c r="CP45" s="316"/>
      <c r="CQ45" s="316"/>
      <c r="CR45" s="316"/>
      <c r="CS45" s="316"/>
      <c r="CT45" s="316"/>
      <c r="CU45" s="316"/>
      <c r="CV45" s="316"/>
      <c r="CW45" s="316"/>
      <c r="CX45" s="316"/>
      <c r="CY45" s="316"/>
      <c r="CZ45" s="316"/>
      <c r="DA45" s="316"/>
      <c r="DB45" s="316"/>
      <c r="DC45" s="316"/>
      <c r="DD45" s="316"/>
      <c r="DE45" s="316"/>
      <c r="DF45" s="316"/>
      <c r="DG45" s="316"/>
      <c r="DH45" s="316"/>
      <c r="DI45" s="316"/>
    </row>
    <row r="46" spans="1:303" ht="15" customHeight="1" x14ac:dyDescent="0.15">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row>
    <row r="47" spans="1:303" ht="13.5" customHeight="1" x14ac:dyDescent="0.15"/>
    <row r="48" spans="1:303"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sheetData>
  <mergeCells count="960">
    <mergeCell ref="FN44:HI44"/>
    <mergeCell ref="FP36:FU36"/>
    <mergeCell ref="FW36:FY36"/>
    <mergeCell ref="GB36:GE36"/>
    <mergeCell ref="IR14:IZ14"/>
    <mergeCell ref="A44:J44"/>
    <mergeCell ref="K44:BD44"/>
    <mergeCell ref="BE44:DI44"/>
    <mergeCell ref="DJ44:FM44"/>
    <mergeCell ref="BN36:BV36"/>
    <mergeCell ref="BX36:CE36"/>
    <mergeCell ref="CG36:CO36"/>
    <mergeCell ref="CP36:CW36"/>
    <mergeCell ref="CY36:DF36"/>
    <mergeCell ref="BN38:BW38"/>
    <mergeCell ref="BN39:BW39"/>
    <mergeCell ref="BN40:BV40"/>
    <mergeCell ref="BN41:BV41"/>
    <mergeCell ref="BN42:BV42"/>
    <mergeCell ref="CP34:CW34"/>
    <mergeCell ref="CY34:DF34"/>
    <mergeCell ref="AM34:AP34"/>
    <mergeCell ref="AS34:AV34"/>
    <mergeCell ref="AG35:AJ35"/>
    <mergeCell ref="CP35:CW35"/>
    <mergeCell ref="CY35:DF35"/>
    <mergeCell ref="AM35:AP35"/>
    <mergeCell ref="AS35:AV35"/>
    <mergeCell ref="AY35:BB35"/>
    <mergeCell ref="BN35:BV35"/>
    <mergeCell ref="BX35:CE35"/>
    <mergeCell ref="CG35:CO35"/>
    <mergeCell ref="AY34:BB34"/>
    <mergeCell ref="BN34:BV34"/>
    <mergeCell ref="BX34:CE34"/>
    <mergeCell ref="CG34:CO34"/>
    <mergeCell ref="L34:M34"/>
    <mergeCell ref="O34:P34"/>
    <mergeCell ref="Q34:R34"/>
    <mergeCell ref="V34:X34"/>
    <mergeCell ref="AB34:AD34"/>
    <mergeCell ref="AG34:AJ34"/>
    <mergeCell ref="BX33:CF33"/>
    <mergeCell ref="CG33:CO33"/>
    <mergeCell ref="L35:M35"/>
    <mergeCell ref="N35:R35"/>
    <mergeCell ref="V35:X35"/>
    <mergeCell ref="AB35:AD35"/>
    <mergeCell ref="L33:M33"/>
    <mergeCell ref="O33:P33"/>
    <mergeCell ref="Q33:R33"/>
    <mergeCell ref="V33:X33"/>
    <mergeCell ref="AB33:AD33"/>
    <mergeCell ref="CP33:CX33"/>
    <mergeCell ref="CY33:DG33"/>
    <mergeCell ref="L32:M32"/>
    <mergeCell ref="O32:P32"/>
    <mergeCell ref="Q32:R32"/>
    <mergeCell ref="V32:X32"/>
    <mergeCell ref="AB32:AD32"/>
    <mergeCell ref="AG32:AJ32"/>
    <mergeCell ref="CP32:CX32"/>
    <mergeCell ref="CY32:DG32"/>
    <mergeCell ref="AY33:BB33"/>
    <mergeCell ref="AM32:AP32"/>
    <mergeCell ref="AS32:AV32"/>
    <mergeCell ref="AY32:BB32"/>
    <mergeCell ref="BN32:BW32"/>
    <mergeCell ref="BX32:CF32"/>
    <mergeCell ref="CG32:CO32"/>
    <mergeCell ref="AG33:AJ33"/>
    <mergeCell ref="AM33:AP33"/>
    <mergeCell ref="AS33:AV33"/>
    <mergeCell ref="BN33:BW33"/>
    <mergeCell ref="AY31:BB31"/>
    <mergeCell ref="CG30:CO30"/>
    <mergeCell ref="CP30:CW30"/>
    <mergeCell ref="CY30:DF30"/>
    <mergeCell ref="AM31:AP31"/>
    <mergeCell ref="AS31:AV31"/>
    <mergeCell ref="L31:M31"/>
    <mergeCell ref="O31:P31"/>
    <mergeCell ref="Q31:R31"/>
    <mergeCell ref="V31:X31"/>
    <mergeCell ref="AB31:AD31"/>
    <mergeCell ref="AG31:AJ31"/>
    <mergeCell ref="L30:M30"/>
    <mergeCell ref="O30:P30"/>
    <mergeCell ref="Q30:R30"/>
    <mergeCell ref="V30:X30"/>
    <mergeCell ref="AB30:AD30"/>
    <mergeCell ref="AG30:AJ30"/>
    <mergeCell ref="L29:M29"/>
    <mergeCell ref="O29:P29"/>
    <mergeCell ref="Q29:R29"/>
    <mergeCell ref="AM30:AP30"/>
    <mergeCell ref="AS30:AV30"/>
    <mergeCell ref="AY30:BB30"/>
    <mergeCell ref="BI30:BJ30"/>
    <mergeCell ref="BN30:BW30"/>
    <mergeCell ref="BX30:CF30"/>
    <mergeCell ref="BI29:BJ29"/>
    <mergeCell ref="BN29:BW29"/>
    <mergeCell ref="BX29:CF29"/>
    <mergeCell ref="CP28:CW28"/>
    <mergeCell ref="CY28:DF28"/>
    <mergeCell ref="AS28:AV28"/>
    <mergeCell ref="BI28:BJ28"/>
    <mergeCell ref="CG29:CO29"/>
    <mergeCell ref="CP29:CW29"/>
    <mergeCell ref="CY29:DF29"/>
    <mergeCell ref="V29:X29"/>
    <mergeCell ref="AB29:AD29"/>
    <mergeCell ref="AG29:AJ29"/>
    <mergeCell ref="AM29:AP29"/>
    <mergeCell ref="AS29:AV29"/>
    <mergeCell ref="AY29:BB29"/>
    <mergeCell ref="AS27:AV27"/>
    <mergeCell ref="AY27:BB27"/>
    <mergeCell ref="BX27:CF27"/>
    <mergeCell ref="CG27:CO27"/>
    <mergeCell ref="L28:M28"/>
    <mergeCell ref="O28:P28"/>
    <mergeCell ref="Q28:R28"/>
    <mergeCell ref="V28:X28"/>
    <mergeCell ref="AB28:AD28"/>
    <mergeCell ref="AG28:AJ28"/>
    <mergeCell ref="AG27:AJ27"/>
    <mergeCell ref="AM27:AP27"/>
    <mergeCell ref="L27:M27"/>
    <mergeCell ref="O27:P27"/>
    <mergeCell ref="Q27:R27"/>
    <mergeCell ref="V27:X27"/>
    <mergeCell ref="AB27:AD27"/>
    <mergeCell ref="AM28:AP28"/>
    <mergeCell ref="AY28:BB28"/>
    <mergeCell ref="BF28:BH28"/>
    <mergeCell ref="BN28:BW28"/>
    <mergeCell ref="BX28:CF28"/>
    <mergeCell ref="CG28:CO28"/>
    <mergeCell ref="GQ27:GT27"/>
    <mergeCell ref="GV27:GY27"/>
    <mergeCell ref="CG26:CO26"/>
    <mergeCell ref="CP26:CX26"/>
    <mergeCell ref="CY26:DG26"/>
    <mergeCell ref="CP27:CX27"/>
    <mergeCell ref="CY27:DG27"/>
    <mergeCell ref="BE26:BM27"/>
    <mergeCell ref="BN26:BW27"/>
    <mergeCell ref="BX26:CF26"/>
    <mergeCell ref="FN13:FO42"/>
    <mergeCell ref="FP27:FU27"/>
    <mergeCell ref="FP28:FU28"/>
    <mergeCell ref="FW28:FY28"/>
    <mergeCell ref="GB28:GE28"/>
    <mergeCell ref="GG28:GJ28"/>
    <mergeCell ref="GL28:GO28"/>
    <mergeCell ref="GQ28:GT28"/>
    <mergeCell ref="GV28:GY28"/>
    <mergeCell ref="GB24:GE24"/>
    <mergeCell ref="GG24:GJ24"/>
    <mergeCell ref="FP17:FU17"/>
    <mergeCell ref="FW17:FY17"/>
    <mergeCell ref="GB17:GE17"/>
    <mergeCell ref="EH13:EL13"/>
    <mergeCell ref="K21:S21"/>
    <mergeCell ref="V21:X21"/>
    <mergeCell ref="AB21:AD21"/>
    <mergeCell ref="DB19:DI19"/>
    <mergeCell ref="DB14:DI14"/>
    <mergeCell ref="GL14:GO14"/>
    <mergeCell ref="DB17:DI17"/>
    <mergeCell ref="AY24:BB24"/>
    <mergeCell ref="FW20:FY20"/>
    <mergeCell ref="GB20:GE20"/>
    <mergeCell ref="AM24:AP24"/>
    <mergeCell ref="AS24:AV24"/>
    <mergeCell ref="AS23:AV23"/>
    <mergeCell ref="AY23:BB23"/>
    <mergeCell ref="L23:M23"/>
    <mergeCell ref="O23:P23"/>
    <mergeCell ref="Q23:R23"/>
    <mergeCell ref="V23:X23"/>
    <mergeCell ref="AB23:AD23"/>
    <mergeCell ref="AG23:AJ23"/>
    <mergeCell ref="AM23:AP23"/>
    <mergeCell ref="GL24:GO24"/>
    <mergeCell ref="AG21:AJ21"/>
    <mergeCell ref="HF14:HI14"/>
    <mergeCell ref="L25:M25"/>
    <mergeCell ref="AS26:AV26"/>
    <mergeCell ref="O25:P25"/>
    <mergeCell ref="AY26:BB26"/>
    <mergeCell ref="FP26:FU26"/>
    <mergeCell ref="FW26:FY26"/>
    <mergeCell ref="GB26:GE26"/>
    <mergeCell ref="GG26:GJ26"/>
    <mergeCell ref="GL26:GO26"/>
    <mergeCell ref="AM25:AP25"/>
    <mergeCell ref="AS25:AV25"/>
    <mergeCell ref="AY25:BB25"/>
    <mergeCell ref="AM26:AP26"/>
    <mergeCell ref="L26:M26"/>
    <mergeCell ref="O26:P26"/>
    <mergeCell ref="Q26:R26"/>
    <mergeCell ref="V26:X26"/>
    <mergeCell ref="AB26:AD26"/>
    <mergeCell ref="AG26:AJ26"/>
    <mergeCell ref="GQ26:GT26"/>
    <mergeCell ref="GV26:GY26"/>
    <mergeCell ref="HA26:HD26"/>
    <mergeCell ref="HF26:HI26"/>
    <mergeCell ref="HF16:HI16"/>
    <mergeCell ref="FP15:FU15"/>
    <mergeCell ref="FW15:FY15"/>
    <mergeCell ref="HA16:HD16"/>
    <mergeCell ref="GB15:GE15"/>
    <mergeCell ref="GG15:GJ15"/>
    <mergeCell ref="GL15:GO15"/>
    <mergeCell ref="GQ15:GT15"/>
    <mergeCell ref="GV15:GY15"/>
    <mergeCell ref="FP16:FU16"/>
    <mergeCell ref="FW16:FY16"/>
    <mergeCell ref="GB16:GE16"/>
    <mergeCell ref="GG16:GJ16"/>
    <mergeCell ref="GL16:GO16"/>
    <mergeCell ref="GQ16:GT16"/>
    <mergeCell ref="GV16:GY16"/>
    <mergeCell ref="Q25:R25"/>
    <mergeCell ref="V25:X25"/>
    <mergeCell ref="AB25:AD25"/>
    <mergeCell ref="AG25:AJ25"/>
    <mergeCell ref="L24:M24"/>
    <mergeCell ref="O24:P24"/>
    <mergeCell ref="Q24:R24"/>
    <mergeCell ref="V24:X24"/>
    <mergeCell ref="AB24:AD24"/>
    <mergeCell ref="AG24:AJ24"/>
    <mergeCell ref="GQ24:GT24"/>
    <mergeCell ref="GV24:GY24"/>
    <mergeCell ref="HA24:HD24"/>
    <mergeCell ref="HF24:HI24"/>
    <mergeCell ref="HA22:HD22"/>
    <mergeCell ref="HF22:HI22"/>
    <mergeCell ref="HF20:HI20"/>
    <mergeCell ref="HF21:HI21"/>
    <mergeCell ref="HA20:HD20"/>
    <mergeCell ref="GQ22:GT22"/>
    <mergeCell ref="GV22:GY22"/>
    <mergeCell ref="GQ23:GT23"/>
    <mergeCell ref="GV23:GY23"/>
    <mergeCell ref="HA23:HD23"/>
    <mergeCell ref="HF23:HI23"/>
    <mergeCell ref="GQ21:GT21"/>
    <mergeCell ref="GV21:GY21"/>
    <mergeCell ref="HA21:HD21"/>
    <mergeCell ref="AM21:AP21"/>
    <mergeCell ref="AS21:AV21"/>
    <mergeCell ref="AY21:BB21"/>
    <mergeCell ref="CL19:CS19"/>
    <mergeCell ref="CT19:DA19"/>
    <mergeCell ref="T20:Y20"/>
    <mergeCell ref="Z20:AE20"/>
    <mergeCell ref="AF20:AK20"/>
    <mergeCell ref="AL20:AQ20"/>
    <mergeCell ref="AR20:AW20"/>
    <mergeCell ref="AX20:BC20"/>
    <mergeCell ref="L22:M22"/>
    <mergeCell ref="O22:P22"/>
    <mergeCell ref="Q22:R22"/>
    <mergeCell ref="V22:X22"/>
    <mergeCell ref="AB22:AD22"/>
    <mergeCell ref="AG22:AJ22"/>
    <mergeCell ref="AM22:AP22"/>
    <mergeCell ref="AS22:AV22"/>
    <mergeCell ref="AY22:BB22"/>
    <mergeCell ref="BI18:BJ18"/>
    <mergeCell ref="BN18:BU18"/>
    <mergeCell ref="BV18:CC18"/>
    <mergeCell ref="CD18:CK18"/>
    <mergeCell ref="CL18:CS18"/>
    <mergeCell ref="CT18:DA18"/>
    <mergeCell ref="DB18:DI18"/>
    <mergeCell ref="K19:S20"/>
    <mergeCell ref="T19:AE19"/>
    <mergeCell ref="AF19:AQ19"/>
    <mergeCell ref="AR19:BC19"/>
    <mergeCell ref="BI19:BJ19"/>
    <mergeCell ref="BN19:BU19"/>
    <mergeCell ref="BV19:CC19"/>
    <mergeCell ref="CD19:CK19"/>
    <mergeCell ref="CD15:CK15"/>
    <mergeCell ref="CL15:CS15"/>
    <mergeCell ref="CT15:DA15"/>
    <mergeCell ref="AJ15:AL15"/>
    <mergeCell ref="AM15:AO15"/>
    <mergeCell ref="AP15:AR15"/>
    <mergeCell ref="AS15:AU15"/>
    <mergeCell ref="AV15:AX15"/>
    <mergeCell ref="CL17:CS17"/>
    <mergeCell ref="CT17:DA17"/>
    <mergeCell ref="BN14:BU14"/>
    <mergeCell ref="BV14:CC14"/>
    <mergeCell ref="CD14:CK14"/>
    <mergeCell ref="CL14:CS14"/>
    <mergeCell ref="CT14:DA14"/>
    <mergeCell ref="EM13:ET13"/>
    <mergeCell ref="DU13:DY13"/>
    <mergeCell ref="DZ13:EG13"/>
    <mergeCell ref="L17:M17"/>
    <mergeCell ref="BF17:BH17"/>
    <mergeCell ref="BI17:BJ17"/>
    <mergeCell ref="BN17:BU17"/>
    <mergeCell ref="BV17:CC17"/>
    <mergeCell ref="CD17:CK17"/>
    <mergeCell ref="DB15:DI15"/>
    <mergeCell ref="BN16:BU16"/>
    <mergeCell ref="BV16:CC16"/>
    <mergeCell ref="CD16:CK16"/>
    <mergeCell ref="CL16:CS16"/>
    <mergeCell ref="CT16:DA16"/>
    <mergeCell ref="DB16:DI16"/>
    <mergeCell ref="BB15:BD15"/>
    <mergeCell ref="BN15:BU15"/>
    <mergeCell ref="BV15:CC15"/>
    <mergeCell ref="AV14:AX14"/>
    <mergeCell ref="AY14:BA14"/>
    <mergeCell ref="BB14:BD14"/>
    <mergeCell ref="BE14:BM16"/>
    <mergeCell ref="AS13:AU13"/>
    <mergeCell ref="AV13:AX13"/>
    <mergeCell ref="AY13:BA13"/>
    <mergeCell ref="BB13:BD13"/>
    <mergeCell ref="AY15:BA15"/>
    <mergeCell ref="D13:D14"/>
    <mergeCell ref="E13:G14"/>
    <mergeCell ref="AJ13:AL13"/>
    <mergeCell ref="AM13:AO13"/>
    <mergeCell ref="AP13:AR13"/>
    <mergeCell ref="AJ14:AL14"/>
    <mergeCell ref="AM14:AO14"/>
    <mergeCell ref="AP14:AR14"/>
    <mergeCell ref="AS14:AU14"/>
    <mergeCell ref="AF9:AG9"/>
    <mergeCell ref="AI9:AJ9"/>
    <mergeCell ref="AL9:AM9"/>
    <mergeCell ref="EH9:ET9"/>
    <mergeCell ref="L11:M11"/>
    <mergeCell ref="AJ11:AO11"/>
    <mergeCell ref="AP11:AU11"/>
    <mergeCell ref="AV11:BA11"/>
    <mergeCell ref="BB11:BD12"/>
    <mergeCell ref="DU11:DY11"/>
    <mergeCell ref="DZ11:EG11"/>
    <mergeCell ref="EH11:EL11"/>
    <mergeCell ref="EM11:ET11"/>
    <mergeCell ref="AJ12:AL12"/>
    <mergeCell ref="AM12:AO12"/>
    <mergeCell ref="AP12:AR12"/>
    <mergeCell ref="AS12:AU12"/>
    <mergeCell ref="AV12:AX12"/>
    <mergeCell ref="AY12:BA12"/>
    <mergeCell ref="BF12:BG12"/>
    <mergeCell ref="DU12:DY12"/>
    <mergeCell ref="DZ12:EG12"/>
    <mergeCell ref="EH12:EL12"/>
    <mergeCell ref="EM12:ET12"/>
    <mergeCell ref="FN8:FO12"/>
    <mergeCell ref="FP8:FU8"/>
    <mergeCell ref="FW8:FY8"/>
    <mergeCell ref="GB8:GE8"/>
    <mergeCell ref="GG8:GJ8"/>
    <mergeCell ref="GG11:GJ11"/>
    <mergeCell ref="GL11:GO11"/>
    <mergeCell ref="GQ11:GT11"/>
    <mergeCell ref="L10:M10"/>
    <mergeCell ref="DU10:DY10"/>
    <mergeCell ref="DZ10:EG10"/>
    <mergeCell ref="EH10:EL10"/>
    <mergeCell ref="EM10:ET10"/>
    <mergeCell ref="AO9:AP9"/>
    <mergeCell ref="AR9:AS9"/>
    <mergeCell ref="AU9:AV9"/>
    <mergeCell ref="AX9:AY9"/>
    <mergeCell ref="BA9:BB9"/>
    <mergeCell ref="DU9:EG9"/>
    <mergeCell ref="O9:P9"/>
    <mergeCell ref="T9:U9"/>
    <mergeCell ref="W9:X9"/>
    <mergeCell ref="Z9:AA9"/>
    <mergeCell ref="AC9:AD9"/>
    <mergeCell ref="Z8:AA8"/>
    <mergeCell ref="AC8:AD8"/>
    <mergeCell ref="AF8:AG8"/>
    <mergeCell ref="AI8:AJ8"/>
    <mergeCell ref="AL8:AM8"/>
    <mergeCell ref="EY7:FD7"/>
    <mergeCell ref="FE7:FG7"/>
    <mergeCell ref="FH7:FM7"/>
    <mergeCell ref="AO8:AP8"/>
    <mergeCell ref="AR8:AS8"/>
    <mergeCell ref="AU8:AV8"/>
    <mergeCell ref="AX8:AY8"/>
    <mergeCell ref="BA8:BB8"/>
    <mergeCell ref="BA7:BB7"/>
    <mergeCell ref="BI7:BJ7"/>
    <mergeCell ref="CL7:CU7"/>
    <mergeCell ref="CV7:DF7"/>
    <mergeCell ref="DU7:DY7"/>
    <mergeCell ref="DZ7:EH7"/>
    <mergeCell ref="DN7:DO7"/>
    <mergeCell ref="DP7:DR7"/>
    <mergeCell ref="EI7:EM7"/>
    <mergeCell ref="EN7:ES7"/>
    <mergeCell ref="L7:N7"/>
    <mergeCell ref="O7:P7"/>
    <mergeCell ref="T7:U7"/>
    <mergeCell ref="W7:X7"/>
    <mergeCell ref="Z7:AA7"/>
    <mergeCell ref="AC7:AD7"/>
    <mergeCell ref="AF7:AG7"/>
    <mergeCell ref="BP7:BZ7"/>
    <mergeCell ref="CA7:CK7"/>
    <mergeCell ref="O8:P8"/>
    <mergeCell ref="T8:U8"/>
    <mergeCell ref="W8:X8"/>
    <mergeCell ref="FH4:FM4"/>
    <mergeCell ref="AI7:AJ7"/>
    <mergeCell ref="AL7:AM7"/>
    <mergeCell ref="AO7:AP7"/>
    <mergeCell ref="AR7:AS7"/>
    <mergeCell ref="AU7:AV7"/>
    <mergeCell ref="AX7:AY7"/>
    <mergeCell ref="EI6:EM6"/>
    <mergeCell ref="EN6:ES6"/>
    <mergeCell ref="ET6:EX6"/>
    <mergeCell ref="EY6:FD6"/>
    <mergeCell ref="DU6:DY6"/>
    <mergeCell ref="DZ6:EH6"/>
    <mergeCell ref="BP6:BZ6"/>
    <mergeCell ref="CA6:CK6"/>
    <mergeCell ref="CL6:CU6"/>
    <mergeCell ref="CV6:DF6"/>
    <mergeCell ref="DN6:DO6"/>
    <mergeCell ref="DP6:DR6"/>
    <mergeCell ref="AO6:AQ6"/>
    <mergeCell ref="AR6:AT6"/>
    <mergeCell ref="GQ10:GT10"/>
    <mergeCell ref="GV10:GY10"/>
    <mergeCell ref="GQ9:GT9"/>
    <mergeCell ref="GV9:GY9"/>
    <mergeCell ref="HF10:HI10"/>
    <mergeCell ref="GL8:GO8"/>
    <mergeCell ref="GQ8:GT8"/>
    <mergeCell ref="GV8:GY8"/>
    <mergeCell ref="HF8:HI8"/>
    <mergeCell ref="HF9:HI9"/>
    <mergeCell ref="HA8:HD8"/>
    <mergeCell ref="HA9:HD9"/>
    <mergeCell ref="FP9:FU9"/>
    <mergeCell ref="FW9:FY9"/>
    <mergeCell ref="GB9:GE9"/>
    <mergeCell ref="GG9:GJ9"/>
    <mergeCell ref="GL9:GO9"/>
    <mergeCell ref="FP10:FU10"/>
    <mergeCell ref="FW10:FY10"/>
    <mergeCell ref="GB10:GE10"/>
    <mergeCell ref="GG10:GJ10"/>
    <mergeCell ref="GL10:GO10"/>
    <mergeCell ref="K5:S6"/>
    <mergeCell ref="T5:Y5"/>
    <mergeCell ref="Z5:AE5"/>
    <mergeCell ref="AF5:AK5"/>
    <mergeCell ref="AL5:AQ5"/>
    <mergeCell ref="AR5:AW5"/>
    <mergeCell ref="AX5:BC5"/>
    <mergeCell ref="DK5:DM5"/>
    <mergeCell ref="DN5:DO5"/>
    <mergeCell ref="BF5:BH5"/>
    <mergeCell ref="BI5:BJ5"/>
    <mergeCell ref="BP5:BZ5"/>
    <mergeCell ref="CL5:CU5"/>
    <mergeCell ref="CV5:DF5"/>
    <mergeCell ref="BI6:BJ6"/>
    <mergeCell ref="CA5:CK5"/>
    <mergeCell ref="T6:V6"/>
    <mergeCell ref="W6:Y6"/>
    <mergeCell ref="AU6:AW6"/>
    <mergeCell ref="Z6:AB6"/>
    <mergeCell ref="AC6:AE6"/>
    <mergeCell ref="AF6:AH6"/>
    <mergeCell ref="AI6:AK6"/>
    <mergeCell ref="AL6:AN6"/>
    <mergeCell ref="AX6:AZ6"/>
    <mergeCell ref="BA6:BC6"/>
    <mergeCell ref="EY5:FD5"/>
    <mergeCell ref="FE5:FG5"/>
    <mergeCell ref="DP5:DR5"/>
    <mergeCell ref="DU5:DY5"/>
    <mergeCell ref="DZ5:EH5"/>
    <mergeCell ref="EI5:EM5"/>
    <mergeCell ref="EN5:ES5"/>
    <mergeCell ref="ET5:EX5"/>
    <mergeCell ref="FN1:FP2"/>
    <mergeCell ref="FQ1:GB2"/>
    <mergeCell ref="FO3:FQ3"/>
    <mergeCell ref="ET4:EX4"/>
    <mergeCell ref="EY4:FD4"/>
    <mergeCell ref="FE6:FG6"/>
    <mergeCell ref="FH6:FM6"/>
    <mergeCell ref="FV5:FZ6"/>
    <mergeCell ref="GA5:HI5"/>
    <mergeCell ref="FH5:FM5"/>
    <mergeCell ref="FE3:FM3"/>
    <mergeCell ref="FE4:FG4"/>
    <mergeCell ref="FN5:FU6"/>
    <mergeCell ref="EI3:ES3"/>
    <mergeCell ref="ET3:FD3"/>
    <mergeCell ref="K1:M2"/>
    <mergeCell ref="N1:V2"/>
    <mergeCell ref="BF1:BG1"/>
    <mergeCell ref="DK1:DM1"/>
    <mergeCell ref="L3:M3"/>
    <mergeCell ref="BE3:BO4"/>
    <mergeCell ref="BP3:CK3"/>
    <mergeCell ref="CL3:DF3"/>
    <mergeCell ref="DJ3:DT4"/>
    <mergeCell ref="CL4:CU4"/>
    <mergeCell ref="CV4:DF4"/>
    <mergeCell ref="DU4:DY4"/>
    <mergeCell ref="DZ4:EH4"/>
    <mergeCell ref="EI4:EM4"/>
    <mergeCell ref="EN4:ES4"/>
    <mergeCell ref="DU3:EH3"/>
    <mergeCell ref="HF11:HI11"/>
    <mergeCell ref="HF12:HI12"/>
    <mergeCell ref="HF13:HI13"/>
    <mergeCell ref="GV11:GY11"/>
    <mergeCell ref="BP4:BZ4"/>
    <mergeCell ref="CA4:CK4"/>
    <mergeCell ref="GG7:GJ7"/>
    <mergeCell ref="GL7:GO7"/>
    <mergeCell ref="GQ7:GT7"/>
    <mergeCell ref="GV7:GY7"/>
    <mergeCell ref="GA6:GE6"/>
    <mergeCell ref="GF6:GJ6"/>
    <mergeCell ref="GK6:GO6"/>
    <mergeCell ref="GP6:GT6"/>
    <mergeCell ref="GU6:GY6"/>
    <mergeCell ref="GZ6:HD6"/>
    <mergeCell ref="HE6:HI6"/>
    <mergeCell ref="HF7:HI7"/>
    <mergeCell ref="HA7:HD7"/>
    <mergeCell ref="GB7:GE7"/>
    <mergeCell ref="FV7:FZ7"/>
    <mergeCell ref="GU4:HI4"/>
    <mergeCell ref="ET7:EX7"/>
    <mergeCell ref="FN7:FU7"/>
    <mergeCell ref="FP12:FU12"/>
    <mergeCell ref="FW12:FY12"/>
    <mergeCell ref="GB12:GE12"/>
    <mergeCell ref="GG12:GJ12"/>
    <mergeCell ref="GL12:GO12"/>
    <mergeCell ref="GQ12:GT12"/>
    <mergeCell ref="GV12:GY12"/>
    <mergeCell ref="FP11:FU11"/>
    <mergeCell ref="FW11:FY11"/>
    <mergeCell ref="GB11:GE11"/>
    <mergeCell ref="GQ14:GT14"/>
    <mergeCell ref="GV14:GY14"/>
    <mergeCell ref="HA15:HD15"/>
    <mergeCell ref="FP13:FU13"/>
    <mergeCell ref="FW13:FY13"/>
    <mergeCell ref="GB13:GE13"/>
    <mergeCell ref="GG13:GJ13"/>
    <mergeCell ref="GL13:GO13"/>
    <mergeCell ref="GQ13:GT13"/>
    <mergeCell ref="GV13:GY13"/>
    <mergeCell ref="FP14:FU14"/>
    <mergeCell ref="FW14:FY14"/>
    <mergeCell ref="GB14:GE14"/>
    <mergeCell ref="GG14:GJ14"/>
    <mergeCell ref="HA13:HD13"/>
    <mergeCell ref="HA14:HD14"/>
    <mergeCell ref="FP20:FU20"/>
    <mergeCell ref="GB18:GE18"/>
    <mergeCell ref="GG18:GJ18"/>
    <mergeCell ref="GL18:GO18"/>
    <mergeCell ref="GQ18:GT18"/>
    <mergeCell ref="GV18:GY18"/>
    <mergeCell ref="GG20:GJ20"/>
    <mergeCell ref="GL20:GO20"/>
    <mergeCell ref="GQ20:GT20"/>
    <mergeCell ref="GV20:GY20"/>
    <mergeCell ref="FP18:FU18"/>
    <mergeCell ref="FW18:FY18"/>
    <mergeCell ref="FP19:FU19"/>
    <mergeCell ref="FW19:FY19"/>
    <mergeCell ref="GB19:GE19"/>
    <mergeCell ref="GG19:GJ19"/>
    <mergeCell ref="GL19:GO19"/>
    <mergeCell ref="GQ19:GT19"/>
    <mergeCell ref="GV19:GY19"/>
    <mergeCell ref="FP22:FU22"/>
    <mergeCell ref="FW22:FY22"/>
    <mergeCell ref="GB22:GE22"/>
    <mergeCell ref="GG22:GJ22"/>
    <mergeCell ref="GL22:GO22"/>
    <mergeCell ref="FW25:FY25"/>
    <mergeCell ref="GB25:GE25"/>
    <mergeCell ref="GG25:GJ25"/>
    <mergeCell ref="GL25:GO25"/>
    <mergeCell ref="FW24:FY24"/>
    <mergeCell ref="HK1:HM1"/>
    <mergeCell ref="GQ25:GT25"/>
    <mergeCell ref="GV25:GY25"/>
    <mergeCell ref="HA25:HD25"/>
    <mergeCell ref="HF25:HI25"/>
    <mergeCell ref="FW27:FY27"/>
    <mergeCell ref="GB27:GE27"/>
    <mergeCell ref="GG27:GJ27"/>
    <mergeCell ref="GL27:GO27"/>
    <mergeCell ref="HA27:HD27"/>
    <mergeCell ref="HF27:HI27"/>
    <mergeCell ref="HF18:HI18"/>
    <mergeCell ref="HA18:HD18"/>
    <mergeCell ref="HF19:HI19"/>
    <mergeCell ref="HA19:HD19"/>
    <mergeCell ref="GV17:GY17"/>
    <mergeCell ref="HA17:HD17"/>
    <mergeCell ref="HF15:HI15"/>
    <mergeCell ref="HA10:HD10"/>
    <mergeCell ref="HA11:HD11"/>
    <mergeCell ref="HA12:HD12"/>
    <mergeCell ref="FW21:FY21"/>
    <mergeCell ref="GB21:GE21"/>
    <mergeCell ref="GG21:GJ21"/>
    <mergeCell ref="HF17:HI17"/>
    <mergeCell ref="FP29:FU29"/>
    <mergeCell ref="FW29:FY29"/>
    <mergeCell ref="GB29:GE29"/>
    <mergeCell ref="GG29:GJ29"/>
    <mergeCell ref="GL29:GO29"/>
    <mergeCell ref="GQ29:GT29"/>
    <mergeCell ref="GV29:GY29"/>
    <mergeCell ref="HA29:HD29"/>
    <mergeCell ref="HF29:HI29"/>
    <mergeCell ref="GG17:GJ17"/>
    <mergeCell ref="GL17:GO17"/>
    <mergeCell ref="GQ17:GT17"/>
    <mergeCell ref="HA28:HD28"/>
    <mergeCell ref="HF28:HI28"/>
    <mergeCell ref="FP23:FU23"/>
    <mergeCell ref="FP24:FU24"/>
    <mergeCell ref="FP25:FU25"/>
    <mergeCell ref="GL21:GO21"/>
    <mergeCell ref="FW23:FY23"/>
    <mergeCell ref="GB23:GE23"/>
    <mergeCell ref="GG23:GJ23"/>
    <mergeCell ref="GL23:GO23"/>
    <mergeCell ref="FP21:FU21"/>
    <mergeCell ref="FP30:FU30"/>
    <mergeCell ref="FW30:FY30"/>
    <mergeCell ref="GB30:GE30"/>
    <mergeCell ref="GG30:GJ30"/>
    <mergeCell ref="GL30:GO30"/>
    <mergeCell ref="GQ30:GT30"/>
    <mergeCell ref="GV30:GY30"/>
    <mergeCell ref="HA30:HD30"/>
    <mergeCell ref="HF30:HI30"/>
    <mergeCell ref="FP31:FU31"/>
    <mergeCell ref="FW31:FY31"/>
    <mergeCell ref="GB31:GE31"/>
    <mergeCell ref="GG31:GJ31"/>
    <mergeCell ref="GL31:GO31"/>
    <mergeCell ref="GQ31:GT31"/>
    <mergeCell ref="GV31:GY31"/>
    <mergeCell ref="HA31:HD31"/>
    <mergeCell ref="HF31:HI31"/>
    <mergeCell ref="FP32:FU32"/>
    <mergeCell ref="FW32:FY32"/>
    <mergeCell ref="GB32:GE32"/>
    <mergeCell ref="GG32:GJ32"/>
    <mergeCell ref="GL32:GO32"/>
    <mergeCell ref="GQ32:GT32"/>
    <mergeCell ref="GV32:GY32"/>
    <mergeCell ref="HA32:HD32"/>
    <mergeCell ref="HF32:HI32"/>
    <mergeCell ref="FP33:FU33"/>
    <mergeCell ref="FW33:FY33"/>
    <mergeCell ref="GB33:GE33"/>
    <mergeCell ref="GG33:GJ33"/>
    <mergeCell ref="GL33:GO33"/>
    <mergeCell ref="GQ33:GT33"/>
    <mergeCell ref="GV33:GY33"/>
    <mergeCell ref="HA33:HD33"/>
    <mergeCell ref="HF33:HI33"/>
    <mergeCell ref="FP34:FU34"/>
    <mergeCell ref="FW34:FY34"/>
    <mergeCell ref="GB34:GE34"/>
    <mergeCell ref="GG34:GJ34"/>
    <mergeCell ref="GL34:GO34"/>
    <mergeCell ref="GQ34:GT34"/>
    <mergeCell ref="GV34:GY34"/>
    <mergeCell ref="HA34:HD34"/>
    <mergeCell ref="HF34:HI34"/>
    <mergeCell ref="FP35:FU35"/>
    <mergeCell ref="FW35:FY35"/>
    <mergeCell ref="GB35:GE35"/>
    <mergeCell ref="GG35:GJ35"/>
    <mergeCell ref="GL35:GO35"/>
    <mergeCell ref="GQ35:GT35"/>
    <mergeCell ref="GV35:GY35"/>
    <mergeCell ref="HA35:HD35"/>
    <mergeCell ref="HF35:HI35"/>
    <mergeCell ref="GG36:GJ36"/>
    <mergeCell ref="GL36:GO36"/>
    <mergeCell ref="GQ36:GT36"/>
    <mergeCell ref="GV36:GY36"/>
    <mergeCell ref="HA36:HD36"/>
    <mergeCell ref="HF36:HI36"/>
    <mergeCell ref="FP37:FU37"/>
    <mergeCell ref="FW37:FY37"/>
    <mergeCell ref="GB37:GE37"/>
    <mergeCell ref="GG37:GJ37"/>
    <mergeCell ref="GL37:GO37"/>
    <mergeCell ref="GQ37:GT37"/>
    <mergeCell ref="GV37:GY37"/>
    <mergeCell ref="HA37:HD37"/>
    <mergeCell ref="HF37:HI37"/>
    <mergeCell ref="FP38:FU38"/>
    <mergeCell ref="FW38:FY38"/>
    <mergeCell ref="GB38:GE38"/>
    <mergeCell ref="GG38:GJ38"/>
    <mergeCell ref="GL38:GO38"/>
    <mergeCell ref="GQ38:GT38"/>
    <mergeCell ref="GV38:GY38"/>
    <mergeCell ref="HA38:HD38"/>
    <mergeCell ref="HF38:HI38"/>
    <mergeCell ref="HF40:HI40"/>
    <mergeCell ref="FP39:FU39"/>
    <mergeCell ref="FW39:FY39"/>
    <mergeCell ref="GB39:GE39"/>
    <mergeCell ref="GG39:GJ39"/>
    <mergeCell ref="GL39:GO39"/>
    <mergeCell ref="GQ39:GT39"/>
    <mergeCell ref="GV39:GY39"/>
    <mergeCell ref="HA39:HD39"/>
    <mergeCell ref="HF39:HI39"/>
    <mergeCell ref="HQ6:HT6"/>
    <mergeCell ref="HU6:HX6"/>
    <mergeCell ref="HY6:IB6"/>
    <mergeCell ref="IC6:IF6"/>
    <mergeCell ref="IG6:IK6"/>
    <mergeCell ref="IL6:IP6"/>
    <mergeCell ref="IQ6:IU6"/>
    <mergeCell ref="FP42:FU42"/>
    <mergeCell ref="FW42:FY42"/>
    <mergeCell ref="GB42:GE42"/>
    <mergeCell ref="GG42:GJ42"/>
    <mergeCell ref="GL42:GO42"/>
    <mergeCell ref="GQ42:GT42"/>
    <mergeCell ref="GV42:GY42"/>
    <mergeCell ref="HA42:HD42"/>
    <mergeCell ref="HF42:HI42"/>
    <mergeCell ref="FP41:FU41"/>
    <mergeCell ref="FW41:FY41"/>
    <mergeCell ref="GB41:GE41"/>
    <mergeCell ref="GG41:GJ41"/>
    <mergeCell ref="GL41:GO41"/>
    <mergeCell ref="GQ41:GT41"/>
    <mergeCell ref="GV41:GY41"/>
    <mergeCell ref="HA41:HD41"/>
    <mergeCell ref="IG7:IK7"/>
    <mergeCell ref="IL7:IP7"/>
    <mergeCell ref="IQ7:IU7"/>
    <mergeCell ref="IV7:IZ7"/>
    <mergeCell ref="IV4:IZ4"/>
    <mergeCell ref="HL5:HP5"/>
    <mergeCell ref="HQ5:HT5"/>
    <mergeCell ref="HU5:HX5"/>
    <mergeCell ref="HY5:IB5"/>
    <mergeCell ref="IC5:IF5"/>
    <mergeCell ref="IG5:IK5"/>
    <mergeCell ref="IL5:IP5"/>
    <mergeCell ref="IQ5:IU5"/>
    <mergeCell ref="IV5:IZ5"/>
    <mergeCell ref="HJ3:HP4"/>
    <mergeCell ref="HQ3:HT4"/>
    <mergeCell ref="HU3:IZ3"/>
    <mergeCell ref="HU4:HX4"/>
    <mergeCell ref="HY4:IB4"/>
    <mergeCell ref="IC4:IF4"/>
    <mergeCell ref="IG4:IK4"/>
    <mergeCell ref="IL4:IP4"/>
    <mergeCell ref="IQ4:IU4"/>
    <mergeCell ref="HL6:HP6"/>
    <mergeCell ref="KI8:KQ8"/>
    <mergeCell ref="JZ7:KH7"/>
    <mergeCell ref="KI7:KQ7"/>
    <mergeCell ref="HJ18:HW18"/>
    <mergeCell ref="HX18:IE18"/>
    <mergeCell ref="IH18:IO18"/>
    <mergeCell ref="IR18:IY18"/>
    <mergeCell ref="HN20:IY21"/>
    <mergeCell ref="HQ8:HT8"/>
    <mergeCell ref="HU8:HX8"/>
    <mergeCell ref="HY8:IB8"/>
    <mergeCell ref="IC8:IF8"/>
    <mergeCell ref="IG8:IK8"/>
    <mergeCell ref="IL8:IP8"/>
    <mergeCell ref="IQ8:IU8"/>
    <mergeCell ref="IV8:IZ8"/>
    <mergeCell ref="HJ5:HK8"/>
    <mergeCell ref="HL8:HP8"/>
    <mergeCell ref="IV6:IZ6"/>
    <mergeCell ref="HL7:HP7"/>
    <mergeCell ref="HQ7:HT7"/>
    <mergeCell ref="HU7:HX7"/>
    <mergeCell ref="HY7:IB7"/>
    <mergeCell ref="IC7:IF7"/>
    <mergeCell ref="JA7:JI7"/>
    <mergeCell ref="JJ7:JP7"/>
    <mergeCell ref="JQ7:JY7"/>
    <mergeCell ref="JA17:JI17"/>
    <mergeCell ref="JJ17:JP17"/>
    <mergeCell ref="JQ17:JY17"/>
    <mergeCell ref="JZ17:KH17"/>
    <mergeCell ref="KI17:KQ17"/>
    <mergeCell ref="JA18:JI18"/>
    <mergeCell ref="JJ18:JP18"/>
    <mergeCell ref="JQ18:JY18"/>
    <mergeCell ref="JZ18:KH18"/>
    <mergeCell ref="KI18:KQ18"/>
    <mergeCell ref="KI12:KQ12"/>
    <mergeCell ref="JA11:JI11"/>
    <mergeCell ref="JJ11:JP11"/>
    <mergeCell ref="JQ11:JY11"/>
    <mergeCell ref="JZ11:KH11"/>
    <mergeCell ref="KI11:KQ11"/>
    <mergeCell ref="JA12:JI12"/>
    <mergeCell ref="JA8:JI8"/>
    <mergeCell ref="JJ8:JP8"/>
    <mergeCell ref="JQ8:JY8"/>
    <mergeCell ref="JZ8:KH8"/>
    <mergeCell ref="JA5:JI5"/>
    <mergeCell ref="JJ5:JP5"/>
    <mergeCell ref="JQ5:JY5"/>
    <mergeCell ref="JZ5:KH5"/>
    <mergeCell ref="KI5:KQ5"/>
    <mergeCell ref="JA6:JI6"/>
    <mergeCell ref="JJ6:JP6"/>
    <mergeCell ref="JQ6:JY6"/>
    <mergeCell ref="JZ6:KH6"/>
    <mergeCell ref="KI6:KQ6"/>
    <mergeCell ref="JC1:JD1"/>
    <mergeCell ref="KF2:KQ2"/>
    <mergeCell ref="JA3:JP3"/>
    <mergeCell ref="JQ3:JY3"/>
    <mergeCell ref="JZ3:KH3"/>
    <mergeCell ref="KI3:KQ3"/>
    <mergeCell ref="JA4:JP4"/>
    <mergeCell ref="JQ4:JY4"/>
    <mergeCell ref="JZ4:KH4"/>
    <mergeCell ref="KI4:KQ4"/>
    <mergeCell ref="JA9:JI9"/>
    <mergeCell ref="JJ9:JP9"/>
    <mergeCell ref="JQ9:JY9"/>
    <mergeCell ref="JZ9:KH9"/>
    <mergeCell ref="KI9:KQ9"/>
    <mergeCell ref="JA10:JI10"/>
    <mergeCell ref="JJ10:JP10"/>
    <mergeCell ref="JQ10:JY10"/>
    <mergeCell ref="JZ10:KH10"/>
    <mergeCell ref="KI10:KQ10"/>
    <mergeCell ref="JJ12:JP12"/>
    <mergeCell ref="JQ12:JY12"/>
    <mergeCell ref="JZ12:KH12"/>
    <mergeCell ref="JA13:JI13"/>
    <mergeCell ref="JJ13:JP13"/>
    <mergeCell ref="JQ13:JY13"/>
    <mergeCell ref="JZ13:KH13"/>
    <mergeCell ref="KI13:KQ13"/>
    <mergeCell ref="JA14:JI14"/>
    <mergeCell ref="JJ14:JP14"/>
    <mergeCell ref="JQ14:JY14"/>
    <mergeCell ref="JZ14:KH14"/>
    <mergeCell ref="KI14:KQ14"/>
    <mergeCell ref="JA15:JI15"/>
    <mergeCell ref="JJ15:JP15"/>
    <mergeCell ref="JQ15:JY15"/>
    <mergeCell ref="JZ15:KH15"/>
    <mergeCell ref="KI15:KQ15"/>
    <mergeCell ref="JA16:JI16"/>
    <mergeCell ref="JJ16:JP16"/>
    <mergeCell ref="JQ16:JY16"/>
    <mergeCell ref="JZ16:KH16"/>
    <mergeCell ref="KI16:KQ16"/>
    <mergeCell ref="KI19:KQ19"/>
    <mergeCell ref="JA20:JI20"/>
    <mergeCell ref="JJ20:JP20"/>
    <mergeCell ref="JQ20:JY20"/>
    <mergeCell ref="JZ20:KH20"/>
    <mergeCell ref="KI20:KQ20"/>
    <mergeCell ref="JA21:JI21"/>
    <mergeCell ref="JJ21:JP21"/>
    <mergeCell ref="JQ21:JY21"/>
    <mergeCell ref="JZ21:KH21"/>
    <mergeCell ref="KI21:KQ21"/>
    <mergeCell ref="JA19:JI19"/>
    <mergeCell ref="JJ19:JP19"/>
    <mergeCell ref="JQ19:JY19"/>
    <mergeCell ref="JA22:JI22"/>
    <mergeCell ref="JJ22:JP22"/>
    <mergeCell ref="JQ22:JY22"/>
    <mergeCell ref="JZ22:KH22"/>
    <mergeCell ref="KI22:KQ22"/>
    <mergeCell ref="JA44:KQ44"/>
    <mergeCell ref="HL12:HM12"/>
    <mergeCell ref="HJ14:HW14"/>
    <mergeCell ref="HX14:IG14"/>
    <mergeCell ref="IH14:IQ14"/>
    <mergeCell ref="HJ15:HO17"/>
    <mergeCell ref="HP15:HW15"/>
    <mergeCell ref="HX15:IE15"/>
    <mergeCell ref="IH15:IO15"/>
    <mergeCell ref="IR15:IY15"/>
    <mergeCell ref="HP16:HW16"/>
    <mergeCell ref="HX16:IE16"/>
    <mergeCell ref="IH16:IO16"/>
    <mergeCell ref="IR16:IY16"/>
    <mergeCell ref="HP17:HW17"/>
    <mergeCell ref="HX17:IE17"/>
    <mergeCell ref="IH17:IO17"/>
    <mergeCell ref="IR17:IY17"/>
    <mergeCell ref="JZ19:KH19"/>
    <mergeCell ref="BX38:CG38"/>
    <mergeCell ref="BX39:CG39"/>
    <mergeCell ref="BX40:CF40"/>
    <mergeCell ref="BX41:CF41"/>
    <mergeCell ref="BX42:CF42"/>
    <mergeCell ref="HJ44:IZ44"/>
    <mergeCell ref="HJ9:HP9"/>
    <mergeCell ref="HQ9:HT9"/>
    <mergeCell ref="HU9:HX9"/>
    <mergeCell ref="HY9:IB9"/>
    <mergeCell ref="IC9:IF9"/>
    <mergeCell ref="IG9:IK9"/>
    <mergeCell ref="IL9:IP9"/>
    <mergeCell ref="IQ9:IU9"/>
    <mergeCell ref="IV9:IZ9"/>
    <mergeCell ref="HF41:HI41"/>
    <mergeCell ref="FP40:FU40"/>
    <mergeCell ref="FW40:FY40"/>
    <mergeCell ref="GB40:GE40"/>
    <mergeCell ref="GG40:GJ40"/>
    <mergeCell ref="GL40:GO40"/>
    <mergeCell ref="GQ40:GT40"/>
    <mergeCell ref="GV40:GY40"/>
    <mergeCell ref="HA40:HD40"/>
  </mergeCells>
  <phoneticPr fontId="3"/>
  <printOptions horizontalCentered="1"/>
  <pageMargins left="0.78740157480314965" right="0.78740157480314965" top="0.98425196850393704" bottom="0.78740157480314965" header="0" footer="0"/>
  <headerFooter alignWithMargins="0"/>
  <colBreaks count="6" manualBreakCount="6">
    <brk id="10" max="43" man="1"/>
    <brk id="56" max="43" man="1"/>
    <brk id="113" max="43" man="1"/>
    <brk id="169" max="43" man="1"/>
    <brk id="217" max="43" man="1"/>
    <brk id="260" max="43" man="1"/>
  </colBreaks>
  <drawing r:id="rId2"/>
</worksheet>
</file>

<file path=docProps/app.xml><?xml version="1.0" encoding="utf-8"?>
<Properties xmlns="http://schemas.openxmlformats.org/officeDocument/2006/extended-properties" xmlns:vt="http://schemas.openxmlformats.org/officeDocument/2006/docPropsVTypes">
  <Application/>
  <DocSecurity>0</DocSecurity>
  <ScaleCrop>false</ScaleCrop>
  <HeadingPairs>
    <vt:vector size="4" baseType="variant">
      <vt:variant>
        <vt:lpstr>ワークシート</vt:lpstr>
      </vt:variant>
      <vt:variant>
        <vt:i4>11</vt:i4>
      </vt:variant>
      <vt:variant>
        <vt:lpstr>名前付き一覧</vt:lpstr>
      </vt:variant>
      <vt:variant>
        <vt:i4>9</vt:i4>
      </vt:variant>
    </vt:vector>
  </HeadingPairs>
  <TitlesOfParts>
    <vt:vector size="20" baseType="lpstr">
      <vt:lpstr>　４．市民生活</vt:lpstr>
      <vt:lpstr>　４．市民生活 (2)</vt:lpstr>
      <vt:lpstr>　４．市民生活 (3)</vt:lpstr>
      <vt:lpstr>　４．市民生活 (4)</vt:lpstr>
      <vt:lpstr>　４．市民生活 (4-2)</vt:lpstr>
      <vt:lpstr>　４．市民生活 (4-3)</vt:lpstr>
      <vt:lpstr>　４．市民生活 (4-4)</vt:lpstr>
      <vt:lpstr>　４．市民生活 (4-5)</vt:lpstr>
      <vt:lpstr>　５．社会福祉</vt:lpstr>
      <vt:lpstr>　５．社会福祉 (2)</vt:lpstr>
      <vt:lpstr>　５．社会福祉 (3)</vt:lpstr>
      <vt:lpstr>'　４．市民生活'!Print_Area</vt:lpstr>
      <vt:lpstr>'　４．市民生活 (2)'!Print_Area</vt:lpstr>
      <vt:lpstr>'　４．市民生活 (3)'!Print_Area</vt:lpstr>
      <vt:lpstr>'　４．市民生活 (4)'!Print_Area</vt:lpstr>
      <vt:lpstr>'　４．市民生活 (4-4)'!Print_Area</vt:lpstr>
      <vt:lpstr>'　４．市民生活 (4-5)'!Print_Area</vt:lpstr>
      <vt:lpstr>'　５．社会福祉'!Print_Area</vt:lpstr>
      <vt:lpstr>'　５．社会福祉 (2)'!Print_Area</vt:lpstr>
      <vt:lpstr>'　５．社会福祉 (3)'!Print_Area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st_houmu01</dc:creator>
  <cp:lastModifiedBy>　</cp:lastModifiedBy>
  <cp:lastPrinted>2020-01-22T01:58:41Z</cp:lastPrinted>
  <dcterms:created xsi:type="dcterms:W3CDTF">2014-01-14T23:45:40Z</dcterms:created>
  <dcterms:modified xsi:type="dcterms:W3CDTF">2020-03-12T02:04:34Z</dcterms:modified>
</cp:coreProperties>
</file>