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85-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  <c r="D5" i="1"/>
  <c r="C5" i="1"/>
  <c r="B5" i="1"/>
</calcChain>
</file>

<file path=xl/sharedStrings.xml><?xml version="1.0" encoding="utf-8"?>
<sst xmlns="http://schemas.openxmlformats.org/spreadsheetml/2006/main" count="26" uniqueCount="26">
  <si>
    <t>(3)児童・団体図書蔵書数と視聴覚資料数</t>
    <rPh sb="6" eb="8">
      <t>ダンタイ</t>
    </rPh>
    <rPh sb="8" eb="10">
      <t>トショ</t>
    </rPh>
    <rPh sb="10" eb="12">
      <t>ゾウショ</t>
    </rPh>
    <rPh sb="12" eb="13">
      <t>スウ</t>
    </rPh>
    <rPh sb="14" eb="17">
      <t>シチョウカク</t>
    </rPh>
    <phoneticPr fontId="4"/>
  </si>
  <si>
    <t>５年３月31日現在</t>
    <rPh sb="1" eb="2">
      <t>ネン</t>
    </rPh>
    <rPh sb="3" eb="4">
      <t>ガツ</t>
    </rPh>
    <rPh sb="6" eb="7">
      <t>ニチ</t>
    </rPh>
    <rPh sb="7" eb="9">
      <t>ゲンザイ</t>
    </rPh>
    <phoneticPr fontId="4"/>
  </si>
  <si>
    <t>児童図書</t>
  </si>
  <si>
    <t>団体図書
（再掲）</t>
  </si>
  <si>
    <t>コンパクトディスク（枚）</t>
  </si>
  <si>
    <t>カセットテープ（巻）</t>
  </si>
  <si>
    <t>ビデオテープ等（巻）</t>
    <rPh sb="6" eb="7">
      <t>ナド</t>
    </rPh>
    <phoneticPr fontId="3"/>
  </si>
  <si>
    <t>総数</t>
  </si>
  <si>
    <t>大田</t>
  </si>
  <si>
    <t>大森南</t>
  </si>
  <si>
    <t>大森東</t>
  </si>
  <si>
    <t>大森西</t>
  </si>
  <si>
    <t>入新井</t>
  </si>
  <si>
    <t>馬込</t>
  </si>
  <si>
    <t>池上</t>
  </si>
  <si>
    <t>久が原</t>
  </si>
  <si>
    <t>洗足池</t>
  </si>
  <si>
    <t>浜竹</t>
  </si>
  <si>
    <t>羽田</t>
  </si>
  <si>
    <t>六郷</t>
  </si>
  <si>
    <t>下丸子</t>
  </si>
  <si>
    <t>多摩川</t>
  </si>
  <si>
    <t>蒲田</t>
  </si>
  <si>
    <t>蒲田駅前</t>
  </si>
  <si>
    <t>大田文化の森</t>
  </si>
  <si>
    <t>大田図書館</t>
    <rPh sb="0" eb="2">
      <t>オオタ</t>
    </rPh>
    <rPh sb="2" eb="5">
      <t>トショカン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</si>
</sst>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/>
  </cellStyleXfs>
  <cellXfs count="16">
    <xf numFmtId="0" fontId="0" fillId="0" borderId="0" xfId="0">
      <alignment vertical="center"/>
    </xf>
    <xf numFmtId="38" fontId="2" fillId="0" borderId="0" xfId="1" applyFont="1" applyFill="1" applyAlignment="1">
      <alignment vertical="center"/>
    </xf>
    <xf numFmtId="38" fontId="2" fillId="2" borderId="1" xfId="1" applyFont="1" applyFill="1" applyBorder="1" applyAlignment="1">
      <alignment horizontal="center" vertical="center"/>
    </xf>
    <xf numFmtId="38" fontId="2" fillId="2" borderId="1" xfId="1" applyFont="1" applyFill="1" applyBorder="1" applyAlignment="1">
      <alignment horizontal="center" vertical="center" wrapText="1"/>
    </xf>
    <xf numFmtId="38" fontId="2" fillId="3" borderId="1" xfId="1" applyFont="1" applyFill="1" applyBorder="1" applyAlignment="1">
      <alignment horizontal="center" vertical="center" wrapText="1"/>
    </xf>
    <xf numFmtId="38" fontId="2" fillId="0" borderId="0" xfId="1" applyFont="1" applyFill="1" applyAlignment="1">
      <alignment horizontal="center" vertical="center"/>
    </xf>
    <xf numFmtId="38" fontId="2" fillId="2" borderId="1" xfId="1" applyFont="1" applyFill="1" applyBorder="1" applyAlignment="1"/>
    <xf numFmtId="38" fontId="5" fillId="0" borderId="1" xfId="1" applyNumberFormat="1" applyFont="1" applyFill="1" applyBorder="1" applyAlignment="1"/>
    <xf numFmtId="38" fontId="6" fillId="0" borderId="0" xfId="1" applyFont="1" applyFill="1" applyAlignment="1"/>
    <xf numFmtId="38" fontId="7" fillId="0" borderId="1" xfId="2" applyNumberFormat="1" applyFont="1" applyBorder="1"/>
    <xf numFmtId="38" fontId="7" fillId="0" borderId="1" xfId="1" applyNumberFormat="1" applyFont="1" applyFill="1" applyBorder="1" applyAlignment="1"/>
    <xf numFmtId="38" fontId="2" fillId="0" borderId="0" xfId="1" applyFont="1" applyFill="1" applyAlignment="1"/>
    <xf numFmtId="38" fontId="7" fillId="0" borderId="1" xfId="1" applyNumberFormat="1" applyFont="1" applyFill="1" applyBorder="1" applyAlignment="1">
      <alignment horizontal="right"/>
    </xf>
    <xf numFmtId="38" fontId="8" fillId="0" borderId="0" xfId="1" applyFont="1" applyFill="1" applyAlignment="1"/>
    <xf numFmtId="38" fontId="2" fillId="2" borderId="0" xfId="1" applyFont="1" applyFill="1" applyAlignment="1"/>
    <xf numFmtId="38" fontId="2" fillId="2" borderId="0" xfId="1" applyFont="1" applyFill="1" applyAlignment="1">
      <alignment horizontal="right"/>
    </xf>
  </cellXfs>
  <cellStyles count="3">
    <cellStyle name="桁区切り 2" xfId="1"/>
    <cellStyle name="標準" xfId="0" builtinId="0"/>
    <cellStyle name="標準_H21 区政ファイル　大田図書館2009(1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K23"/>
  <sheetViews>
    <sheetView tabSelected="1" view="pageBreakPreview" zoomScaleNormal="100" workbookViewId="0">
      <pane xSplit="1" ySplit="5" topLeftCell="B6" activePane="bottomRight" state="frozen"/>
      <selection activeCell="E28" sqref="E28"/>
      <selection pane="topRight" activeCell="E28" sqref="E28"/>
      <selection pane="bottomLeft" activeCell="E28" sqref="E28"/>
      <selection pane="bottomRight" activeCell="F4" sqref="F4"/>
    </sheetView>
  </sheetViews>
  <sheetFormatPr defaultColWidth="14" defaultRowHeight="14.45" customHeight="1" x14ac:dyDescent="0.15"/>
  <cols>
    <col min="1" max="1" width="14" style="11" customWidth="1"/>
    <col min="2" max="2" width="14.625" style="11" customWidth="1"/>
    <col min="3" max="3" width="10.625" style="11" customWidth="1"/>
    <col min="4" max="6" width="14.625" style="11" customWidth="1"/>
    <col min="7" max="16384" width="14" style="11"/>
  </cols>
  <sheetData>
    <row r="3" spans="1:6" s="1" customFormat="1" ht="18.75" customHeight="1" x14ac:dyDescent="0.15">
      <c r="A3" s="1" t="s">
        <v>0</v>
      </c>
      <c r="F3" s="1" t="s">
        <v>1</v>
      </c>
    </row>
    <row r="4" spans="1:6" s="5" customFormat="1" ht="27" customHeight="1" x14ac:dyDescent="0.15">
      <c r="A4" s="2"/>
      <c r="B4" s="2" t="s">
        <v>2</v>
      </c>
      <c r="C4" s="3" t="s">
        <v>3</v>
      </c>
      <c r="D4" s="3" t="s">
        <v>4</v>
      </c>
      <c r="E4" s="3" t="s">
        <v>5</v>
      </c>
      <c r="F4" s="4" t="s">
        <v>6</v>
      </c>
    </row>
    <row r="5" spans="1:6" s="8" customFormat="1" ht="14.45" customHeight="1" x14ac:dyDescent="0.15">
      <c r="A5" s="6" t="s">
        <v>7</v>
      </c>
      <c r="B5" s="7">
        <f>SUM(B6:B22)</f>
        <v>453794</v>
      </c>
      <c r="C5" s="7">
        <f>SUM(C6:C22)</f>
        <v>55058</v>
      </c>
      <c r="D5" s="7">
        <f>SUM(D6:D22)</f>
        <v>100742</v>
      </c>
      <c r="E5" s="7">
        <f>SUM(E6:E22)</f>
        <v>3704</v>
      </c>
      <c r="F5" s="7">
        <f>SUM(F6:F22)</f>
        <v>3801</v>
      </c>
    </row>
    <row r="6" spans="1:6" ht="14.45" customHeight="1" x14ac:dyDescent="0.15">
      <c r="A6" s="6" t="s">
        <v>8</v>
      </c>
      <c r="B6" s="9">
        <v>49161</v>
      </c>
      <c r="C6" s="10">
        <v>6124</v>
      </c>
      <c r="D6" s="9">
        <v>4296</v>
      </c>
      <c r="E6" s="9">
        <v>90</v>
      </c>
      <c r="F6" s="9">
        <v>604</v>
      </c>
    </row>
    <row r="7" spans="1:6" ht="14.45" customHeight="1" x14ac:dyDescent="0.15">
      <c r="A7" s="6" t="s">
        <v>9</v>
      </c>
      <c r="B7" s="9">
        <v>23275</v>
      </c>
      <c r="C7" s="10">
        <v>3154</v>
      </c>
      <c r="D7" s="9">
        <v>5708</v>
      </c>
      <c r="E7" s="9">
        <v>1781</v>
      </c>
      <c r="F7" s="9">
        <v>112</v>
      </c>
    </row>
    <row r="8" spans="1:6" ht="14.45" customHeight="1" x14ac:dyDescent="0.15">
      <c r="A8" s="6" t="s">
        <v>10</v>
      </c>
      <c r="B8" s="9">
        <v>19775</v>
      </c>
      <c r="C8" s="10">
        <v>1909</v>
      </c>
      <c r="D8" s="9">
        <v>5352</v>
      </c>
      <c r="E8" s="9">
        <v>41</v>
      </c>
      <c r="F8" s="9">
        <v>236</v>
      </c>
    </row>
    <row r="9" spans="1:6" ht="14.45" customHeight="1" x14ac:dyDescent="0.15">
      <c r="A9" s="6" t="s">
        <v>11</v>
      </c>
      <c r="B9" s="9">
        <v>23416</v>
      </c>
      <c r="C9" s="10">
        <v>4100</v>
      </c>
      <c r="D9" s="9">
        <v>6030</v>
      </c>
      <c r="E9" s="9">
        <v>708</v>
      </c>
      <c r="F9" s="9">
        <v>141</v>
      </c>
    </row>
    <row r="10" spans="1:6" ht="14.45" customHeight="1" x14ac:dyDescent="0.15">
      <c r="A10" s="6" t="s">
        <v>12</v>
      </c>
      <c r="B10" s="9">
        <v>25005</v>
      </c>
      <c r="C10" s="10">
        <v>3477</v>
      </c>
      <c r="D10" s="9">
        <v>4740</v>
      </c>
      <c r="E10" s="9">
        <v>0</v>
      </c>
      <c r="F10" s="9">
        <v>185</v>
      </c>
    </row>
    <row r="11" spans="1:6" ht="14.45" customHeight="1" x14ac:dyDescent="0.15">
      <c r="A11" s="6" t="s">
        <v>13</v>
      </c>
      <c r="B11" s="9">
        <v>23626</v>
      </c>
      <c r="C11" s="10">
        <v>3380</v>
      </c>
      <c r="D11" s="9">
        <v>5907</v>
      </c>
      <c r="E11" s="9">
        <v>40</v>
      </c>
      <c r="F11" s="9">
        <v>238</v>
      </c>
    </row>
    <row r="12" spans="1:6" ht="14.45" customHeight="1" x14ac:dyDescent="0.15">
      <c r="A12" s="6" t="s">
        <v>14</v>
      </c>
      <c r="B12" s="9">
        <v>22607</v>
      </c>
      <c r="C12" s="10">
        <v>3938</v>
      </c>
      <c r="D12" s="9">
        <v>4469</v>
      </c>
      <c r="E12" s="9">
        <v>2</v>
      </c>
      <c r="F12" s="9">
        <v>148</v>
      </c>
    </row>
    <row r="13" spans="1:6" ht="14.45" customHeight="1" x14ac:dyDescent="0.15">
      <c r="A13" s="6" t="s">
        <v>15</v>
      </c>
      <c r="B13" s="9">
        <v>24276</v>
      </c>
      <c r="C13" s="12">
        <v>4102</v>
      </c>
      <c r="D13" s="9">
        <v>5407</v>
      </c>
      <c r="E13" s="9">
        <v>60</v>
      </c>
      <c r="F13" s="9">
        <v>147</v>
      </c>
    </row>
    <row r="14" spans="1:6" ht="14.45" customHeight="1" x14ac:dyDescent="0.15">
      <c r="A14" s="6" t="s">
        <v>16</v>
      </c>
      <c r="B14" s="9">
        <v>24439</v>
      </c>
      <c r="C14" s="12">
        <v>1750</v>
      </c>
      <c r="D14" s="9">
        <v>3789</v>
      </c>
      <c r="E14" s="9">
        <v>0</v>
      </c>
      <c r="F14" s="9">
        <v>195</v>
      </c>
    </row>
    <row r="15" spans="1:6" ht="14.45" customHeight="1" x14ac:dyDescent="0.15">
      <c r="A15" s="6" t="s">
        <v>17</v>
      </c>
      <c r="B15" s="9">
        <v>20132</v>
      </c>
      <c r="C15" s="10">
        <v>2940</v>
      </c>
      <c r="D15" s="9">
        <v>5408</v>
      </c>
      <c r="E15" s="9">
        <v>47</v>
      </c>
      <c r="F15" s="9">
        <v>131</v>
      </c>
    </row>
    <row r="16" spans="1:6" ht="14.45" customHeight="1" x14ac:dyDescent="0.15">
      <c r="A16" s="6" t="s">
        <v>18</v>
      </c>
      <c r="B16" s="9">
        <v>32734</v>
      </c>
      <c r="C16" s="12">
        <v>2140</v>
      </c>
      <c r="D16" s="9">
        <v>5415</v>
      </c>
      <c r="E16" s="9">
        <v>133</v>
      </c>
      <c r="F16" s="9">
        <v>327</v>
      </c>
    </row>
    <row r="17" spans="1:11" ht="14.45" customHeight="1" x14ac:dyDescent="0.15">
      <c r="A17" s="6" t="s">
        <v>19</v>
      </c>
      <c r="B17" s="9">
        <v>23985</v>
      </c>
      <c r="C17" s="10">
        <v>2044</v>
      </c>
      <c r="D17" s="9">
        <v>5283</v>
      </c>
      <c r="E17" s="9">
        <v>90</v>
      </c>
      <c r="F17" s="9">
        <v>381</v>
      </c>
    </row>
    <row r="18" spans="1:11" ht="14.45" customHeight="1" x14ac:dyDescent="0.15">
      <c r="A18" s="6" t="s">
        <v>20</v>
      </c>
      <c r="B18" s="9">
        <v>47963</v>
      </c>
      <c r="C18" s="10">
        <v>5324</v>
      </c>
      <c r="D18" s="9">
        <v>4906</v>
      </c>
      <c r="E18" s="9">
        <v>712</v>
      </c>
      <c r="F18" s="9">
        <v>321</v>
      </c>
    </row>
    <row r="19" spans="1:11" ht="14.45" customHeight="1" x14ac:dyDescent="0.15">
      <c r="A19" s="6" t="s">
        <v>21</v>
      </c>
      <c r="B19" s="9">
        <v>21762</v>
      </c>
      <c r="C19" s="10">
        <v>3506</v>
      </c>
      <c r="D19" s="9">
        <v>2260</v>
      </c>
      <c r="E19" s="9">
        <v>0</v>
      </c>
      <c r="F19" s="9">
        <v>134</v>
      </c>
    </row>
    <row r="20" spans="1:11" ht="14.45" customHeight="1" x14ac:dyDescent="0.15">
      <c r="A20" s="6" t="s">
        <v>22</v>
      </c>
      <c r="B20" s="9">
        <v>21108</v>
      </c>
      <c r="C20" s="10">
        <v>3247</v>
      </c>
      <c r="D20" s="9">
        <v>20896</v>
      </c>
      <c r="E20" s="9">
        <v>0</v>
      </c>
      <c r="F20" s="9">
        <v>160</v>
      </c>
      <c r="K20" s="13"/>
    </row>
    <row r="21" spans="1:11" ht="14.45" customHeight="1" x14ac:dyDescent="0.15">
      <c r="A21" s="6" t="s">
        <v>23</v>
      </c>
      <c r="B21" s="9">
        <v>31344</v>
      </c>
      <c r="C21" s="10">
        <v>3923</v>
      </c>
      <c r="D21" s="10">
        <v>6133</v>
      </c>
      <c r="E21" s="9">
        <v>0</v>
      </c>
      <c r="F21" s="9">
        <v>288</v>
      </c>
    </row>
    <row r="22" spans="1:11" ht="14.45" customHeight="1" x14ac:dyDescent="0.15">
      <c r="A22" s="6" t="s">
        <v>24</v>
      </c>
      <c r="B22" s="9">
        <v>19186</v>
      </c>
      <c r="C22" s="12">
        <v>0</v>
      </c>
      <c r="D22" s="10">
        <v>4743</v>
      </c>
      <c r="E22" s="10">
        <v>0</v>
      </c>
      <c r="F22" s="10">
        <v>53</v>
      </c>
    </row>
    <row r="23" spans="1:11" ht="14.45" customHeight="1" x14ac:dyDescent="0.15">
      <c r="A23" s="14"/>
      <c r="B23" s="14"/>
      <c r="C23" s="14"/>
      <c r="D23" s="14"/>
      <c r="E23" s="14"/>
      <c r="F23" s="15" t="s">
        <v>25</v>
      </c>
    </row>
  </sheetData>
  <phoneticPr fontId="3"/>
  <pageMargins left="0.19685039370078741" right="0.19685039370078741" top="0.39370078740157483" bottom="0.39370078740157483" header="0.51181102362204722" footer="0.51181102362204722"/>
  <pageSetup paperSize="9" scale="90" orientation="landscape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85-3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2024-03-15T06:54:50Z</dcterms:created>
  <dcterms:modified xsi:type="dcterms:W3CDTF">2024-03-15T06:54:51Z</dcterms:modified>
</cp:coreProperties>
</file>