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Q1" sheetId="42" r:id="rId1"/>
    <sheet name="Q2" sheetId="43" r:id="rId2"/>
    <sheet name="Q3" sheetId="2" r:id="rId3"/>
    <sheet name="Q4" sheetId="3" r:id="rId4"/>
    <sheet name="Q5" sheetId="4" r:id="rId5"/>
    <sheet name="Q6" sheetId="5" r:id="rId6"/>
    <sheet name="Q7" sheetId="6" r:id="rId7"/>
    <sheet name="Q8" sheetId="7" r:id="rId8"/>
    <sheet name="Q9" sheetId="8" r:id="rId9"/>
    <sheet name="Q10" sheetId="9" r:id="rId10"/>
    <sheet name="Q11" sheetId="10" r:id="rId11"/>
    <sheet name="Q12" sheetId="11" r:id="rId12"/>
    <sheet name="Q13" sheetId="12" r:id="rId13"/>
    <sheet name="Q14-1" sheetId="40" r:id="rId14"/>
    <sheet name="Q14-2" sheetId="14" r:id="rId15"/>
    <sheet name="Q14-3" sheetId="15" r:id="rId16"/>
    <sheet name="Q14-4" sheetId="41" r:id="rId17"/>
    <sheet name="Q14-5" sheetId="17" r:id="rId18"/>
    <sheet name="Q15" sheetId="13" r:id="rId19"/>
    <sheet name="Q16" sheetId="18" r:id="rId20"/>
    <sheet name="Q17" sheetId="44" r:id="rId21"/>
    <sheet name="Q18-1" sheetId="19" r:id="rId22"/>
    <sheet name="Q18-2" sheetId="20" r:id="rId23"/>
    <sheet name="Q18-3" sheetId="21" r:id="rId24"/>
    <sheet name="Q18-4" sheetId="22" r:id="rId25"/>
    <sheet name="Q19" sheetId="38" r:id="rId26"/>
    <sheet name="Q20-1" sheetId="23" r:id="rId27"/>
    <sheet name="Q20-2" sheetId="24" r:id="rId28"/>
    <sheet name="Q20-3" sheetId="25" r:id="rId29"/>
    <sheet name="Q20-4" sheetId="26" r:id="rId30"/>
    <sheet name="Q22" sheetId="27" r:id="rId31"/>
    <sheet name="Q23" sheetId="28" r:id="rId32"/>
    <sheet name="Q24" sheetId="29" r:id="rId33"/>
    <sheet name="Q25" sheetId="30" r:id="rId34"/>
    <sheet name="Q26" sheetId="31" r:id="rId35"/>
    <sheet name="Q27" sheetId="32" r:id="rId36"/>
    <sheet name="Q28" sheetId="33" r:id="rId37"/>
    <sheet name="Q29" sheetId="34" r:id="rId38"/>
    <sheet name="Q30" sheetId="35" r:id="rId39"/>
    <sheet name="Q31" sheetId="36" r:id="rId40"/>
    <sheet name="Q32" sheetId="37" r:id="rId41"/>
  </sheets>
  <definedNames>
    <definedName name="_xlnm.Print_Area" localSheetId="12">'Q13'!$A$1:$W$22</definedName>
    <definedName name="_xlnm.Print_Area" localSheetId="18">'Q15'!$A$1:$X$29</definedName>
    <definedName name="_xlnm.Print_Area" localSheetId="30">'Q22'!$A$1:$R$22</definedName>
    <definedName name="_xlnm.Print_Area" localSheetId="35">'Q27'!$A$1:$X$24</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1" i="43" l="1"/>
  <c r="L21" i="43"/>
  <c r="K21" i="43"/>
  <c r="J21" i="43"/>
  <c r="I21" i="43"/>
  <c r="H21" i="43"/>
  <c r="G21" i="43"/>
  <c r="F21" i="43"/>
  <c r="E21" i="43"/>
  <c r="D21" i="43"/>
  <c r="N21" i="43" s="1"/>
  <c r="N20" i="43"/>
  <c r="N19" i="43"/>
  <c r="N18" i="43"/>
  <c r="N17" i="43"/>
  <c r="N16" i="43"/>
  <c r="N15" i="43"/>
  <c r="N14" i="43"/>
  <c r="N13" i="43"/>
  <c r="N12" i="43"/>
  <c r="N11" i="43"/>
  <c r="F20" i="42"/>
  <c r="F19" i="42"/>
  <c r="F18" i="42"/>
  <c r="F17" i="42"/>
  <c r="F16" i="42"/>
  <c r="F15" i="42"/>
  <c r="F14" i="42"/>
  <c r="F13" i="42"/>
  <c r="F12" i="42"/>
  <c r="F11" i="42"/>
  <c r="F21" i="42" s="1"/>
  <c r="E21" i="42"/>
  <c r="D21" i="42"/>
  <c r="H19" i="41" l="1"/>
  <c r="H18" i="41"/>
  <c r="H17" i="41"/>
  <c r="H16" i="41"/>
  <c r="H15" i="41"/>
  <c r="H14" i="41"/>
  <c r="H13" i="41"/>
  <c r="H12" i="41"/>
  <c r="H11" i="41"/>
  <c r="G20" i="41"/>
  <c r="F20" i="41"/>
  <c r="E20" i="41"/>
  <c r="D20" i="41"/>
  <c r="H20" i="41" l="1"/>
  <c r="H10" i="41"/>
  <c r="G20" i="11"/>
  <c r="E21" i="5"/>
  <c r="D21" i="5"/>
  <c r="N21" i="5"/>
  <c r="L21" i="5"/>
  <c r="J21" i="5"/>
  <c r="K21" i="5"/>
  <c r="M21" i="5"/>
  <c r="Q19" i="3"/>
  <c r="Q17" i="3"/>
  <c r="Q15" i="3"/>
  <c r="Q13" i="3"/>
  <c r="L21" i="3"/>
  <c r="J21" i="3"/>
  <c r="H21" i="3"/>
  <c r="F21" i="3"/>
  <c r="D21" i="3"/>
  <c r="E21" i="3"/>
  <c r="G21" i="3"/>
  <c r="I21" i="3"/>
  <c r="K21" i="3"/>
  <c r="M21" i="3"/>
  <c r="Q12" i="3"/>
  <c r="Q14" i="3"/>
  <c r="Q16" i="3"/>
  <c r="Q18" i="3"/>
  <c r="Q20" i="3"/>
  <c r="Q11" i="3" l="1"/>
  <c r="G21" i="40" l="1"/>
  <c r="F21" i="40"/>
  <c r="E21" i="40"/>
  <c r="D21" i="40"/>
  <c r="H20" i="40"/>
  <c r="H19" i="40"/>
  <c r="H18" i="40"/>
  <c r="H17" i="40"/>
  <c r="H16" i="40"/>
  <c r="H15" i="40"/>
  <c r="H14" i="40"/>
  <c r="H13" i="40"/>
  <c r="H12" i="40"/>
  <c r="H11" i="40"/>
  <c r="N21" i="38"/>
  <c r="M21" i="38"/>
  <c r="L21" i="38"/>
  <c r="K21" i="38"/>
  <c r="J21" i="38"/>
  <c r="I21" i="38"/>
  <c r="H21" i="38"/>
  <c r="G21" i="38"/>
  <c r="F21" i="38"/>
  <c r="E21" i="38"/>
  <c r="D21" i="38"/>
  <c r="O20" i="38"/>
  <c r="O19" i="38"/>
  <c r="O18" i="38"/>
  <c r="O17" i="38"/>
  <c r="O16" i="38"/>
  <c r="O15" i="38"/>
  <c r="O14" i="38"/>
  <c r="O13" i="38"/>
  <c r="O12" i="38"/>
  <c r="O11" i="38"/>
  <c r="V21" i="32"/>
  <c r="V17" i="32"/>
  <c r="I11" i="37"/>
  <c r="I12" i="37"/>
  <c r="I13" i="37"/>
  <c r="I14" i="37"/>
  <c r="I15" i="37"/>
  <c r="I16" i="37"/>
  <c r="I17" i="37"/>
  <c r="I18" i="37"/>
  <c r="I19" i="37"/>
  <c r="I20" i="37"/>
  <c r="D21" i="37"/>
  <c r="E21" i="37"/>
  <c r="F21" i="37"/>
  <c r="G21" i="37"/>
  <c r="H21" i="37"/>
  <c r="J10" i="36"/>
  <c r="J11" i="36"/>
  <c r="J12" i="36"/>
  <c r="J13" i="36"/>
  <c r="J14" i="36"/>
  <c r="J15" i="36"/>
  <c r="J16" i="36"/>
  <c r="J17" i="36"/>
  <c r="J18" i="36"/>
  <c r="J19" i="36"/>
  <c r="D20" i="36"/>
  <c r="E20" i="36"/>
  <c r="F20" i="36"/>
  <c r="G20" i="36"/>
  <c r="H20" i="36"/>
  <c r="I20" i="36"/>
  <c r="J11" i="35"/>
  <c r="J12" i="35"/>
  <c r="J13" i="35"/>
  <c r="J14" i="35"/>
  <c r="J15" i="35"/>
  <c r="J16" i="35"/>
  <c r="J17" i="35"/>
  <c r="J18" i="35"/>
  <c r="J19" i="35"/>
  <c r="E20" i="35"/>
  <c r="F20" i="35"/>
  <c r="G20" i="35"/>
  <c r="H20" i="35"/>
  <c r="I20" i="35"/>
  <c r="I11" i="34"/>
  <c r="I12" i="34"/>
  <c r="I13" i="34"/>
  <c r="I14" i="34"/>
  <c r="I15" i="34"/>
  <c r="I16" i="34"/>
  <c r="I17" i="34"/>
  <c r="I18" i="34"/>
  <c r="I19" i="34"/>
  <c r="I20" i="34"/>
  <c r="D21" i="34"/>
  <c r="E21" i="34"/>
  <c r="F21" i="34"/>
  <c r="G21" i="34"/>
  <c r="H21" i="34"/>
  <c r="I12" i="33"/>
  <c r="I13" i="33"/>
  <c r="I14" i="33"/>
  <c r="I15" i="33"/>
  <c r="I16" i="33"/>
  <c r="I17" i="33"/>
  <c r="I18" i="33"/>
  <c r="I19" i="33"/>
  <c r="I20" i="33"/>
  <c r="I21" i="33"/>
  <c r="D22" i="33"/>
  <c r="E22" i="33"/>
  <c r="F22" i="33"/>
  <c r="G22" i="33"/>
  <c r="H22" i="33"/>
  <c r="V14" i="32"/>
  <c r="V15" i="32"/>
  <c r="V16" i="32"/>
  <c r="V18" i="32"/>
  <c r="V19" i="32"/>
  <c r="V20" i="32"/>
  <c r="V22" i="32"/>
  <c r="V23" i="32"/>
  <c r="D24" i="32"/>
  <c r="E24" i="32"/>
  <c r="F24" i="32"/>
  <c r="G24" i="32"/>
  <c r="H24" i="32"/>
  <c r="I24" i="32"/>
  <c r="J24" i="32"/>
  <c r="K24" i="32"/>
  <c r="L24" i="32"/>
  <c r="M24" i="32"/>
  <c r="N24" i="32"/>
  <c r="O24" i="32"/>
  <c r="P24" i="32"/>
  <c r="Q24" i="32"/>
  <c r="R24" i="32"/>
  <c r="S24" i="32"/>
  <c r="T24" i="32"/>
  <c r="U24" i="32"/>
  <c r="I13" i="31"/>
  <c r="I14" i="31"/>
  <c r="I15" i="31"/>
  <c r="I16" i="31"/>
  <c r="I17" i="31"/>
  <c r="I18" i="31"/>
  <c r="I19" i="31"/>
  <c r="I20" i="31"/>
  <c r="I21" i="31"/>
  <c r="I22" i="31"/>
  <c r="D23" i="31"/>
  <c r="E23" i="31"/>
  <c r="F23" i="31"/>
  <c r="G23" i="31"/>
  <c r="H23" i="31"/>
  <c r="I11" i="30"/>
  <c r="I12" i="30"/>
  <c r="I13" i="30"/>
  <c r="I14" i="30"/>
  <c r="I15" i="30"/>
  <c r="I16" i="30"/>
  <c r="I17" i="30"/>
  <c r="I18" i="30"/>
  <c r="I19" i="30"/>
  <c r="I20" i="30"/>
  <c r="D21" i="30"/>
  <c r="E21" i="30"/>
  <c r="F21" i="30"/>
  <c r="G21" i="30"/>
  <c r="H21" i="30"/>
  <c r="I12" i="29"/>
  <c r="I13" i="29"/>
  <c r="I14" i="29"/>
  <c r="I15" i="29"/>
  <c r="I16" i="29"/>
  <c r="I17" i="29"/>
  <c r="I18" i="29"/>
  <c r="I19" i="29"/>
  <c r="I20" i="29"/>
  <c r="I21" i="29"/>
  <c r="D22" i="29"/>
  <c r="E22" i="29"/>
  <c r="F22" i="29"/>
  <c r="G22" i="29"/>
  <c r="H22" i="29"/>
  <c r="K13" i="28"/>
  <c r="K14" i="28"/>
  <c r="K15" i="28"/>
  <c r="K16" i="28"/>
  <c r="K17" i="28"/>
  <c r="K18" i="28"/>
  <c r="K19" i="28"/>
  <c r="K20" i="28"/>
  <c r="K21" i="28"/>
  <c r="K22" i="28"/>
  <c r="D23" i="28"/>
  <c r="E23" i="28"/>
  <c r="F23" i="28"/>
  <c r="G23" i="28"/>
  <c r="H23" i="28"/>
  <c r="I23" i="28"/>
  <c r="J23" i="28"/>
  <c r="L12" i="27"/>
  <c r="L13" i="27"/>
  <c r="L14" i="27"/>
  <c r="L15" i="27"/>
  <c r="L16" i="27"/>
  <c r="L17" i="27"/>
  <c r="L18" i="27"/>
  <c r="L19" i="27"/>
  <c r="L20" i="27"/>
  <c r="L21" i="27"/>
  <c r="D22" i="27"/>
  <c r="E22" i="27"/>
  <c r="F22" i="27"/>
  <c r="G22" i="27"/>
  <c r="H22" i="27"/>
  <c r="I22" i="27"/>
  <c r="J22" i="27"/>
  <c r="K22" i="27"/>
  <c r="I13" i="26"/>
  <c r="I14" i="26"/>
  <c r="I15" i="26"/>
  <c r="I16" i="26"/>
  <c r="I17" i="26"/>
  <c r="I18" i="26"/>
  <c r="I19" i="26"/>
  <c r="I20" i="26"/>
  <c r="I21" i="26"/>
  <c r="I22" i="26"/>
  <c r="D23" i="26"/>
  <c r="E23" i="26"/>
  <c r="F23" i="26"/>
  <c r="G23" i="26"/>
  <c r="H23" i="26"/>
  <c r="I13" i="25"/>
  <c r="I14" i="25"/>
  <c r="I15" i="25"/>
  <c r="I16" i="25"/>
  <c r="I17" i="25"/>
  <c r="I18" i="25"/>
  <c r="I19" i="25"/>
  <c r="I20" i="25"/>
  <c r="I21" i="25"/>
  <c r="I22" i="25"/>
  <c r="D23" i="25"/>
  <c r="E23" i="25"/>
  <c r="F23" i="25"/>
  <c r="G23" i="25"/>
  <c r="H23" i="25"/>
  <c r="I13" i="24"/>
  <c r="I14" i="24"/>
  <c r="I15" i="24"/>
  <c r="I16" i="24"/>
  <c r="I17" i="24"/>
  <c r="I18" i="24"/>
  <c r="I19" i="24"/>
  <c r="I20" i="24"/>
  <c r="I21" i="24"/>
  <c r="I22" i="24"/>
  <c r="D23" i="24"/>
  <c r="E23" i="24"/>
  <c r="F23" i="24"/>
  <c r="G23" i="24"/>
  <c r="H23" i="24"/>
  <c r="I14" i="23"/>
  <c r="I15" i="23"/>
  <c r="I16" i="23"/>
  <c r="I17" i="23"/>
  <c r="I18" i="23"/>
  <c r="I19" i="23"/>
  <c r="I20" i="23"/>
  <c r="I21" i="23"/>
  <c r="I22" i="23"/>
  <c r="I23" i="23"/>
  <c r="D24" i="23"/>
  <c r="E24" i="23"/>
  <c r="F24" i="23"/>
  <c r="G24" i="23"/>
  <c r="H24" i="23"/>
  <c r="H26" i="22"/>
  <c r="G26" i="22"/>
  <c r="F26" i="22"/>
  <c r="E26" i="22"/>
  <c r="D26" i="22"/>
  <c r="I25" i="22"/>
  <c r="I24" i="22"/>
  <c r="I23" i="22"/>
  <c r="I22" i="22"/>
  <c r="I21" i="22"/>
  <c r="I20" i="22"/>
  <c r="I19" i="22"/>
  <c r="I18" i="22"/>
  <c r="I17" i="22"/>
  <c r="I16" i="22"/>
  <c r="H26" i="21"/>
  <c r="G26" i="21"/>
  <c r="F26" i="21"/>
  <c r="E26" i="21"/>
  <c r="D26" i="21"/>
  <c r="I25" i="21"/>
  <c r="I24" i="21"/>
  <c r="I23" i="21"/>
  <c r="I22" i="21"/>
  <c r="I21" i="21"/>
  <c r="I20" i="21"/>
  <c r="I19" i="21"/>
  <c r="I18" i="21"/>
  <c r="I17" i="21"/>
  <c r="I16" i="21"/>
  <c r="I26" i="21" l="1"/>
  <c r="I21" i="37"/>
  <c r="J20" i="36"/>
  <c r="I21" i="34"/>
  <c r="I22" i="33"/>
  <c r="V24" i="32"/>
  <c r="I23" i="31"/>
  <c r="I21" i="30"/>
  <c r="I22" i="29"/>
  <c r="K23" i="28"/>
  <c r="I23" i="26"/>
  <c r="I23" i="25"/>
  <c r="I23" i="24"/>
  <c r="I24" i="23"/>
  <c r="O21" i="38"/>
  <c r="I26" i="22"/>
  <c r="H21" i="40"/>
  <c r="L22" i="27"/>
  <c r="H26" i="20"/>
  <c r="G26" i="20"/>
  <c r="F26" i="20"/>
  <c r="E26" i="20"/>
  <c r="D26" i="20"/>
  <c r="I25" i="20"/>
  <c r="I24" i="20"/>
  <c r="I23" i="20"/>
  <c r="I22" i="20"/>
  <c r="I21" i="20"/>
  <c r="I20" i="20"/>
  <c r="I19" i="20"/>
  <c r="I18" i="20"/>
  <c r="I17" i="20"/>
  <c r="I16" i="20"/>
  <c r="H26" i="19"/>
  <c r="G26" i="19"/>
  <c r="F26" i="19"/>
  <c r="E26" i="19"/>
  <c r="D26" i="19"/>
  <c r="I25" i="19"/>
  <c r="I24" i="19"/>
  <c r="I23" i="19"/>
  <c r="I22" i="19"/>
  <c r="I21" i="19"/>
  <c r="I20" i="19"/>
  <c r="I19" i="19"/>
  <c r="I18" i="19"/>
  <c r="I17" i="19"/>
  <c r="I16" i="19"/>
  <c r="H22" i="18"/>
  <c r="G22" i="18"/>
  <c r="F22" i="18"/>
  <c r="E22" i="18"/>
  <c r="D22" i="18"/>
  <c r="I21" i="18"/>
  <c r="I20" i="18"/>
  <c r="I19" i="18"/>
  <c r="I18" i="18"/>
  <c r="I17" i="18"/>
  <c r="I16" i="18"/>
  <c r="I15" i="18"/>
  <c r="I14" i="18"/>
  <c r="I13" i="18"/>
  <c r="I12" i="18"/>
  <c r="N20" i="13"/>
  <c r="N21" i="13"/>
  <c r="N22" i="13"/>
  <c r="N23" i="13"/>
  <c r="N24" i="13"/>
  <c r="N25" i="13"/>
  <c r="N26" i="13"/>
  <c r="N27" i="13"/>
  <c r="N28" i="13"/>
  <c r="N19" i="13"/>
  <c r="J29" i="13"/>
  <c r="M29" i="13"/>
  <c r="L29" i="13"/>
  <c r="K29" i="13"/>
  <c r="I29" i="13"/>
  <c r="H29" i="13"/>
  <c r="G20" i="17"/>
  <c r="F20" i="17"/>
  <c r="E20" i="17"/>
  <c r="D20" i="17"/>
  <c r="H19" i="17"/>
  <c r="H18" i="17"/>
  <c r="H17" i="17"/>
  <c r="H16" i="17"/>
  <c r="H15" i="17"/>
  <c r="H14" i="17"/>
  <c r="H13" i="17"/>
  <c r="H12" i="17"/>
  <c r="H11" i="17"/>
  <c r="H10" i="17"/>
  <c r="G20" i="15"/>
  <c r="F20" i="15"/>
  <c r="E20" i="15"/>
  <c r="D20" i="15"/>
  <c r="H19" i="15"/>
  <c r="H18" i="15"/>
  <c r="H17" i="15"/>
  <c r="H16" i="15"/>
  <c r="H15" i="15"/>
  <c r="H14" i="15"/>
  <c r="H13" i="15"/>
  <c r="H12" i="15"/>
  <c r="H11" i="15"/>
  <c r="H10" i="15"/>
  <c r="G20" i="14"/>
  <c r="F20" i="14"/>
  <c r="E20" i="14"/>
  <c r="H19" i="14"/>
  <c r="H18" i="14"/>
  <c r="H17" i="14"/>
  <c r="H16" i="14"/>
  <c r="H15" i="14"/>
  <c r="H14" i="14"/>
  <c r="H13" i="14"/>
  <c r="H12" i="14"/>
  <c r="H11" i="14"/>
  <c r="G29" i="13"/>
  <c r="F29" i="13"/>
  <c r="E29" i="13"/>
  <c r="D29" i="13"/>
  <c r="Q22" i="12"/>
  <c r="R22" i="12"/>
  <c r="P22" i="12"/>
  <c r="O22" i="12"/>
  <c r="N22" i="12"/>
  <c r="M22" i="12"/>
  <c r="L22" i="12"/>
  <c r="K22" i="12"/>
  <c r="J22" i="12"/>
  <c r="I22" i="12"/>
  <c r="H22" i="12"/>
  <c r="G22" i="12"/>
  <c r="F22" i="12"/>
  <c r="E22" i="12"/>
  <c r="D22" i="12"/>
  <c r="S21" i="12"/>
  <c r="S20" i="12"/>
  <c r="S19" i="12"/>
  <c r="S18" i="12"/>
  <c r="S17" i="12"/>
  <c r="S16" i="12"/>
  <c r="S15" i="12"/>
  <c r="S14" i="12"/>
  <c r="S13" i="12"/>
  <c r="S12" i="12"/>
  <c r="F20" i="11"/>
  <c r="E20" i="11"/>
  <c r="D20" i="11"/>
  <c r="H19" i="11"/>
  <c r="H18" i="11"/>
  <c r="H17" i="11"/>
  <c r="H16" i="11"/>
  <c r="H15" i="11"/>
  <c r="H14" i="11"/>
  <c r="H13" i="11"/>
  <c r="H12" i="11"/>
  <c r="H11" i="11"/>
  <c r="H10" i="11"/>
  <c r="I21" i="10"/>
  <c r="H21" i="10"/>
  <c r="G21" i="10"/>
  <c r="F21" i="10"/>
  <c r="E21" i="10"/>
  <c r="D21" i="10"/>
  <c r="J20" i="10"/>
  <c r="J19" i="10"/>
  <c r="J18" i="10"/>
  <c r="J17" i="10"/>
  <c r="J16" i="10"/>
  <c r="J15" i="10"/>
  <c r="J14" i="10"/>
  <c r="J13" i="10"/>
  <c r="J12" i="10"/>
  <c r="J11" i="10"/>
  <c r="I21" i="9"/>
  <c r="H21" i="9"/>
  <c r="G21" i="9"/>
  <c r="F21" i="9"/>
  <c r="E21" i="9"/>
  <c r="D21" i="9"/>
  <c r="J20" i="9"/>
  <c r="J19" i="9"/>
  <c r="J18" i="9"/>
  <c r="J17" i="9"/>
  <c r="J16" i="9"/>
  <c r="J15" i="9"/>
  <c r="J14" i="9"/>
  <c r="J13" i="9"/>
  <c r="J12" i="9"/>
  <c r="J11" i="9"/>
  <c r="H23" i="8"/>
  <c r="G23" i="8"/>
  <c r="F23" i="8"/>
  <c r="E23" i="8"/>
  <c r="D23" i="8"/>
  <c r="I22" i="8"/>
  <c r="I21" i="8"/>
  <c r="I20" i="8"/>
  <c r="I19" i="8"/>
  <c r="I18" i="8"/>
  <c r="I17" i="8"/>
  <c r="I16" i="8"/>
  <c r="I15" i="8"/>
  <c r="I14" i="8"/>
  <c r="I13" i="8"/>
  <c r="I26" i="19" l="1"/>
  <c r="I26" i="20"/>
  <c r="N29" i="13"/>
  <c r="H20" i="17"/>
  <c r="H20" i="15"/>
  <c r="S22" i="12"/>
  <c r="H20" i="11"/>
  <c r="J21" i="10"/>
  <c r="J21" i="9"/>
  <c r="I23" i="8"/>
  <c r="I22" i="18"/>
  <c r="S21" i="7"/>
  <c r="S13" i="7"/>
  <c r="S14" i="7"/>
  <c r="S15" i="7"/>
  <c r="S16" i="7"/>
  <c r="S17" i="7"/>
  <c r="S18" i="7"/>
  <c r="S19" i="7"/>
  <c r="S20" i="7"/>
  <c r="R22" i="7"/>
  <c r="Q22" i="7"/>
  <c r="P22" i="7"/>
  <c r="O22" i="7"/>
  <c r="N22" i="7"/>
  <c r="M22" i="7"/>
  <c r="L22" i="7"/>
  <c r="K22" i="7"/>
  <c r="J22" i="7"/>
  <c r="I22" i="7"/>
  <c r="H22" i="7"/>
  <c r="G22" i="7"/>
  <c r="F22" i="7"/>
  <c r="E22" i="7"/>
  <c r="G23" i="6"/>
  <c r="F23" i="6"/>
  <c r="E23" i="6"/>
  <c r="D23" i="6"/>
  <c r="H22" i="6"/>
  <c r="H21" i="6"/>
  <c r="H20" i="6"/>
  <c r="H19" i="6"/>
  <c r="H18" i="6"/>
  <c r="H17" i="6"/>
  <c r="H16" i="6"/>
  <c r="H15" i="6"/>
  <c r="H14" i="6"/>
  <c r="H13" i="6"/>
  <c r="I21" i="5"/>
  <c r="H21" i="5"/>
  <c r="G21" i="5"/>
  <c r="F21" i="5"/>
  <c r="O20" i="5"/>
  <c r="O19" i="5"/>
  <c r="O18" i="5"/>
  <c r="O17" i="5"/>
  <c r="O16" i="5"/>
  <c r="O15" i="5"/>
  <c r="O14" i="5"/>
  <c r="O13" i="5"/>
  <c r="O12" i="5"/>
  <c r="O11" i="5"/>
  <c r="O21" i="5" l="1"/>
  <c r="H23" i="6"/>
  <c r="J21" i="4"/>
  <c r="D21" i="4"/>
  <c r="E21" i="4"/>
  <c r="F21" i="4"/>
  <c r="G21" i="4"/>
  <c r="H21" i="4"/>
  <c r="I21" i="4"/>
  <c r="K20" i="4"/>
  <c r="K19" i="4"/>
  <c r="K18" i="4"/>
  <c r="K17" i="4"/>
  <c r="K16" i="4"/>
  <c r="K15" i="4"/>
  <c r="K14" i="4"/>
  <c r="K13" i="4"/>
  <c r="K12" i="4"/>
  <c r="K11" i="4"/>
  <c r="N21" i="3"/>
  <c r="O21" i="3"/>
  <c r="P21" i="3"/>
  <c r="G19" i="2"/>
  <c r="G18" i="2"/>
  <c r="G17" i="2"/>
  <c r="G16" i="2"/>
  <c r="G15" i="2"/>
  <c r="E20" i="2"/>
  <c r="F20" i="2"/>
  <c r="D20" i="2"/>
  <c r="G11" i="2"/>
  <c r="G12" i="2"/>
  <c r="G13" i="2"/>
  <c r="G14" i="2"/>
  <c r="G10" i="2"/>
  <c r="Q21" i="3" l="1"/>
  <c r="K21" i="4"/>
  <c r="G20" i="2"/>
  <c r="S12" i="7" l="1"/>
  <c r="D22" i="7"/>
  <c r="S22" i="7" s="1"/>
  <c r="D20" i="14"/>
  <c r="H20" i="14" s="1"/>
  <c r="H10" i="14"/>
  <c r="J10" i="35"/>
  <c r="D20" i="35"/>
  <c r="J20" i="35" s="1"/>
</calcChain>
</file>

<file path=xl/sharedStrings.xml><?xml version="1.0" encoding="utf-8"?>
<sst xmlns="http://schemas.openxmlformats.org/spreadsheetml/2006/main" count="1025" uniqueCount="287">
  <si>
    <t>男性</t>
    <rPh sb="0" eb="2">
      <t>ダンセイ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</si>
  <si>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</si>
  <si>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</si>
  <si>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</si>
  <si>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</si>
  <si>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</si>
  <si>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女性</t>
    <rPh sb="0" eb="2">
      <t>ジョセイ</t>
    </rPh>
    <phoneticPr fontId="2"/>
  </si>
  <si>
    <t>既婚</t>
  </si>
  <si>
    <t>その他（離別など）</t>
  </si>
  <si>
    <t>Q3. あなたはご結婚されていますか。</t>
    <phoneticPr fontId="1"/>
  </si>
  <si>
    <t>選択肢</t>
    <rPh sb="0" eb="3">
      <t>センタクシ</t>
    </rPh>
    <phoneticPr fontId="1"/>
  </si>
  <si>
    <t>計</t>
    <rPh sb="0" eb="1">
      <t>ケイ</t>
    </rPh>
    <phoneticPr fontId="1"/>
  </si>
  <si>
    <t>属性</t>
    <rPh sb="0" eb="2">
      <t>ゾクセイ</t>
    </rPh>
    <phoneticPr fontId="1"/>
  </si>
  <si>
    <t>(単位:人)</t>
    <rPh sb="1" eb="3">
      <t>タンイ</t>
    </rPh>
    <rPh sb="4" eb="5">
      <t>ヒト</t>
    </rPh>
    <phoneticPr fontId="1"/>
  </si>
  <si>
    <t>計</t>
    <rPh sb="0" eb="1">
      <t>ケイ</t>
    </rPh>
    <phoneticPr fontId="2"/>
  </si>
  <si>
    <t>未婚</t>
    <rPh sb="0" eb="2">
      <t>ミコン</t>
    </rPh>
    <phoneticPr fontId="1"/>
  </si>
  <si>
    <t>Q4. あなたのご職業をお知らせください。</t>
    <phoneticPr fontId="1"/>
  </si>
  <si>
    <t>2 会社員</t>
    <rPh sb="2" eb="5">
      <t>カイシャイン</t>
    </rPh>
    <phoneticPr fontId="1"/>
  </si>
  <si>
    <t>3 公務員</t>
    <rPh sb="2" eb="5">
      <t>コウムイン</t>
    </rPh>
    <phoneticPr fontId="1"/>
  </si>
  <si>
    <t>1 経営者・会社役員</t>
    <phoneticPr fontId="1"/>
  </si>
  <si>
    <t>4 派遣・契約社員</t>
    <rPh sb="2" eb="4">
      <t>ハケン</t>
    </rPh>
    <rPh sb="5" eb="7">
      <t>ケイヤク</t>
    </rPh>
    <rPh sb="7" eb="9">
      <t>シャイン</t>
    </rPh>
    <phoneticPr fontId="1"/>
  </si>
  <si>
    <t>5 専門家(医師・弁護士・会計士など)</t>
    <rPh sb="2" eb="5">
      <t>センモンカ</t>
    </rPh>
    <rPh sb="6" eb="8">
      <t>イシ</t>
    </rPh>
    <rPh sb="9" eb="12">
      <t>ベンゴシ</t>
    </rPh>
    <rPh sb="13" eb="15">
      <t>カイケイ</t>
    </rPh>
    <rPh sb="15" eb="16">
      <t>シ</t>
    </rPh>
    <phoneticPr fontId="1"/>
  </si>
  <si>
    <t>6 自営業</t>
    <rPh sb="2" eb="5">
      <t>ジエイギョウ</t>
    </rPh>
    <phoneticPr fontId="1"/>
  </si>
  <si>
    <t>7 自由業(フリーランス)</t>
    <rPh sb="2" eb="5">
      <t>ジユウギョウ</t>
    </rPh>
    <phoneticPr fontId="1"/>
  </si>
  <si>
    <t>8 パート・アルバイト</t>
    <phoneticPr fontId="1"/>
  </si>
  <si>
    <t>9 学生</t>
    <rPh sb="2" eb="4">
      <t>ガクセイ</t>
    </rPh>
    <phoneticPr fontId="1"/>
  </si>
  <si>
    <t>10 家事手伝い</t>
    <rPh sb="3" eb="5">
      <t>カジ</t>
    </rPh>
    <rPh sb="5" eb="7">
      <t>テツダ</t>
    </rPh>
    <phoneticPr fontId="1"/>
  </si>
  <si>
    <t>11 専業主婦・主夫</t>
    <rPh sb="3" eb="5">
      <t>センギョウ</t>
    </rPh>
    <rPh sb="5" eb="7">
      <t>シュフ</t>
    </rPh>
    <rPh sb="8" eb="10">
      <t>シュフ</t>
    </rPh>
    <phoneticPr fontId="1"/>
  </si>
  <si>
    <t>12 無職</t>
    <rPh sb="3" eb="5">
      <t>ムショク</t>
    </rPh>
    <phoneticPr fontId="1"/>
  </si>
  <si>
    <t>13 その他</t>
    <rPh sb="5" eb="6">
      <t>タ</t>
    </rPh>
    <phoneticPr fontId="1"/>
  </si>
  <si>
    <t>Q5. あなたがお住いの地域をお知らせください。</t>
    <phoneticPr fontId="1"/>
  </si>
  <si>
    <t>1 東京都渋谷区</t>
    <rPh sb="2" eb="4">
      <t>トウキョウ</t>
    </rPh>
    <rPh sb="4" eb="5">
      <t>ト</t>
    </rPh>
    <rPh sb="5" eb="8">
      <t>シブヤク</t>
    </rPh>
    <phoneticPr fontId="1"/>
  </si>
  <si>
    <t>2 東京都目黒区</t>
    <rPh sb="2" eb="5">
      <t>トウキョウト</t>
    </rPh>
    <rPh sb="5" eb="7">
      <t>メグロ</t>
    </rPh>
    <rPh sb="7" eb="8">
      <t>ク</t>
    </rPh>
    <phoneticPr fontId="1"/>
  </si>
  <si>
    <t>3 東京都世田谷区</t>
    <rPh sb="2" eb="5">
      <t>トウキョウト</t>
    </rPh>
    <rPh sb="5" eb="8">
      <t>セタガヤ</t>
    </rPh>
    <rPh sb="8" eb="9">
      <t>ク</t>
    </rPh>
    <phoneticPr fontId="1"/>
  </si>
  <si>
    <t>4 東京都品川区</t>
    <rPh sb="2" eb="5">
      <t>トウキョウト</t>
    </rPh>
    <rPh sb="5" eb="7">
      <t>シナガワ</t>
    </rPh>
    <rPh sb="7" eb="8">
      <t>ク</t>
    </rPh>
    <phoneticPr fontId="1"/>
  </si>
  <si>
    <t>5 東京都大田区</t>
    <rPh sb="2" eb="4">
      <t>トウキョウ</t>
    </rPh>
    <rPh sb="4" eb="5">
      <t>ト</t>
    </rPh>
    <rPh sb="5" eb="8">
      <t>オオタク</t>
    </rPh>
    <phoneticPr fontId="1"/>
  </si>
  <si>
    <t>6 東京都町田市</t>
    <rPh sb="2" eb="5">
      <t>トウキョウト</t>
    </rPh>
    <rPh sb="5" eb="7">
      <t>マチダ</t>
    </rPh>
    <rPh sb="7" eb="8">
      <t>シ</t>
    </rPh>
    <phoneticPr fontId="1"/>
  </si>
  <si>
    <t>7 その他東京都（区部・市部・郡部）</t>
    <rPh sb="4" eb="5">
      <t>タ</t>
    </rPh>
    <rPh sb="5" eb="7">
      <t>トウキョウ</t>
    </rPh>
    <rPh sb="7" eb="8">
      <t>ト</t>
    </rPh>
    <rPh sb="9" eb="11">
      <t>クブ</t>
    </rPh>
    <rPh sb="12" eb="14">
      <t>シブ</t>
    </rPh>
    <rPh sb="15" eb="17">
      <t>グンブ</t>
    </rPh>
    <phoneticPr fontId="1"/>
  </si>
  <si>
    <t>Q6. 次の中で、あなたが日ごろ利用されている鉄道の路線を、いくつでもお知らせください。（複数回答）</t>
    <phoneticPr fontId="1"/>
  </si>
  <si>
    <t>1 東急電鉄 大井町線</t>
    <rPh sb="2" eb="4">
      <t>トウキュウ</t>
    </rPh>
    <rPh sb="4" eb="6">
      <t>デンテツ</t>
    </rPh>
    <rPh sb="7" eb="10">
      <t>オオイマチ</t>
    </rPh>
    <rPh sb="10" eb="11">
      <t>セン</t>
    </rPh>
    <phoneticPr fontId="1"/>
  </si>
  <si>
    <t>2 東急電鉄 池上線</t>
    <rPh sb="2" eb="4">
      <t>トウキュウ</t>
    </rPh>
    <rPh sb="4" eb="6">
      <t>デンテツ</t>
    </rPh>
    <rPh sb="7" eb="10">
      <t>イケガミセン</t>
    </rPh>
    <phoneticPr fontId="1"/>
  </si>
  <si>
    <t>3 東急電鉄 世田谷線</t>
    <rPh sb="7" eb="10">
      <t>セタガヤ</t>
    </rPh>
    <phoneticPr fontId="1"/>
  </si>
  <si>
    <t>4 東急電鉄 田園都市線</t>
    <rPh sb="2" eb="4">
      <t>トウキュウ</t>
    </rPh>
    <rPh sb="4" eb="6">
      <t>デンテツ</t>
    </rPh>
    <rPh sb="7" eb="12">
      <t>デンエントシセン</t>
    </rPh>
    <phoneticPr fontId="1"/>
  </si>
  <si>
    <t>5 東急電鉄 東横線</t>
    <rPh sb="2" eb="4">
      <t>トウキュウ</t>
    </rPh>
    <rPh sb="4" eb="6">
      <t>デンテツ</t>
    </rPh>
    <rPh sb="7" eb="9">
      <t>トウヨコ</t>
    </rPh>
    <rPh sb="9" eb="10">
      <t>セン</t>
    </rPh>
    <phoneticPr fontId="1"/>
  </si>
  <si>
    <t>6 東急電鉄 目黒線</t>
    <rPh sb="7" eb="9">
      <t>メグロ</t>
    </rPh>
    <phoneticPr fontId="1"/>
  </si>
  <si>
    <t>7 東急電鉄 東急多摩川線</t>
    <rPh sb="7" eb="9">
      <t>トウキュウ</t>
    </rPh>
    <rPh sb="9" eb="12">
      <t>タマガワ</t>
    </rPh>
    <rPh sb="12" eb="13">
      <t>セン</t>
    </rPh>
    <phoneticPr fontId="1"/>
  </si>
  <si>
    <t>8 JR線</t>
    <rPh sb="4" eb="5">
      <t>セン</t>
    </rPh>
    <phoneticPr fontId="1"/>
  </si>
  <si>
    <t>9 東京メトロ線</t>
    <rPh sb="2" eb="4">
      <t>トウキョウ</t>
    </rPh>
    <rPh sb="7" eb="8">
      <t>セン</t>
    </rPh>
    <phoneticPr fontId="1"/>
  </si>
  <si>
    <t>10 東急電鉄、JR線、東京メトロ線以外</t>
    <rPh sb="3" eb="5">
      <t>トウキュウ</t>
    </rPh>
    <rPh sb="5" eb="7">
      <t>デンテツ</t>
    </rPh>
    <rPh sb="10" eb="11">
      <t>セン</t>
    </rPh>
    <rPh sb="12" eb="14">
      <t>トウキョウ</t>
    </rPh>
    <rPh sb="17" eb="18">
      <t>セン</t>
    </rPh>
    <rPh sb="18" eb="20">
      <t>イガイ</t>
    </rPh>
    <phoneticPr fontId="1"/>
  </si>
  <si>
    <t>11 鉄道は利用していない</t>
    <rPh sb="3" eb="5">
      <t>テツドウ</t>
    </rPh>
    <rPh sb="6" eb="8">
      <t>リヨウ</t>
    </rPh>
    <phoneticPr fontId="1"/>
  </si>
  <si>
    <t>Q7. あなたはPASMOまたはSuicaの定期券を利用していますか。</t>
    <phoneticPr fontId="1"/>
  </si>
  <si>
    <t>　　また、その定期券に「電車とバスで貯まる TOKYU POINT」を登録していますか。</t>
    <phoneticPr fontId="1"/>
  </si>
  <si>
    <t>1　PASMOまたはSuicaの定期券を利用しており、「電車とバスで貯まる TOKYU POINT」の登録もしている</t>
    <rPh sb="16" eb="19">
      <t>テイキケン</t>
    </rPh>
    <rPh sb="20" eb="22">
      <t>リヨウ</t>
    </rPh>
    <rPh sb="28" eb="30">
      <t>デンシャ</t>
    </rPh>
    <rPh sb="34" eb="35">
      <t>タ</t>
    </rPh>
    <rPh sb="51" eb="53">
      <t>トウロク</t>
    </rPh>
    <phoneticPr fontId="1"/>
  </si>
  <si>
    <t>2　PASMOまたはSuicaの定期券は利用しているが、「電車とバスで貯まる TOKYU POINT」の登録はしていない</t>
    <rPh sb="16" eb="19">
      <t>テイキケン</t>
    </rPh>
    <rPh sb="20" eb="22">
      <t>リヨウ</t>
    </rPh>
    <rPh sb="29" eb="31">
      <t>デンシャ</t>
    </rPh>
    <rPh sb="35" eb="36">
      <t>タ</t>
    </rPh>
    <rPh sb="52" eb="54">
      <t>トウロク</t>
    </rPh>
    <phoneticPr fontId="1"/>
  </si>
  <si>
    <t>3　PASMOまたはSuicaの定期券は利用していないが、PASMO、Suicaなどで「電車とバスで貯まる TOKYU POINT」を登録している</t>
    <rPh sb="16" eb="19">
      <t>テイキケン</t>
    </rPh>
    <rPh sb="20" eb="22">
      <t>リヨウ</t>
    </rPh>
    <rPh sb="44" eb="46">
      <t>デンシャ</t>
    </rPh>
    <rPh sb="50" eb="51">
      <t>タ</t>
    </rPh>
    <rPh sb="67" eb="69">
      <t>トウロク</t>
    </rPh>
    <phoneticPr fontId="1"/>
  </si>
  <si>
    <t>4　PASMOまたはSuicaの定期券、「電車とバスで貯まる TOKYU POINT」ともに利用していない</t>
    <rPh sb="16" eb="19">
      <t>テイキケン</t>
    </rPh>
    <rPh sb="21" eb="23">
      <t>デンシャ</t>
    </rPh>
    <rPh sb="27" eb="28">
      <t>タ</t>
    </rPh>
    <rPh sb="46" eb="48">
      <t>リヨウ</t>
    </rPh>
    <phoneticPr fontId="1"/>
  </si>
  <si>
    <t>Q8. あなたの通勤・通学、またはお出かけの時間帯についてお伺いします。平日午前に電車にお乗りになるのはどの時間帯ですか。</t>
    <phoneticPr fontId="1"/>
  </si>
  <si>
    <t>　　　最もよく利用される時間帯として、当てはまるものを１つお知らせください。</t>
    <phoneticPr fontId="1"/>
  </si>
  <si>
    <t>1　4時59分以前</t>
    <phoneticPr fontId="1"/>
  </si>
  <si>
    <t>2　5時00分～5時29分</t>
    <phoneticPr fontId="1"/>
  </si>
  <si>
    <t>3　5時30分～5時59分</t>
    <phoneticPr fontId="1"/>
  </si>
  <si>
    <t>4　6時00分～6時29分</t>
    <phoneticPr fontId="1"/>
  </si>
  <si>
    <t>5　6時30分～6時59分</t>
    <phoneticPr fontId="1"/>
  </si>
  <si>
    <t>6　7時00分～7時29分</t>
    <phoneticPr fontId="1"/>
  </si>
  <si>
    <t>7　7時30分～7時59分</t>
    <phoneticPr fontId="1"/>
  </si>
  <si>
    <t>8　8時00分～8時29分</t>
    <phoneticPr fontId="1"/>
  </si>
  <si>
    <t>9　8時30分～8時59分</t>
    <phoneticPr fontId="1"/>
  </si>
  <si>
    <t>10  9時00分～9時29分</t>
    <phoneticPr fontId="1"/>
  </si>
  <si>
    <t>11  9時30分～9時59分</t>
    <phoneticPr fontId="1"/>
  </si>
  <si>
    <t>12  10時00分～10時29分</t>
    <phoneticPr fontId="1"/>
  </si>
  <si>
    <t>13  10時30分～10時59分</t>
    <phoneticPr fontId="1"/>
  </si>
  <si>
    <t>14  11時00分以降</t>
    <phoneticPr fontId="1"/>
  </si>
  <si>
    <t>15  平日午前には電車に乗らない</t>
    <phoneticPr fontId="1"/>
  </si>
  <si>
    <t>Q9. あなたが勤務している会社・団体にて、あなたご自身の時差通勤は認められていますか。</t>
    <phoneticPr fontId="1"/>
  </si>
  <si>
    <t xml:space="preserve">       当てはまるものを１つお知らせください。勤務されていない方は選択肢「５」をお選びください。</t>
    <phoneticPr fontId="1"/>
  </si>
  <si>
    <t>5  会社・団体に勤務していない</t>
    <phoneticPr fontId="1"/>
  </si>
  <si>
    <t>4 【早Biz】【遅Biz】ともに認められていない</t>
    <phoneticPr fontId="1"/>
  </si>
  <si>
    <t>1 【早Biz】【遅Biz】ともに認められている</t>
    <phoneticPr fontId="1"/>
  </si>
  <si>
    <t>2 【早Biz】は認められている。【遅Biz】は認められていない</t>
    <phoneticPr fontId="1"/>
  </si>
  <si>
    <t>3 【早Biz】は認められていない。【遅Biz】は認められている</t>
    <phoneticPr fontId="1"/>
  </si>
  <si>
    <t xml:space="preserve">       以下の中で、あてはまるものをお知らせください。</t>
    <phoneticPr fontId="1"/>
  </si>
  <si>
    <t>1  ほぼ毎日利用している</t>
    <rPh sb="5" eb="7">
      <t>マイニチ</t>
    </rPh>
    <rPh sb="7" eb="9">
      <t>リヨウ</t>
    </rPh>
    <phoneticPr fontId="1"/>
  </si>
  <si>
    <t>2  週に3～4日程度利用している</t>
    <rPh sb="3" eb="4">
      <t>シュウ</t>
    </rPh>
    <rPh sb="8" eb="9">
      <t>ニチ</t>
    </rPh>
    <rPh sb="9" eb="11">
      <t>テイド</t>
    </rPh>
    <rPh sb="11" eb="13">
      <t>リヨウ</t>
    </rPh>
    <phoneticPr fontId="1"/>
  </si>
  <si>
    <t>4  月に1日～数日程度利用している</t>
    <rPh sb="3" eb="4">
      <t>ツキ</t>
    </rPh>
    <rPh sb="6" eb="7">
      <t>ニチ</t>
    </rPh>
    <rPh sb="8" eb="10">
      <t>スウジツ</t>
    </rPh>
    <rPh sb="10" eb="12">
      <t>テイド</t>
    </rPh>
    <rPh sb="12" eb="14">
      <t>リヨウ</t>
    </rPh>
    <phoneticPr fontId="1"/>
  </si>
  <si>
    <t>5  年に1日～数日程度利用している</t>
    <rPh sb="3" eb="4">
      <t>ネン</t>
    </rPh>
    <rPh sb="6" eb="7">
      <t>ニチ</t>
    </rPh>
    <rPh sb="8" eb="10">
      <t>スウジツ</t>
    </rPh>
    <rPh sb="10" eb="12">
      <t>テイド</t>
    </rPh>
    <rPh sb="12" eb="14">
      <t>リヨウ</t>
    </rPh>
    <phoneticPr fontId="1"/>
  </si>
  <si>
    <t>6  まったく利用していない</t>
    <rPh sb="7" eb="9">
      <t>リヨウ</t>
    </rPh>
    <phoneticPr fontId="1"/>
  </si>
  <si>
    <t>Q10. ここからは日ごろのお買い物についてお伺いします。あなたは普段、</t>
    <phoneticPr fontId="1"/>
  </si>
  <si>
    <t xml:space="preserve">       「東急ストア」をどの程度利用していますか。以下の中で、あてはまるものをお知らせください。</t>
    <phoneticPr fontId="1"/>
  </si>
  <si>
    <t>Q11. あなたは普段、「自由が丘商店街」をどの程度利用していますか。</t>
    <phoneticPr fontId="1"/>
  </si>
  <si>
    <t>Q12. ここからは最近の出来事についてお伺いします。あなたは2020年1月～2月にかけて行われた、</t>
    <phoneticPr fontId="1"/>
  </si>
  <si>
    <t xml:space="preserve">       東京都によるキャッシュレス推進の取り組み「東京ユアコイン」のことをご存じですか。あてはまるものをお知らせください。</t>
    <phoneticPr fontId="1"/>
  </si>
  <si>
    <t>1  内容を良く知っている</t>
    <rPh sb="3" eb="5">
      <t>ナイヨウ</t>
    </rPh>
    <rPh sb="6" eb="7">
      <t>ヨ</t>
    </rPh>
    <rPh sb="8" eb="9">
      <t>シ</t>
    </rPh>
    <phoneticPr fontId="1"/>
  </si>
  <si>
    <t>2  内容をなんとなく知っている</t>
    <rPh sb="3" eb="5">
      <t>ナイヨウ</t>
    </rPh>
    <rPh sb="11" eb="12">
      <t>シ</t>
    </rPh>
    <phoneticPr fontId="1"/>
  </si>
  <si>
    <t>4  名前も内容も知らない</t>
    <rPh sb="3" eb="5">
      <t>ナマエ</t>
    </rPh>
    <rPh sb="6" eb="8">
      <t>ナイヨウ</t>
    </rPh>
    <rPh sb="9" eb="10">
      <t>シ</t>
    </rPh>
    <phoneticPr fontId="1"/>
  </si>
  <si>
    <t>3  名前だけは聞いたことがある</t>
    <rPh sb="3" eb="5">
      <t>ナマエ</t>
    </rPh>
    <rPh sb="8" eb="9">
      <t>キ</t>
    </rPh>
    <phoneticPr fontId="1"/>
  </si>
  <si>
    <t>Q13. あなたは「東京ユアコイン」について、どのような経路やきっかけで名前をお聞きになったり、</t>
    <phoneticPr fontId="1"/>
  </si>
  <si>
    <t>　　　　内容をお知りになったりしましたか。あてはまるものをすべてお答えください。（複数回答）</t>
    <phoneticPr fontId="1"/>
  </si>
  <si>
    <t>1　テレビ番組・ニュースなど</t>
    <phoneticPr fontId="1"/>
  </si>
  <si>
    <t>2　ラジオ番組・ニュースなど</t>
    <phoneticPr fontId="1"/>
  </si>
  <si>
    <t>3　新聞記事</t>
    <phoneticPr fontId="1"/>
  </si>
  <si>
    <t>4　雑誌記事</t>
    <phoneticPr fontId="1"/>
  </si>
  <si>
    <t>5　駅のポスター・サイネージ広告</t>
    <phoneticPr fontId="1"/>
  </si>
  <si>
    <t>6　電車内の広告</t>
    <phoneticPr fontId="1"/>
  </si>
  <si>
    <t>7　インターネットの情報サイト</t>
    <phoneticPr fontId="1"/>
  </si>
  <si>
    <t>8　ツイッターやフェイスブックなどSNSやブログ</t>
    <phoneticPr fontId="1"/>
  </si>
  <si>
    <t>9　家族・友人・知人からの口コミ</t>
    <phoneticPr fontId="1"/>
  </si>
  <si>
    <t>10  東急ストアの店頭告知物</t>
    <phoneticPr fontId="1"/>
  </si>
  <si>
    <t>11  自由が丘商店街のお店の告知物</t>
    <phoneticPr fontId="1"/>
  </si>
  <si>
    <t>12  東急カードのメールマガジン</t>
    <phoneticPr fontId="1"/>
  </si>
  <si>
    <t>13  東急沿線情報誌「salus（サルース）」</t>
    <phoneticPr fontId="1"/>
  </si>
  <si>
    <t>14  その他</t>
    <rPh sb="6" eb="7">
      <t>ホカ</t>
    </rPh>
    <phoneticPr fontId="1"/>
  </si>
  <si>
    <t>15  覚えていない／わからない</t>
    <phoneticPr fontId="1"/>
  </si>
  <si>
    <r>
      <t>　　　　</t>
    </r>
    <r>
      <rPr>
        <b/>
        <sz val="12"/>
        <rFont val="游ゴシック"/>
        <family val="3"/>
        <charset val="128"/>
        <scheme val="minor"/>
      </rPr>
      <t>この取り組みについて、あなたは参加しましたか、またはご存じですか。</t>
    </r>
    <phoneticPr fontId="1"/>
  </si>
  <si>
    <t>1  参加した</t>
    <rPh sb="3" eb="5">
      <t>サンカ</t>
    </rPh>
    <phoneticPr fontId="1"/>
  </si>
  <si>
    <t>2  参加はしていないが知っている</t>
    <rPh sb="3" eb="5">
      <t>サンカ</t>
    </rPh>
    <rPh sb="12" eb="13">
      <t>シ</t>
    </rPh>
    <phoneticPr fontId="1"/>
  </si>
  <si>
    <t>3  参加はしていないが聞いたことはある気がする</t>
    <rPh sb="3" eb="5">
      <t>サンカ</t>
    </rPh>
    <rPh sb="12" eb="13">
      <t>キ</t>
    </rPh>
    <rPh sb="20" eb="21">
      <t>キ</t>
    </rPh>
    <phoneticPr fontId="1"/>
  </si>
  <si>
    <t>4  知らない</t>
    <rPh sb="3" eb="4">
      <t>シ</t>
    </rPh>
    <phoneticPr fontId="1"/>
  </si>
  <si>
    <t>Q14-2. 「都内東急ストアにて、レジ袋を断るとポイントがもらえる」</t>
    <phoneticPr fontId="1"/>
  </si>
  <si>
    <t>Q14-3. 「自由が丘商店街で、TOUKYU CARDクレジット決済にて1000円以上のお買い物をするとポイントがもらえる」</t>
    <phoneticPr fontId="1"/>
  </si>
  <si>
    <t>Q14-4. 「貯まったポイントで、自由が丘商店街で「丘ばちはちみつ」に交換ができる」</t>
    <phoneticPr fontId="1"/>
  </si>
  <si>
    <t>Q14-5. 「貯まったポイントで、自然環境活動に寄付するとさらに追加で1,000ポイント寄付される」</t>
    <phoneticPr fontId="1"/>
  </si>
  <si>
    <t>＜Q14で1つでも「参加した」と回答した588名対象＞</t>
    <rPh sb="10" eb="12">
      <t>サンカ</t>
    </rPh>
    <rPh sb="16" eb="18">
      <t>カイトウ</t>
    </rPh>
    <rPh sb="23" eb="24">
      <t>メイ</t>
    </rPh>
    <rPh sb="24" eb="26">
      <t>タイショウ</t>
    </rPh>
    <phoneticPr fontId="1"/>
  </si>
  <si>
    <t>Q15. 「東京ユアコイン」では時期ごとに以下の取り組みが行われました。</t>
    <phoneticPr fontId="1"/>
  </si>
  <si>
    <r>
      <t>　　　</t>
    </r>
    <r>
      <rPr>
        <b/>
        <sz val="12"/>
        <rFont val="游ゴシック"/>
        <family val="3"/>
        <charset val="128"/>
        <scheme val="minor"/>
      </rPr>
      <t>それぞれについて、あなたが参加されたものをいくつでもお知らせください。（複数回答）</t>
    </r>
    <phoneticPr fontId="1"/>
  </si>
  <si>
    <t>1 東急線・都区内駅発オフピーク通勤で20ポイントもらえる　【期間：1月14日（火）～17日（金）】</t>
    <phoneticPr fontId="1"/>
  </si>
  <si>
    <t>2 東急線・都区内駅発オフピーク通勤で50ポイントもらえる　【期間：1月20日（月）～24日（金）】</t>
    <rPh sb="2" eb="4">
      <t>トウキュウ</t>
    </rPh>
    <rPh sb="4" eb="5">
      <t>セン</t>
    </rPh>
    <rPh sb="6" eb="9">
      <t>トクナイ</t>
    </rPh>
    <rPh sb="9" eb="10">
      <t>エキ</t>
    </rPh>
    <rPh sb="10" eb="11">
      <t>ハツ</t>
    </rPh>
    <rPh sb="16" eb="18">
      <t>ツウキン</t>
    </rPh>
    <rPh sb="31" eb="33">
      <t>キカン</t>
    </rPh>
    <rPh sb="35" eb="36">
      <t>ガツ</t>
    </rPh>
    <rPh sb="38" eb="39">
      <t>カ</t>
    </rPh>
    <rPh sb="40" eb="41">
      <t>ゲツ</t>
    </rPh>
    <rPh sb="45" eb="46">
      <t>ニチ</t>
    </rPh>
    <rPh sb="47" eb="48">
      <t>キン</t>
    </rPh>
    <phoneticPr fontId="1"/>
  </si>
  <si>
    <t>3 東急線・都区内駅発オフピーク通勤で100ポイントもらえる 【期間：1月27日（月）～31日（金）】</t>
    <phoneticPr fontId="1"/>
  </si>
  <si>
    <t>4 東急線・都区内駅発オフピーク通勤で800万ポイントを山分け【期間：2月3日（月）～28日（金）】</t>
    <rPh sb="2" eb="4">
      <t>トウキュウ</t>
    </rPh>
    <rPh sb="4" eb="5">
      <t>セン</t>
    </rPh>
    <rPh sb="6" eb="9">
      <t>トクナイ</t>
    </rPh>
    <rPh sb="9" eb="10">
      <t>エキ</t>
    </rPh>
    <rPh sb="10" eb="11">
      <t>ハツ</t>
    </rPh>
    <rPh sb="16" eb="18">
      <t>ツウキン</t>
    </rPh>
    <rPh sb="22" eb="23">
      <t>マン</t>
    </rPh>
    <rPh sb="28" eb="30">
      <t>ヤマワ</t>
    </rPh>
    <rPh sb="32" eb="34">
      <t>キカン</t>
    </rPh>
    <rPh sb="36" eb="37">
      <t>ガツ</t>
    </rPh>
    <rPh sb="38" eb="39">
      <t>カ</t>
    </rPh>
    <rPh sb="40" eb="41">
      <t>ゲツ</t>
    </rPh>
    <rPh sb="45" eb="46">
      <t>ニチ</t>
    </rPh>
    <rPh sb="47" eb="48">
      <t>キン</t>
    </rPh>
    <phoneticPr fontId="1"/>
  </si>
  <si>
    <t>5 都内東急ストアにて、レジ袋を断ると通常2ポイントに加え、3ポイント後日付与で計5ポイントもらえる　【期間：1月14日（火）～31日（金）】</t>
    <phoneticPr fontId="1"/>
  </si>
  <si>
    <t>6 都内東急ストアにて、レジ袋を断ると通常2ポイントに加え、8ポイント後日付与で計10ポイントもらえる　【期間：2月1日（土）～23日（日）】</t>
    <phoneticPr fontId="1"/>
  </si>
  <si>
    <t>7 自由が丘商店街で、TOKYU CARDクレジット決済にて1000円以上のお買い物やお食事をすると、100ポイントをプラスでもらえる　【期間：2月1日（土）～3月1日（日）】</t>
    <phoneticPr fontId="1"/>
  </si>
  <si>
    <t>8 貯まったポイント（888ポイント）で、自由が丘商店街で「丘ばちはちみつ」に交換ができる　【期間：2月1日（土）～3月31日（火）】</t>
    <phoneticPr fontId="1"/>
  </si>
  <si>
    <t>9 ご自身の保有するTOKYU POINTで自然環境保護活動に1000ポイント寄付すると、東京ユアコイン1000ポイントと合わせ、2000ポイントが寄付される　【期間：1月14日（火）～2月29日（土）】</t>
    <phoneticPr fontId="1"/>
  </si>
  <si>
    <t>10 いずれも参加していない</t>
    <rPh sb="7" eb="9">
      <t>サンカ</t>
    </rPh>
    <phoneticPr fontId="1"/>
  </si>
  <si>
    <t>1 非常に満足している</t>
    <rPh sb="2" eb="4">
      <t>ヒジョウ</t>
    </rPh>
    <rPh sb="5" eb="7">
      <t>マンゾク</t>
    </rPh>
    <phoneticPr fontId="1"/>
  </si>
  <si>
    <t>2 まあ満足している</t>
    <rPh sb="4" eb="6">
      <t>マンゾク</t>
    </rPh>
    <phoneticPr fontId="1"/>
  </si>
  <si>
    <t>3 どちらともいえない</t>
    <phoneticPr fontId="1"/>
  </si>
  <si>
    <t>4 あまり満足していない</t>
    <rPh sb="5" eb="7">
      <t>マンゾク</t>
    </rPh>
    <phoneticPr fontId="1"/>
  </si>
  <si>
    <t>5 まったく満足していない</t>
    <rPh sb="6" eb="8">
      <t>マンゾク</t>
    </rPh>
    <phoneticPr fontId="1"/>
  </si>
  <si>
    <t>Q16. あなたは「東京ユアコイン」の取り組みに参加されて、どの程度ご満足されていますか。</t>
    <phoneticPr fontId="1"/>
  </si>
  <si>
    <t>　　あてはまるものをお知らせください。</t>
    <phoneticPr fontId="1"/>
  </si>
  <si>
    <t>Q18. さて、あなたは、東京都が行う「東京ユアコイン」モデル事業について、どのようにお感じになりますか。</t>
    <phoneticPr fontId="1"/>
  </si>
  <si>
    <t>　　  以下の説明文をお読みになったうえで、それぞれの設問について、当てはまるものをお知らせください。</t>
    <phoneticPr fontId="1"/>
  </si>
  <si>
    <t>「東京ユアコイン」は、キャッシュレス推進を目的とした東京都の実証実験事業で発行し、お買い物で利用できる、期間限定のポイントです。
環境活動や社会貢献活動など、ＳＤＧｓ（持続可能な開発目標）活動に発行し、キャッシュレスとＳＤＧｓへの人々の意識や行動の変化を促すものです。</t>
    <phoneticPr fontId="1"/>
  </si>
  <si>
    <t>Q18-1. 「東京ユアコイン」に興味や関心がある</t>
    <phoneticPr fontId="1"/>
  </si>
  <si>
    <t>1 とても当てはまる</t>
    <rPh sb="5" eb="6">
      <t>ア</t>
    </rPh>
    <phoneticPr fontId="1"/>
  </si>
  <si>
    <t>2 やや当てはまる</t>
    <rPh sb="4" eb="5">
      <t>ア</t>
    </rPh>
    <phoneticPr fontId="1"/>
  </si>
  <si>
    <t>4 あまり当てはまらない</t>
    <rPh sb="5" eb="6">
      <t>ア</t>
    </rPh>
    <phoneticPr fontId="1"/>
  </si>
  <si>
    <t>5 まったく当てはまらない</t>
    <rPh sb="6" eb="7">
      <t>ア</t>
    </rPh>
    <phoneticPr fontId="1"/>
  </si>
  <si>
    <t>Q18-2. 「東京ユアコイン」という名前に親しみを感じる</t>
    <phoneticPr fontId="1"/>
  </si>
  <si>
    <t>Q18-3. 「東京ユアコイン」に共感できる</t>
  </si>
  <si>
    <t>Q18-4. 「東京ユアコイン」の取り組みに今後、参加してみたい</t>
    <phoneticPr fontId="1"/>
  </si>
  <si>
    <t>まったく参加したくない</t>
  </si>
  <si>
    <t>あまり参加したくない</t>
    <phoneticPr fontId="2"/>
  </si>
  <si>
    <t>どちらともいえない</t>
    <phoneticPr fontId="2"/>
  </si>
  <si>
    <t>やや参加したい</t>
    <phoneticPr fontId="2"/>
  </si>
  <si>
    <t>とても参加したい</t>
    <phoneticPr fontId="2"/>
  </si>
  <si>
    <t>この取り組みに、どの程度参加してみたいと思いますか。</t>
    <phoneticPr fontId="1"/>
  </si>
  <si>
    <t>Q20-1.「オフピーク通勤をするとポイントがもらえる」</t>
    <phoneticPr fontId="1"/>
  </si>
  <si>
    <t>やや参加したい</t>
    <phoneticPr fontId="2"/>
  </si>
  <si>
    <t>とても参加したい</t>
    <phoneticPr fontId="2"/>
  </si>
  <si>
    <t>この取り組みに、どの程度参加してみたいと思いますか。</t>
    <phoneticPr fontId="1"/>
  </si>
  <si>
    <t>Q20-2.「買い物をするお店でレジ袋を断るとポイントがもらえる」</t>
    <phoneticPr fontId="1"/>
  </si>
  <si>
    <t>どちらともいえない</t>
    <phoneticPr fontId="2"/>
  </si>
  <si>
    <t>やや参加したい</t>
    <phoneticPr fontId="2"/>
  </si>
  <si>
    <t>Q20-3.「地元の商店街でキャッシュレス決済で買い物や食事をするとポイントがもらえる」</t>
    <phoneticPr fontId="1"/>
  </si>
  <si>
    <t>やや参加したい</t>
    <phoneticPr fontId="2"/>
  </si>
  <si>
    <t>Q20-4.「環境活動や事業に寄付するとポイントが付加されて寄付額が増える」</t>
    <phoneticPr fontId="1"/>
  </si>
  <si>
    <t>キャッシュレス決済は利用していない</t>
  </si>
  <si>
    <t>プリペイドカード</t>
    <phoneticPr fontId="2"/>
  </si>
  <si>
    <t>デビッドカード</t>
    <phoneticPr fontId="2"/>
  </si>
  <si>
    <t>クレジットカード</t>
    <phoneticPr fontId="2"/>
  </si>
  <si>
    <t>バーコード決済（ペイペイ、LINEペイ、D払いなど）</t>
    <phoneticPr fontId="2"/>
  </si>
  <si>
    <t>交通系電子マネー（PASMO、Suicaなど）</t>
    <phoneticPr fontId="2"/>
  </si>
  <si>
    <t>電子マネー（楽天Edy、WAON、iDなど）</t>
    <phoneticPr fontId="2"/>
  </si>
  <si>
    <t>Q22. あなたが現在利用しているキャッシュレス決済手段をお知らせください。以下の中から当てはまるものをすべてお知らせください。（複数回答）</t>
    <phoneticPr fontId="1"/>
  </si>
  <si>
    <t>年に数回以下</t>
    <phoneticPr fontId="2"/>
  </si>
  <si>
    <t>年に数回程度利用している</t>
    <phoneticPr fontId="2"/>
  </si>
  <si>
    <t>月に１回～数回程度利用している</t>
    <phoneticPr fontId="2"/>
  </si>
  <si>
    <t>週１回程度利用している</t>
    <phoneticPr fontId="2"/>
  </si>
  <si>
    <t>週２～３回程度利用している</t>
    <phoneticPr fontId="2"/>
  </si>
  <si>
    <t>週４～５回程度利用している</t>
    <phoneticPr fontId="2"/>
  </si>
  <si>
    <t>ほぼ毎日利用している</t>
    <phoneticPr fontId="2"/>
  </si>
  <si>
    <t>Q23. あなたはキャッシュレス決済をどの程度の頻度で利用していますか。以下の中から当てはまるものをお知らせください。複数のキャッシュレス決済手段をご利用の方は、すべて含めた頻度をお答えください。</t>
    <phoneticPr fontId="1"/>
  </si>
  <si>
    <t>まったくそう思わなかった</t>
  </si>
  <si>
    <t>あまりそう思わなかった</t>
  </si>
  <si>
    <t>どちらともいえない</t>
  </si>
  <si>
    <t>ややそう思った</t>
  </si>
  <si>
    <t>とてもそう思った</t>
  </si>
  <si>
    <t>Q24. あなたは、今回の「東京ユアコイン」の取り組みに参加されましたが、参加されたことで、それ以前と比べてキャッシュレス決済の利用頻度や比率を高めたいと思われましたか。当てはまるものをお知らせください。</t>
    <phoneticPr fontId="1"/>
  </si>
  <si>
    <t>まったくそう思わない</t>
  </si>
  <si>
    <t>あまりそう思わない</t>
  </si>
  <si>
    <t>ややそう思う</t>
  </si>
  <si>
    <t>とてもそう思う</t>
  </si>
  <si>
    <t>Q25. 東京都が引き続き「東京ユアコイン」モデル事業を行い、キャッシュレス決済を行った人にポイントを提供するなどの取り組みがなされた場合、あなたはキャッシュレス決済の利用頻度や比率をもっと高めたいと思いますか。当てはまるものをお知らせください。</t>
    <phoneticPr fontId="1"/>
  </si>
  <si>
    <t>「SDGs」の名前もロゴマークも知らない</t>
  </si>
  <si>
    <t>「SDGs」のロゴマークだけは見たことがある</t>
    <phoneticPr fontId="2"/>
  </si>
  <si>
    <t>「SDGs」の名前だけは聞いたことがある</t>
    <phoneticPr fontId="2"/>
  </si>
  <si>
    <t>「SDGs」のことは名前やロゴマークなどなんとなく知っている</t>
    <phoneticPr fontId="2"/>
  </si>
  <si>
    <t>「SDGs」のことを良く知っている</t>
    <phoneticPr fontId="2"/>
  </si>
  <si>
    <t>Q26. 以下に示しているのは「SDGs（持続可能な開発目標）」のロゴマークです。あなたは、「SDGs（持続可能な開発目標）」についてどの程度、ご存じですか。当てはまるものをお知らせください。</t>
    <phoneticPr fontId="1"/>
  </si>
  <si>
    <t>興味・関心のあるもの、取り組みたいものは１つもない</t>
  </si>
  <si>
    <t>パートナーシップで目標を達成する活動</t>
    <phoneticPr fontId="2"/>
  </si>
  <si>
    <t>平和と公正をすべての人に推進する活動</t>
    <phoneticPr fontId="2"/>
  </si>
  <si>
    <t>陸の豊かさを守る活動</t>
    <phoneticPr fontId="2"/>
  </si>
  <si>
    <t>海の豊かさを守る活動</t>
    <phoneticPr fontId="2"/>
  </si>
  <si>
    <t>気候変動に具体的な対策をとる活動</t>
    <phoneticPr fontId="2"/>
  </si>
  <si>
    <t>つくる責任、つかう責任をもって持続可能な消費と生産のパターンを確保する活動</t>
    <phoneticPr fontId="2"/>
  </si>
  <si>
    <t>住み続けられるまちづくりのための活動</t>
    <phoneticPr fontId="2"/>
  </si>
  <si>
    <t>人や国の不平等をなくす活動</t>
    <phoneticPr fontId="2"/>
  </si>
  <si>
    <t>産業と技術革新の基盤をつくる活動</t>
    <phoneticPr fontId="2"/>
  </si>
  <si>
    <t>持続可能な経済成長と働きがいのある人間らしい仕事を推進する活動</t>
    <phoneticPr fontId="2"/>
  </si>
  <si>
    <t>すべての人に持続可能かつ近代的なエネルギーへのアクセスを確保する活動</t>
    <phoneticPr fontId="2"/>
  </si>
  <si>
    <t>安全で衛生的な水とトイレを世界中に確保する活動</t>
    <phoneticPr fontId="2"/>
  </si>
  <si>
    <t>ジェンダーの平等を実現する活動</t>
    <phoneticPr fontId="2"/>
  </si>
  <si>
    <t>すべての人に質の高い教育を提供する活動</t>
    <phoneticPr fontId="2"/>
  </si>
  <si>
    <t>すべての人に健康と福祉を推進する活動</t>
    <phoneticPr fontId="2"/>
  </si>
  <si>
    <t>飢餓をゼロにする活動</t>
    <phoneticPr fontId="2"/>
  </si>
  <si>
    <t>貧困をなくす活動</t>
    <phoneticPr fontId="2"/>
  </si>
  <si>
    <t>「SDGs」に関連する活動意欲はまったく高まらなかった</t>
  </si>
  <si>
    <t>「SDGs」に関連する活動意欲はあまり高まらなかった</t>
  </si>
  <si>
    <t>「SDGs」に関連する活動意欲はやや高まった</t>
  </si>
  <si>
    <t>「SDGs」に関連する活動意欲はとても高まった</t>
  </si>
  <si>
    <t>Q28. あなたは、今回の「東京ユアコイン」の取り組みに参加されましたが、参加されたことで、それ以前と比べて環境対策、地域・まちの活性など「SDGs」に関連する活動を行おうという意欲は高まりましたか。当てはまるものをお知らせください。</t>
    <phoneticPr fontId="1"/>
  </si>
  <si>
    <t>「SDGs」関連活動をする意欲はまったく高まらなそう</t>
  </si>
  <si>
    <t>「SDGs」関連活動をする意欲はあまり高まらなそう</t>
    <phoneticPr fontId="2"/>
  </si>
  <si>
    <t>「SDGs」関連活動をする意欲はやや高まりそう</t>
    <phoneticPr fontId="2"/>
  </si>
  <si>
    <t>「SDGs」関連活動をする意欲はとても高まりそう</t>
    <phoneticPr fontId="2"/>
  </si>
  <si>
    <t>Q29. 東京都が引き続き「東京ユアコイン」モデル事業を行い、環境対策、地域・まちの活性など「SDGs」に関連する活動を行った人にポイントを提供するなどの取り組みがなされた場合、あなたはそのような活動をもっと行ってみようと思いますか。当てはまるものをお知らせください。</t>
    <phoneticPr fontId="1"/>
  </si>
  <si>
    <t>年に１日～数日程度ポイントを獲得している</t>
    <phoneticPr fontId="2"/>
  </si>
  <si>
    <t>月に１日～数日程度ポイントを獲得している</t>
    <phoneticPr fontId="2"/>
  </si>
  <si>
    <t>週に１～２日程度ポイントを獲得している</t>
    <phoneticPr fontId="2"/>
  </si>
  <si>
    <t>週に３～４日程度ポイントを獲得している</t>
    <phoneticPr fontId="2"/>
  </si>
  <si>
    <t>ほぼ毎日ポイントを獲得している</t>
    <phoneticPr fontId="2"/>
  </si>
  <si>
    <t>Q30. 「TOKYU POINT」についてお聞きします。あなたは東急カードのお買い物などのご利用で、どのくらいの頻度でポイントを獲得（蓄積）していますか。当てはまるものをお知らせください。</t>
    <phoneticPr fontId="1"/>
  </si>
  <si>
    <t>ポイントの利用はしていない／ほぼしていない</t>
    <phoneticPr fontId="2"/>
  </si>
  <si>
    <t>年に１日～数日程度ポイントを利用している</t>
    <phoneticPr fontId="2"/>
  </si>
  <si>
    <t>月に１日～数日程度ポイントを利用している</t>
    <phoneticPr fontId="2"/>
  </si>
  <si>
    <t>週に１～２日程度ポイントを利用している</t>
    <phoneticPr fontId="2"/>
  </si>
  <si>
    <t>週に３～４日程度ポイントを利用している</t>
    <phoneticPr fontId="2"/>
  </si>
  <si>
    <t>ほぼ毎日ポイントを利用している</t>
    <phoneticPr fontId="2"/>
  </si>
  <si>
    <t>まったく満足していない</t>
  </si>
  <si>
    <t>あまり満足していない</t>
    <phoneticPr fontId="2"/>
  </si>
  <si>
    <t>やや満足している</t>
    <phoneticPr fontId="2"/>
  </si>
  <si>
    <t>とても満足している</t>
    <phoneticPr fontId="2"/>
  </si>
  <si>
    <t>Q32. あなたは「TOKYU POINT」の利用（ポイント蓄積・利用）について、どの程度満足していますか。当てはまるものをお知らせください。</t>
    <phoneticPr fontId="1"/>
  </si>
  <si>
    <t>Q31. 「TOKYU POINT」についてお聞きします。あなたは東急カードのお買い物などのご利用で、どのくらいの頻度で貯まったポイントを利用していますか。当てはまるものをお知らせください。</t>
    <phoneticPr fontId="1"/>
  </si>
  <si>
    <t>その他</t>
    <phoneticPr fontId="2"/>
  </si>
  <si>
    <t>0点</t>
  </si>
  <si>
    <t>10点</t>
  </si>
  <si>
    <t>9点</t>
  </si>
  <si>
    <t>8点</t>
  </si>
  <si>
    <t>7点</t>
  </si>
  <si>
    <t>6点</t>
  </si>
  <si>
    <t>5点</t>
  </si>
  <si>
    <t>4点</t>
  </si>
  <si>
    <t>3点</t>
  </si>
  <si>
    <t>2点</t>
  </si>
  <si>
    <t>1点</t>
  </si>
  <si>
    <t>あなたは、今後「東京ユアコイン」の取り組みがが継続して行われるとしたら、どの程度参加してみたいと思いますか。以下のそれぞれについて、当てはまるものをお知らせください。</t>
    <phoneticPr fontId="1"/>
  </si>
  <si>
    <t>Q14-1. 「東急線にて、都内駅発オフピーク通勤をするとポイントがもらえる」</t>
    <phoneticPr fontId="1"/>
  </si>
  <si>
    <t>ここからは、「東京ユアコイン」のさまざまな取り組みについてお聞きします。</t>
    <phoneticPr fontId="2"/>
  </si>
  <si>
    <t>＜Q22でいずれかのキャッシュレス決済手段を利用していると回答した1,423名対象＞</t>
    <phoneticPr fontId="1"/>
  </si>
  <si>
    <t>＜Q14で1つでも「参加した」と回答した588名対象＞</t>
    <phoneticPr fontId="1"/>
  </si>
  <si>
    <t>ポイントの獲得はしていない／ほぼしていない</t>
    <phoneticPr fontId="1"/>
  </si>
  <si>
    <t>3  週に1～2日程度利用している</t>
    <rPh sb="3" eb="4">
      <t>シュウ</t>
    </rPh>
    <rPh sb="8" eb="9">
      <t>ニチ</t>
    </rPh>
    <rPh sb="9" eb="11">
      <t>テイド</t>
    </rPh>
    <rPh sb="11" eb="13">
      <t>リヨウ</t>
    </rPh>
    <phoneticPr fontId="1"/>
  </si>
  <si>
    <r>
      <t>　　　　</t>
    </r>
    <r>
      <rPr>
        <b/>
        <sz val="12"/>
        <rFont val="游ゴシック"/>
        <family val="3"/>
        <charset val="128"/>
        <scheme val="minor"/>
      </rPr>
      <t>この取り組みについて、あなたは参加しましたか、またはご存じですか。</t>
    </r>
    <phoneticPr fontId="1"/>
  </si>
  <si>
    <t>Q19. あなたは、今後「東京ユアコイン」の取り組みが継続して行われるとしたら、参加することをご家族やご友人・知人にどの程度おすすめしようと思いますか。 10点（非常に思う）～0点（まったく思わない）のなかの点数でお知らせください。</t>
    <phoneticPr fontId="1"/>
  </si>
  <si>
    <t>あなたは、今後「東京ユアコイン」の取り組みが継続して行われるとしたら、どの程度参加してみたいと思いますか。以下のそれぞれについて、当てはまるものをお知らせください。</t>
    <phoneticPr fontId="1"/>
  </si>
  <si>
    <t>Q27. あなたは、「SDGs（持続可能な開発目標）」について、どの程度関心をお持ちですか。以下に示す「SDGs」の説明文をお読みなり、ご自身の活動として  少しでも興味・関心のあるもの、できることがあれば取り組みたいものをいくつでもお知らせください。（複数回答）</t>
    <phoneticPr fontId="1"/>
  </si>
  <si>
    <t>Q1. あなたの性別をお知らせください。</t>
    <rPh sb="8" eb="10">
      <t>セイベツ</t>
    </rPh>
    <rPh sb="12" eb="13">
      <t>シ</t>
    </rPh>
    <phoneticPr fontId="1"/>
  </si>
  <si>
    <t>男性</t>
    <rPh sb="0" eb="2">
      <t>ダンセイ</t>
    </rPh>
    <phoneticPr fontId="1"/>
  </si>
  <si>
    <t>女性</t>
    <rPh sb="0" eb="2">
      <t>ジョセイ</t>
    </rPh>
    <phoneticPr fontId="1"/>
  </si>
  <si>
    <t>Q2. あなたの年齢をお知らせください。</t>
    <rPh sb="8" eb="10">
      <t>ネンレイ</t>
    </rPh>
    <rPh sb="12" eb="13">
      <t>シ</t>
    </rPh>
    <phoneticPr fontId="1"/>
  </si>
  <si>
    <t>20～24歳</t>
  </si>
  <si>
    <t>25～29歳</t>
  </si>
  <si>
    <t>30～34歳</t>
  </si>
  <si>
    <t>35～39歳</t>
  </si>
  <si>
    <t>40～44歳</t>
  </si>
  <si>
    <t>45～49歳</t>
  </si>
  <si>
    <t>50～54歳</t>
  </si>
  <si>
    <t>55～59歳</t>
  </si>
  <si>
    <t>60～64歳</t>
  </si>
  <si>
    <t>65～69歳</t>
    <phoneticPr fontId="1"/>
  </si>
  <si>
    <t>Q17.  Q16の質問でそのようにお答えになった理由を自由にお知らせください。</t>
    <phoneticPr fontId="1"/>
  </si>
  <si>
    <t>※　本設問は自由記述であり、計数処理に馴染まないため記載せず。</t>
    <rPh sb="2" eb="3">
      <t>ホン</t>
    </rPh>
    <rPh sb="3" eb="5">
      <t>セツモン</t>
    </rPh>
    <rPh sb="6" eb="8">
      <t>ジユウ</t>
    </rPh>
    <rPh sb="8" eb="10">
      <t>キジュツ</t>
    </rPh>
    <rPh sb="14" eb="16">
      <t>ケイスウ</t>
    </rPh>
    <rPh sb="16" eb="18">
      <t>ショリ</t>
    </rPh>
    <rPh sb="19" eb="21">
      <t>ナジ</t>
    </rPh>
    <rPh sb="26" eb="28">
      <t>キサイ</t>
    </rPh>
    <phoneticPr fontId="1"/>
  </si>
  <si>
    <t>｢(生活型)アンケート調査｣(回答者数1,428名）</t>
    <rPh sb="15" eb="17">
      <t>カイトウ</t>
    </rPh>
    <rPh sb="17" eb="18">
      <t>シャ</t>
    </rPh>
    <rPh sb="18" eb="19">
      <t>スウ</t>
    </rPh>
    <rPh sb="24" eb="25">
      <t>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</si>
</sst>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20" x14ac:knownFonts="1">
    <font>
      <sz val="11"/>
      <color theme="1"/>
      <name val="游ゴシック"/>
      <family val="2"/>
      <scheme val="minor"/>
    </font>
    <font>
      <sz val="6"/>
      <name val="游ゴシック"/>
      <family val="3"/>
      <charset val="128"/>
      <scheme val="minor"/>
    </font>
    <font>
      <sz val="6"/>
      <name val="Meiryo UI"/>
      <family val="2"/>
      <charset val="128"/>
    </font>
    <font>
      <sz val="10"/>
      <name val="Meiryo UI"/>
      <family val="3"/>
      <charset val="128"/>
    </font>
    <font>
      <b/>
      <sz val="12"/>
      <name val="游ゴシック"/>
      <family val="3"/>
      <charset val="128"/>
      <scheme val="minor"/>
    </font>
    <font>
      <sz val="11"/>
      <name val="Meiryo UI"/>
      <family val="3"/>
      <charset val="128"/>
    </font>
    <font>
      <sz val="12"/>
      <name val="Meiryo UI"/>
      <family val="3"/>
      <charset val="128"/>
    </font>
    <font>
      <sz val="12"/>
      <color theme="1"/>
      <name val="游ゴシック"/>
      <family val="2"/>
      <scheme val="minor"/>
    </font>
    <font>
      <sz val="11"/>
      <color theme="1"/>
      <name val="游ゴシック"/>
      <family val="3"/>
      <charset val="128"/>
      <scheme val="minor"/>
    </font>
    <font>
      <sz val="12"/>
      <name val="游ゴシック"/>
      <family val="3"/>
      <charset val="128"/>
      <scheme val="minor"/>
    </font>
    <font>
      <b/>
      <sz val="12"/>
      <name val="Meiryo UI"/>
      <family val="3"/>
      <charset val="128"/>
    </font>
    <font>
      <b/>
      <sz val="11"/>
      <name val="Meiryo UI"/>
      <family val="3"/>
      <charset val="128"/>
    </font>
    <font>
      <sz val="12"/>
      <color theme="1"/>
      <name val="游ゴシック"/>
      <family val="3"/>
      <charset val="128"/>
      <scheme val="minor"/>
    </font>
    <font>
      <sz val="10"/>
      <name val="游ゴシック"/>
      <family val="3"/>
      <charset val="128"/>
      <scheme val="minor"/>
    </font>
    <font>
      <sz val="11"/>
      <name val="游ゴシック"/>
      <family val="3"/>
      <charset val="128"/>
      <scheme val="minor"/>
    </font>
    <font>
      <b/>
      <sz val="12"/>
      <name val="游ゴシック"/>
      <family val="2"/>
      <scheme val="minor"/>
    </font>
    <font>
      <b/>
      <sz val="12"/>
      <color theme="1"/>
      <name val="游ゴシック"/>
      <family val="3"/>
      <charset val="128"/>
      <scheme val="minor"/>
    </font>
    <font>
      <sz val="10"/>
      <color theme="1"/>
      <name val="游ゴシック"/>
      <family val="3"/>
      <charset val="128"/>
      <scheme val="minor"/>
    </font>
    <font>
      <sz val="20"/>
      <color theme="1"/>
      <name val="游ゴシック"/>
      <family val="2"/>
      <scheme val="minor"/>
    </font>
    <font>
      <sz val="20"/>
      <color theme="1"/>
      <name val="游ゴシック"/>
      <family val="3"/>
      <charset val="128"/>
      <scheme val="minor"/>
    </font>
  </fonts>
  <fills count="3">
    <fill>
      <patternFill patternType="none"/>
    </fill>
    <fill>
      <patternFill patternType="gray125"/>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93">
    <xf numFmtId="0" fontId="0" fillId="0" borderId="0" xfId="0"/>
    <xf numFmtId="176" fontId="0" fillId="0" borderId="0" xfId="0" applyNumberFormat="1"/>
    <xf numFmtId="0" fontId="3" fillId="0" borderId="0" xfId="0" applyFont="1" applyAlignment="1">
      <alignment vertical="center"/>
    </xf>
    <xf numFmtId="0" fontId="4" fillId="0" borderId="0" xfId="0" applyFont="1" applyAlignment="1">
      <alignment vertical="center"/>
    </xf>
    <xf numFmtId="0" fontId="0" fillId="2" borderId="0" xfId="0" applyFill="1" applyBorder="1"/>
    <xf numFmtId="0" fontId="5" fillId="2" borderId="0"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xf numFmtId="0" fontId="7" fillId="0" borderId="0" xfId="0" applyFont="1"/>
    <xf numFmtId="0" fontId="7" fillId="0" borderId="4" xfId="0" applyFont="1" applyBorder="1" applyAlignment="1">
      <alignment horizontal="center"/>
    </xf>
    <xf numFmtId="0" fontId="7" fillId="0" borderId="11" xfId="0" applyFont="1" applyBorder="1" applyAlignment="1">
      <alignment horizontal="center"/>
    </xf>
    <xf numFmtId="0" fontId="7" fillId="0" borderId="4" xfId="0" applyFont="1" applyBorder="1" applyAlignment="1">
      <alignment vertical="center"/>
    </xf>
    <xf numFmtId="176" fontId="7" fillId="0" borderId="4" xfId="0" applyNumberFormat="1" applyFont="1" applyBorder="1"/>
    <xf numFmtId="176" fontId="7" fillId="0" borderId="5" xfId="0" applyNumberFormat="1" applyFont="1" applyBorder="1"/>
    <xf numFmtId="0" fontId="7" fillId="0" borderId="1" xfId="0" applyFont="1" applyBorder="1" applyAlignment="1">
      <alignment vertical="center"/>
    </xf>
    <xf numFmtId="176" fontId="7" fillId="0" borderId="1" xfId="0" applyNumberFormat="1" applyFont="1" applyBorder="1"/>
    <xf numFmtId="176" fontId="7" fillId="0" borderId="7" xfId="0" applyNumberFormat="1" applyFont="1" applyBorder="1"/>
    <xf numFmtId="0" fontId="7" fillId="0" borderId="11" xfId="0" applyFont="1" applyBorder="1" applyAlignment="1">
      <alignment vertical="center"/>
    </xf>
    <xf numFmtId="176" fontId="7" fillId="0" borderId="11" xfId="0" applyNumberFormat="1" applyFont="1" applyBorder="1"/>
    <xf numFmtId="176" fontId="7" fillId="0" borderId="12" xfId="0" applyNumberFormat="1" applyFont="1" applyBorder="1"/>
    <xf numFmtId="0" fontId="7" fillId="0" borderId="2" xfId="0" applyFont="1" applyBorder="1" applyAlignment="1">
      <alignment vertical="center"/>
    </xf>
    <xf numFmtId="176" fontId="7" fillId="0" borderId="2" xfId="0" applyNumberFormat="1" applyFont="1" applyBorder="1"/>
    <xf numFmtId="176" fontId="7" fillId="0" borderId="13" xfId="0" applyNumberFormat="1" applyFont="1" applyBorder="1"/>
    <xf numFmtId="0" fontId="0" fillId="2" borderId="0" xfId="0" applyFill="1" applyBorder="1" applyAlignment="1">
      <alignment horizontal="left"/>
    </xf>
    <xf numFmtId="0" fontId="0" fillId="0" borderId="0" xfId="0" applyAlignment="1">
      <alignment horizontal="left"/>
    </xf>
    <xf numFmtId="0" fontId="8" fillId="2" borderId="0" xfId="0" applyFont="1" applyFill="1" applyBorder="1" applyAlignment="1">
      <alignment horizontal="left"/>
    </xf>
    <xf numFmtId="0" fontId="9" fillId="2" borderId="0" xfId="0" applyFont="1" applyFill="1" applyBorder="1" applyAlignment="1">
      <alignment vertical="center"/>
    </xf>
    <xf numFmtId="0" fontId="9" fillId="2" borderId="0" xfId="0" applyFont="1" applyFill="1" applyBorder="1" applyAlignment="1">
      <alignment horizontal="left" vertical="center"/>
    </xf>
    <xf numFmtId="176" fontId="7" fillId="0" borderId="16" xfId="0" applyNumberFormat="1" applyFont="1" applyBorder="1"/>
    <xf numFmtId="176" fontId="7" fillId="0" borderId="17" xfId="0" applyNumberFormat="1" applyFont="1" applyBorder="1"/>
    <xf numFmtId="0" fontId="7" fillId="0" borderId="4" xfId="0" applyFont="1" applyBorder="1" applyAlignment="1">
      <alignment horizontal="center"/>
    </xf>
    <xf numFmtId="0" fontId="10" fillId="0" borderId="0" xfId="0" applyFont="1" applyAlignment="1">
      <alignment vertical="center"/>
    </xf>
    <xf numFmtId="0" fontId="7" fillId="0" borderId="19" xfId="0" applyFont="1" applyBorder="1" applyAlignment="1">
      <alignment vertical="center"/>
    </xf>
    <xf numFmtId="176" fontId="7" fillId="0" borderId="19" xfId="0" applyNumberFormat="1" applyFont="1" applyBorder="1"/>
    <xf numFmtId="176" fontId="7" fillId="0" borderId="20" xfId="0" applyNumberFormat="1" applyFont="1" applyBorder="1"/>
    <xf numFmtId="0" fontId="11" fillId="0" borderId="0" xfId="0" applyFont="1" applyAlignment="1">
      <alignment vertical="center"/>
    </xf>
    <xf numFmtId="0" fontId="12" fillId="2" borderId="0" xfId="0" applyFont="1" applyFill="1" applyBorder="1" applyAlignment="1">
      <alignment horizontal="left"/>
    </xf>
    <xf numFmtId="0" fontId="12" fillId="0" borderId="0" xfId="0" applyFont="1" applyAlignment="1">
      <alignment horizontal="left"/>
    </xf>
    <xf numFmtId="0" fontId="12" fillId="0" borderId="0" xfId="0" applyFont="1"/>
    <xf numFmtId="0" fontId="14" fillId="2" borderId="0" xfId="0" applyFont="1" applyFill="1" applyBorder="1" applyAlignment="1">
      <alignment vertical="center"/>
    </xf>
    <xf numFmtId="0" fontId="8" fillId="0" borderId="0" xfId="0" applyFont="1" applyAlignment="1">
      <alignment horizontal="left"/>
    </xf>
    <xf numFmtId="0" fontId="8" fillId="0" borderId="0" xfId="0" applyFont="1"/>
    <xf numFmtId="0" fontId="4" fillId="2" borderId="0" xfId="0" applyFont="1" applyFill="1" applyBorder="1" applyAlignment="1">
      <alignment vertical="center"/>
    </xf>
    <xf numFmtId="0" fontId="6" fillId="0" borderId="0" xfId="0" applyFont="1" applyBorder="1" applyAlignment="1">
      <alignment horizontal="left" vertical="center" wrapText="1"/>
    </xf>
    <xf numFmtId="0" fontId="3" fillId="0" borderId="0" xfId="0" applyFont="1" applyBorder="1" applyAlignment="1">
      <alignment vertical="center"/>
    </xf>
    <xf numFmtId="0" fontId="0" fillId="0" borderId="0" xfId="0" applyBorder="1"/>
    <xf numFmtId="0" fontId="4" fillId="0" borderId="0" xfId="0" applyFont="1" applyBorder="1" applyAlignment="1">
      <alignment vertical="center"/>
    </xf>
    <xf numFmtId="0" fontId="13" fillId="0" borderId="0" xfId="0" applyFont="1" applyAlignment="1">
      <alignment vertical="center"/>
    </xf>
    <xf numFmtId="0" fontId="8" fillId="0" borderId="0" xfId="0" applyFont="1" applyBorder="1" applyAlignment="1"/>
    <xf numFmtId="0" fontId="13" fillId="0" borderId="0" xfId="0" applyFont="1" applyBorder="1" applyAlignment="1">
      <alignment vertical="center"/>
    </xf>
    <xf numFmtId="0" fontId="8" fillId="0" borderId="0" xfId="0" applyFont="1" applyBorder="1"/>
    <xf numFmtId="0" fontId="9" fillId="0" borderId="0" xfId="0" applyFont="1" applyAlignment="1">
      <alignment vertical="center"/>
    </xf>
    <xf numFmtId="0" fontId="9" fillId="0" borderId="0" xfId="0" applyFont="1" applyBorder="1" applyAlignment="1">
      <alignment vertical="center"/>
    </xf>
    <xf numFmtId="0" fontId="12" fillId="0" borderId="0" xfId="0" applyFont="1" applyBorder="1"/>
    <xf numFmtId="0" fontId="12" fillId="2" borderId="0" xfId="0" applyFont="1" applyFill="1" applyBorder="1"/>
    <xf numFmtId="0" fontId="15" fillId="0" borderId="0" xfId="0" applyFont="1" applyAlignment="1">
      <alignment vertical="center"/>
    </xf>
    <xf numFmtId="0" fontId="16" fillId="0" borderId="0" xfId="0" applyFont="1"/>
    <xf numFmtId="0" fontId="9" fillId="2" borderId="0" xfId="0" applyFont="1" applyFill="1" applyBorder="1" applyAlignment="1">
      <alignment horizontal="right" vertical="center"/>
    </xf>
    <xf numFmtId="0" fontId="9" fillId="0" borderId="0" xfId="0" applyFont="1" applyAlignment="1">
      <alignment horizontal="right" vertical="center"/>
    </xf>
    <xf numFmtId="0" fontId="0" fillId="0" borderId="0" xfId="0" applyFont="1"/>
    <xf numFmtId="0" fontId="17" fillId="0" borderId="0" xfId="0" applyFont="1" applyBorder="1" applyAlignment="1"/>
    <xf numFmtId="0" fontId="17" fillId="0" borderId="0" xfId="0" applyFont="1"/>
    <xf numFmtId="0" fontId="17" fillId="2" borderId="0" xfId="0" applyFont="1" applyFill="1" applyBorder="1" applyAlignment="1">
      <alignment horizontal="left"/>
    </xf>
    <xf numFmtId="0" fontId="17" fillId="0" borderId="0" xfId="0" applyFont="1" applyBorder="1" applyAlignment="1">
      <alignment horizontal="left"/>
    </xf>
    <xf numFmtId="0" fontId="17" fillId="0" borderId="0" xfId="0" applyFont="1" applyAlignment="1">
      <alignment horizontal="left"/>
    </xf>
    <xf numFmtId="0" fontId="7" fillId="0" borderId="0" xfId="0" applyFont="1" applyAlignment="1">
      <alignment horizontal="left"/>
    </xf>
    <xf numFmtId="0" fontId="6" fillId="0" borderId="0" xfId="0" applyFont="1" applyBorder="1" applyAlignment="1">
      <alignment vertical="center"/>
    </xf>
    <xf numFmtId="0" fontId="7" fillId="2" borderId="0" xfId="0" applyFont="1" applyFill="1" applyBorder="1" applyAlignment="1">
      <alignment horizontal="left"/>
    </xf>
    <xf numFmtId="0" fontId="0" fillId="0" borderId="0" xfId="0" applyAlignment="1">
      <alignment horizontal="left" vertical="top"/>
    </xf>
    <xf numFmtId="0" fontId="16" fillId="0" borderId="0" xfId="0" applyFont="1" applyAlignment="1">
      <alignment horizontal="left" wrapText="1"/>
    </xf>
    <xf numFmtId="0" fontId="0" fillId="2" borderId="0" xfId="0" applyFill="1" applyBorder="1" applyAlignment="1">
      <alignment horizontal="center"/>
    </xf>
    <xf numFmtId="0" fontId="9" fillId="2" borderId="0" xfId="0" applyFont="1" applyFill="1" applyBorder="1" applyAlignment="1">
      <alignment horizontal="center" vertical="center"/>
    </xf>
    <xf numFmtId="0" fontId="0" fillId="0" borderId="0" xfId="0" applyAlignment="1">
      <alignment horizont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xf>
    <xf numFmtId="0" fontId="7" fillId="0" borderId="5" xfId="0" applyFont="1" applyBorder="1" applyAlignment="1">
      <alignment horizontal="center" vertical="center"/>
    </xf>
    <xf numFmtId="0" fontId="7" fillId="0" borderId="12" xfId="0" applyFont="1" applyBorder="1" applyAlignment="1">
      <alignment horizontal="center" vertical="center"/>
    </xf>
    <xf numFmtId="0" fontId="7" fillId="0" borderId="14" xfId="0" applyFont="1" applyBorder="1" applyAlignment="1">
      <alignment horizontal="center" vertical="center"/>
    </xf>
    <xf numFmtId="0" fontId="7" fillId="0" borderId="8" xfId="0" applyFont="1" applyBorder="1" applyAlignment="1">
      <alignment horizontal="center" vertical="center"/>
    </xf>
    <xf numFmtId="0" fontId="7" fillId="0" borderId="15" xfId="0" applyFont="1" applyBorder="1" applyAlignment="1">
      <alignment horizontal="center" vertical="center"/>
    </xf>
    <xf numFmtId="0" fontId="7" fillId="0" borderId="9" xfId="0" applyFont="1" applyBorder="1" applyAlignment="1">
      <alignment horizontal="center" vertical="center"/>
    </xf>
    <xf numFmtId="0" fontId="7" fillId="0" borderId="16" xfId="0" applyFont="1" applyBorder="1" applyAlignment="1">
      <alignment horizontal="center" vertical="center"/>
    </xf>
    <xf numFmtId="0" fontId="7" fillId="0" borderId="6" xfId="0" applyFont="1" applyBorder="1" applyAlignment="1">
      <alignment horizontal="center" vertical="center"/>
    </xf>
    <xf numFmtId="0" fontId="7" fillId="0" borderId="18" xfId="0" applyFont="1" applyBorder="1" applyAlignment="1">
      <alignment horizontal="center" vertical="center"/>
    </xf>
    <xf numFmtId="0" fontId="12" fillId="0" borderId="0" xfId="0" applyFont="1" applyAlignment="1">
      <alignment horizontal="left" vertical="center" shrinkToFit="1"/>
    </xf>
    <xf numFmtId="0" fontId="6" fillId="0" borderId="1" xfId="0" applyFont="1" applyBorder="1" applyAlignment="1">
      <alignment horizontal="left" vertical="center" wrapText="1"/>
    </xf>
    <xf numFmtId="0" fontId="4" fillId="0" borderId="0" xfId="0" applyFont="1" applyAlignment="1">
      <alignment horizontal="left" vertical="center" wrapText="1"/>
    </xf>
    <xf numFmtId="0" fontId="16" fillId="0" borderId="0" xfId="0" applyFont="1" applyAlignment="1">
      <alignment horizontal="left" wrapText="1"/>
    </xf>
    <xf numFmtId="0" fontId="18" fillId="0" borderId="0" xfId="0" applyFont="1" applyAlignment="1">
      <alignment horizontal="left" wrapText="1"/>
    </xf>
    <xf numFmtId="0" fontId="19" fillId="0" borderId="0" xfId="0" applyFont="1" applyAlignment="1">
      <alignment horizontal="lef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
  <sheetViews>
    <sheetView tabSelected="1" zoomScale="85" zoomScaleNormal="85" workbookViewId="0">
      <selection sqref="A1:K1"/>
    </sheetView>
  </sheetViews>
  <sheetFormatPr defaultRowHeight="18" x14ac:dyDescent="0.45"/>
  <cols>
    <col min="1" max="1" width="3.8984375" customWidth="1"/>
    <col min="2" max="2" width="7.796875" customWidth="1"/>
    <col min="3" max="3" width="11" customWidth="1"/>
    <col min="4" max="6" width="9.09765625" customWidth="1"/>
  </cols>
  <sheetData>
    <row r="1" spans="1:11" ht="40.049999999999997" customHeight="1" x14ac:dyDescent="0.8">
      <c r="A1" s="91" t="s">
        <v>286</v>
      </c>
      <c r="B1" s="92"/>
      <c r="C1" s="92"/>
      <c r="D1" s="92"/>
      <c r="E1" s="92"/>
      <c r="F1" s="92"/>
      <c r="G1" s="92"/>
      <c r="H1" s="92"/>
      <c r="I1" s="92"/>
      <c r="J1" s="92"/>
      <c r="K1" s="92"/>
    </row>
    <row r="3" spans="1:11" ht="19.8" x14ac:dyDescent="0.45">
      <c r="A3" s="3" t="s">
        <v>270</v>
      </c>
      <c r="B3" s="47"/>
    </row>
    <row r="4" spans="1:11" x14ac:dyDescent="0.45">
      <c r="A4" s="47"/>
      <c r="B4" s="47"/>
    </row>
    <row r="5" spans="1:11" ht="19.8" x14ac:dyDescent="0.45">
      <c r="A5" s="26">
        <v>1</v>
      </c>
      <c r="B5" s="26" t="s">
        <v>271</v>
      </c>
      <c r="C5" s="4"/>
      <c r="D5" s="4"/>
    </row>
    <row r="6" spans="1:11" ht="19.8" x14ac:dyDescent="0.45">
      <c r="A6" s="26">
        <v>2</v>
      </c>
      <c r="B6" s="26" t="s">
        <v>272</v>
      </c>
      <c r="C6" s="4"/>
      <c r="D6" s="4"/>
    </row>
    <row r="7" spans="1:11" ht="19.8" x14ac:dyDescent="0.45">
      <c r="A7" s="26"/>
      <c r="B7" s="26"/>
      <c r="C7" s="4"/>
      <c r="D7" s="4"/>
    </row>
    <row r="8" spans="1:11" ht="20.399999999999999" thickBot="1" x14ac:dyDescent="0.55000000000000004">
      <c r="A8" s="5"/>
      <c r="B8" s="6"/>
      <c r="C8" s="7"/>
      <c r="D8" s="7"/>
      <c r="E8" s="8"/>
      <c r="F8" s="8" t="s">
        <v>13</v>
      </c>
    </row>
    <row r="9" spans="1:11" ht="19.8" x14ac:dyDescent="0.5">
      <c r="B9" s="75" t="s">
        <v>12</v>
      </c>
      <c r="C9" s="76"/>
      <c r="D9" s="77" t="s">
        <v>10</v>
      </c>
      <c r="E9" s="77"/>
      <c r="F9" s="78" t="s">
        <v>11</v>
      </c>
    </row>
    <row r="10" spans="1:11" ht="20.399999999999999" thickBot="1" x14ac:dyDescent="0.55000000000000004">
      <c r="B10" s="73"/>
      <c r="C10" s="74"/>
      <c r="D10" s="10">
        <v>1</v>
      </c>
      <c r="E10" s="10">
        <v>2</v>
      </c>
      <c r="F10" s="79"/>
    </row>
    <row r="11" spans="1:11" ht="19.8" x14ac:dyDescent="0.5">
      <c r="B11" s="80" t="s">
        <v>0</v>
      </c>
      <c r="C11" s="11" t="s">
        <v>1</v>
      </c>
      <c r="D11" s="12">
        <v>58</v>
      </c>
      <c r="E11" s="12">
        <v>0</v>
      </c>
      <c r="F11" s="13">
        <f t="shared" ref="F11:F20" si="0">SUM(D11:E11)</f>
        <v>58</v>
      </c>
      <c r="G11" s="1"/>
    </row>
    <row r="12" spans="1:11" ht="19.8" x14ac:dyDescent="0.5">
      <c r="B12" s="81"/>
      <c r="C12" s="14" t="s">
        <v>2</v>
      </c>
      <c r="D12" s="15">
        <v>117</v>
      </c>
      <c r="E12" s="15">
        <v>0</v>
      </c>
      <c r="F12" s="16">
        <f t="shared" si="0"/>
        <v>117</v>
      </c>
      <c r="G12" s="1"/>
    </row>
    <row r="13" spans="1:11" ht="19.8" x14ac:dyDescent="0.5">
      <c r="B13" s="81"/>
      <c r="C13" s="14" t="s">
        <v>3</v>
      </c>
      <c r="D13" s="15">
        <v>177</v>
      </c>
      <c r="E13" s="15">
        <v>0</v>
      </c>
      <c r="F13" s="16">
        <f t="shared" si="0"/>
        <v>177</v>
      </c>
      <c r="G13" s="1"/>
    </row>
    <row r="14" spans="1:11" ht="19.8" x14ac:dyDescent="0.5">
      <c r="B14" s="81"/>
      <c r="C14" s="14" t="s">
        <v>4</v>
      </c>
      <c r="D14" s="15">
        <v>179</v>
      </c>
      <c r="E14" s="15">
        <v>0</v>
      </c>
      <c r="F14" s="16">
        <f t="shared" si="0"/>
        <v>179</v>
      </c>
      <c r="G14" s="1"/>
    </row>
    <row r="15" spans="1:11" ht="20.399999999999999" thickBot="1" x14ac:dyDescent="0.55000000000000004">
      <c r="B15" s="82"/>
      <c r="C15" s="17" t="s">
        <v>5</v>
      </c>
      <c r="D15" s="18">
        <v>90</v>
      </c>
      <c r="E15" s="18">
        <v>0</v>
      </c>
      <c r="F15" s="19">
        <f t="shared" si="0"/>
        <v>90</v>
      </c>
      <c r="G15" s="1"/>
    </row>
    <row r="16" spans="1:11" ht="19.8" x14ac:dyDescent="0.5">
      <c r="B16" s="81" t="s">
        <v>6</v>
      </c>
      <c r="C16" s="20" t="s">
        <v>1</v>
      </c>
      <c r="D16" s="21">
        <v>0</v>
      </c>
      <c r="E16" s="21">
        <v>90</v>
      </c>
      <c r="F16" s="22">
        <f t="shared" si="0"/>
        <v>90</v>
      </c>
      <c r="G16" s="1"/>
    </row>
    <row r="17" spans="2:7" ht="19.8" x14ac:dyDescent="0.5">
      <c r="B17" s="81"/>
      <c r="C17" s="14" t="s">
        <v>2</v>
      </c>
      <c r="D17" s="15">
        <v>0</v>
      </c>
      <c r="E17" s="15">
        <v>180</v>
      </c>
      <c r="F17" s="16">
        <f t="shared" si="0"/>
        <v>180</v>
      </c>
      <c r="G17" s="1"/>
    </row>
    <row r="18" spans="2:7" ht="19.8" x14ac:dyDescent="0.5">
      <c r="B18" s="81"/>
      <c r="C18" s="14" t="s">
        <v>3</v>
      </c>
      <c r="D18" s="15">
        <v>0</v>
      </c>
      <c r="E18" s="15">
        <v>228</v>
      </c>
      <c r="F18" s="16">
        <f t="shared" si="0"/>
        <v>228</v>
      </c>
      <c r="G18" s="1"/>
    </row>
    <row r="19" spans="2:7" ht="19.8" x14ac:dyDescent="0.5">
      <c r="B19" s="81"/>
      <c r="C19" s="14" t="s">
        <v>4</v>
      </c>
      <c r="D19" s="15">
        <v>0</v>
      </c>
      <c r="E19" s="15">
        <v>232</v>
      </c>
      <c r="F19" s="16">
        <f t="shared" si="0"/>
        <v>232</v>
      </c>
      <c r="G19" s="1"/>
    </row>
    <row r="20" spans="2:7" ht="19.8" x14ac:dyDescent="0.5">
      <c r="B20" s="83"/>
      <c r="C20" s="14" t="s">
        <v>5</v>
      </c>
      <c r="D20" s="15">
        <v>0</v>
      </c>
      <c r="E20" s="15">
        <v>77</v>
      </c>
      <c r="F20" s="16">
        <f t="shared" si="0"/>
        <v>77</v>
      </c>
      <c r="G20" s="1"/>
    </row>
    <row r="21" spans="2:7" ht="20.399999999999999" thickBot="1" x14ac:dyDescent="0.55000000000000004">
      <c r="B21" s="73" t="s">
        <v>14</v>
      </c>
      <c r="C21" s="74"/>
      <c r="D21" s="18">
        <f>SUM(D11:D20)</f>
        <v>621</v>
      </c>
      <c r="E21" s="18">
        <f>SUM(E11:E20)</f>
        <v>807</v>
      </c>
      <c r="F21" s="19">
        <f>SUM(F11:F20)</f>
        <v>1428</v>
      </c>
    </row>
  </sheetData>
  <mergeCells count="7">
    <mergeCell ref="A1:K1"/>
    <mergeCell ref="B21:C21"/>
    <mergeCell ref="B9:C10"/>
    <mergeCell ref="D9:E9"/>
    <mergeCell ref="F9:F10"/>
    <mergeCell ref="B11:B15"/>
    <mergeCell ref="B16:B20"/>
  </mergeCells>
  <phoneticPr fontId="1"/>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21"/>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9" width="6.8984375" customWidth="1"/>
    <col min="10" max="10" width="9.09765625" customWidth="1"/>
  </cols>
  <sheetData>
    <row r="2" spans="1:13" ht="19.8" x14ac:dyDescent="0.45">
      <c r="A2" s="3" t="s">
        <v>86</v>
      </c>
      <c r="B2" s="2"/>
    </row>
    <row r="3" spans="1:13" x14ac:dyDescent="0.45">
      <c r="A3" s="31" t="s">
        <v>87</v>
      </c>
      <c r="B3" s="2"/>
    </row>
    <row r="4" spans="1:13" ht="19.8" x14ac:dyDescent="0.45">
      <c r="A4" s="26"/>
      <c r="B4" s="26"/>
      <c r="C4" s="26"/>
      <c r="D4" s="25"/>
      <c r="E4" s="23"/>
      <c r="F4" s="24"/>
      <c r="H4" s="24"/>
      <c r="I4" s="24"/>
      <c r="J4" s="24"/>
    </row>
    <row r="5" spans="1:13" ht="19.8" x14ac:dyDescent="0.5">
      <c r="A5" s="27"/>
      <c r="B5" s="27" t="s">
        <v>81</v>
      </c>
      <c r="C5" s="26"/>
      <c r="D5" s="36"/>
      <c r="E5" s="36"/>
      <c r="F5" s="37"/>
      <c r="G5" s="38" t="s">
        <v>83</v>
      </c>
      <c r="H5" s="37"/>
      <c r="I5" s="37"/>
      <c r="J5" s="37"/>
      <c r="K5" s="38"/>
      <c r="L5" s="38"/>
      <c r="M5" s="38"/>
    </row>
    <row r="6" spans="1:13" ht="19.8" x14ac:dyDescent="0.5">
      <c r="A6" s="27"/>
      <c r="B6" s="27" t="s">
        <v>82</v>
      </c>
      <c r="C6" s="26"/>
      <c r="D6" s="36"/>
      <c r="E6" s="36"/>
      <c r="F6" s="37"/>
      <c r="G6" s="38" t="s">
        <v>84</v>
      </c>
      <c r="H6" s="37"/>
      <c r="I6" s="37"/>
      <c r="J6" s="37"/>
      <c r="K6" s="38"/>
      <c r="L6" s="38"/>
      <c r="M6" s="38"/>
    </row>
    <row r="7" spans="1:13" ht="19.8" x14ac:dyDescent="0.5">
      <c r="A7" s="27"/>
      <c r="B7" s="27" t="s">
        <v>265</v>
      </c>
      <c r="C7" s="26"/>
      <c r="D7" s="36"/>
      <c r="E7" s="36"/>
      <c r="F7" s="37"/>
      <c r="G7" s="38" t="s">
        <v>85</v>
      </c>
      <c r="H7" s="37"/>
      <c r="I7" s="37"/>
      <c r="J7" s="37"/>
      <c r="K7" s="38"/>
      <c r="L7" s="38"/>
      <c r="M7" s="38"/>
    </row>
    <row r="8" spans="1:13" ht="20.399999999999999" thickBot="1" x14ac:dyDescent="0.55000000000000004">
      <c r="A8" s="5"/>
      <c r="B8" s="6"/>
      <c r="C8" s="7"/>
      <c r="D8" s="7"/>
      <c r="E8" s="8"/>
      <c r="F8" s="8"/>
      <c r="G8" s="7"/>
      <c r="H8" s="8"/>
      <c r="I8" s="8"/>
      <c r="J8" s="8" t="s">
        <v>13</v>
      </c>
    </row>
    <row r="9" spans="1:13" ht="19.8" x14ac:dyDescent="0.5">
      <c r="B9" s="75" t="s">
        <v>12</v>
      </c>
      <c r="C9" s="76"/>
      <c r="D9" s="77" t="s">
        <v>10</v>
      </c>
      <c r="E9" s="77"/>
      <c r="F9" s="77"/>
      <c r="G9" s="77"/>
      <c r="H9" s="77"/>
      <c r="I9" s="77"/>
      <c r="J9" s="78" t="s">
        <v>11</v>
      </c>
    </row>
    <row r="10" spans="1:13" ht="20.399999999999999" thickBot="1" x14ac:dyDescent="0.55000000000000004">
      <c r="B10" s="73"/>
      <c r="C10" s="74"/>
      <c r="D10" s="10">
        <v>1</v>
      </c>
      <c r="E10" s="10">
        <v>2</v>
      </c>
      <c r="F10" s="10">
        <v>3</v>
      </c>
      <c r="G10" s="10">
        <v>4</v>
      </c>
      <c r="H10" s="10">
        <v>5</v>
      </c>
      <c r="I10" s="10">
        <v>6</v>
      </c>
      <c r="J10" s="79"/>
    </row>
    <row r="11" spans="1:13" ht="19.8" x14ac:dyDescent="0.5">
      <c r="B11" s="75" t="s">
        <v>0</v>
      </c>
      <c r="C11" s="11" t="s">
        <v>1</v>
      </c>
      <c r="D11" s="12">
        <v>0</v>
      </c>
      <c r="E11" s="12">
        <v>9</v>
      </c>
      <c r="F11" s="12">
        <v>12</v>
      </c>
      <c r="G11" s="12">
        <v>11</v>
      </c>
      <c r="H11" s="12">
        <v>10</v>
      </c>
      <c r="I11" s="12">
        <v>16</v>
      </c>
      <c r="J11" s="13">
        <f t="shared" ref="J11:J21" si="0">SUM(D11:I11)</f>
        <v>58</v>
      </c>
      <c r="K11" s="1"/>
    </row>
    <row r="12" spans="1:13" ht="19.8" x14ac:dyDescent="0.5">
      <c r="B12" s="85"/>
      <c r="C12" s="14" t="s">
        <v>2</v>
      </c>
      <c r="D12" s="15">
        <v>6</v>
      </c>
      <c r="E12" s="15">
        <v>12</v>
      </c>
      <c r="F12" s="15">
        <v>22</v>
      </c>
      <c r="G12" s="15">
        <v>25</v>
      </c>
      <c r="H12" s="15">
        <v>28</v>
      </c>
      <c r="I12" s="15">
        <v>24</v>
      </c>
      <c r="J12" s="16">
        <f t="shared" si="0"/>
        <v>117</v>
      </c>
      <c r="K12" s="1"/>
    </row>
    <row r="13" spans="1:13" ht="19.8" x14ac:dyDescent="0.5">
      <c r="B13" s="85"/>
      <c r="C13" s="14" t="s">
        <v>3</v>
      </c>
      <c r="D13" s="15">
        <v>11</v>
      </c>
      <c r="E13" s="15">
        <v>25</v>
      </c>
      <c r="F13" s="15">
        <v>37</v>
      </c>
      <c r="G13" s="15">
        <v>47</v>
      </c>
      <c r="H13" s="15">
        <v>39</v>
      </c>
      <c r="I13" s="15">
        <v>18</v>
      </c>
      <c r="J13" s="16">
        <f t="shared" si="0"/>
        <v>177</v>
      </c>
      <c r="K13" s="1"/>
    </row>
    <row r="14" spans="1:13" ht="19.8" x14ac:dyDescent="0.5">
      <c r="B14" s="85"/>
      <c r="C14" s="14" t="s">
        <v>4</v>
      </c>
      <c r="D14" s="15">
        <v>12</v>
      </c>
      <c r="E14" s="15">
        <v>24</v>
      </c>
      <c r="F14" s="15">
        <v>40</v>
      </c>
      <c r="G14" s="15">
        <v>44</v>
      </c>
      <c r="H14" s="15">
        <v>35</v>
      </c>
      <c r="I14" s="15">
        <v>24</v>
      </c>
      <c r="J14" s="16">
        <f t="shared" si="0"/>
        <v>179</v>
      </c>
      <c r="K14" s="1"/>
    </row>
    <row r="15" spans="1:13" ht="20.399999999999999" thickBot="1" x14ac:dyDescent="0.55000000000000004">
      <c r="B15" s="73"/>
      <c r="C15" s="17" t="s">
        <v>5</v>
      </c>
      <c r="D15" s="18">
        <v>6</v>
      </c>
      <c r="E15" s="18">
        <v>10</v>
      </c>
      <c r="F15" s="18">
        <v>27</v>
      </c>
      <c r="G15" s="18">
        <v>20</v>
      </c>
      <c r="H15" s="18">
        <v>14</v>
      </c>
      <c r="I15" s="18">
        <v>13</v>
      </c>
      <c r="J15" s="19">
        <f t="shared" si="0"/>
        <v>90</v>
      </c>
      <c r="K15" s="1"/>
    </row>
    <row r="16" spans="1:13" ht="19.8" x14ac:dyDescent="0.5">
      <c r="B16" s="75" t="s">
        <v>6</v>
      </c>
      <c r="C16" s="11" t="s">
        <v>1</v>
      </c>
      <c r="D16" s="12">
        <v>3</v>
      </c>
      <c r="E16" s="12">
        <v>14</v>
      </c>
      <c r="F16" s="12">
        <v>28</v>
      </c>
      <c r="G16" s="12">
        <v>25</v>
      </c>
      <c r="H16" s="12">
        <v>12</v>
      </c>
      <c r="I16" s="12">
        <v>8</v>
      </c>
      <c r="J16" s="13">
        <f t="shared" si="0"/>
        <v>90</v>
      </c>
      <c r="K16" s="1"/>
    </row>
    <row r="17" spans="2:11" ht="19.8" x14ac:dyDescent="0.5">
      <c r="B17" s="85"/>
      <c r="C17" s="14" t="s">
        <v>2</v>
      </c>
      <c r="D17" s="15">
        <v>14</v>
      </c>
      <c r="E17" s="15">
        <v>28</v>
      </c>
      <c r="F17" s="15">
        <v>48</v>
      </c>
      <c r="G17" s="15">
        <v>55</v>
      </c>
      <c r="H17" s="15">
        <v>17</v>
      </c>
      <c r="I17" s="15">
        <v>18</v>
      </c>
      <c r="J17" s="16">
        <f t="shared" si="0"/>
        <v>180</v>
      </c>
      <c r="K17" s="1"/>
    </row>
    <row r="18" spans="2:11" ht="19.8" x14ac:dyDescent="0.5">
      <c r="B18" s="85"/>
      <c r="C18" s="14" t="s">
        <v>3</v>
      </c>
      <c r="D18" s="15">
        <v>22</v>
      </c>
      <c r="E18" s="15">
        <v>35</v>
      </c>
      <c r="F18" s="15">
        <v>62</v>
      </c>
      <c r="G18" s="15">
        <v>56</v>
      </c>
      <c r="H18" s="15">
        <v>31</v>
      </c>
      <c r="I18" s="15">
        <v>22</v>
      </c>
      <c r="J18" s="16">
        <f t="shared" si="0"/>
        <v>228</v>
      </c>
      <c r="K18" s="1"/>
    </row>
    <row r="19" spans="2:11" ht="19.8" x14ac:dyDescent="0.5">
      <c r="B19" s="85"/>
      <c r="C19" s="14" t="s">
        <v>4</v>
      </c>
      <c r="D19" s="15">
        <v>22</v>
      </c>
      <c r="E19" s="15">
        <v>39</v>
      </c>
      <c r="F19" s="15">
        <v>71</v>
      </c>
      <c r="G19" s="15">
        <v>47</v>
      </c>
      <c r="H19" s="15">
        <v>30</v>
      </c>
      <c r="I19" s="15">
        <v>23</v>
      </c>
      <c r="J19" s="16">
        <f t="shared" si="0"/>
        <v>232</v>
      </c>
      <c r="K19" s="1"/>
    </row>
    <row r="20" spans="2:11" ht="20.399999999999999" thickBot="1" x14ac:dyDescent="0.55000000000000004">
      <c r="B20" s="73"/>
      <c r="C20" s="17" t="s">
        <v>5</v>
      </c>
      <c r="D20" s="18">
        <v>9</v>
      </c>
      <c r="E20" s="18">
        <v>12</v>
      </c>
      <c r="F20" s="18">
        <v>21</v>
      </c>
      <c r="G20" s="18">
        <v>19</v>
      </c>
      <c r="H20" s="18">
        <v>7</v>
      </c>
      <c r="I20" s="18">
        <v>9</v>
      </c>
      <c r="J20" s="19">
        <f t="shared" si="0"/>
        <v>77</v>
      </c>
      <c r="K20" s="1"/>
    </row>
    <row r="21" spans="2:11" ht="20.399999999999999" thickBot="1" x14ac:dyDescent="0.55000000000000004">
      <c r="B21" s="82" t="s">
        <v>14</v>
      </c>
      <c r="C21" s="84"/>
      <c r="D21" s="28">
        <f>SUM(D11:D20)</f>
        <v>105</v>
      </c>
      <c r="E21" s="28">
        <f t="shared" ref="E21:I21" si="1">SUM(E11:E20)</f>
        <v>208</v>
      </c>
      <c r="F21" s="28">
        <f t="shared" si="1"/>
        <v>368</v>
      </c>
      <c r="G21" s="28">
        <f t="shared" si="1"/>
        <v>349</v>
      </c>
      <c r="H21" s="28">
        <f t="shared" si="1"/>
        <v>223</v>
      </c>
      <c r="I21" s="28">
        <f t="shared" si="1"/>
        <v>175</v>
      </c>
      <c r="J21" s="29">
        <f t="shared" si="0"/>
        <v>1428</v>
      </c>
    </row>
  </sheetData>
  <mergeCells count="6">
    <mergeCell ref="B21:C21"/>
    <mergeCell ref="B9:C10"/>
    <mergeCell ref="D9:I9"/>
    <mergeCell ref="J9:J10"/>
    <mergeCell ref="B11:B15"/>
    <mergeCell ref="B16:B20"/>
  </mergeCells>
  <phoneticPr fontId="1"/>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L21"/>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9" width="6.8984375" customWidth="1"/>
    <col min="10" max="10" width="9.09765625" customWidth="1"/>
  </cols>
  <sheetData>
    <row r="2" spans="1:12" ht="19.8" x14ac:dyDescent="0.45">
      <c r="A2" s="3" t="s">
        <v>88</v>
      </c>
      <c r="B2" s="2"/>
    </row>
    <row r="3" spans="1:12" x14ac:dyDescent="0.45">
      <c r="A3" s="31" t="s">
        <v>80</v>
      </c>
      <c r="B3" s="2"/>
    </row>
    <row r="4" spans="1:12" ht="19.8" x14ac:dyDescent="0.45">
      <c r="A4" s="26"/>
      <c r="B4" s="26"/>
      <c r="C4" s="26"/>
      <c r="D4" s="25"/>
      <c r="E4" s="23"/>
      <c r="F4" s="24"/>
      <c r="H4" s="24"/>
      <c r="I4" s="24"/>
      <c r="J4" s="24"/>
    </row>
    <row r="5" spans="1:12" ht="19.8" x14ac:dyDescent="0.5">
      <c r="A5" s="27"/>
      <c r="B5" s="27" t="s">
        <v>81</v>
      </c>
      <c r="C5" s="26"/>
      <c r="D5" s="36"/>
      <c r="E5" s="36"/>
      <c r="F5" s="37"/>
      <c r="G5" s="38" t="s">
        <v>83</v>
      </c>
      <c r="H5" s="37"/>
      <c r="I5" s="37"/>
      <c r="J5" s="37"/>
      <c r="K5" s="38"/>
      <c r="L5" s="38"/>
    </row>
    <row r="6" spans="1:12" ht="19.8" x14ac:dyDescent="0.5">
      <c r="A6" s="27"/>
      <c r="B6" s="27" t="s">
        <v>82</v>
      </c>
      <c r="C6" s="26"/>
      <c r="D6" s="36"/>
      <c r="E6" s="36"/>
      <c r="F6" s="37"/>
      <c r="G6" s="38" t="s">
        <v>84</v>
      </c>
      <c r="H6" s="37"/>
      <c r="I6" s="37"/>
      <c r="J6" s="37"/>
      <c r="K6" s="38"/>
      <c r="L6" s="38"/>
    </row>
    <row r="7" spans="1:12" ht="19.8" x14ac:dyDescent="0.5">
      <c r="A7" s="27"/>
      <c r="B7" s="27" t="s">
        <v>265</v>
      </c>
      <c r="C7" s="26"/>
      <c r="D7" s="36"/>
      <c r="E7" s="36"/>
      <c r="F7" s="37"/>
      <c r="G7" s="38" t="s">
        <v>85</v>
      </c>
      <c r="H7" s="37"/>
      <c r="I7" s="37"/>
      <c r="J7" s="37"/>
      <c r="K7" s="38"/>
      <c r="L7" s="38"/>
    </row>
    <row r="8" spans="1:12" ht="20.399999999999999" thickBot="1" x14ac:dyDescent="0.55000000000000004">
      <c r="A8" s="5"/>
      <c r="B8" s="6"/>
      <c r="C8" s="7"/>
      <c r="D8" s="7"/>
      <c r="E8" s="8"/>
      <c r="F8" s="8"/>
      <c r="G8" s="7"/>
      <c r="H8" s="8"/>
      <c r="I8" s="8"/>
      <c r="J8" s="8" t="s">
        <v>13</v>
      </c>
    </row>
    <row r="9" spans="1:12" ht="19.8" x14ac:dyDescent="0.5">
      <c r="B9" s="75" t="s">
        <v>12</v>
      </c>
      <c r="C9" s="76"/>
      <c r="D9" s="77" t="s">
        <v>10</v>
      </c>
      <c r="E9" s="77"/>
      <c r="F9" s="77"/>
      <c r="G9" s="77"/>
      <c r="H9" s="77"/>
      <c r="I9" s="77"/>
      <c r="J9" s="78" t="s">
        <v>11</v>
      </c>
    </row>
    <row r="10" spans="1:12" ht="20.399999999999999" thickBot="1" x14ac:dyDescent="0.55000000000000004">
      <c r="B10" s="73"/>
      <c r="C10" s="74"/>
      <c r="D10" s="10">
        <v>1</v>
      </c>
      <c r="E10" s="10">
        <v>2</v>
      </c>
      <c r="F10" s="10">
        <v>3</v>
      </c>
      <c r="G10" s="10">
        <v>4</v>
      </c>
      <c r="H10" s="10">
        <v>5</v>
      </c>
      <c r="I10" s="10">
        <v>6</v>
      </c>
      <c r="J10" s="79"/>
    </row>
    <row r="11" spans="1:12" ht="19.8" x14ac:dyDescent="0.5">
      <c r="B11" s="75" t="s">
        <v>0</v>
      </c>
      <c r="C11" s="11" t="s">
        <v>1</v>
      </c>
      <c r="D11" s="12">
        <v>2</v>
      </c>
      <c r="E11" s="12">
        <v>1</v>
      </c>
      <c r="F11" s="12">
        <v>1</v>
      </c>
      <c r="G11" s="12">
        <v>2</v>
      </c>
      <c r="H11" s="12">
        <v>5</v>
      </c>
      <c r="I11" s="12">
        <v>47</v>
      </c>
      <c r="J11" s="13">
        <f t="shared" ref="J11:J21" si="0">SUM(D11:I11)</f>
        <v>58</v>
      </c>
      <c r="K11" s="1"/>
    </row>
    <row r="12" spans="1:12" ht="19.8" x14ac:dyDescent="0.5">
      <c r="B12" s="85"/>
      <c r="C12" s="14" t="s">
        <v>2</v>
      </c>
      <c r="D12" s="15">
        <v>0</v>
      </c>
      <c r="E12" s="15">
        <v>1</v>
      </c>
      <c r="F12" s="15">
        <v>1</v>
      </c>
      <c r="G12" s="15">
        <v>5</v>
      </c>
      <c r="H12" s="15">
        <v>19</v>
      </c>
      <c r="I12" s="15">
        <v>91</v>
      </c>
      <c r="J12" s="16">
        <f t="shared" si="0"/>
        <v>117</v>
      </c>
      <c r="K12" s="1"/>
    </row>
    <row r="13" spans="1:12" ht="19.8" x14ac:dyDescent="0.5">
      <c r="B13" s="85"/>
      <c r="C13" s="14" t="s">
        <v>3</v>
      </c>
      <c r="D13" s="15">
        <v>0</v>
      </c>
      <c r="E13" s="15">
        <v>0</v>
      </c>
      <c r="F13" s="15">
        <v>3</v>
      </c>
      <c r="G13" s="15">
        <v>13</v>
      </c>
      <c r="H13" s="15">
        <v>34</v>
      </c>
      <c r="I13" s="15">
        <v>127</v>
      </c>
      <c r="J13" s="16">
        <f t="shared" si="0"/>
        <v>177</v>
      </c>
      <c r="K13" s="1"/>
    </row>
    <row r="14" spans="1:12" ht="19.8" x14ac:dyDescent="0.5">
      <c r="B14" s="85"/>
      <c r="C14" s="14" t="s">
        <v>4</v>
      </c>
      <c r="D14" s="15">
        <v>0</v>
      </c>
      <c r="E14" s="15">
        <v>2</v>
      </c>
      <c r="F14" s="15">
        <v>2</v>
      </c>
      <c r="G14" s="15">
        <v>8</v>
      </c>
      <c r="H14" s="15">
        <v>47</v>
      </c>
      <c r="I14" s="15">
        <v>120</v>
      </c>
      <c r="J14" s="16">
        <f t="shared" si="0"/>
        <v>179</v>
      </c>
      <c r="K14" s="1"/>
    </row>
    <row r="15" spans="1:12" ht="20.399999999999999" thickBot="1" x14ac:dyDescent="0.55000000000000004">
      <c r="B15" s="73"/>
      <c r="C15" s="17" t="s">
        <v>5</v>
      </c>
      <c r="D15" s="18">
        <v>1</v>
      </c>
      <c r="E15" s="18">
        <v>0</v>
      </c>
      <c r="F15" s="18">
        <v>5</v>
      </c>
      <c r="G15" s="18">
        <v>8</v>
      </c>
      <c r="H15" s="18">
        <v>20</v>
      </c>
      <c r="I15" s="18">
        <v>56</v>
      </c>
      <c r="J15" s="19">
        <f t="shared" si="0"/>
        <v>90</v>
      </c>
      <c r="K15" s="1"/>
    </row>
    <row r="16" spans="1:12" ht="19.8" x14ac:dyDescent="0.5">
      <c r="B16" s="75" t="s">
        <v>6</v>
      </c>
      <c r="C16" s="11" t="s">
        <v>1</v>
      </c>
      <c r="D16" s="12">
        <v>0</v>
      </c>
      <c r="E16" s="12">
        <v>0</v>
      </c>
      <c r="F16" s="12">
        <v>2</v>
      </c>
      <c r="G16" s="12">
        <v>10</v>
      </c>
      <c r="H16" s="12">
        <v>13</v>
      </c>
      <c r="I16" s="12">
        <v>65</v>
      </c>
      <c r="J16" s="13">
        <f t="shared" si="0"/>
        <v>90</v>
      </c>
      <c r="K16" s="1"/>
    </row>
    <row r="17" spans="2:11" ht="19.8" x14ac:dyDescent="0.5">
      <c r="B17" s="85"/>
      <c r="C17" s="14" t="s">
        <v>2</v>
      </c>
      <c r="D17" s="15">
        <v>4</v>
      </c>
      <c r="E17" s="15">
        <v>2</v>
      </c>
      <c r="F17" s="15">
        <v>9</v>
      </c>
      <c r="G17" s="15">
        <v>21</v>
      </c>
      <c r="H17" s="15">
        <v>31</v>
      </c>
      <c r="I17" s="15">
        <v>113</v>
      </c>
      <c r="J17" s="16">
        <f t="shared" si="0"/>
        <v>180</v>
      </c>
      <c r="K17" s="1"/>
    </row>
    <row r="18" spans="2:11" ht="19.8" x14ac:dyDescent="0.5">
      <c r="B18" s="85"/>
      <c r="C18" s="14" t="s">
        <v>3</v>
      </c>
      <c r="D18" s="15">
        <v>0</v>
      </c>
      <c r="E18" s="15">
        <v>1</v>
      </c>
      <c r="F18" s="15">
        <v>11</v>
      </c>
      <c r="G18" s="15">
        <v>21</v>
      </c>
      <c r="H18" s="15">
        <v>36</v>
      </c>
      <c r="I18" s="15">
        <v>159</v>
      </c>
      <c r="J18" s="16">
        <f t="shared" si="0"/>
        <v>228</v>
      </c>
      <c r="K18" s="1"/>
    </row>
    <row r="19" spans="2:11" ht="19.8" x14ac:dyDescent="0.5">
      <c r="B19" s="85"/>
      <c r="C19" s="14" t="s">
        <v>4</v>
      </c>
      <c r="D19" s="15">
        <v>0</v>
      </c>
      <c r="E19" s="15">
        <v>1</v>
      </c>
      <c r="F19" s="15">
        <v>3</v>
      </c>
      <c r="G19" s="15">
        <v>18</v>
      </c>
      <c r="H19" s="15">
        <v>62</v>
      </c>
      <c r="I19" s="15">
        <v>148</v>
      </c>
      <c r="J19" s="16">
        <f t="shared" si="0"/>
        <v>232</v>
      </c>
      <c r="K19" s="1"/>
    </row>
    <row r="20" spans="2:11" ht="20.399999999999999" thickBot="1" x14ac:dyDescent="0.55000000000000004">
      <c r="B20" s="73"/>
      <c r="C20" s="17" t="s">
        <v>5</v>
      </c>
      <c r="D20" s="18">
        <v>0</v>
      </c>
      <c r="E20" s="18">
        <v>1</v>
      </c>
      <c r="F20" s="18">
        <v>2</v>
      </c>
      <c r="G20" s="18">
        <v>9</v>
      </c>
      <c r="H20" s="18">
        <v>20</v>
      </c>
      <c r="I20" s="18">
        <v>45</v>
      </c>
      <c r="J20" s="19">
        <f t="shared" si="0"/>
        <v>77</v>
      </c>
      <c r="K20" s="1"/>
    </row>
    <row r="21" spans="2:11" ht="20.399999999999999" thickBot="1" x14ac:dyDescent="0.55000000000000004">
      <c r="B21" s="82" t="s">
        <v>14</v>
      </c>
      <c r="C21" s="84"/>
      <c r="D21" s="28">
        <f>SUM(D11:D20)</f>
        <v>7</v>
      </c>
      <c r="E21" s="28">
        <f t="shared" ref="E21:I21" si="1">SUM(E11:E20)</f>
        <v>9</v>
      </c>
      <c r="F21" s="28">
        <f t="shared" si="1"/>
        <v>39</v>
      </c>
      <c r="G21" s="28">
        <f t="shared" si="1"/>
        <v>115</v>
      </c>
      <c r="H21" s="28">
        <f t="shared" si="1"/>
        <v>287</v>
      </c>
      <c r="I21" s="28">
        <f t="shared" si="1"/>
        <v>971</v>
      </c>
      <c r="J21" s="29">
        <f t="shared" si="0"/>
        <v>1428</v>
      </c>
    </row>
  </sheetData>
  <mergeCells count="6">
    <mergeCell ref="B21:C21"/>
    <mergeCell ref="B9:C10"/>
    <mergeCell ref="D9:I9"/>
    <mergeCell ref="J9:J10"/>
    <mergeCell ref="B11:B15"/>
    <mergeCell ref="B16:B20"/>
  </mergeCells>
  <phoneticPr fontId="1"/>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20"/>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7" width="6.8984375" customWidth="1"/>
    <col min="8" max="8" width="9.09765625" customWidth="1"/>
  </cols>
  <sheetData>
    <row r="2" spans="1:9" ht="19.8" x14ac:dyDescent="0.45">
      <c r="A2" s="3" t="s">
        <v>89</v>
      </c>
      <c r="B2" s="2"/>
    </row>
    <row r="3" spans="1:9" x14ac:dyDescent="0.45">
      <c r="A3" s="31" t="s">
        <v>90</v>
      </c>
      <c r="B3" s="2"/>
    </row>
    <row r="4" spans="1:9" ht="19.8" x14ac:dyDescent="0.45">
      <c r="A4" s="26"/>
      <c r="B4" s="26"/>
      <c r="C4" s="26"/>
      <c r="D4" s="25"/>
      <c r="E4" s="23"/>
      <c r="F4" s="24"/>
      <c r="H4" s="24"/>
    </row>
    <row r="5" spans="1:9" ht="19.8" x14ac:dyDescent="0.5">
      <c r="A5" s="27"/>
      <c r="B5" s="27" t="s">
        <v>91</v>
      </c>
      <c r="C5" s="26"/>
      <c r="D5" s="36"/>
      <c r="E5" s="36"/>
      <c r="F5" s="37"/>
      <c r="G5" s="38" t="s">
        <v>94</v>
      </c>
      <c r="H5" s="24"/>
    </row>
    <row r="6" spans="1:9" ht="19.8" x14ac:dyDescent="0.5">
      <c r="A6" s="27"/>
      <c r="B6" s="27" t="s">
        <v>92</v>
      </c>
      <c r="C6" s="26"/>
      <c r="D6" s="36"/>
      <c r="E6" s="36"/>
      <c r="F6" s="37"/>
      <c r="G6" s="38" t="s">
        <v>93</v>
      </c>
      <c r="H6" s="24"/>
    </row>
    <row r="7" spans="1:9" ht="20.399999999999999" thickBot="1" x14ac:dyDescent="0.55000000000000004">
      <c r="A7" s="5"/>
      <c r="B7" s="6"/>
      <c r="C7" s="7"/>
      <c r="D7" s="7"/>
      <c r="E7" s="8"/>
      <c r="F7" s="8"/>
      <c r="G7" s="7"/>
      <c r="H7" s="8" t="s">
        <v>13</v>
      </c>
    </row>
    <row r="8" spans="1:9" ht="19.8" x14ac:dyDescent="0.5">
      <c r="B8" s="75" t="s">
        <v>12</v>
      </c>
      <c r="C8" s="76"/>
      <c r="D8" s="77" t="s">
        <v>10</v>
      </c>
      <c r="E8" s="77"/>
      <c r="F8" s="77"/>
      <c r="G8" s="77"/>
      <c r="H8" s="78" t="s">
        <v>11</v>
      </c>
    </row>
    <row r="9" spans="1:9" ht="20.399999999999999" thickBot="1" x14ac:dyDescent="0.55000000000000004">
      <c r="B9" s="73"/>
      <c r="C9" s="74"/>
      <c r="D9" s="10">
        <v>1</v>
      </c>
      <c r="E9" s="10">
        <v>2</v>
      </c>
      <c r="F9" s="10">
        <v>3</v>
      </c>
      <c r="G9" s="10">
        <v>4</v>
      </c>
      <c r="H9" s="79"/>
    </row>
    <row r="10" spans="1:9" ht="19.8" x14ac:dyDescent="0.5">
      <c r="B10" s="75" t="s">
        <v>0</v>
      </c>
      <c r="C10" s="11" t="s">
        <v>1</v>
      </c>
      <c r="D10" s="12">
        <v>5</v>
      </c>
      <c r="E10" s="12">
        <v>4</v>
      </c>
      <c r="F10" s="12">
        <v>10</v>
      </c>
      <c r="G10" s="12">
        <v>39</v>
      </c>
      <c r="H10" s="13">
        <f t="shared" ref="H10:H20" si="0">SUM(D10:G10)</f>
        <v>58</v>
      </c>
      <c r="I10" s="1"/>
    </row>
    <row r="11" spans="1:9" ht="19.8" x14ac:dyDescent="0.5">
      <c r="B11" s="85"/>
      <c r="C11" s="14" t="s">
        <v>2</v>
      </c>
      <c r="D11" s="15">
        <v>6</v>
      </c>
      <c r="E11" s="15">
        <v>14</v>
      </c>
      <c r="F11" s="15">
        <v>20</v>
      </c>
      <c r="G11" s="15">
        <v>77</v>
      </c>
      <c r="H11" s="16">
        <f t="shared" si="0"/>
        <v>117</v>
      </c>
      <c r="I11" s="1"/>
    </row>
    <row r="12" spans="1:9" ht="19.8" x14ac:dyDescent="0.5">
      <c r="B12" s="85"/>
      <c r="C12" s="14" t="s">
        <v>3</v>
      </c>
      <c r="D12" s="15">
        <v>7</v>
      </c>
      <c r="E12" s="15">
        <v>15</v>
      </c>
      <c r="F12" s="15">
        <v>22</v>
      </c>
      <c r="G12" s="15">
        <v>133</v>
      </c>
      <c r="H12" s="16">
        <f t="shared" si="0"/>
        <v>177</v>
      </c>
      <c r="I12" s="1"/>
    </row>
    <row r="13" spans="1:9" ht="19.8" x14ac:dyDescent="0.5">
      <c r="B13" s="85"/>
      <c r="C13" s="14" t="s">
        <v>4</v>
      </c>
      <c r="D13" s="15">
        <v>7</v>
      </c>
      <c r="E13" s="15">
        <v>14</v>
      </c>
      <c r="F13" s="15">
        <v>22</v>
      </c>
      <c r="G13" s="15">
        <v>136</v>
      </c>
      <c r="H13" s="16">
        <f t="shared" si="0"/>
        <v>179</v>
      </c>
      <c r="I13" s="1"/>
    </row>
    <row r="14" spans="1:9" ht="20.399999999999999" thickBot="1" x14ac:dyDescent="0.55000000000000004">
      <c r="B14" s="73"/>
      <c r="C14" s="17" t="s">
        <v>5</v>
      </c>
      <c r="D14" s="18">
        <v>1</v>
      </c>
      <c r="E14" s="18">
        <v>7</v>
      </c>
      <c r="F14" s="18">
        <v>17</v>
      </c>
      <c r="G14" s="18">
        <v>65</v>
      </c>
      <c r="H14" s="19">
        <f t="shared" si="0"/>
        <v>90</v>
      </c>
      <c r="I14" s="1"/>
    </row>
    <row r="15" spans="1:9" ht="19.8" x14ac:dyDescent="0.5">
      <c r="B15" s="75" t="s">
        <v>6</v>
      </c>
      <c r="C15" s="11" t="s">
        <v>1</v>
      </c>
      <c r="D15" s="12">
        <v>1</v>
      </c>
      <c r="E15" s="12">
        <v>11</v>
      </c>
      <c r="F15" s="12">
        <v>8</v>
      </c>
      <c r="G15" s="12">
        <v>70</v>
      </c>
      <c r="H15" s="13">
        <f t="shared" si="0"/>
        <v>90</v>
      </c>
      <c r="I15" s="1"/>
    </row>
    <row r="16" spans="1:9" ht="19.8" x14ac:dyDescent="0.5">
      <c r="B16" s="85"/>
      <c r="C16" s="14" t="s">
        <v>2</v>
      </c>
      <c r="D16" s="15">
        <v>6</v>
      </c>
      <c r="E16" s="15">
        <v>27</v>
      </c>
      <c r="F16" s="15">
        <v>13</v>
      </c>
      <c r="G16" s="15">
        <v>134</v>
      </c>
      <c r="H16" s="16">
        <f t="shared" si="0"/>
        <v>180</v>
      </c>
      <c r="I16" s="1"/>
    </row>
    <row r="17" spans="2:9" ht="19.8" x14ac:dyDescent="0.5">
      <c r="B17" s="85"/>
      <c r="C17" s="14" t="s">
        <v>3</v>
      </c>
      <c r="D17" s="15">
        <v>8</v>
      </c>
      <c r="E17" s="15">
        <v>45</v>
      </c>
      <c r="F17" s="15">
        <v>23</v>
      </c>
      <c r="G17" s="15">
        <v>152</v>
      </c>
      <c r="H17" s="16">
        <f t="shared" si="0"/>
        <v>228</v>
      </c>
      <c r="I17" s="1"/>
    </row>
    <row r="18" spans="2:9" ht="19.8" x14ac:dyDescent="0.5">
      <c r="B18" s="85"/>
      <c r="C18" s="14" t="s">
        <v>4</v>
      </c>
      <c r="D18" s="15">
        <v>4</v>
      </c>
      <c r="E18" s="15">
        <v>31</v>
      </c>
      <c r="F18" s="15">
        <v>31</v>
      </c>
      <c r="G18" s="15">
        <v>166</v>
      </c>
      <c r="H18" s="16">
        <f t="shared" si="0"/>
        <v>232</v>
      </c>
      <c r="I18" s="1"/>
    </row>
    <row r="19" spans="2:9" ht="20.399999999999999" thickBot="1" x14ac:dyDescent="0.55000000000000004">
      <c r="B19" s="73"/>
      <c r="C19" s="17" t="s">
        <v>5</v>
      </c>
      <c r="D19" s="18">
        <v>2</v>
      </c>
      <c r="E19" s="18">
        <v>7</v>
      </c>
      <c r="F19" s="18">
        <v>12</v>
      </c>
      <c r="G19" s="18">
        <v>56</v>
      </c>
      <c r="H19" s="19">
        <f t="shared" si="0"/>
        <v>77</v>
      </c>
      <c r="I19" s="1"/>
    </row>
    <row r="20" spans="2:9" ht="20.399999999999999" thickBot="1" x14ac:dyDescent="0.55000000000000004">
      <c r="B20" s="82" t="s">
        <v>14</v>
      </c>
      <c r="C20" s="84"/>
      <c r="D20" s="28">
        <f>SUM(D10:D19)</f>
        <v>47</v>
      </c>
      <c r="E20" s="28">
        <f t="shared" ref="E20:G20" si="1">SUM(E10:E19)</f>
        <v>175</v>
      </c>
      <c r="F20" s="28">
        <f t="shared" si="1"/>
        <v>178</v>
      </c>
      <c r="G20" s="28">
        <f t="shared" si="1"/>
        <v>1028</v>
      </c>
      <c r="H20" s="29">
        <f t="shared" si="0"/>
        <v>1428</v>
      </c>
    </row>
  </sheetData>
  <mergeCells count="6">
    <mergeCell ref="B20:C20"/>
    <mergeCell ref="B8:C9"/>
    <mergeCell ref="D8:G8"/>
    <mergeCell ref="H8:H9"/>
    <mergeCell ref="B10:B14"/>
    <mergeCell ref="B15:B19"/>
  </mergeCells>
  <phoneticPr fontId="1"/>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W22"/>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18" width="5.796875" customWidth="1"/>
    <col min="19" max="19" width="9.09765625" customWidth="1"/>
  </cols>
  <sheetData>
    <row r="2" spans="1:23" ht="19.8" x14ac:dyDescent="0.45">
      <c r="A2" s="3" t="s">
        <v>95</v>
      </c>
      <c r="B2" s="2"/>
    </row>
    <row r="3" spans="1:23" x14ac:dyDescent="0.45">
      <c r="A3" s="31" t="s">
        <v>96</v>
      </c>
      <c r="B3" s="2"/>
    </row>
    <row r="4" spans="1:23" x14ac:dyDescent="0.45">
      <c r="A4" s="31"/>
      <c r="B4" s="2"/>
    </row>
    <row r="5" spans="1:23" ht="19.8" x14ac:dyDescent="0.5">
      <c r="A5" s="26"/>
      <c r="B5" s="26" t="s">
        <v>97</v>
      </c>
      <c r="C5" s="36"/>
      <c r="D5" s="36"/>
      <c r="E5" s="37"/>
      <c r="F5" s="37"/>
      <c r="G5" s="37" t="s">
        <v>101</v>
      </c>
      <c r="H5" s="38"/>
      <c r="I5" s="37"/>
      <c r="J5" s="37"/>
      <c r="K5" s="38"/>
      <c r="L5" s="37"/>
      <c r="M5" s="38" t="s">
        <v>105</v>
      </c>
      <c r="N5" s="37"/>
      <c r="O5" s="37"/>
      <c r="P5" s="38"/>
      <c r="Q5" s="37"/>
      <c r="R5" s="37"/>
      <c r="S5" s="37" t="s">
        <v>109</v>
      </c>
      <c r="T5" s="38"/>
      <c r="U5" s="38"/>
      <c r="V5" s="38"/>
      <c r="W5" s="38"/>
    </row>
    <row r="6" spans="1:23" ht="19.8" x14ac:dyDescent="0.5">
      <c r="A6" s="27"/>
      <c r="B6" s="26" t="s">
        <v>98</v>
      </c>
      <c r="C6" s="36"/>
      <c r="D6" s="36"/>
      <c r="E6" s="37"/>
      <c r="F6" s="37"/>
      <c r="G6" s="37" t="s">
        <v>102</v>
      </c>
      <c r="H6" s="38"/>
      <c r="I6" s="37"/>
      <c r="J6" s="37"/>
      <c r="K6" s="37"/>
      <c r="L6" s="37"/>
      <c r="M6" s="37" t="s">
        <v>106</v>
      </c>
      <c r="N6" s="37"/>
      <c r="O6" s="37"/>
      <c r="P6" s="36"/>
      <c r="Q6" s="37"/>
      <c r="R6" s="37"/>
      <c r="S6" s="37" t="s">
        <v>110</v>
      </c>
      <c r="T6" s="38"/>
      <c r="U6" s="38"/>
      <c r="V6" s="38"/>
      <c r="W6" s="38"/>
    </row>
    <row r="7" spans="1:23" ht="19.8" x14ac:dyDescent="0.5">
      <c r="A7" s="27"/>
      <c r="B7" s="26" t="s">
        <v>99</v>
      </c>
      <c r="C7" s="36"/>
      <c r="D7" s="36"/>
      <c r="E7" s="37"/>
      <c r="F7" s="37"/>
      <c r="G7" s="37" t="s">
        <v>103</v>
      </c>
      <c r="H7" s="38"/>
      <c r="I7" s="37"/>
      <c r="J7" s="37"/>
      <c r="K7" s="38"/>
      <c r="L7" s="37"/>
      <c r="M7" s="38" t="s">
        <v>107</v>
      </c>
      <c r="N7" s="37"/>
      <c r="O7" s="37"/>
      <c r="P7" s="36"/>
      <c r="Q7" s="37"/>
      <c r="R7" s="37"/>
      <c r="S7" s="37" t="s">
        <v>111</v>
      </c>
      <c r="T7" s="38"/>
      <c r="U7" s="38"/>
      <c r="V7" s="38"/>
      <c r="W7" s="38"/>
    </row>
    <row r="8" spans="1:23" ht="19.8" x14ac:dyDescent="0.5">
      <c r="A8" s="27"/>
      <c r="B8" s="27" t="s">
        <v>100</v>
      </c>
      <c r="C8" s="36"/>
      <c r="D8" s="36"/>
      <c r="E8" s="37"/>
      <c r="F8" s="37"/>
      <c r="G8" s="87" t="s">
        <v>104</v>
      </c>
      <c r="H8" s="87"/>
      <c r="I8" s="87"/>
      <c r="J8" s="87"/>
      <c r="K8" s="87"/>
      <c r="L8" s="87"/>
      <c r="M8" s="38" t="s">
        <v>108</v>
      </c>
      <c r="N8" s="37"/>
      <c r="O8" s="37"/>
      <c r="P8" s="36"/>
      <c r="Q8" s="37"/>
      <c r="R8" s="37"/>
      <c r="S8" s="37"/>
      <c r="T8" s="38"/>
      <c r="U8" s="38"/>
      <c r="V8" s="38"/>
      <c r="W8" s="38"/>
    </row>
    <row r="9" spans="1:23" ht="20.399999999999999" thickBot="1" x14ac:dyDescent="0.55000000000000004">
      <c r="A9" s="5"/>
      <c r="B9" s="6"/>
      <c r="C9" s="7"/>
      <c r="D9" s="7"/>
      <c r="E9" s="8"/>
      <c r="F9" s="8"/>
      <c r="G9" s="7"/>
      <c r="H9" s="8"/>
      <c r="I9" s="8"/>
      <c r="J9" s="7"/>
      <c r="K9" s="8"/>
      <c r="L9" s="8"/>
      <c r="M9" s="7"/>
      <c r="N9" s="8"/>
      <c r="O9" s="8"/>
      <c r="P9" s="8"/>
      <c r="Q9" s="8"/>
      <c r="R9" s="8"/>
      <c r="S9" s="8" t="s">
        <v>13</v>
      </c>
    </row>
    <row r="10" spans="1:23" ht="19.8" x14ac:dyDescent="0.5">
      <c r="B10" s="75" t="s">
        <v>12</v>
      </c>
      <c r="C10" s="76"/>
      <c r="D10" s="77" t="s">
        <v>10</v>
      </c>
      <c r="E10" s="77"/>
      <c r="F10" s="77"/>
      <c r="G10" s="77"/>
      <c r="H10" s="77"/>
      <c r="I10" s="77"/>
      <c r="J10" s="77"/>
      <c r="K10" s="77"/>
      <c r="L10" s="77"/>
      <c r="M10" s="77"/>
      <c r="N10" s="77"/>
      <c r="O10" s="77"/>
      <c r="P10" s="77"/>
      <c r="Q10" s="30"/>
      <c r="R10" s="30"/>
      <c r="S10" s="78" t="s">
        <v>11</v>
      </c>
    </row>
    <row r="11" spans="1:23" ht="20.399999999999999" thickBot="1" x14ac:dyDescent="0.55000000000000004">
      <c r="B11" s="73"/>
      <c r="C11" s="74"/>
      <c r="D11" s="10">
        <v>1</v>
      </c>
      <c r="E11" s="10">
        <v>2</v>
      </c>
      <c r="F11" s="10">
        <v>3</v>
      </c>
      <c r="G11" s="10">
        <v>4</v>
      </c>
      <c r="H11" s="10">
        <v>5</v>
      </c>
      <c r="I11" s="10">
        <v>6</v>
      </c>
      <c r="J11" s="10">
        <v>7</v>
      </c>
      <c r="K11" s="10">
        <v>8</v>
      </c>
      <c r="L11" s="10">
        <v>9</v>
      </c>
      <c r="M11" s="10">
        <v>10</v>
      </c>
      <c r="N11" s="10">
        <v>11</v>
      </c>
      <c r="O11" s="10">
        <v>12</v>
      </c>
      <c r="P11" s="10">
        <v>13</v>
      </c>
      <c r="Q11" s="10">
        <v>14</v>
      </c>
      <c r="R11" s="10">
        <v>15</v>
      </c>
      <c r="S11" s="79"/>
    </row>
    <row r="12" spans="1:23" ht="19.8" x14ac:dyDescent="0.5">
      <c r="B12" s="83" t="s">
        <v>0</v>
      </c>
      <c r="C12" s="20" t="s">
        <v>1</v>
      </c>
      <c r="D12" s="21">
        <v>2</v>
      </c>
      <c r="E12" s="21">
        <v>1</v>
      </c>
      <c r="F12" s="21">
        <v>3</v>
      </c>
      <c r="G12" s="21">
        <v>1</v>
      </c>
      <c r="H12" s="21">
        <v>3</v>
      </c>
      <c r="I12" s="21">
        <v>4</v>
      </c>
      <c r="J12" s="21">
        <v>3</v>
      </c>
      <c r="K12" s="21">
        <v>1</v>
      </c>
      <c r="L12" s="21">
        <v>1</v>
      </c>
      <c r="M12" s="21">
        <v>3</v>
      </c>
      <c r="N12" s="21">
        <v>0</v>
      </c>
      <c r="O12" s="21">
        <v>3</v>
      </c>
      <c r="P12" s="21">
        <v>0</v>
      </c>
      <c r="Q12" s="21">
        <v>0</v>
      </c>
      <c r="R12" s="21">
        <v>2</v>
      </c>
      <c r="S12" s="22">
        <f>SUM(D12:R12)</f>
        <v>27</v>
      </c>
      <c r="T12" s="1"/>
    </row>
    <row r="13" spans="1:23" ht="19.8" x14ac:dyDescent="0.5">
      <c r="B13" s="85"/>
      <c r="C13" s="14" t="s">
        <v>2</v>
      </c>
      <c r="D13" s="15">
        <v>9</v>
      </c>
      <c r="E13" s="15">
        <v>1</v>
      </c>
      <c r="F13" s="15">
        <v>3</v>
      </c>
      <c r="G13" s="15">
        <v>0</v>
      </c>
      <c r="H13" s="15">
        <v>11</v>
      </c>
      <c r="I13" s="15">
        <v>9</v>
      </c>
      <c r="J13" s="15">
        <v>11</v>
      </c>
      <c r="K13" s="15">
        <v>2</v>
      </c>
      <c r="L13" s="15">
        <v>0</v>
      </c>
      <c r="M13" s="15">
        <v>4</v>
      </c>
      <c r="N13" s="15">
        <v>0</v>
      </c>
      <c r="O13" s="15">
        <v>6</v>
      </c>
      <c r="P13" s="15">
        <v>0</v>
      </c>
      <c r="Q13" s="15">
        <v>2</v>
      </c>
      <c r="R13" s="15">
        <v>3</v>
      </c>
      <c r="S13" s="16">
        <f t="shared" ref="S13:S20" si="0">SUM(D13:R13)</f>
        <v>61</v>
      </c>
      <c r="T13" s="1"/>
    </row>
    <row r="14" spans="1:23" ht="19.8" x14ac:dyDescent="0.5">
      <c r="B14" s="85"/>
      <c r="C14" s="14" t="s">
        <v>3</v>
      </c>
      <c r="D14" s="15">
        <v>6</v>
      </c>
      <c r="E14" s="15">
        <v>1</v>
      </c>
      <c r="F14" s="15">
        <v>1</v>
      </c>
      <c r="G14" s="15">
        <v>0</v>
      </c>
      <c r="H14" s="15">
        <v>11</v>
      </c>
      <c r="I14" s="15">
        <v>8</v>
      </c>
      <c r="J14" s="15">
        <v>8</v>
      </c>
      <c r="K14" s="15">
        <v>2</v>
      </c>
      <c r="L14" s="15">
        <v>1</v>
      </c>
      <c r="M14" s="15">
        <v>2</v>
      </c>
      <c r="N14" s="15">
        <v>1</v>
      </c>
      <c r="O14" s="15">
        <v>6</v>
      </c>
      <c r="P14" s="15">
        <v>0</v>
      </c>
      <c r="Q14" s="15">
        <v>3</v>
      </c>
      <c r="R14" s="15">
        <v>3</v>
      </c>
      <c r="S14" s="16">
        <f t="shared" si="0"/>
        <v>53</v>
      </c>
      <c r="T14" s="1"/>
    </row>
    <row r="15" spans="1:23" ht="19.8" x14ac:dyDescent="0.5">
      <c r="B15" s="85"/>
      <c r="C15" s="14" t="s">
        <v>4</v>
      </c>
      <c r="D15" s="15">
        <v>2</v>
      </c>
      <c r="E15" s="15">
        <v>0</v>
      </c>
      <c r="F15" s="15">
        <v>0</v>
      </c>
      <c r="G15" s="15">
        <v>1</v>
      </c>
      <c r="H15" s="15">
        <v>11</v>
      </c>
      <c r="I15" s="15">
        <v>12</v>
      </c>
      <c r="J15" s="15">
        <v>12</v>
      </c>
      <c r="K15" s="15">
        <v>0</v>
      </c>
      <c r="L15" s="15">
        <v>2</v>
      </c>
      <c r="M15" s="15">
        <v>2</v>
      </c>
      <c r="N15" s="15">
        <v>0</v>
      </c>
      <c r="O15" s="15">
        <v>10</v>
      </c>
      <c r="P15" s="15">
        <v>2</v>
      </c>
      <c r="Q15" s="15">
        <v>0</v>
      </c>
      <c r="R15" s="15">
        <v>6</v>
      </c>
      <c r="S15" s="16">
        <f t="shared" si="0"/>
        <v>60</v>
      </c>
      <c r="T15" s="1"/>
    </row>
    <row r="16" spans="1:23" ht="20.399999999999999" thickBot="1" x14ac:dyDescent="0.55000000000000004">
      <c r="B16" s="86"/>
      <c r="C16" s="32" t="s">
        <v>5</v>
      </c>
      <c r="D16" s="33">
        <v>2</v>
      </c>
      <c r="E16" s="33">
        <v>0</v>
      </c>
      <c r="F16" s="33">
        <v>1</v>
      </c>
      <c r="G16" s="33">
        <v>0</v>
      </c>
      <c r="H16" s="33">
        <v>10</v>
      </c>
      <c r="I16" s="33">
        <v>4</v>
      </c>
      <c r="J16" s="33">
        <v>9</v>
      </c>
      <c r="K16" s="33">
        <v>1</v>
      </c>
      <c r="L16" s="33">
        <v>0</v>
      </c>
      <c r="M16" s="33">
        <v>5</v>
      </c>
      <c r="N16" s="33">
        <v>0</v>
      </c>
      <c r="O16" s="33">
        <v>5</v>
      </c>
      <c r="P16" s="33">
        <v>1</v>
      </c>
      <c r="Q16" s="33">
        <v>0</v>
      </c>
      <c r="R16" s="33">
        <v>4</v>
      </c>
      <c r="S16" s="34">
        <f t="shared" si="0"/>
        <v>42</v>
      </c>
      <c r="T16" s="1"/>
    </row>
    <row r="17" spans="2:20" ht="19.8" x14ac:dyDescent="0.5">
      <c r="B17" s="75" t="s">
        <v>6</v>
      </c>
      <c r="C17" s="11" t="s">
        <v>1</v>
      </c>
      <c r="D17" s="12">
        <v>3</v>
      </c>
      <c r="E17" s="12">
        <v>0</v>
      </c>
      <c r="F17" s="12">
        <v>0</v>
      </c>
      <c r="G17" s="12">
        <v>0</v>
      </c>
      <c r="H17" s="12">
        <v>7</v>
      </c>
      <c r="I17" s="12">
        <v>8</v>
      </c>
      <c r="J17" s="12">
        <v>3</v>
      </c>
      <c r="K17" s="12">
        <v>2</v>
      </c>
      <c r="L17" s="12">
        <v>1</v>
      </c>
      <c r="M17" s="12">
        <v>5</v>
      </c>
      <c r="N17" s="12">
        <v>2</v>
      </c>
      <c r="O17" s="12">
        <v>0</v>
      </c>
      <c r="P17" s="12">
        <v>1</v>
      </c>
      <c r="Q17" s="12">
        <v>0</v>
      </c>
      <c r="R17" s="12">
        <v>1</v>
      </c>
      <c r="S17" s="13">
        <f t="shared" si="0"/>
        <v>33</v>
      </c>
      <c r="T17" s="1"/>
    </row>
    <row r="18" spans="2:20" ht="19.8" x14ac:dyDescent="0.5">
      <c r="B18" s="85"/>
      <c r="C18" s="14" t="s">
        <v>2</v>
      </c>
      <c r="D18" s="15">
        <v>12</v>
      </c>
      <c r="E18" s="15">
        <v>1</v>
      </c>
      <c r="F18" s="15">
        <v>0</v>
      </c>
      <c r="G18" s="15">
        <v>1</v>
      </c>
      <c r="H18" s="15">
        <v>6</v>
      </c>
      <c r="I18" s="15">
        <v>6</v>
      </c>
      <c r="J18" s="15">
        <v>3</v>
      </c>
      <c r="K18" s="15">
        <v>1</v>
      </c>
      <c r="L18" s="15">
        <v>1</v>
      </c>
      <c r="M18" s="15">
        <v>11</v>
      </c>
      <c r="N18" s="15">
        <v>4</v>
      </c>
      <c r="O18" s="15">
        <v>7</v>
      </c>
      <c r="P18" s="15">
        <v>2</v>
      </c>
      <c r="Q18" s="15">
        <v>0</v>
      </c>
      <c r="R18" s="15">
        <v>2</v>
      </c>
      <c r="S18" s="16">
        <f t="shared" si="0"/>
        <v>57</v>
      </c>
      <c r="T18" s="1"/>
    </row>
    <row r="19" spans="2:20" ht="19.8" x14ac:dyDescent="0.5">
      <c r="B19" s="85"/>
      <c r="C19" s="14" t="s">
        <v>3</v>
      </c>
      <c r="D19" s="15">
        <v>17</v>
      </c>
      <c r="E19" s="15">
        <v>1</v>
      </c>
      <c r="F19" s="15">
        <v>3</v>
      </c>
      <c r="G19" s="15">
        <v>1</v>
      </c>
      <c r="H19" s="15">
        <v>8</v>
      </c>
      <c r="I19" s="15">
        <v>13</v>
      </c>
      <c r="J19" s="15">
        <v>13</v>
      </c>
      <c r="K19" s="15">
        <v>1</v>
      </c>
      <c r="L19" s="15">
        <v>4</v>
      </c>
      <c r="M19" s="15">
        <v>17</v>
      </c>
      <c r="N19" s="15">
        <v>2</v>
      </c>
      <c r="O19" s="15">
        <v>16</v>
      </c>
      <c r="P19" s="15">
        <v>7</v>
      </c>
      <c r="Q19" s="15">
        <v>1</v>
      </c>
      <c r="R19" s="15">
        <v>4</v>
      </c>
      <c r="S19" s="16">
        <f t="shared" si="0"/>
        <v>108</v>
      </c>
      <c r="T19" s="1"/>
    </row>
    <row r="20" spans="2:20" ht="19.8" x14ac:dyDescent="0.5">
      <c r="B20" s="85"/>
      <c r="C20" s="14" t="s">
        <v>4</v>
      </c>
      <c r="D20" s="15">
        <v>10</v>
      </c>
      <c r="E20" s="15">
        <v>0</v>
      </c>
      <c r="F20" s="15">
        <v>3</v>
      </c>
      <c r="G20" s="15">
        <v>1</v>
      </c>
      <c r="H20" s="15">
        <v>15</v>
      </c>
      <c r="I20" s="15">
        <v>9</v>
      </c>
      <c r="J20" s="15">
        <v>10</v>
      </c>
      <c r="K20" s="15">
        <v>2</v>
      </c>
      <c r="L20" s="15">
        <v>2</v>
      </c>
      <c r="M20" s="15">
        <v>16</v>
      </c>
      <c r="N20" s="15">
        <v>1</v>
      </c>
      <c r="O20" s="15">
        <v>9</v>
      </c>
      <c r="P20" s="15">
        <v>7</v>
      </c>
      <c r="Q20" s="15">
        <v>2</v>
      </c>
      <c r="R20" s="15">
        <v>6</v>
      </c>
      <c r="S20" s="16">
        <f t="shared" si="0"/>
        <v>93</v>
      </c>
      <c r="T20" s="1"/>
    </row>
    <row r="21" spans="2:20" ht="20.399999999999999" thickBot="1" x14ac:dyDescent="0.55000000000000004">
      <c r="B21" s="73"/>
      <c r="C21" s="17" t="s">
        <v>5</v>
      </c>
      <c r="D21" s="18">
        <v>2</v>
      </c>
      <c r="E21" s="18">
        <v>0</v>
      </c>
      <c r="F21" s="18">
        <v>0</v>
      </c>
      <c r="G21" s="18">
        <v>0</v>
      </c>
      <c r="H21" s="18">
        <v>3</v>
      </c>
      <c r="I21" s="18">
        <v>3</v>
      </c>
      <c r="J21" s="18">
        <v>4</v>
      </c>
      <c r="K21" s="18">
        <v>1</v>
      </c>
      <c r="L21" s="18">
        <v>0</v>
      </c>
      <c r="M21" s="18">
        <v>2</v>
      </c>
      <c r="N21" s="18">
        <v>0</v>
      </c>
      <c r="O21" s="18">
        <v>6</v>
      </c>
      <c r="P21" s="18">
        <v>1</v>
      </c>
      <c r="Q21" s="18">
        <v>0</v>
      </c>
      <c r="R21" s="18">
        <v>5</v>
      </c>
      <c r="S21" s="19">
        <f>SUM(D21:R21)</f>
        <v>27</v>
      </c>
      <c r="T21" s="1"/>
    </row>
    <row r="22" spans="2:20" ht="20.399999999999999" thickBot="1" x14ac:dyDescent="0.55000000000000004">
      <c r="B22" s="82" t="s">
        <v>14</v>
      </c>
      <c r="C22" s="84"/>
      <c r="D22" s="28">
        <f>SUM(D12:D21)</f>
        <v>65</v>
      </c>
      <c r="E22" s="28">
        <f t="shared" ref="E22:P22" si="1">SUM(E12:E21)</f>
        <v>5</v>
      </c>
      <c r="F22" s="28">
        <f t="shared" si="1"/>
        <v>14</v>
      </c>
      <c r="G22" s="28">
        <f t="shared" si="1"/>
        <v>5</v>
      </c>
      <c r="H22" s="28">
        <f t="shared" si="1"/>
        <v>85</v>
      </c>
      <c r="I22" s="28">
        <f t="shared" si="1"/>
        <v>76</v>
      </c>
      <c r="J22" s="28">
        <f t="shared" si="1"/>
        <v>76</v>
      </c>
      <c r="K22" s="28">
        <f t="shared" si="1"/>
        <v>13</v>
      </c>
      <c r="L22" s="28">
        <f t="shared" si="1"/>
        <v>12</v>
      </c>
      <c r="M22" s="28">
        <f t="shared" si="1"/>
        <v>67</v>
      </c>
      <c r="N22" s="28">
        <f t="shared" si="1"/>
        <v>10</v>
      </c>
      <c r="O22" s="28">
        <f t="shared" si="1"/>
        <v>68</v>
      </c>
      <c r="P22" s="28">
        <f t="shared" si="1"/>
        <v>21</v>
      </c>
      <c r="Q22" s="28">
        <f>SUM(Q12:Q21)</f>
        <v>8</v>
      </c>
      <c r="R22" s="28">
        <f>SUM(R12:R21)</f>
        <v>36</v>
      </c>
      <c r="S22" s="29">
        <f>SUM(D22:R22)</f>
        <v>561</v>
      </c>
    </row>
  </sheetData>
  <mergeCells count="7">
    <mergeCell ref="S10:S11"/>
    <mergeCell ref="B12:B16"/>
    <mergeCell ref="B17:B21"/>
    <mergeCell ref="B22:C22"/>
    <mergeCell ref="G8:L8"/>
    <mergeCell ref="B10:C11"/>
    <mergeCell ref="D10:P10"/>
  </mergeCells>
  <phoneticPr fontId="1"/>
  <pageMargins left="0.7" right="0.7" top="0.75" bottom="0.75" header="0.3" footer="0.3"/>
  <pageSetup paperSize="9" scale="7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7" width="6.8984375" customWidth="1"/>
    <col min="8" max="8" width="9.09765625" customWidth="1"/>
  </cols>
  <sheetData>
    <row r="1" spans="1:9" ht="19.8" customHeight="1" x14ac:dyDescent="0.45">
      <c r="A1" s="3" t="s">
        <v>261</v>
      </c>
    </row>
    <row r="2" spans="1:9" ht="13.2" customHeight="1" x14ac:dyDescent="0.45">
      <c r="A2" s="3"/>
    </row>
    <row r="3" spans="1:9" ht="19.8" x14ac:dyDescent="0.45">
      <c r="A3" s="3" t="s">
        <v>260</v>
      </c>
      <c r="B3" s="2"/>
    </row>
    <row r="4" spans="1:9" ht="19.8" x14ac:dyDescent="0.45">
      <c r="A4" s="26" t="s">
        <v>112</v>
      </c>
      <c r="B4" s="26"/>
      <c r="C4" s="26"/>
      <c r="D4" s="25"/>
      <c r="E4" s="23"/>
      <c r="F4" s="24"/>
      <c r="H4" s="24"/>
    </row>
    <row r="5" spans="1:9" ht="19.8" x14ac:dyDescent="0.45">
      <c r="A5" s="26"/>
      <c r="B5" s="26"/>
      <c r="C5" s="26"/>
      <c r="D5" s="25"/>
      <c r="E5" s="23"/>
      <c r="F5" s="24"/>
      <c r="H5" s="24"/>
    </row>
    <row r="6" spans="1:9" ht="19.8" x14ac:dyDescent="0.5">
      <c r="A6" s="27"/>
      <c r="B6" s="27" t="s">
        <v>113</v>
      </c>
      <c r="C6" s="26"/>
      <c r="D6" s="25"/>
      <c r="E6" s="23"/>
      <c r="F6" s="24"/>
      <c r="G6" s="8" t="s">
        <v>115</v>
      </c>
      <c r="H6" s="24"/>
    </row>
    <row r="7" spans="1:9" ht="19.8" x14ac:dyDescent="0.5">
      <c r="A7" s="27"/>
      <c r="B7" s="27" t="s">
        <v>114</v>
      </c>
      <c r="C7" s="26"/>
      <c r="D7" s="25"/>
      <c r="E7" s="23"/>
      <c r="F7" s="24"/>
      <c r="G7" s="8" t="s">
        <v>116</v>
      </c>
      <c r="H7" s="24"/>
    </row>
    <row r="8" spans="1:9" ht="20.399999999999999" thickBot="1" x14ac:dyDescent="0.55000000000000004">
      <c r="A8" s="5"/>
      <c r="B8" s="6"/>
      <c r="C8" s="7"/>
      <c r="D8" s="7"/>
      <c r="E8" s="8"/>
      <c r="F8" s="8"/>
      <c r="G8" s="7"/>
      <c r="H8" s="8" t="s">
        <v>13</v>
      </c>
    </row>
    <row r="9" spans="1:9" ht="19.8" x14ac:dyDescent="0.5">
      <c r="B9" s="75" t="s">
        <v>12</v>
      </c>
      <c r="C9" s="76"/>
      <c r="D9" s="77" t="s">
        <v>10</v>
      </c>
      <c r="E9" s="77"/>
      <c r="F9" s="77"/>
      <c r="G9" s="77"/>
      <c r="H9" s="78" t="s">
        <v>11</v>
      </c>
    </row>
    <row r="10" spans="1:9" ht="20.399999999999999" thickBot="1" x14ac:dyDescent="0.55000000000000004">
      <c r="B10" s="73"/>
      <c r="C10" s="74"/>
      <c r="D10" s="10">
        <v>1</v>
      </c>
      <c r="E10" s="10">
        <v>2</v>
      </c>
      <c r="F10" s="10">
        <v>3</v>
      </c>
      <c r="G10" s="10">
        <v>4</v>
      </c>
      <c r="H10" s="79"/>
    </row>
    <row r="11" spans="1:9" ht="19.8" x14ac:dyDescent="0.5">
      <c r="B11" s="75" t="s">
        <v>0</v>
      </c>
      <c r="C11" s="11" t="s">
        <v>1</v>
      </c>
      <c r="D11" s="12">
        <v>5</v>
      </c>
      <c r="E11" s="12">
        <v>9</v>
      </c>
      <c r="F11" s="12">
        <v>7</v>
      </c>
      <c r="G11" s="12">
        <v>37</v>
      </c>
      <c r="H11" s="13">
        <f t="shared" ref="H11:H21" si="0">SUM(D11:G11)</f>
        <v>58</v>
      </c>
      <c r="I11" s="1"/>
    </row>
    <row r="12" spans="1:9" ht="19.8" x14ac:dyDescent="0.5">
      <c r="B12" s="85"/>
      <c r="C12" s="14" t="s">
        <v>2</v>
      </c>
      <c r="D12" s="15">
        <v>6</v>
      </c>
      <c r="E12" s="15">
        <v>25</v>
      </c>
      <c r="F12" s="15">
        <v>27</v>
      </c>
      <c r="G12" s="15">
        <v>59</v>
      </c>
      <c r="H12" s="16">
        <f t="shared" si="0"/>
        <v>117</v>
      </c>
      <c r="I12" s="1"/>
    </row>
    <row r="13" spans="1:9" ht="19.8" x14ac:dyDescent="0.5">
      <c r="B13" s="85"/>
      <c r="C13" s="14" t="s">
        <v>3</v>
      </c>
      <c r="D13" s="15">
        <v>10</v>
      </c>
      <c r="E13" s="15">
        <v>33</v>
      </c>
      <c r="F13" s="15">
        <v>29</v>
      </c>
      <c r="G13" s="15">
        <v>105</v>
      </c>
      <c r="H13" s="16">
        <f t="shared" si="0"/>
        <v>177</v>
      </c>
      <c r="I13" s="1"/>
    </row>
    <row r="14" spans="1:9" ht="19.8" x14ac:dyDescent="0.5">
      <c r="B14" s="85"/>
      <c r="C14" s="14" t="s">
        <v>4</v>
      </c>
      <c r="D14" s="15">
        <v>16</v>
      </c>
      <c r="E14" s="15">
        <v>31</v>
      </c>
      <c r="F14" s="15">
        <v>28</v>
      </c>
      <c r="G14" s="15">
        <v>104</v>
      </c>
      <c r="H14" s="16">
        <f t="shared" si="0"/>
        <v>179</v>
      </c>
      <c r="I14" s="1"/>
    </row>
    <row r="15" spans="1:9" ht="20.399999999999999" thickBot="1" x14ac:dyDescent="0.55000000000000004">
      <c r="B15" s="73"/>
      <c r="C15" s="17" t="s">
        <v>5</v>
      </c>
      <c r="D15" s="18">
        <v>5</v>
      </c>
      <c r="E15" s="18">
        <v>12</v>
      </c>
      <c r="F15" s="18">
        <v>15</v>
      </c>
      <c r="G15" s="18">
        <v>58</v>
      </c>
      <c r="H15" s="19">
        <f t="shared" si="0"/>
        <v>90</v>
      </c>
      <c r="I15" s="1"/>
    </row>
    <row r="16" spans="1:9" ht="19.8" x14ac:dyDescent="0.5">
      <c r="B16" s="75" t="s">
        <v>6</v>
      </c>
      <c r="C16" s="11" t="s">
        <v>1</v>
      </c>
      <c r="D16" s="12">
        <v>4</v>
      </c>
      <c r="E16" s="12">
        <v>17</v>
      </c>
      <c r="F16" s="12">
        <v>19</v>
      </c>
      <c r="G16" s="12">
        <v>50</v>
      </c>
      <c r="H16" s="13">
        <f t="shared" si="0"/>
        <v>90</v>
      </c>
      <c r="I16" s="1"/>
    </row>
    <row r="17" spans="2:9" ht="19.8" x14ac:dyDescent="0.5">
      <c r="B17" s="85"/>
      <c r="C17" s="14" t="s">
        <v>2</v>
      </c>
      <c r="D17" s="15">
        <v>7</v>
      </c>
      <c r="E17" s="15">
        <v>31</v>
      </c>
      <c r="F17" s="15">
        <v>29</v>
      </c>
      <c r="G17" s="15">
        <v>113</v>
      </c>
      <c r="H17" s="16">
        <f t="shared" si="0"/>
        <v>180</v>
      </c>
      <c r="I17" s="1"/>
    </row>
    <row r="18" spans="2:9" ht="19.8" x14ac:dyDescent="0.5">
      <c r="B18" s="85"/>
      <c r="C18" s="14" t="s">
        <v>3</v>
      </c>
      <c r="D18" s="15">
        <v>5</v>
      </c>
      <c r="E18" s="15">
        <v>47</v>
      </c>
      <c r="F18" s="15">
        <v>43</v>
      </c>
      <c r="G18" s="15">
        <v>133</v>
      </c>
      <c r="H18" s="16">
        <f t="shared" si="0"/>
        <v>228</v>
      </c>
      <c r="I18" s="1"/>
    </row>
    <row r="19" spans="2:9" ht="19.8" x14ac:dyDescent="0.5">
      <c r="B19" s="85"/>
      <c r="C19" s="14" t="s">
        <v>4</v>
      </c>
      <c r="D19" s="15">
        <v>5</v>
      </c>
      <c r="E19" s="15">
        <v>44</v>
      </c>
      <c r="F19" s="15">
        <v>46</v>
      </c>
      <c r="G19" s="15">
        <v>137</v>
      </c>
      <c r="H19" s="16">
        <f t="shared" si="0"/>
        <v>232</v>
      </c>
      <c r="I19" s="1"/>
    </row>
    <row r="20" spans="2:9" ht="20.399999999999999" thickBot="1" x14ac:dyDescent="0.55000000000000004">
      <c r="B20" s="73"/>
      <c r="C20" s="17" t="s">
        <v>5</v>
      </c>
      <c r="D20" s="18">
        <v>3</v>
      </c>
      <c r="E20" s="18">
        <v>7</v>
      </c>
      <c r="F20" s="18">
        <v>19</v>
      </c>
      <c r="G20" s="18">
        <v>48</v>
      </c>
      <c r="H20" s="19">
        <f t="shared" si="0"/>
        <v>77</v>
      </c>
      <c r="I20" s="1"/>
    </row>
    <row r="21" spans="2:9" ht="20.399999999999999" thickBot="1" x14ac:dyDescent="0.55000000000000004">
      <c r="B21" s="82" t="s">
        <v>14</v>
      </c>
      <c r="C21" s="84"/>
      <c r="D21" s="28">
        <f>SUM(D11:D20)</f>
        <v>66</v>
      </c>
      <c r="E21" s="28">
        <f t="shared" ref="E21:G21" si="1">SUM(E11:E20)</f>
        <v>256</v>
      </c>
      <c r="F21" s="28">
        <f t="shared" si="1"/>
        <v>262</v>
      </c>
      <c r="G21" s="28">
        <f t="shared" si="1"/>
        <v>844</v>
      </c>
      <c r="H21" s="29">
        <f t="shared" si="0"/>
        <v>1428</v>
      </c>
    </row>
  </sheetData>
  <mergeCells count="6">
    <mergeCell ref="B21:C21"/>
    <mergeCell ref="B9:C10"/>
    <mergeCell ref="D9:G9"/>
    <mergeCell ref="H9:H10"/>
    <mergeCell ref="B11:B15"/>
    <mergeCell ref="B16:B20"/>
  </mergeCells>
  <phoneticPr fontId="1"/>
  <pageMargins left="0.7" right="0.7"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7" width="6.8984375" customWidth="1"/>
    <col min="8" max="8" width="9.09765625" customWidth="1"/>
  </cols>
  <sheetData>
    <row r="1" spans="1:9" ht="10.199999999999999" customHeight="1" x14ac:dyDescent="0.45"/>
    <row r="2" spans="1:9" ht="19.8" x14ac:dyDescent="0.45">
      <c r="A2" s="3" t="s">
        <v>117</v>
      </c>
      <c r="B2" s="2"/>
    </row>
    <row r="3" spans="1:9" ht="19.8" x14ac:dyDescent="0.45">
      <c r="A3" s="26" t="s">
        <v>112</v>
      </c>
      <c r="B3" s="26"/>
      <c r="C3" s="26"/>
      <c r="D3" s="25"/>
      <c r="E3" s="23"/>
      <c r="F3" s="24"/>
      <c r="H3" s="24"/>
    </row>
    <row r="4" spans="1:9" ht="19.8" x14ac:dyDescent="0.45">
      <c r="A4" s="26"/>
      <c r="B4" s="26"/>
      <c r="C4" s="26"/>
      <c r="D4" s="25"/>
      <c r="E4" s="23"/>
      <c r="F4" s="24"/>
      <c r="H4" s="24"/>
    </row>
    <row r="5" spans="1:9" ht="19.8" x14ac:dyDescent="0.5">
      <c r="A5" s="27"/>
      <c r="B5" s="27" t="s">
        <v>113</v>
      </c>
      <c r="C5" s="26"/>
      <c r="D5" s="25"/>
      <c r="E5" s="23"/>
      <c r="F5" s="24"/>
      <c r="G5" s="8" t="s">
        <v>115</v>
      </c>
      <c r="H5" s="24"/>
    </row>
    <row r="6" spans="1:9" ht="19.8" x14ac:dyDescent="0.5">
      <c r="A6" s="27"/>
      <c r="B6" s="27" t="s">
        <v>114</v>
      </c>
      <c r="C6" s="26"/>
      <c r="D6" s="25"/>
      <c r="E6" s="23"/>
      <c r="F6" s="24"/>
      <c r="G6" s="8" t="s">
        <v>116</v>
      </c>
      <c r="H6" s="24"/>
    </row>
    <row r="7" spans="1:9" ht="20.399999999999999" thickBot="1" x14ac:dyDescent="0.55000000000000004">
      <c r="A7" s="5"/>
      <c r="B7" s="6"/>
      <c r="C7" s="7"/>
      <c r="D7" s="7"/>
      <c r="E7" s="8"/>
      <c r="F7" s="8"/>
      <c r="G7" s="7"/>
      <c r="H7" s="8" t="s">
        <v>13</v>
      </c>
    </row>
    <row r="8" spans="1:9" ht="19.8" x14ac:dyDescent="0.5">
      <c r="B8" s="75" t="s">
        <v>12</v>
      </c>
      <c r="C8" s="76"/>
      <c r="D8" s="77" t="s">
        <v>10</v>
      </c>
      <c r="E8" s="77"/>
      <c r="F8" s="77"/>
      <c r="G8" s="77"/>
      <c r="H8" s="78" t="s">
        <v>11</v>
      </c>
    </row>
    <row r="9" spans="1:9" ht="20.399999999999999" thickBot="1" x14ac:dyDescent="0.55000000000000004">
      <c r="B9" s="73"/>
      <c r="C9" s="74"/>
      <c r="D9" s="10">
        <v>1</v>
      </c>
      <c r="E9" s="10">
        <v>2</v>
      </c>
      <c r="F9" s="10">
        <v>3</v>
      </c>
      <c r="G9" s="10">
        <v>4</v>
      </c>
      <c r="H9" s="79"/>
    </row>
    <row r="10" spans="1:9" ht="19.8" x14ac:dyDescent="0.5">
      <c r="B10" s="75" t="s">
        <v>0</v>
      </c>
      <c r="C10" s="11" t="s">
        <v>1</v>
      </c>
      <c r="D10" s="12">
        <v>15</v>
      </c>
      <c r="E10" s="12">
        <v>6</v>
      </c>
      <c r="F10" s="12">
        <v>8</v>
      </c>
      <c r="G10" s="12">
        <v>29</v>
      </c>
      <c r="H10" s="13">
        <f t="shared" ref="H10:H20" si="0">SUM(D10:G10)</f>
        <v>58</v>
      </c>
      <c r="I10" s="1"/>
    </row>
    <row r="11" spans="1:9" ht="19.8" x14ac:dyDescent="0.5">
      <c r="B11" s="85"/>
      <c r="C11" s="14" t="s">
        <v>2</v>
      </c>
      <c r="D11" s="15">
        <v>27</v>
      </c>
      <c r="E11" s="15">
        <v>21</v>
      </c>
      <c r="F11" s="15">
        <v>14</v>
      </c>
      <c r="G11" s="15">
        <v>55</v>
      </c>
      <c r="H11" s="16">
        <f t="shared" si="0"/>
        <v>117</v>
      </c>
      <c r="I11" s="1"/>
    </row>
    <row r="12" spans="1:9" ht="19.8" x14ac:dyDescent="0.5">
      <c r="B12" s="85"/>
      <c r="C12" s="14" t="s">
        <v>3</v>
      </c>
      <c r="D12" s="15">
        <v>40</v>
      </c>
      <c r="E12" s="15">
        <v>24</v>
      </c>
      <c r="F12" s="15">
        <v>27</v>
      </c>
      <c r="G12" s="15">
        <v>86</v>
      </c>
      <c r="H12" s="16">
        <f t="shared" si="0"/>
        <v>177</v>
      </c>
      <c r="I12" s="1"/>
    </row>
    <row r="13" spans="1:9" ht="19.8" x14ac:dyDescent="0.5">
      <c r="B13" s="85"/>
      <c r="C13" s="14" t="s">
        <v>4</v>
      </c>
      <c r="D13" s="15">
        <v>60</v>
      </c>
      <c r="E13" s="15">
        <v>28</v>
      </c>
      <c r="F13" s="15">
        <v>24</v>
      </c>
      <c r="G13" s="15">
        <v>67</v>
      </c>
      <c r="H13" s="16">
        <f t="shared" si="0"/>
        <v>179</v>
      </c>
      <c r="I13" s="1"/>
    </row>
    <row r="14" spans="1:9" ht="20.399999999999999" thickBot="1" x14ac:dyDescent="0.55000000000000004">
      <c r="B14" s="73"/>
      <c r="C14" s="17" t="s">
        <v>5</v>
      </c>
      <c r="D14" s="18">
        <v>27</v>
      </c>
      <c r="E14" s="18">
        <v>13</v>
      </c>
      <c r="F14" s="18">
        <v>16</v>
      </c>
      <c r="G14" s="18">
        <v>34</v>
      </c>
      <c r="H14" s="19">
        <f t="shared" si="0"/>
        <v>90</v>
      </c>
      <c r="I14" s="1"/>
    </row>
    <row r="15" spans="1:9" ht="19.8" x14ac:dyDescent="0.5">
      <c r="B15" s="75" t="s">
        <v>6</v>
      </c>
      <c r="C15" s="11" t="s">
        <v>1</v>
      </c>
      <c r="D15" s="12">
        <v>36</v>
      </c>
      <c r="E15" s="12">
        <v>8</v>
      </c>
      <c r="F15" s="12">
        <v>9</v>
      </c>
      <c r="G15" s="12">
        <v>37</v>
      </c>
      <c r="H15" s="13">
        <f t="shared" si="0"/>
        <v>90</v>
      </c>
      <c r="I15" s="1"/>
    </row>
    <row r="16" spans="1:9" ht="19.8" x14ac:dyDescent="0.5">
      <c r="B16" s="85"/>
      <c r="C16" s="14" t="s">
        <v>2</v>
      </c>
      <c r="D16" s="15">
        <v>80</v>
      </c>
      <c r="E16" s="15">
        <v>28</v>
      </c>
      <c r="F16" s="15">
        <v>16</v>
      </c>
      <c r="G16" s="15">
        <v>56</v>
      </c>
      <c r="H16" s="16">
        <f t="shared" si="0"/>
        <v>180</v>
      </c>
      <c r="I16" s="1"/>
    </row>
    <row r="17" spans="2:9" ht="19.8" x14ac:dyDescent="0.5">
      <c r="B17" s="85"/>
      <c r="C17" s="14" t="s">
        <v>3</v>
      </c>
      <c r="D17" s="15">
        <v>112</v>
      </c>
      <c r="E17" s="15">
        <v>31</v>
      </c>
      <c r="F17" s="15">
        <v>19</v>
      </c>
      <c r="G17" s="15">
        <v>66</v>
      </c>
      <c r="H17" s="16">
        <f t="shared" si="0"/>
        <v>228</v>
      </c>
      <c r="I17" s="1"/>
    </row>
    <row r="18" spans="2:9" ht="19.8" x14ac:dyDescent="0.5">
      <c r="B18" s="85"/>
      <c r="C18" s="14" t="s">
        <v>4</v>
      </c>
      <c r="D18" s="15">
        <v>116</v>
      </c>
      <c r="E18" s="15">
        <v>32</v>
      </c>
      <c r="F18" s="15">
        <v>23</v>
      </c>
      <c r="G18" s="15">
        <v>61</v>
      </c>
      <c r="H18" s="16">
        <f t="shared" si="0"/>
        <v>232</v>
      </c>
      <c r="I18" s="1"/>
    </row>
    <row r="19" spans="2:9" ht="20.399999999999999" thickBot="1" x14ac:dyDescent="0.55000000000000004">
      <c r="B19" s="73"/>
      <c r="C19" s="17" t="s">
        <v>5</v>
      </c>
      <c r="D19" s="18">
        <v>44</v>
      </c>
      <c r="E19" s="18">
        <v>14</v>
      </c>
      <c r="F19" s="18">
        <v>5</v>
      </c>
      <c r="G19" s="18">
        <v>14</v>
      </c>
      <c r="H19" s="19">
        <f t="shared" si="0"/>
        <v>77</v>
      </c>
      <c r="I19" s="1"/>
    </row>
    <row r="20" spans="2:9" ht="20.399999999999999" thickBot="1" x14ac:dyDescent="0.55000000000000004">
      <c r="B20" s="82" t="s">
        <v>14</v>
      </c>
      <c r="C20" s="84"/>
      <c r="D20" s="28">
        <f>SUM(D10:D19)</f>
        <v>557</v>
      </c>
      <c r="E20" s="28">
        <f t="shared" ref="E20:G20" si="1">SUM(E10:E19)</f>
        <v>205</v>
      </c>
      <c r="F20" s="28">
        <f t="shared" si="1"/>
        <v>161</v>
      </c>
      <c r="G20" s="28">
        <f t="shared" si="1"/>
        <v>505</v>
      </c>
      <c r="H20" s="29">
        <f t="shared" si="0"/>
        <v>1428</v>
      </c>
    </row>
  </sheetData>
  <mergeCells count="6">
    <mergeCell ref="B20:C20"/>
    <mergeCell ref="B8:C9"/>
    <mergeCell ref="D8:G8"/>
    <mergeCell ref="H8:H9"/>
    <mergeCell ref="B10:B14"/>
    <mergeCell ref="B15:B19"/>
  </mergeCells>
  <phoneticPr fontId="1"/>
  <pageMargins left="0.7" right="0.7"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7" width="6.8984375" customWidth="1"/>
    <col min="8" max="8" width="9.09765625" customWidth="1"/>
  </cols>
  <sheetData>
    <row r="1" spans="1:9" ht="10.199999999999999" customHeight="1" x14ac:dyDescent="0.45"/>
    <row r="2" spans="1:9" ht="19.8" x14ac:dyDescent="0.45">
      <c r="A2" s="3" t="s">
        <v>118</v>
      </c>
      <c r="B2" s="2"/>
    </row>
    <row r="3" spans="1:9" ht="19.8" x14ac:dyDescent="0.45">
      <c r="A3" s="26" t="s">
        <v>112</v>
      </c>
      <c r="B3" s="26"/>
      <c r="C3" s="26"/>
      <c r="D3" s="25"/>
      <c r="E3" s="23"/>
      <c r="F3" s="24"/>
      <c r="H3" s="24"/>
    </row>
    <row r="4" spans="1:9" ht="19.8" x14ac:dyDescent="0.45">
      <c r="A4" s="26"/>
      <c r="B4" s="26"/>
      <c r="C4" s="26"/>
      <c r="D4" s="25"/>
      <c r="E4" s="23"/>
      <c r="F4" s="24"/>
      <c r="H4" s="24"/>
    </row>
    <row r="5" spans="1:9" ht="19.8" x14ac:dyDescent="0.5">
      <c r="A5" s="27"/>
      <c r="B5" s="27" t="s">
        <v>113</v>
      </c>
      <c r="C5" s="26"/>
      <c r="D5" s="36"/>
      <c r="E5" s="36"/>
      <c r="F5" s="37"/>
      <c r="G5" s="38" t="s">
        <v>115</v>
      </c>
      <c r="H5" s="37"/>
      <c r="I5" s="38"/>
    </row>
    <row r="6" spans="1:9" ht="19.8" x14ac:dyDescent="0.5">
      <c r="A6" s="27"/>
      <c r="B6" s="27" t="s">
        <v>114</v>
      </c>
      <c r="C6" s="26"/>
      <c r="D6" s="36"/>
      <c r="E6" s="36"/>
      <c r="F6" s="37"/>
      <c r="G6" s="38" t="s">
        <v>116</v>
      </c>
      <c r="H6" s="37"/>
      <c r="I6" s="38"/>
    </row>
    <row r="7" spans="1:9" ht="20.399999999999999" thickBot="1" x14ac:dyDescent="0.55000000000000004">
      <c r="A7" s="5"/>
      <c r="B7" s="6"/>
      <c r="C7" s="7"/>
      <c r="D7" s="7"/>
      <c r="E7" s="8"/>
      <c r="F7" s="8"/>
      <c r="G7" s="7"/>
      <c r="H7" s="8" t="s">
        <v>13</v>
      </c>
    </row>
    <row r="8" spans="1:9" ht="19.8" x14ac:dyDescent="0.5">
      <c r="B8" s="75" t="s">
        <v>12</v>
      </c>
      <c r="C8" s="76"/>
      <c r="D8" s="77" t="s">
        <v>10</v>
      </c>
      <c r="E8" s="77"/>
      <c r="F8" s="77"/>
      <c r="G8" s="77"/>
      <c r="H8" s="78" t="s">
        <v>11</v>
      </c>
    </row>
    <row r="9" spans="1:9" ht="20.399999999999999" thickBot="1" x14ac:dyDescent="0.55000000000000004">
      <c r="B9" s="73"/>
      <c r="C9" s="74"/>
      <c r="D9" s="10">
        <v>1</v>
      </c>
      <c r="E9" s="10">
        <v>2</v>
      </c>
      <c r="F9" s="10">
        <v>3</v>
      </c>
      <c r="G9" s="10">
        <v>4</v>
      </c>
      <c r="H9" s="79"/>
    </row>
    <row r="10" spans="1:9" ht="19.8" x14ac:dyDescent="0.5">
      <c r="B10" s="75" t="s">
        <v>0</v>
      </c>
      <c r="C10" s="11" t="s">
        <v>1</v>
      </c>
      <c r="D10" s="12">
        <v>1</v>
      </c>
      <c r="E10" s="12">
        <v>7</v>
      </c>
      <c r="F10" s="12">
        <v>3</v>
      </c>
      <c r="G10" s="12">
        <v>47</v>
      </c>
      <c r="H10" s="13">
        <f t="shared" ref="H10:H20" si="0">SUM(D10:G10)</f>
        <v>58</v>
      </c>
      <c r="I10" s="1"/>
    </row>
    <row r="11" spans="1:9" ht="19.8" x14ac:dyDescent="0.5">
      <c r="B11" s="85"/>
      <c r="C11" s="14" t="s">
        <v>2</v>
      </c>
      <c r="D11" s="15">
        <v>2</v>
      </c>
      <c r="E11" s="15">
        <v>7</v>
      </c>
      <c r="F11" s="15">
        <v>10</v>
      </c>
      <c r="G11" s="15">
        <v>98</v>
      </c>
      <c r="H11" s="16">
        <f t="shared" si="0"/>
        <v>117</v>
      </c>
      <c r="I11" s="1"/>
    </row>
    <row r="12" spans="1:9" ht="19.8" x14ac:dyDescent="0.5">
      <c r="B12" s="85"/>
      <c r="C12" s="14" t="s">
        <v>3</v>
      </c>
      <c r="D12" s="15">
        <v>3</v>
      </c>
      <c r="E12" s="15">
        <v>6</v>
      </c>
      <c r="F12" s="15">
        <v>7</v>
      </c>
      <c r="G12" s="15">
        <v>161</v>
      </c>
      <c r="H12" s="16">
        <f t="shared" si="0"/>
        <v>177</v>
      </c>
      <c r="I12" s="1"/>
    </row>
    <row r="13" spans="1:9" ht="19.8" x14ac:dyDescent="0.5">
      <c r="B13" s="85"/>
      <c r="C13" s="14" t="s">
        <v>4</v>
      </c>
      <c r="D13" s="15">
        <v>1</v>
      </c>
      <c r="E13" s="15">
        <v>11</v>
      </c>
      <c r="F13" s="15">
        <v>8</v>
      </c>
      <c r="G13" s="15">
        <v>159</v>
      </c>
      <c r="H13" s="16">
        <f t="shared" si="0"/>
        <v>179</v>
      </c>
      <c r="I13" s="1"/>
    </row>
    <row r="14" spans="1:9" ht="20.399999999999999" thickBot="1" x14ac:dyDescent="0.55000000000000004">
      <c r="B14" s="73"/>
      <c r="C14" s="17" t="s">
        <v>5</v>
      </c>
      <c r="D14" s="18">
        <v>1</v>
      </c>
      <c r="E14" s="18">
        <v>4</v>
      </c>
      <c r="F14" s="18">
        <v>7</v>
      </c>
      <c r="G14" s="18">
        <v>78</v>
      </c>
      <c r="H14" s="19">
        <f t="shared" si="0"/>
        <v>90</v>
      </c>
      <c r="I14" s="1"/>
    </row>
    <row r="15" spans="1:9" ht="19.8" x14ac:dyDescent="0.5">
      <c r="B15" s="75" t="s">
        <v>6</v>
      </c>
      <c r="C15" s="11" t="s">
        <v>1</v>
      </c>
      <c r="D15" s="12">
        <v>1</v>
      </c>
      <c r="E15" s="12">
        <v>4</v>
      </c>
      <c r="F15" s="12">
        <v>2</v>
      </c>
      <c r="G15" s="12">
        <v>83</v>
      </c>
      <c r="H15" s="13">
        <f t="shared" si="0"/>
        <v>90</v>
      </c>
      <c r="I15" s="1"/>
    </row>
    <row r="16" spans="1:9" ht="19.8" x14ac:dyDescent="0.5">
      <c r="B16" s="85"/>
      <c r="C16" s="14" t="s">
        <v>2</v>
      </c>
      <c r="D16" s="15">
        <v>1</v>
      </c>
      <c r="E16" s="15">
        <v>11</v>
      </c>
      <c r="F16" s="15">
        <v>8</v>
      </c>
      <c r="G16" s="15">
        <v>160</v>
      </c>
      <c r="H16" s="16">
        <f t="shared" si="0"/>
        <v>180</v>
      </c>
      <c r="I16" s="1"/>
    </row>
    <row r="17" spans="2:9" ht="19.8" x14ac:dyDescent="0.5">
      <c r="B17" s="85"/>
      <c r="C17" s="14" t="s">
        <v>3</v>
      </c>
      <c r="D17" s="15">
        <v>3</v>
      </c>
      <c r="E17" s="15">
        <v>16</v>
      </c>
      <c r="F17" s="15">
        <v>15</v>
      </c>
      <c r="G17" s="15">
        <v>194</v>
      </c>
      <c r="H17" s="16">
        <f t="shared" si="0"/>
        <v>228</v>
      </c>
      <c r="I17" s="1"/>
    </row>
    <row r="18" spans="2:9" ht="19.8" x14ac:dyDescent="0.5">
      <c r="B18" s="85"/>
      <c r="C18" s="14" t="s">
        <v>4</v>
      </c>
      <c r="D18" s="15">
        <v>3</v>
      </c>
      <c r="E18" s="15">
        <v>13</v>
      </c>
      <c r="F18" s="15">
        <v>14</v>
      </c>
      <c r="G18" s="15">
        <v>202</v>
      </c>
      <c r="H18" s="16">
        <f t="shared" si="0"/>
        <v>232</v>
      </c>
      <c r="I18" s="1"/>
    </row>
    <row r="19" spans="2:9" ht="20.399999999999999" thickBot="1" x14ac:dyDescent="0.55000000000000004">
      <c r="B19" s="73"/>
      <c r="C19" s="17" t="s">
        <v>5</v>
      </c>
      <c r="D19" s="18">
        <v>2</v>
      </c>
      <c r="E19" s="18">
        <v>7</v>
      </c>
      <c r="F19" s="18">
        <v>1</v>
      </c>
      <c r="G19" s="18">
        <v>67</v>
      </c>
      <c r="H19" s="19">
        <f t="shared" si="0"/>
        <v>77</v>
      </c>
      <c r="I19" s="1"/>
    </row>
    <row r="20" spans="2:9" ht="20.399999999999999" thickBot="1" x14ac:dyDescent="0.55000000000000004">
      <c r="B20" s="82" t="s">
        <v>14</v>
      </c>
      <c r="C20" s="84"/>
      <c r="D20" s="28">
        <f>SUM(D10:D19)</f>
        <v>18</v>
      </c>
      <c r="E20" s="28">
        <f t="shared" ref="E20:G20" si="1">SUM(E10:E19)</f>
        <v>86</v>
      </c>
      <c r="F20" s="28">
        <f t="shared" si="1"/>
        <v>75</v>
      </c>
      <c r="G20" s="28">
        <f t="shared" si="1"/>
        <v>1249</v>
      </c>
      <c r="H20" s="29">
        <f t="shared" si="0"/>
        <v>1428</v>
      </c>
    </row>
  </sheetData>
  <mergeCells count="6">
    <mergeCell ref="B20:C20"/>
    <mergeCell ref="B8:C9"/>
    <mergeCell ref="D8:G8"/>
    <mergeCell ref="H8:H9"/>
    <mergeCell ref="B10:B14"/>
    <mergeCell ref="B15:B19"/>
  </mergeCells>
  <phoneticPr fontId="1"/>
  <pageMargins left="0.7" right="0.7" top="0.75" bottom="0.75" header="0.3" footer="0.3"/>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Normal="100" workbookViewId="0">
      <selection activeCell="M28" sqref="M28"/>
    </sheetView>
  </sheetViews>
  <sheetFormatPr defaultRowHeight="18" x14ac:dyDescent="0.45"/>
  <cols>
    <col min="1" max="1" width="5.796875" customWidth="1"/>
    <col min="2" max="2" width="6.796875" customWidth="1"/>
    <col min="3" max="3" width="8.09765625" customWidth="1"/>
    <col min="4" max="7" width="6.8984375" customWidth="1"/>
    <col min="8" max="8" width="9.09765625" customWidth="1"/>
  </cols>
  <sheetData>
    <row r="1" spans="1:9" ht="10.199999999999999" customHeight="1" x14ac:dyDescent="0.45"/>
    <row r="2" spans="1:9" ht="19.8" x14ac:dyDescent="0.45">
      <c r="A2" s="3" t="s">
        <v>119</v>
      </c>
      <c r="B2" s="2"/>
    </row>
    <row r="3" spans="1:9" ht="19.8" x14ac:dyDescent="0.45">
      <c r="A3" s="26" t="s">
        <v>266</v>
      </c>
      <c r="B3" s="26"/>
      <c r="C3" s="26"/>
      <c r="D3" s="25"/>
      <c r="E3" s="23"/>
      <c r="F3" s="24"/>
      <c r="H3" s="24"/>
    </row>
    <row r="4" spans="1:9" ht="19.8" x14ac:dyDescent="0.45">
      <c r="A4" s="26"/>
      <c r="B4" s="26"/>
      <c r="C4" s="26"/>
      <c r="D4" s="25"/>
      <c r="E4" s="23"/>
      <c r="F4" s="24"/>
      <c r="H4" s="24"/>
    </row>
    <row r="5" spans="1:9" ht="19.8" x14ac:dyDescent="0.5">
      <c r="A5" s="27"/>
      <c r="B5" s="27" t="s">
        <v>113</v>
      </c>
      <c r="C5" s="26"/>
      <c r="D5" s="25"/>
      <c r="E5" s="23"/>
      <c r="F5" s="24"/>
      <c r="G5" s="8" t="s">
        <v>115</v>
      </c>
      <c r="H5" s="24"/>
    </row>
    <row r="6" spans="1:9" ht="19.8" x14ac:dyDescent="0.5">
      <c r="A6" s="27"/>
      <c r="B6" s="27" t="s">
        <v>114</v>
      </c>
      <c r="C6" s="26"/>
      <c r="D6" s="25"/>
      <c r="E6" s="23"/>
      <c r="F6" s="24"/>
      <c r="G6" s="8" t="s">
        <v>116</v>
      </c>
      <c r="H6" s="24"/>
    </row>
    <row r="7" spans="1:9" ht="20.399999999999999" thickBot="1" x14ac:dyDescent="0.55000000000000004">
      <c r="A7" s="5"/>
      <c r="B7" s="6"/>
      <c r="C7" s="7"/>
      <c r="D7" s="7"/>
      <c r="E7" s="8"/>
      <c r="F7" s="8"/>
      <c r="G7" s="7"/>
      <c r="H7" s="8" t="s">
        <v>13</v>
      </c>
    </row>
    <row r="8" spans="1:9" ht="19.8" x14ac:dyDescent="0.5">
      <c r="B8" s="75" t="s">
        <v>12</v>
      </c>
      <c r="C8" s="76"/>
      <c r="D8" s="77" t="s">
        <v>10</v>
      </c>
      <c r="E8" s="77"/>
      <c r="F8" s="77"/>
      <c r="G8" s="77"/>
      <c r="H8" s="78" t="s">
        <v>11</v>
      </c>
    </row>
    <row r="9" spans="1:9" ht="20.399999999999999" thickBot="1" x14ac:dyDescent="0.55000000000000004">
      <c r="B9" s="73"/>
      <c r="C9" s="74"/>
      <c r="D9" s="10">
        <v>1</v>
      </c>
      <c r="E9" s="10">
        <v>2</v>
      </c>
      <c r="F9" s="10">
        <v>3</v>
      </c>
      <c r="G9" s="10">
        <v>4</v>
      </c>
      <c r="H9" s="79"/>
    </row>
    <row r="10" spans="1:9" ht="19.8" x14ac:dyDescent="0.5">
      <c r="B10" s="75" t="s">
        <v>0</v>
      </c>
      <c r="C10" s="11" t="s">
        <v>1</v>
      </c>
      <c r="D10" s="12">
        <v>0</v>
      </c>
      <c r="E10" s="12">
        <v>4</v>
      </c>
      <c r="F10" s="12">
        <v>5</v>
      </c>
      <c r="G10" s="12">
        <v>49</v>
      </c>
      <c r="H10" s="13">
        <f t="shared" ref="H10:H20" si="0">SUM(D10:G10)</f>
        <v>58</v>
      </c>
      <c r="I10" s="1"/>
    </row>
    <row r="11" spans="1:9" ht="19.8" x14ac:dyDescent="0.5">
      <c r="B11" s="85"/>
      <c r="C11" s="14" t="s">
        <v>2</v>
      </c>
      <c r="D11" s="15">
        <v>0</v>
      </c>
      <c r="E11" s="15">
        <v>6</v>
      </c>
      <c r="F11" s="15">
        <v>5</v>
      </c>
      <c r="G11" s="15">
        <v>106</v>
      </c>
      <c r="H11" s="16">
        <f t="shared" si="0"/>
        <v>117</v>
      </c>
      <c r="I11" s="1"/>
    </row>
    <row r="12" spans="1:9" ht="19.8" x14ac:dyDescent="0.5">
      <c r="B12" s="85"/>
      <c r="C12" s="14" t="s">
        <v>3</v>
      </c>
      <c r="D12" s="15">
        <v>1</v>
      </c>
      <c r="E12" s="15">
        <v>5</v>
      </c>
      <c r="F12" s="15">
        <v>6</v>
      </c>
      <c r="G12" s="15">
        <v>165</v>
      </c>
      <c r="H12" s="16">
        <f t="shared" si="0"/>
        <v>177</v>
      </c>
      <c r="I12" s="1"/>
    </row>
    <row r="13" spans="1:9" ht="19.8" x14ac:dyDescent="0.5">
      <c r="B13" s="85"/>
      <c r="C13" s="14" t="s">
        <v>4</v>
      </c>
      <c r="D13" s="15">
        <v>0</v>
      </c>
      <c r="E13" s="15">
        <v>7</v>
      </c>
      <c r="F13" s="15">
        <v>6</v>
      </c>
      <c r="G13" s="15">
        <v>166</v>
      </c>
      <c r="H13" s="16">
        <f t="shared" si="0"/>
        <v>179</v>
      </c>
      <c r="I13" s="1"/>
    </row>
    <row r="14" spans="1:9" ht="20.399999999999999" thickBot="1" x14ac:dyDescent="0.55000000000000004">
      <c r="B14" s="73"/>
      <c r="C14" s="17" t="s">
        <v>5</v>
      </c>
      <c r="D14" s="18">
        <v>0</v>
      </c>
      <c r="E14" s="18">
        <v>2</v>
      </c>
      <c r="F14" s="18">
        <v>6</v>
      </c>
      <c r="G14" s="18">
        <v>82</v>
      </c>
      <c r="H14" s="19">
        <f t="shared" si="0"/>
        <v>90</v>
      </c>
      <c r="I14" s="1"/>
    </row>
    <row r="15" spans="1:9" ht="19.8" x14ac:dyDescent="0.5">
      <c r="B15" s="75" t="s">
        <v>6</v>
      </c>
      <c r="C15" s="11" t="s">
        <v>1</v>
      </c>
      <c r="D15" s="12">
        <v>0</v>
      </c>
      <c r="E15" s="12">
        <v>1</v>
      </c>
      <c r="F15" s="12">
        <v>4</v>
      </c>
      <c r="G15" s="12">
        <v>85</v>
      </c>
      <c r="H15" s="13">
        <f t="shared" si="0"/>
        <v>90</v>
      </c>
      <c r="I15" s="1"/>
    </row>
    <row r="16" spans="1:9" ht="19.8" x14ac:dyDescent="0.5">
      <c r="B16" s="85"/>
      <c r="C16" s="14" t="s">
        <v>2</v>
      </c>
      <c r="D16" s="15">
        <v>0</v>
      </c>
      <c r="E16" s="15">
        <v>9</v>
      </c>
      <c r="F16" s="15">
        <v>5</v>
      </c>
      <c r="G16" s="15">
        <v>166</v>
      </c>
      <c r="H16" s="16">
        <f t="shared" si="0"/>
        <v>180</v>
      </c>
      <c r="I16" s="1"/>
    </row>
    <row r="17" spans="2:9" ht="19.8" x14ac:dyDescent="0.5">
      <c r="B17" s="85"/>
      <c r="C17" s="14" t="s">
        <v>3</v>
      </c>
      <c r="D17" s="15">
        <v>0</v>
      </c>
      <c r="E17" s="15">
        <v>8</v>
      </c>
      <c r="F17" s="15">
        <v>10</v>
      </c>
      <c r="G17" s="15">
        <v>210</v>
      </c>
      <c r="H17" s="16">
        <f t="shared" si="0"/>
        <v>228</v>
      </c>
      <c r="I17" s="1"/>
    </row>
    <row r="18" spans="2:9" ht="19.8" x14ac:dyDescent="0.5">
      <c r="B18" s="85"/>
      <c r="C18" s="14" t="s">
        <v>4</v>
      </c>
      <c r="D18" s="15">
        <v>1</v>
      </c>
      <c r="E18" s="15">
        <v>6</v>
      </c>
      <c r="F18" s="15">
        <v>11</v>
      </c>
      <c r="G18" s="15">
        <v>214</v>
      </c>
      <c r="H18" s="16">
        <f t="shared" si="0"/>
        <v>232</v>
      </c>
      <c r="I18" s="1"/>
    </row>
    <row r="19" spans="2:9" ht="20.399999999999999" thickBot="1" x14ac:dyDescent="0.55000000000000004">
      <c r="B19" s="73"/>
      <c r="C19" s="17" t="s">
        <v>5</v>
      </c>
      <c r="D19" s="18">
        <v>0</v>
      </c>
      <c r="E19" s="18">
        <v>2</v>
      </c>
      <c r="F19" s="18">
        <v>4</v>
      </c>
      <c r="G19" s="18">
        <v>71</v>
      </c>
      <c r="H19" s="19">
        <f t="shared" si="0"/>
        <v>77</v>
      </c>
      <c r="I19" s="1"/>
    </row>
    <row r="20" spans="2:9" ht="20.399999999999999" thickBot="1" x14ac:dyDescent="0.55000000000000004">
      <c r="B20" s="82" t="s">
        <v>14</v>
      </c>
      <c r="C20" s="84"/>
      <c r="D20" s="28">
        <f>SUM(D10:D19)</f>
        <v>2</v>
      </c>
      <c r="E20" s="28">
        <f t="shared" ref="E20:G20" si="1">SUM(E10:E19)</f>
        <v>50</v>
      </c>
      <c r="F20" s="28">
        <f t="shared" si="1"/>
        <v>62</v>
      </c>
      <c r="G20" s="28">
        <f t="shared" si="1"/>
        <v>1314</v>
      </c>
      <c r="H20" s="29">
        <f t="shared" si="0"/>
        <v>1428</v>
      </c>
    </row>
  </sheetData>
  <mergeCells count="6">
    <mergeCell ref="B20:C20"/>
    <mergeCell ref="B8:C9"/>
    <mergeCell ref="D8:G8"/>
    <mergeCell ref="H8:H9"/>
    <mergeCell ref="B10:B14"/>
    <mergeCell ref="B15:B19"/>
  </mergeCells>
  <phoneticPr fontId="1"/>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7" width="6.8984375" customWidth="1"/>
    <col min="8" max="8" width="9.09765625" customWidth="1"/>
  </cols>
  <sheetData>
    <row r="1" spans="1:9" ht="10.199999999999999" customHeight="1" x14ac:dyDescent="0.45"/>
    <row r="2" spans="1:9" ht="19.8" x14ac:dyDescent="0.45">
      <c r="A2" s="3" t="s">
        <v>120</v>
      </c>
      <c r="B2" s="2"/>
    </row>
    <row r="3" spans="1:9" ht="19.8" x14ac:dyDescent="0.45">
      <c r="A3" s="26" t="s">
        <v>112</v>
      </c>
      <c r="B3" s="26"/>
      <c r="C3" s="26"/>
      <c r="D3" s="25"/>
      <c r="E3" s="23"/>
      <c r="F3" s="24"/>
      <c r="H3" s="24"/>
    </row>
    <row r="4" spans="1:9" ht="19.8" x14ac:dyDescent="0.45">
      <c r="A4" s="26"/>
      <c r="B4" s="26"/>
      <c r="C4" s="26"/>
      <c r="D4" s="25"/>
      <c r="E4" s="23"/>
      <c r="F4" s="24"/>
      <c r="H4" s="24"/>
    </row>
    <row r="5" spans="1:9" ht="19.8" x14ac:dyDescent="0.5">
      <c r="A5" s="27"/>
      <c r="B5" s="27" t="s">
        <v>113</v>
      </c>
      <c r="C5" s="26"/>
      <c r="D5" s="25"/>
      <c r="E5" s="23"/>
      <c r="F5" s="24"/>
      <c r="G5" s="8" t="s">
        <v>115</v>
      </c>
      <c r="H5" s="24"/>
    </row>
    <row r="6" spans="1:9" ht="19.8" x14ac:dyDescent="0.5">
      <c r="A6" s="27"/>
      <c r="B6" s="27" t="s">
        <v>114</v>
      </c>
      <c r="C6" s="26"/>
      <c r="D6" s="25"/>
      <c r="E6" s="23"/>
      <c r="F6" s="24"/>
      <c r="G6" s="8" t="s">
        <v>116</v>
      </c>
      <c r="H6" s="24"/>
    </row>
    <row r="7" spans="1:9" ht="20.399999999999999" thickBot="1" x14ac:dyDescent="0.55000000000000004">
      <c r="A7" s="5"/>
      <c r="B7" s="6"/>
      <c r="C7" s="7"/>
      <c r="D7" s="7"/>
      <c r="E7" s="8"/>
      <c r="F7" s="8"/>
      <c r="G7" s="7"/>
      <c r="H7" s="8" t="s">
        <v>13</v>
      </c>
    </row>
    <row r="8" spans="1:9" ht="19.8" x14ac:dyDescent="0.5">
      <c r="B8" s="75" t="s">
        <v>12</v>
      </c>
      <c r="C8" s="76"/>
      <c r="D8" s="77" t="s">
        <v>10</v>
      </c>
      <c r="E8" s="77"/>
      <c r="F8" s="77"/>
      <c r="G8" s="77"/>
      <c r="H8" s="78" t="s">
        <v>11</v>
      </c>
    </row>
    <row r="9" spans="1:9" ht="20.399999999999999" thickBot="1" x14ac:dyDescent="0.55000000000000004">
      <c r="B9" s="73"/>
      <c r="C9" s="74"/>
      <c r="D9" s="10">
        <v>1</v>
      </c>
      <c r="E9" s="10">
        <v>2</v>
      </c>
      <c r="F9" s="10">
        <v>3</v>
      </c>
      <c r="G9" s="10">
        <v>4</v>
      </c>
      <c r="H9" s="79"/>
    </row>
    <row r="10" spans="1:9" ht="19.8" x14ac:dyDescent="0.5">
      <c r="B10" s="75" t="s">
        <v>0</v>
      </c>
      <c r="C10" s="11" t="s">
        <v>1</v>
      </c>
      <c r="D10" s="12">
        <v>1</v>
      </c>
      <c r="E10" s="12">
        <v>2</v>
      </c>
      <c r="F10" s="12">
        <v>5</v>
      </c>
      <c r="G10" s="12">
        <v>50</v>
      </c>
      <c r="H10" s="13">
        <f t="shared" ref="H10:H20" si="0">SUM(D10:G10)</f>
        <v>58</v>
      </c>
      <c r="I10" s="1"/>
    </row>
    <row r="11" spans="1:9" ht="19.8" x14ac:dyDescent="0.5">
      <c r="B11" s="85"/>
      <c r="C11" s="14" t="s">
        <v>2</v>
      </c>
      <c r="D11" s="15">
        <v>0</v>
      </c>
      <c r="E11" s="15">
        <v>5</v>
      </c>
      <c r="F11" s="15">
        <v>6</v>
      </c>
      <c r="G11" s="15">
        <v>106</v>
      </c>
      <c r="H11" s="16">
        <f t="shared" si="0"/>
        <v>117</v>
      </c>
      <c r="I11" s="1"/>
    </row>
    <row r="12" spans="1:9" ht="19.8" x14ac:dyDescent="0.5">
      <c r="B12" s="85"/>
      <c r="C12" s="14" t="s">
        <v>3</v>
      </c>
      <c r="D12" s="15">
        <v>1</v>
      </c>
      <c r="E12" s="15">
        <v>6</v>
      </c>
      <c r="F12" s="15">
        <v>11</v>
      </c>
      <c r="G12" s="15">
        <v>159</v>
      </c>
      <c r="H12" s="16">
        <f t="shared" si="0"/>
        <v>177</v>
      </c>
      <c r="I12" s="1"/>
    </row>
    <row r="13" spans="1:9" ht="19.8" x14ac:dyDescent="0.5">
      <c r="B13" s="85"/>
      <c r="C13" s="14" t="s">
        <v>4</v>
      </c>
      <c r="D13" s="15">
        <v>0</v>
      </c>
      <c r="E13" s="15">
        <v>5</v>
      </c>
      <c r="F13" s="15">
        <v>11</v>
      </c>
      <c r="G13" s="15">
        <v>163</v>
      </c>
      <c r="H13" s="16">
        <f t="shared" si="0"/>
        <v>179</v>
      </c>
      <c r="I13" s="1"/>
    </row>
    <row r="14" spans="1:9" ht="20.399999999999999" thickBot="1" x14ac:dyDescent="0.55000000000000004">
      <c r="B14" s="73"/>
      <c r="C14" s="17" t="s">
        <v>5</v>
      </c>
      <c r="D14" s="18">
        <v>0</v>
      </c>
      <c r="E14" s="18">
        <v>2</v>
      </c>
      <c r="F14" s="18">
        <v>9</v>
      </c>
      <c r="G14" s="18">
        <v>79</v>
      </c>
      <c r="H14" s="19">
        <f t="shared" si="0"/>
        <v>90</v>
      </c>
      <c r="I14" s="1"/>
    </row>
    <row r="15" spans="1:9" ht="19.8" x14ac:dyDescent="0.5">
      <c r="B15" s="75" t="s">
        <v>6</v>
      </c>
      <c r="C15" s="11" t="s">
        <v>1</v>
      </c>
      <c r="D15" s="12">
        <v>0</v>
      </c>
      <c r="E15" s="12">
        <v>0</v>
      </c>
      <c r="F15" s="12">
        <v>3</v>
      </c>
      <c r="G15" s="12">
        <v>87</v>
      </c>
      <c r="H15" s="13">
        <f t="shared" si="0"/>
        <v>90</v>
      </c>
      <c r="I15" s="1"/>
    </row>
    <row r="16" spans="1:9" ht="19.8" x14ac:dyDescent="0.5">
      <c r="B16" s="85"/>
      <c r="C16" s="14" t="s">
        <v>2</v>
      </c>
      <c r="D16" s="15">
        <v>0</v>
      </c>
      <c r="E16" s="15">
        <v>5</v>
      </c>
      <c r="F16" s="15">
        <v>7</v>
      </c>
      <c r="G16" s="15">
        <v>168</v>
      </c>
      <c r="H16" s="16">
        <f t="shared" si="0"/>
        <v>180</v>
      </c>
      <c r="I16" s="1"/>
    </row>
    <row r="17" spans="2:9" ht="19.8" x14ac:dyDescent="0.5">
      <c r="B17" s="85"/>
      <c r="C17" s="14" t="s">
        <v>3</v>
      </c>
      <c r="D17" s="15">
        <v>0</v>
      </c>
      <c r="E17" s="15">
        <v>3</v>
      </c>
      <c r="F17" s="15">
        <v>8</v>
      </c>
      <c r="G17" s="15">
        <v>217</v>
      </c>
      <c r="H17" s="16">
        <f t="shared" si="0"/>
        <v>228</v>
      </c>
      <c r="I17" s="1"/>
    </row>
    <row r="18" spans="2:9" ht="19.8" x14ac:dyDescent="0.5">
      <c r="B18" s="85"/>
      <c r="C18" s="14" t="s">
        <v>4</v>
      </c>
      <c r="D18" s="15">
        <v>1</v>
      </c>
      <c r="E18" s="15">
        <v>4</v>
      </c>
      <c r="F18" s="15">
        <v>9</v>
      </c>
      <c r="G18" s="15">
        <v>218</v>
      </c>
      <c r="H18" s="16">
        <f t="shared" si="0"/>
        <v>232</v>
      </c>
      <c r="I18" s="1"/>
    </row>
    <row r="19" spans="2:9" ht="20.399999999999999" thickBot="1" x14ac:dyDescent="0.55000000000000004">
      <c r="B19" s="73"/>
      <c r="C19" s="17" t="s">
        <v>5</v>
      </c>
      <c r="D19" s="18">
        <v>0</v>
      </c>
      <c r="E19" s="18">
        <v>3</v>
      </c>
      <c r="F19" s="18">
        <v>3</v>
      </c>
      <c r="G19" s="18">
        <v>71</v>
      </c>
      <c r="H19" s="19">
        <f t="shared" si="0"/>
        <v>77</v>
      </c>
      <c r="I19" s="1"/>
    </row>
    <row r="20" spans="2:9" ht="20.399999999999999" thickBot="1" x14ac:dyDescent="0.55000000000000004">
      <c r="B20" s="82" t="s">
        <v>14</v>
      </c>
      <c r="C20" s="84"/>
      <c r="D20" s="28">
        <f>SUM(D10:D19)</f>
        <v>3</v>
      </c>
      <c r="E20" s="28">
        <f t="shared" ref="E20:G20" si="1">SUM(E10:E19)</f>
        <v>35</v>
      </c>
      <c r="F20" s="28">
        <f t="shared" si="1"/>
        <v>72</v>
      </c>
      <c r="G20" s="28">
        <f t="shared" si="1"/>
        <v>1318</v>
      </c>
      <c r="H20" s="29">
        <f t="shared" si="0"/>
        <v>1428</v>
      </c>
    </row>
  </sheetData>
  <mergeCells count="6">
    <mergeCell ref="B20:C20"/>
    <mergeCell ref="B8:C9"/>
    <mergeCell ref="D8:G8"/>
    <mergeCell ref="H8:H9"/>
    <mergeCell ref="B10:B14"/>
    <mergeCell ref="B15:B19"/>
  </mergeCells>
  <phoneticPr fontId="1"/>
  <pageMargins left="0.7" right="0.7" top="0.75" bottom="0.75" header="0.3" footer="0.3"/>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9" width="6.8984375" customWidth="1"/>
    <col min="10" max="13" width="7" customWidth="1"/>
    <col min="14" max="14" width="9.09765625" customWidth="1"/>
  </cols>
  <sheetData>
    <row r="1" spans="1:14" ht="10.199999999999999" customHeight="1" x14ac:dyDescent="0.45"/>
    <row r="2" spans="1:14" ht="23.4" customHeight="1" x14ac:dyDescent="0.45">
      <c r="A2" s="3" t="s">
        <v>121</v>
      </c>
      <c r="B2" s="2"/>
    </row>
    <row r="3" spans="1:14" ht="19.8" x14ac:dyDescent="0.45">
      <c r="A3" s="3" t="s">
        <v>122</v>
      </c>
      <c r="B3" s="2"/>
    </row>
    <row r="4" spans="1:14" ht="19.8" x14ac:dyDescent="0.45">
      <c r="A4" s="26" t="s">
        <v>123</v>
      </c>
      <c r="B4" s="26"/>
      <c r="C4" s="26"/>
      <c r="D4" s="25"/>
      <c r="E4" s="23"/>
      <c r="F4" s="24"/>
      <c r="H4" s="25"/>
      <c r="I4" s="23"/>
      <c r="J4" s="24"/>
      <c r="L4" s="24"/>
      <c r="N4" s="24"/>
    </row>
    <row r="5" spans="1:14" ht="15.6" customHeight="1" x14ac:dyDescent="0.45">
      <c r="A5" s="26"/>
      <c r="B5" s="26"/>
      <c r="C5" s="26"/>
      <c r="D5" s="25"/>
      <c r="E5" s="23"/>
      <c r="F5" s="24"/>
      <c r="H5" s="25"/>
      <c r="I5" s="23"/>
      <c r="J5" s="24"/>
      <c r="L5" s="24"/>
      <c r="N5" s="24"/>
    </row>
    <row r="6" spans="1:14" ht="19.8" x14ac:dyDescent="0.5">
      <c r="A6" s="27"/>
      <c r="B6" s="27" t="s">
        <v>124</v>
      </c>
      <c r="C6" s="26"/>
      <c r="D6" s="36"/>
      <c r="E6" s="36"/>
      <c r="F6" s="37"/>
      <c r="G6" s="38"/>
      <c r="H6" s="36"/>
      <c r="I6" s="36"/>
      <c r="J6" s="37"/>
      <c r="K6" s="38"/>
      <c r="L6" s="37"/>
      <c r="M6" s="38"/>
      <c r="N6" s="24"/>
    </row>
    <row r="7" spans="1:14" ht="19.8" x14ac:dyDescent="0.5">
      <c r="A7" s="27"/>
      <c r="B7" s="27" t="s">
        <v>125</v>
      </c>
      <c r="C7" s="26"/>
      <c r="D7" s="36"/>
      <c r="E7" s="36"/>
      <c r="F7" s="37"/>
      <c r="G7" s="38"/>
      <c r="H7" s="36"/>
      <c r="I7" s="36"/>
      <c r="J7" s="37"/>
      <c r="K7" s="38"/>
      <c r="L7" s="37"/>
      <c r="M7" s="38"/>
      <c r="N7" s="24"/>
    </row>
    <row r="8" spans="1:14" ht="19.8" x14ac:dyDescent="0.5">
      <c r="A8" s="27"/>
      <c r="B8" s="27" t="s">
        <v>126</v>
      </c>
      <c r="C8" s="26"/>
      <c r="D8" s="36"/>
      <c r="E8" s="36"/>
      <c r="F8" s="37"/>
      <c r="G8" s="38"/>
      <c r="H8" s="36"/>
      <c r="I8" s="36"/>
      <c r="J8" s="37"/>
      <c r="K8" s="38"/>
      <c r="L8" s="37"/>
      <c r="M8" s="38"/>
      <c r="N8" s="24"/>
    </row>
    <row r="9" spans="1:14" ht="19.8" x14ac:dyDescent="0.5">
      <c r="A9" s="27"/>
      <c r="B9" s="27" t="s">
        <v>127</v>
      </c>
      <c r="C9" s="26"/>
      <c r="D9" s="36"/>
      <c r="E9" s="36"/>
      <c r="F9" s="37"/>
      <c r="G9" s="38"/>
      <c r="H9" s="36"/>
      <c r="I9" s="36"/>
      <c r="J9" s="37"/>
      <c r="K9" s="38"/>
      <c r="L9" s="37"/>
      <c r="M9" s="38"/>
      <c r="N9" s="24"/>
    </row>
    <row r="10" spans="1:14" ht="19.8" x14ac:dyDescent="0.5">
      <c r="A10" s="27"/>
      <c r="B10" s="27" t="s">
        <v>128</v>
      </c>
      <c r="C10" s="26"/>
      <c r="D10" s="36"/>
      <c r="E10" s="36"/>
      <c r="F10" s="37"/>
      <c r="G10" s="38"/>
      <c r="H10" s="36"/>
      <c r="I10" s="36"/>
      <c r="J10" s="37"/>
      <c r="K10" s="38"/>
      <c r="L10" s="37"/>
      <c r="M10" s="38"/>
      <c r="N10" s="24"/>
    </row>
    <row r="11" spans="1:14" ht="19.8" x14ac:dyDescent="0.5">
      <c r="A11" s="27"/>
      <c r="B11" s="27" t="s">
        <v>129</v>
      </c>
      <c r="C11" s="26"/>
      <c r="D11" s="36"/>
      <c r="E11" s="36"/>
      <c r="F11" s="37"/>
      <c r="G11" s="38"/>
      <c r="H11" s="36"/>
      <c r="I11" s="36"/>
      <c r="J11" s="37"/>
      <c r="K11" s="38"/>
      <c r="L11" s="37"/>
      <c r="M11" s="38"/>
      <c r="N11" s="24"/>
    </row>
    <row r="12" spans="1:14" ht="19.8" x14ac:dyDescent="0.5">
      <c r="A12" s="27"/>
      <c r="B12" s="27" t="s">
        <v>130</v>
      </c>
      <c r="C12" s="26"/>
      <c r="D12" s="36"/>
      <c r="E12" s="36"/>
      <c r="F12" s="37"/>
      <c r="G12" s="38"/>
      <c r="H12" s="36"/>
      <c r="I12" s="36"/>
      <c r="J12" s="37"/>
      <c r="K12" s="38"/>
      <c r="L12" s="37"/>
      <c r="M12" s="38"/>
      <c r="N12" s="24"/>
    </row>
    <row r="13" spans="1:14" ht="19.8" x14ac:dyDescent="0.5">
      <c r="A13" s="27"/>
      <c r="B13" s="27" t="s">
        <v>131</v>
      </c>
      <c r="C13" s="26"/>
      <c r="D13" s="36"/>
      <c r="E13" s="36"/>
      <c r="F13" s="37"/>
      <c r="G13" s="38"/>
      <c r="H13" s="36"/>
      <c r="I13" s="36"/>
      <c r="J13" s="37"/>
      <c r="K13" s="38"/>
      <c r="L13" s="37"/>
      <c r="M13" s="38"/>
      <c r="N13" s="24"/>
    </row>
    <row r="14" spans="1:14" ht="19.8" x14ac:dyDescent="0.5">
      <c r="A14" s="27"/>
      <c r="B14" s="27" t="s">
        <v>132</v>
      </c>
      <c r="C14" s="26"/>
      <c r="D14" s="36"/>
      <c r="E14" s="36"/>
      <c r="F14" s="37"/>
      <c r="G14" s="38"/>
      <c r="H14" s="36"/>
      <c r="I14" s="36"/>
      <c r="J14" s="37"/>
      <c r="K14" s="38"/>
      <c r="L14" s="37"/>
      <c r="M14" s="38"/>
      <c r="N14" s="24"/>
    </row>
    <row r="15" spans="1:14" ht="19.8" x14ac:dyDescent="0.5">
      <c r="A15" s="27"/>
      <c r="B15" s="27" t="s">
        <v>133</v>
      </c>
      <c r="C15" s="26"/>
      <c r="D15" s="36"/>
      <c r="E15" s="36"/>
      <c r="F15" s="37"/>
      <c r="G15" s="38"/>
      <c r="H15" s="36"/>
      <c r="I15" s="36"/>
      <c r="J15" s="37"/>
      <c r="K15" s="38"/>
      <c r="L15" s="37"/>
      <c r="M15" s="38"/>
      <c r="N15" s="24"/>
    </row>
    <row r="16" spans="1:14" ht="20.399999999999999" thickBot="1" x14ac:dyDescent="0.55000000000000004">
      <c r="A16" s="5"/>
      <c r="B16" s="6"/>
      <c r="C16" s="7"/>
      <c r="D16" s="7"/>
      <c r="E16" s="8"/>
      <c r="F16" s="8"/>
      <c r="G16" s="7"/>
      <c r="H16" s="7"/>
      <c r="I16" s="8"/>
      <c r="J16" s="8"/>
      <c r="K16" s="7"/>
      <c r="L16" s="8"/>
      <c r="M16" s="7"/>
      <c r="N16" s="8" t="s">
        <v>13</v>
      </c>
    </row>
    <row r="17" spans="2:15" ht="19.8" x14ac:dyDescent="0.5">
      <c r="B17" s="75" t="s">
        <v>12</v>
      </c>
      <c r="C17" s="76"/>
      <c r="D17" s="77" t="s">
        <v>10</v>
      </c>
      <c r="E17" s="77"/>
      <c r="F17" s="77"/>
      <c r="G17" s="77"/>
      <c r="H17" s="77"/>
      <c r="I17" s="77"/>
      <c r="J17" s="77"/>
      <c r="K17" s="77"/>
      <c r="L17" s="77"/>
      <c r="M17" s="77"/>
      <c r="N17" s="78" t="s">
        <v>11</v>
      </c>
    </row>
    <row r="18" spans="2:15" ht="20.399999999999999" thickBot="1" x14ac:dyDescent="0.55000000000000004">
      <c r="B18" s="73"/>
      <c r="C18" s="74"/>
      <c r="D18" s="10">
        <v>1</v>
      </c>
      <c r="E18" s="10">
        <v>2</v>
      </c>
      <c r="F18" s="10">
        <v>3</v>
      </c>
      <c r="G18" s="10">
        <v>4</v>
      </c>
      <c r="H18" s="10">
        <v>5</v>
      </c>
      <c r="I18" s="10">
        <v>6</v>
      </c>
      <c r="J18" s="10">
        <v>7</v>
      </c>
      <c r="K18" s="10">
        <v>8</v>
      </c>
      <c r="L18" s="10">
        <v>9</v>
      </c>
      <c r="M18" s="10">
        <v>10</v>
      </c>
      <c r="N18" s="79"/>
    </row>
    <row r="19" spans="2:15" ht="19.8" x14ac:dyDescent="0.5">
      <c r="B19" s="83" t="s">
        <v>0</v>
      </c>
      <c r="C19" s="20" t="s">
        <v>1</v>
      </c>
      <c r="D19" s="21">
        <v>4</v>
      </c>
      <c r="E19" s="21">
        <v>5</v>
      </c>
      <c r="F19" s="21">
        <v>3</v>
      </c>
      <c r="G19" s="21">
        <v>2</v>
      </c>
      <c r="H19" s="21">
        <v>4</v>
      </c>
      <c r="I19" s="21">
        <v>4</v>
      </c>
      <c r="J19" s="21">
        <v>0</v>
      </c>
      <c r="K19" s="21">
        <v>0</v>
      </c>
      <c r="L19" s="21">
        <v>0</v>
      </c>
      <c r="M19" s="21">
        <v>7</v>
      </c>
      <c r="N19" s="22">
        <f>SUM(D19:M19)</f>
        <v>29</v>
      </c>
      <c r="O19" s="1"/>
    </row>
    <row r="20" spans="2:15" ht="19.8" x14ac:dyDescent="0.5">
      <c r="B20" s="85"/>
      <c r="C20" s="14" t="s">
        <v>2</v>
      </c>
      <c r="D20" s="15">
        <v>5</v>
      </c>
      <c r="E20" s="15">
        <v>5</v>
      </c>
      <c r="F20" s="15">
        <v>8</v>
      </c>
      <c r="G20" s="15">
        <v>5</v>
      </c>
      <c r="H20" s="15">
        <v>14</v>
      </c>
      <c r="I20" s="15">
        <v>12</v>
      </c>
      <c r="J20" s="15">
        <v>1</v>
      </c>
      <c r="K20" s="15">
        <v>0</v>
      </c>
      <c r="L20" s="15">
        <v>0</v>
      </c>
      <c r="M20" s="15">
        <v>12</v>
      </c>
      <c r="N20" s="16">
        <f t="shared" ref="N20:N28" si="0">SUM(D20:M20)</f>
        <v>62</v>
      </c>
      <c r="O20" s="1"/>
    </row>
    <row r="21" spans="2:15" ht="19.8" x14ac:dyDescent="0.5">
      <c r="B21" s="85"/>
      <c r="C21" s="14" t="s">
        <v>3</v>
      </c>
      <c r="D21" s="15">
        <v>8</v>
      </c>
      <c r="E21" s="15">
        <v>8</v>
      </c>
      <c r="F21" s="15">
        <v>7</v>
      </c>
      <c r="G21" s="15">
        <v>8</v>
      </c>
      <c r="H21" s="15">
        <v>13</v>
      </c>
      <c r="I21" s="15">
        <v>12</v>
      </c>
      <c r="J21" s="15">
        <v>1</v>
      </c>
      <c r="K21" s="15">
        <v>1</v>
      </c>
      <c r="L21" s="15">
        <v>2</v>
      </c>
      <c r="M21" s="15">
        <v>25</v>
      </c>
      <c r="N21" s="16">
        <f t="shared" si="0"/>
        <v>85</v>
      </c>
      <c r="O21" s="1"/>
    </row>
    <row r="22" spans="2:15" ht="19.8" x14ac:dyDescent="0.5">
      <c r="B22" s="85"/>
      <c r="C22" s="14" t="s">
        <v>4</v>
      </c>
      <c r="D22" s="15">
        <v>9</v>
      </c>
      <c r="E22" s="15">
        <v>12</v>
      </c>
      <c r="F22" s="15">
        <v>12</v>
      </c>
      <c r="G22" s="15">
        <v>13</v>
      </c>
      <c r="H22" s="15">
        <v>17</v>
      </c>
      <c r="I22" s="15">
        <v>18</v>
      </c>
      <c r="J22" s="15">
        <v>0</v>
      </c>
      <c r="K22" s="15">
        <v>0</v>
      </c>
      <c r="L22" s="15">
        <v>0</v>
      </c>
      <c r="M22" s="15">
        <v>40</v>
      </c>
      <c r="N22" s="16">
        <f t="shared" si="0"/>
        <v>121</v>
      </c>
      <c r="O22" s="1"/>
    </row>
    <row r="23" spans="2:15" ht="20.399999999999999" thickBot="1" x14ac:dyDescent="0.55000000000000004">
      <c r="B23" s="86"/>
      <c r="C23" s="32" t="s">
        <v>5</v>
      </c>
      <c r="D23" s="33">
        <v>2</v>
      </c>
      <c r="E23" s="33">
        <v>1</v>
      </c>
      <c r="F23" s="33">
        <v>2</v>
      </c>
      <c r="G23" s="33">
        <v>2</v>
      </c>
      <c r="H23" s="33">
        <v>1</v>
      </c>
      <c r="I23" s="33">
        <v>3</v>
      </c>
      <c r="J23" s="33">
        <v>0</v>
      </c>
      <c r="K23" s="33">
        <v>0</v>
      </c>
      <c r="L23" s="33">
        <v>0</v>
      </c>
      <c r="M23" s="33">
        <v>24</v>
      </c>
      <c r="N23" s="34">
        <f t="shared" si="0"/>
        <v>35</v>
      </c>
      <c r="O23" s="1"/>
    </row>
    <row r="24" spans="2:15" ht="19.8" x14ac:dyDescent="0.5">
      <c r="B24" s="75" t="s">
        <v>6</v>
      </c>
      <c r="C24" s="11" t="s">
        <v>1</v>
      </c>
      <c r="D24" s="12">
        <v>1</v>
      </c>
      <c r="E24" s="12">
        <v>1</v>
      </c>
      <c r="F24" s="12">
        <v>1</v>
      </c>
      <c r="G24" s="12">
        <v>2</v>
      </c>
      <c r="H24" s="12">
        <v>14</v>
      </c>
      <c r="I24" s="12">
        <v>14</v>
      </c>
      <c r="J24" s="12">
        <v>0</v>
      </c>
      <c r="K24" s="12">
        <v>0</v>
      </c>
      <c r="L24" s="12">
        <v>0</v>
      </c>
      <c r="M24" s="12">
        <v>18</v>
      </c>
      <c r="N24" s="13">
        <f t="shared" si="0"/>
        <v>51</v>
      </c>
      <c r="O24" s="1"/>
    </row>
    <row r="25" spans="2:15" ht="19.8" x14ac:dyDescent="0.5">
      <c r="B25" s="85"/>
      <c r="C25" s="14" t="s">
        <v>2</v>
      </c>
      <c r="D25" s="15">
        <v>4</v>
      </c>
      <c r="E25" s="15">
        <v>3</v>
      </c>
      <c r="F25" s="15">
        <v>5</v>
      </c>
      <c r="G25" s="15">
        <v>4</v>
      </c>
      <c r="H25" s="15">
        <v>22</v>
      </c>
      <c r="I25" s="15">
        <v>21</v>
      </c>
      <c r="J25" s="15">
        <v>0</v>
      </c>
      <c r="K25" s="15">
        <v>0</v>
      </c>
      <c r="L25" s="15">
        <v>0</v>
      </c>
      <c r="M25" s="15">
        <v>48</v>
      </c>
      <c r="N25" s="16">
        <f t="shared" si="0"/>
        <v>107</v>
      </c>
      <c r="O25" s="1"/>
    </row>
    <row r="26" spans="2:15" ht="19.8" x14ac:dyDescent="0.5">
      <c r="B26" s="85"/>
      <c r="C26" s="14" t="s">
        <v>3</v>
      </c>
      <c r="D26" s="15">
        <v>3</v>
      </c>
      <c r="E26" s="15">
        <v>4</v>
      </c>
      <c r="F26" s="15">
        <v>3</v>
      </c>
      <c r="G26" s="15">
        <v>3</v>
      </c>
      <c r="H26" s="15">
        <v>42</v>
      </c>
      <c r="I26" s="15">
        <v>45</v>
      </c>
      <c r="J26" s="15">
        <v>1</v>
      </c>
      <c r="K26" s="15">
        <v>0</v>
      </c>
      <c r="L26" s="15">
        <v>0</v>
      </c>
      <c r="M26" s="15">
        <v>54</v>
      </c>
      <c r="N26" s="16">
        <f t="shared" si="0"/>
        <v>155</v>
      </c>
      <c r="O26" s="1"/>
    </row>
    <row r="27" spans="2:15" ht="19.8" x14ac:dyDescent="0.5">
      <c r="B27" s="85"/>
      <c r="C27" s="14" t="s">
        <v>4</v>
      </c>
      <c r="D27" s="15">
        <v>2</v>
      </c>
      <c r="E27" s="15">
        <v>2</v>
      </c>
      <c r="F27" s="15">
        <v>3</v>
      </c>
      <c r="G27" s="15">
        <v>5</v>
      </c>
      <c r="H27" s="15">
        <v>34</v>
      </c>
      <c r="I27" s="15">
        <v>43</v>
      </c>
      <c r="J27" s="15">
        <v>0</v>
      </c>
      <c r="K27" s="15">
        <v>0</v>
      </c>
      <c r="L27" s="15">
        <v>0</v>
      </c>
      <c r="M27" s="15">
        <v>68</v>
      </c>
      <c r="N27" s="16">
        <f t="shared" si="0"/>
        <v>157</v>
      </c>
      <c r="O27" s="1"/>
    </row>
    <row r="28" spans="2:15" ht="20.399999999999999" thickBot="1" x14ac:dyDescent="0.55000000000000004">
      <c r="B28" s="73"/>
      <c r="C28" s="17" t="s">
        <v>5</v>
      </c>
      <c r="D28" s="18">
        <v>0</v>
      </c>
      <c r="E28" s="18">
        <v>0</v>
      </c>
      <c r="F28" s="18">
        <v>0</v>
      </c>
      <c r="G28" s="18">
        <v>0</v>
      </c>
      <c r="H28" s="18">
        <v>16</v>
      </c>
      <c r="I28" s="18">
        <v>14</v>
      </c>
      <c r="J28" s="18">
        <v>1</v>
      </c>
      <c r="K28" s="18">
        <v>0</v>
      </c>
      <c r="L28" s="18">
        <v>1</v>
      </c>
      <c r="M28" s="18">
        <v>27</v>
      </c>
      <c r="N28" s="19">
        <f t="shared" si="0"/>
        <v>59</v>
      </c>
      <c r="O28" s="1"/>
    </row>
    <row r="29" spans="2:15" ht="20.399999999999999" thickBot="1" x14ac:dyDescent="0.55000000000000004">
      <c r="B29" s="82" t="s">
        <v>14</v>
      </c>
      <c r="C29" s="84"/>
      <c r="D29" s="28">
        <f>SUM(D19:D28)</f>
        <v>38</v>
      </c>
      <c r="E29" s="28">
        <f>SUM(E19:E28)</f>
        <v>41</v>
      </c>
      <c r="F29" s="28">
        <f>SUM(F19:F28)</f>
        <v>44</v>
      </c>
      <c r="G29" s="28">
        <f t="shared" ref="G29" si="1">SUM(G19:G28)</f>
        <v>44</v>
      </c>
      <c r="H29" s="28">
        <f>SUM(H19:H28)</f>
        <v>177</v>
      </c>
      <c r="I29" s="28">
        <f t="shared" ref="I29:K29" si="2">SUM(I19:I28)</f>
        <v>186</v>
      </c>
      <c r="J29" s="28">
        <f>SUM(J19:J28)</f>
        <v>4</v>
      </c>
      <c r="K29" s="28">
        <f t="shared" si="2"/>
        <v>1</v>
      </c>
      <c r="L29" s="28">
        <f t="shared" ref="L29:M29" si="3">SUM(L19:L28)</f>
        <v>3</v>
      </c>
      <c r="M29" s="28">
        <f t="shared" si="3"/>
        <v>323</v>
      </c>
      <c r="N29" s="29">
        <f>SUM(D29:M29)</f>
        <v>861</v>
      </c>
    </row>
  </sheetData>
  <mergeCells count="6">
    <mergeCell ref="B17:C18"/>
    <mergeCell ref="N17:N18"/>
    <mergeCell ref="B19:B23"/>
    <mergeCell ref="B24:B28"/>
    <mergeCell ref="B29:C29"/>
    <mergeCell ref="D17:M17"/>
  </mergeCells>
  <phoneticPr fontId="1"/>
  <pageMargins left="0.7" right="0.7" top="0.75" bottom="0.75" header="0.3" footer="0.3"/>
  <pageSetup paperSize="9"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21"/>
  <sheetViews>
    <sheetView zoomScale="85" zoomScaleNormal="85" workbookViewId="0">
      <selection activeCell="I6" sqref="I6"/>
    </sheetView>
  </sheetViews>
  <sheetFormatPr defaultRowHeight="18" x14ac:dyDescent="0.45"/>
  <cols>
    <col min="1" max="1" width="5.796875" customWidth="1"/>
    <col min="2" max="2" width="6.796875" customWidth="1"/>
    <col min="3" max="3" width="8.09765625" customWidth="1"/>
    <col min="4" max="13" width="5.796875" customWidth="1"/>
    <col min="14" max="14" width="9.09765625" customWidth="1"/>
  </cols>
  <sheetData>
    <row r="2" spans="1:15" ht="19.8" x14ac:dyDescent="0.45">
      <c r="A2" s="3" t="s">
        <v>273</v>
      </c>
      <c r="B2" s="2"/>
    </row>
    <row r="3" spans="1:15" x14ac:dyDescent="0.45">
      <c r="A3" s="2"/>
      <c r="B3" s="2"/>
    </row>
    <row r="4" spans="1:15" ht="19.8" x14ac:dyDescent="0.45">
      <c r="A4" s="71">
        <v>1</v>
      </c>
      <c r="B4" s="26" t="s">
        <v>274</v>
      </c>
      <c r="C4" s="25"/>
      <c r="D4" s="70">
        <v>5</v>
      </c>
      <c r="E4" s="24" t="s">
        <v>278</v>
      </c>
      <c r="F4" s="24"/>
      <c r="H4" s="72">
        <v>9</v>
      </c>
      <c r="I4" s="24" t="s">
        <v>282</v>
      </c>
      <c r="K4" s="24"/>
      <c r="L4" s="24"/>
      <c r="N4" s="24"/>
    </row>
    <row r="5" spans="1:15" ht="19.8" x14ac:dyDescent="0.45">
      <c r="A5" s="71">
        <v>2</v>
      </c>
      <c r="B5" s="26" t="s">
        <v>275</v>
      </c>
      <c r="C5" s="25"/>
      <c r="D5" s="70">
        <v>6</v>
      </c>
      <c r="E5" s="24" t="s">
        <v>279</v>
      </c>
      <c r="F5" s="24"/>
      <c r="H5" s="72">
        <v>10</v>
      </c>
      <c r="I5" s="24" t="s">
        <v>283</v>
      </c>
      <c r="K5" s="24"/>
      <c r="L5" s="24"/>
      <c r="M5" s="23"/>
      <c r="N5" s="24"/>
    </row>
    <row r="6" spans="1:15" ht="19.8" x14ac:dyDescent="0.45">
      <c r="A6" s="71">
        <v>3</v>
      </c>
      <c r="B6" s="26" t="s">
        <v>276</v>
      </c>
      <c r="C6" s="25"/>
      <c r="D6" s="70">
        <v>7</v>
      </c>
      <c r="E6" s="24" t="s">
        <v>280</v>
      </c>
      <c r="F6" s="24"/>
      <c r="H6" s="24"/>
      <c r="I6" s="24"/>
      <c r="K6" s="24"/>
      <c r="L6" s="24"/>
      <c r="M6" s="23"/>
      <c r="N6" s="24"/>
    </row>
    <row r="7" spans="1:15" ht="19.8" x14ac:dyDescent="0.45">
      <c r="A7" s="71">
        <v>4</v>
      </c>
      <c r="B7" s="26" t="s">
        <v>277</v>
      </c>
      <c r="C7" s="25"/>
      <c r="D7" s="70">
        <v>8</v>
      </c>
      <c r="E7" s="24" t="s">
        <v>281</v>
      </c>
      <c r="F7" s="24"/>
      <c r="H7" s="24"/>
      <c r="I7" s="24"/>
      <c r="K7" s="24"/>
      <c r="L7" s="24"/>
      <c r="M7" s="23"/>
      <c r="N7" s="24"/>
    </row>
    <row r="8" spans="1:15" ht="20.399999999999999" thickBot="1" x14ac:dyDescent="0.55000000000000004">
      <c r="A8" s="5"/>
      <c r="B8" s="6"/>
      <c r="C8" s="7"/>
      <c r="D8" s="7"/>
      <c r="E8" s="8"/>
      <c r="F8" s="8"/>
      <c r="G8" s="7"/>
      <c r="H8" s="8"/>
      <c r="I8" s="8"/>
      <c r="J8" s="7"/>
      <c r="K8" s="8"/>
      <c r="L8" s="8"/>
      <c r="M8" s="7"/>
      <c r="N8" s="8" t="s">
        <v>13</v>
      </c>
    </row>
    <row r="9" spans="1:15" ht="19.8" x14ac:dyDescent="0.5">
      <c r="B9" s="75" t="s">
        <v>12</v>
      </c>
      <c r="C9" s="76"/>
      <c r="D9" s="77" t="s">
        <v>10</v>
      </c>
      <c r="E9" s="77"/>
      <c r="F9" s="77"/>
      <c r="G9" s="77"/>
      <c r="H9" s="77"/>
      <c r="I9" s="77"/>
      <c r="J9" s="77"/>
      <c r="K9" s="77"/>
      <c r="L9" s="77"/>
      <c r="M9" s="77"/>
      <c r="N9" s="78" t="s">
        <v>11</v>
      </c>
    </row>
    <row r="10" spans="1:15" ht="20.399999999999999" thickBot="1" x14ac:dyDescent="0.55000000000000004">
      <c r="B10" s="73"/>
      <c r="C10" s="74"/>
      <c r="D10" s="10">
        <v>1</v>
      </c>
      <c r="E10" s="10">
        <v>2</v>
      </c>
      <c r="F10" s="10">
        <v>3</v>
      </c>
      <c r="G10" s="10">
        <v>4</v>
      </c>
      <c r="H10" s="10">
        <v>5</v>
      </c>
      <c r="I10" s="10">
        <v>6</v>
      </c>
      <c r="J10" s="10">
        <v>7</v>
      </c>
      <c r="K10" s="10">
        <v>8</v>
      </c>
      <c r="L10" s="10">
        <v>9</v>
      </c>
      <c r="M10" s="10">
        <v>10</v>
      </c>
      <c r="N10" s="79"/>
    </row>
    <row r="11" spans="1:15" ht="19.8" x14ac:dyDescent="0.5">
      <c r="B11" s="75" t="s">
        <v>0</v>
      </c>
      <c r="C11" s="11" t="s">
        <v>1</v>
      </c>
      <c r="D11" s="12">
        <v>25</v>
      </c>
      <c r="E11" s="12">
        <v>33</v>
      </c>
      <c r="F11" s="12">
        <v>0</v>
      </c>
      <c r="G11" s="12">
        <v>0</v>
      </c>
      <c r="H11" s="12">
        <v>0</v>
      </c>
      <c r="I11" s="12">
        <v>0</v>
      </c>
      <c r="J11" s="12">
        <v>0</v>
      </c>
      <c r="K11" s="12">
        <v>0</v>
      </c>
      <c r="L11" s="12">
        <v>0</v>
      </c>
      <c r="M11" s="12">
        <v>0</v>
      </c>
      <c r="N11" s="13">
        <f t="shared" ref="N11:N21" si="0">SUM(D11:M11)</f>
        <v>58</v>
      </c>
      <c r="O11" s="1"/>
    </row>
    <row r="12" spans="1:15" ht="19.8" x14ac:dyDescent="0.5">
      <c r="B12" s="85"/>
      <c r="C12" s="14" t="s">
        <v>2</v>
      </c>
      <c r="D12" s="15">
        <v>0</v>
      </c>
      <c r="E12" s="15">
        <v>0</v>
      </c>
      <c r="F12" s="15">
        <v>52</v>
      </c>
      <c r="G12" s="15">
        <v>65</v>
      </c>
      <c r="H12" s="15">
        <v>0</v>
      </c>
      <c r="I12" s="15">
        <v>0</v>
      </c>
      <c r="J12" s="15">
        <v>0</v>
      </c>
      <c r="K12" s="15">
        <v>0</v>
      </c>
      <c r="L12" s="15">
        <v>0</v>
      </c>
      <c r="M12" s="15">
        <v>0</v>
      </c>
      <c r="N12" s="16">
        <f t="shared" si="0"/>
        <v>117</v>
      </c>
      <c r="O12" s="1"/>
    </row>
    <row r="13" spans="1:15" ht="19.8" x14ac:dyDescent="0.5">
      <c r="B13" s="85"/>
      <c r="C13" s="14" t="s">
        <v>3</v>
      </c>
      <c r="D13" s="15">
        <v>0</v>
      </c>
      <c r="E13" s="15">
        <v>0</v>
      </c>
      <c r="F13" s="15">
        <v>0</v>
      </c>
      <c r="G13" s="15">
        <v>0</v>
      </c>
      <c r="H13" s="15">
        <v>72</v>
      </c>
      <c r="I13" s="15">
        <v>105</v>
      </c>
      <c r="J13" s="15">
        <v>0</v>
      </c>
      <c r="K13" s="15">
        <v>0</v>
      </c>
      <c r="L13" s="15">
        <v>0</v>
      </c>
      <c r="M13" s="15">
        <v>0</v>
      </c>
      <c r="N13" s="16">
        <f t="shared" si="0"/>
        <v>177</v>
      </c>
      <c r="O13" s="1"/>
    </row>
    <row r="14" spans="1:15" ht="19.8" x14ac:dyDescent="0.5">
      <c r="B14" s="85"/>
      <c r="C14" s="14" t="s">
        <v>4</v>
      </c>
      <c r="D14" s="15">
        <v>0</v>
      </c>
      <c r="E14" s="15">
        <v>0</v>
      </c>
      <c r="F14" s="15">
        <v>0</v>
      </c>
      <c r="G14" s="15">
        <v>0</v>
      </c>
      <c r="H14" s="15">
        <v>0</v>
      </c>
      <c r="I14" s="15">
        <v>0</v>
      </c>
      <c r="J14" s="15">
        <v>95</v>
      </c>
      <c r="K14" s="15">
        <v>84</v>
      </c>
      <c r="L14" s="15">
        <v>0</v>
      </c>
      <c r="M14" s="15">
        <v>0</v>
      </c>
      <c r="N14" s="16">
        <f t="shared" si="0"/>
        <v>179</v>
      </c>
      <c r="O14" s="1"/>
    </row>
    <row r="15" spans="1:15" ht="20.399999999999999" thickBot="1" x14ac:dyDescent="0.55000000000000004">
      <c r="B15" s="73"/>
      <c r="C15" s="17" t="s">
        <v>5</v>
      </c>
      <c r="D15" s="18">
        <v>0</v>
      </c>
      <c r="E15" s="18">
        <v>0</v>
      </c>
      <c r="F15" s="18">
        <v>0</v>
      </c>
      <c r="G15" s="18">
        <v>0</v>
      </c>
      <c r="H15" s="18">
        <v>0</v>
      </c>
      <c r="I15" s="18">
        <v>0</v>
      </c>
      <c r="J15" s="18">
        <v>0</v>
      </c>
      <c r="K15" s="18">
        <v>0</v>
      </c>
      <c r="L15" s="18">
        <v>62</v>
      </c>
      <c r="M15" s="18">
        <v>28</v>
      </c>
      <c r="N15" s="19">
        <f t="shared" si="0"/>
        <v>90</v>
      </c>
      <c r="O15" s="1"/>
    </row>
    <row r="16" spans="1:15" ht="19.8" x14ac:dyDescent="0.5">
      <c r="B16" s="75" t="s">
        <v>6</v>
      </c>
      <c r="C16" s="11" t="s">
        <v>1</v>
      </c>
      <c r="D16" s="12">
        <v>16</v>
      </c>
      <c r="E16" s="12">
        <v>74</v>
      </c>
      <c r="F16" s="12">
        <v>0</v>
      </c>
      <c r="G16" s="12">
        <v>0</v>
      </c>
      <c r="H16" s="12">
        <v>0</v>
      </c>
      <c r="I16" s="12">
        <v>0</v>
      </c>
      <c r="J16" s="12">
        <v>0</v>
      </c>
      <c r="K16" s="12">
        <v>0</v>
      </c>
      <c r="L16" s="12">
        <v>0</v>
      </c>
      <c r="M16" s="12">
        <v>0</v>
      </c>
      <c r="N16" s="13">
        <f t="shared" si="0"/>
        <v>90</v>
      </c>
      <c r="O16" s="1"/>
    </row>
    <row r="17" spans="2:15" ht="19.8" x14ac:dyDescent="0.5">
      <c r="B17" s="85"/>
      <c r="C17" s="14" t="s">
        <v>2</v>
      </c>
      <c r="D17" s="15">
        <v>0</v>
      </c>
      <c r="E17" s="15">
        <v>0</v>
      </c>
      <c r="F17" s="15">
        <v>80</v>
      </c>
      <c r="G17" s="15">
        <v>100</v>
      </c>
      <c r="H17" s="15">
        <v>0</v>
      </c>
      <c r="I17" s="15">
        <v>0</v>
      </c>
      <c r="J17" s="15">
        <v>0</v>
      </c>
      <c r="K17" s="15">
        <v>0</v>
      </c>
      <c r="L17" s="15">
        <v>0</v>
      </c>
      <c r="M17" s="15">
        <v>0</v>
      </c>
      <c r="N17" s="16">
        <f t="shared" si="0"/>
        <v>180</v>
      </c>
      <c r="O17" s="1"/>
    </row>
    <row r="18" spans="2:15" ht="19.8" x14ac:dyDescent="0.5">
      <c r="B18" s="85"/>
      <c r="C18" s="14" t="s">
        <v>3</v>
      </c>
      <c r="D18" s="15">
        <v>0</v>
      </c>
      <c r="E18" s="15">
        <v>0</v>
      </c>
      <c r="F18" s="15">
        <v>0</v>
      </c>
      <c r="G18" s="15">
        <v>0</v>
      </c>
      <c r="H18" s="15">
        <v>95</v>
      </c>
      <c r="I18" s="15">
        <v>133</v>
      </c>
      <c r="J18" s="15">
        <v>0</v>
      </c>
      <c r="K18" s="15">
        <v>0</v>
      </c>
      <c r="L18" s="15">
        <v>0</v>
      </c>
      <c r="M18" s="15">
        <v>0</v>
      </c>
      <c r="N18" s="16">
        <f t="shared" si="0"/>
        <v>228</v>
      </c>
      <c r="O18" s="1"/>
    </row>
    <row r="19" spans="2:15" ht="19.8" x14ac:dyDescent="0.5">
      <c r="B19" s="85"/>
      <c r="C19" s="14" t="s">
        <v>4</v>
      </c>
      <c r="D19" s="15">
        <v>0</v>
      </c>
      <c r="E19" s="15">
        <v>0</v>
      </c>
      <c r="F19" s="15">
        <v>0</v>
      </c>
      <c r="G19" s="15">
        <v>0</v>
      </c>
      <c r="H19" s="15">
        <v>0</v>
      </c>
      <c r="I19" s="15">
        <v>0</v>
      </c>
      <c r="J19" s="15">
        <v>144</v>
      </c>
      <c r="K19" s="15">
        <v>88</v>
      </c>
      <c r="L19" s="15">
        <v>0</v>
      </c>
      <c r="M19" s="15">
        <v>0</v>
      </c>
      <c r="N19" s="16">
        <f t="shared" si="0"/>
        <v>232</v>
      </c>
      <c r="O19" s="1"/>
    </row>
    <row r="20" spans="2:15" ht="20.399999999999999" thickBot="1" x14ac:dyDescent="0.55000000000000004">
      <c r="B20" s="73"/>
      <c r="C20" s="17" t="s">
        <v>5</v>
      </c>
      <c r="D20" s="18">
        <v>0</v>
      </c>
      <c r="E20" s="18">
        <v>0</v>
      </c>
      <c r="F20" s="18">
        <v>0</v>
      </c>
      <c r="G20" s="18">
        <v>0</v>
      </c>
      <c r="H20" s="18">
        <v>0</v>
      </c>
      <c r="I20" s="18">
        <v>0</v>
      </c>
      <c r="J20" s="18">
        <v>0</v>
      </c>
      <c r="K20" s="18">
        <v>0</v>
      </c>
      <c r="L20" s="18">
        <v>49</v>
      </c>
      <c r="M20" s="18">
        <v>28</v>
      </c>
      <c r="N20" s="19">
        <f t="shared" si="0"/>
        <v>77</v>
      </c>
      <c r="O20" s="1"/>
    </row>
    <row r="21" spans="2:15" ht="20.399999999999999" thickBot="1" x14ac:dyDescent="0.55000000000000004">
      <c r="B21" s="82" t="s">
        <v>14</v>
      </c>
      <c r="C21" s="84"/>
      <c r="D21" s="28">
        <f>SUM(D11:D20)</f>
        <v>41</v>
      </c>
      <c r="E21" s="28">
        <f t="shared" ref="E21:M21" si="1">SUM(E11:E20)</f>
        <v>107</v>
      </c>
      <c r="F21" s="28">
        <f t="shared" si="1"/>
        <v>132</v>
      </c>
      <c r="G21" s="28">
        <f t="shared" si="1"/>
        <v>165</v>
      </c>
      <c r="H21" s="28">
        <f t="shared" si="1"/>
        <v>167</v>
      </c>
      <c r="I21" s="28">
        <f t="shared" si="1"/>
        <v>238</v>
      </c>
      <c r="J21" s="28">
        <f t="shared" si="1"/>
        <v>239</v>
      </c>
      <c r="K21" s="28">
        <f t="shared" si="1"/>
        <v>172</v>
      </c>
      <c r="L21" s="28">
        <f t="shared" si="1"/>
        <v>111</v>
      </c>
      <c r="M21" s="28">
        <f t="shared" si="1"/>
        <v>56</v>
      </c>
      <c r="N21" s="29">
        <f t="shared" si="0"/>
        <v>1428</v>
      </c>
    </row>
  </sheetData>
  <mergeCells count="6">
    <mergeCell ref="B21:C21"/>
    <mergeCell ref="B9:C10"/>
    <mergeCell ref="D9:M9"/>
    <mergeCell ref="N9:N10"/>
    <mergeCell ref="B11:B15"/>
    <mergeCell ref="B16:B20"/>
  </mergeCells>
  <phoneticPr fontId="1"/>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1" spans="1:10" ht="10.199999999999999" customHeight="1" x14ac:dyDescent="0.45"/>
    <row r="2" spans="1:10" ht="23.4" customHeight="1" x14ac:dyDescent="0.45">
      <c r="A2" s="3" t="s">
        <v>121</v>
      </c>
      <c r="B2" s="2"/>
    </row>
    <row r="3" spans="1:10" ht="19.8" x14ac:dyDescent="0.45">
      <c r="A3" s="3" t="s">
        <v>139</v>
      </c>
      <c r="B3" s="2"/>
    </row>
    <row r="4" spans="1:10" ht="15.6" customHeight="1" x14ac:dyDescent="0.45">
      <c r="A4" s="42" t="s">
        <v>140</v>
      </c>
      <c r="B4" s="26"/>
      <c r="C4" s="26"/>
      <c r="D4" s="25"/>
      <c r="E4" s="23"/>
      <c r="F4" s="24"/>
      <c r="H4" s="25"/>
      <c r="I4" s="24"/>
    </row>
    <row r="5" spans="1:10" ht="15.6" customHeight="1" x14ac:dyDescent="0.45">
      <c r="A5" s="42"/>
      <c r="B5" s="26"/>
      <c r="C5" s="26"/>
      <c r="D5" s="25"/>
      <c r="E5" s="23"/>
      <c r="F5" s="24"/>
      <c r="H5" s="25"/>
      <c r="I5" s="24"/>
    </row>
    <row r="6" spans="1:10" ht="19.8" x14ac:dyDescent="0.5">
      <c r="A6" s="27"/>
      <c r="B6" s="27" t="s">
        <v>134</v>
      </c>
      <c r="C6" s="26"/>
      <c r="D6" s="36"/>
      <c r="E6" s="36"/>
      <c r="F6" s="27" t="s">
        <v>137</v>
      </c>
      <c r="G6" s="38"/>
      <c r="H6" s="36"/>
      <c r="I6" s="24"/>
    </row>
    <row r="7" spans="1:10" ht="19.8" x14ac:dyDescent="0.5">
      <c r="A7" s="27"/>
      <c r="B7" s="27" t="s">
        <v>135</v>
      </c>
      <c r="C7" s="26"/>
      <c r="D7" s="36"/>
      <c r="E7" s="36"/>
      <c r="F7" s="27" t="s">
        <v>138</v>
      </c>
      <c r="G7" s="38"/>
      <c r="H7" s="36"/>
      <c r="I7" s="24"/>
    </row>
    <row r="8" spans="1:10" ht="19.8" x14ac:dyDescent="0.5">
      <c r="A8" s="27"/>
      <c r="B8" s="27" t="s">
        <v>136</v>
      </c>
      <c r="C8" s="26"/>
      <c r="D8" s="36"/>
      <c r="E8" s="36"/>
      <c r="F8" s="37"/>
      <c r="G8" s="38"/>
      <c r="H8" s="36"/>
      <c r="I8" s="24"/>
    </row>
    <row r="9" spans="1:10" ht="20.399999999999999" thickBot="1" x14ac:dyDescent="0.55000000000000004">
      <c r="A9" s="5"/>
      <c r="B9" s="6"/>
      <c r="C9" s="7"/>
      <c r="D9" s="7"/>
      <c r="E9" s="8"/>
      <c r="F9" s="8"/>
      <c r="G9" s="7"/>
      <c r="H9" s="7"/>
      <c r="I9" s="8" t="s">
        <v>13</v>
      </c>
    </row>
    <row r="10" spans="1:10" ht="19.8" x14ac:dyDescent="0.5">
      <c r="B10" s="75" t="s">
        <v>12</v>
      </c>
      <c r="C10" s="76"/>
      <c r="D10" s="77" t="s">
        <v>10</v>
      </c>
      <c r="E10" s="77"/>
      <c r="F10" s="77"/>
      <c r="G10" s="77"/>
      <c r="H10" s="77"/>
      <c r="I10" s="78" t="s">
        <v>11</v>
      </c>
    </row>
    <row r="11" spans="1:10" ht="20.399999999999999" thickBot="1" x14ac:dyDescent="0.55000000000000004">
      <c r="B11" s="73"/>
      <c r="C11" s="74"/>
      <c r="D11" s="10">
        <v>1</v>
      </c>
      <c r="E11" s="10">
        <v>2</v>
      </c>
      <c r="F11" s="10">
        <v>3</v>
      </c>
      <c r="G11" s="10">
        <v>4</v>
      </c>
      <c r="H11" s="10">
        <v>5</v>
      </c>
      <c r="I11" s="79"/>
    </row>
    <row r="12" spans="1:10" ht="19.8" x14ac:dyDescent="0.5">
      <c r="B12" s="83" t="s">
        <v>0</v>
      </c>
      <c r="C12" s="20" t="s">
        <v>1</v>
      </c>
      <c r="D12" s="21">
        <v>3</v>
      </c>
      <c r="E12" s="21">
        <v>5</v>
      </c>
      <c r="F12" s="21">
        <v>8</v>
      </c>
      <c r="G12" s="21">
        <v>1</v>
      </c>
      <c r="H12" s="21">
        <v>0</v>
      </c>
      <c r="I12" s="22">
        <f t="shared" ref="I12:I22" si="0">SUM(D12:H12)</f>
        <v>17</v>
      </c>
      <c r="J12" s="1"/>
    </row>
    <row r="13" spans="1:10" ht="19.8" x14ac:dyDescent="0.5">
      <c r="B13" s="85"/>
      <c r="C13" s="14" t="s">
        <v>2</v>
      </c>
      <c r="D13" s="15">
        <v>2</v>
      </c>
      <c r="E13" s="15">
        <v>8</v>
      </c>
      <c r="F13" s="15">
        <v>17</v>
      </c>
      <c r="G13" s="15">
        <v>0</v>
      </c>
      <c r="H13" s="15">
        <v>2</v>
      </c>
      <c r="I13" s="16">
        <f t="shared" si="0"/>
        <v>29</v>
      </c>
      <c r="J13" s="1"/>
    </row>
    <row r="14" spans="1:10" ht="19.8" x14ac:dyDescent="0.5">
      <c r="B14" s="85"/>
      <c r="C14" s="14" t="s">
        <v>3</v>
      </c>
      <c r="D14" s="15">
        <v>7</v>
      </c>
      <c r="E14" s="15">
        <v>4</v>
      </c>
      <c r="F14" s="15">
        <v>29</v>
      </c>
      <c r="G14" s="15">
        <v>2</v>
      </c>
      <c r="H14" s="15">
        <v>3</v>
      </c>
      <c r="I14" s="16">
        <f t="shared" si="0"/>
        <v>45</v>
      </c>
      <c r="J14" s="1"/>
    </row>
    <row r="15" spans="1:10" ht="19.8" x14ac:dyDescent="0.5">
      <c r="B15" s="85"/>
      <c r="C15" s="14" t="s">
        <v>4</v>
      </c>
      <c r="D15" s="15">
        <v>2</v>
      </c>
      <c r="E15" s="15">
        <v>17</v>
      </c>
      <c r="F15" s="15">
        <v>47</v>
      </c>
      <c r="G15" s="15">
        <v>2</v>
      </c>
      <c r="H15" s="15">
        <v>2</v>
      </c>
      <c r="I15" s="16">
        <f t="shared" si="0"/>
        <v>70</v>
      </c>
      <c r="J15" s="1"/>
    </row>
    <row r="16" spans="1:10" ht="20.399999999999999" thickBot="1" x14ac:dyDescent="0.55000000000000004">
      <c r="B16" s="86"/>
      <c r="C16" s="32" t="s">
        <v>5</v>
      </c>
      <c r="D16" s="33">
        <v>0</v>
      </c>
      <c r="E16" s="33">
        <v>2</v>
      </c>
      <c r="F16" s="33">
        <v>21</v>
      </c>
      <c r="G16" s="33">
        <v>1</v>
      </c>
      <c r="H16" s="33">
        <v>6</v>
      </c>
      <c r="I16" s="34">
        <f t="shared" si="0"/>
        <v>30</v>
      </c>
      <c r="J16" s="1"/>
    </row>
    <row r="17" spans="2:10" ht="19.8" x14ac:dyDescent="0.5">
      <c r="B17" s="75" t="s">
        <v>6</v>
      </c>
      <c r="C17" s="11" t="s">
        <v>1</v>
      </c>
      <c r="D17" s="12">
        <v>4</v>
      </c>
      <c r="E17" s="12">
        <v>5</v>
      </c>
      <c r="F17" s="12">
        <v>24</v>
      </c>
      <c r="G17" s="12">
        <v>2</v>
      </c>
      <c r="H17" s="12">
        <v>4</v>
      </c>
      <c r="I17" s="13">
        <f t="shared" si="0"/>
        <v>39</v>
      </c>
      <c r="J17" s="1"/>
    </row>
    <row r="18" spans="2:10" ht="19.8" x14ac:dyDescent="0.5">
      <c r="B18" s="85"/>
      <c r="C18" s="14" t="s">
        <v>2</v>
      </c>
      <c r="D18" s="15">
        <v>7</v>
      </c>
      <c r="E18" s="15">
        <v>14</v>
      </c>
      <c r="F18" s="15">
        <v>44</v>
      </c>
      <c r="G18" s="15">
        <v>5</v>
      </c>
      <c r="H18" s="15">
        <v>13</v>
      </c>
      <c r="I18" s="16">
        <f t="shared" si="0"/>
        <v>83</v>
      </c>
      <c r="J18" s="1"/>
    </row>
    <row r="19" spans="2:10" ht="19.8" x14ac:dyDescent="0.5">
      <c r="B19" s="85"/>
      <c r="C19" s="14" t="s">
        <v>3</v>
      </c>
      <c r="D19" s="15">
        <v>3</v>
      </c>
      <c r="E19" s="15">
        <v>20</v>
      </c>
      <c r="F19" s="15">
        <v>68</v>
      </c>
      <c r="G19" s="15">
        <v>11</v>
      </c>
      <c r="H19" s="15">
        <v>11</v>
      </c>
      <c r="I19" s="16">
        <f t="shared" si="0"/>
        <v>113</v>
      </c>
      <c r="J19" s="1"/>
    </row>
    <row r="20" spans="2:10" ht="19.8" x14ac:dyDescent="0.5">
      <c r="B20" s="85"/>
      <c r="C20" s="14" t="s">
        <v>4</v>
      </c>
      <c r="D20" s="15">
        <v>4</v>
      </c>
      <c r="E20" s="15">
        <v>12</v>
      </c>
      <c r="F20" s="15">
        <v>84</v>
      </c>
      <c r="G20" s="15">
        <v>5</v>
      </c>
      <c r="H20" s="15">
        <v>11</v>
      </c>
      <c r="I20" s="16">
        <f t="shared" si="0"/>
        <v>116</v>
      </c>
      <c r="J20" s="1"/>
    </row>
    <row r="21" spans="2:10" ht="20.399999999999999" thickBot="1" x14ac:dyDescent="0.55000000000000004">
      <c r="B21" s="73"/>
      <c r="C21" s="17" t="s">
        <v>5</v>
      </c>
      <c r="D21" s="18">
        <v>1</v>
      </c>
      <c r="E21" s="18">
        <v>5</v>
      </c>
      <c r="F21" s="18">
        <v>30</v>
      </c>
      <c r="G21" s="18">
        <v>5</v>
      </c>
      <c r="H21" s="18">
        <v>5</v>
      </c>
      <c r="I21" s="19">
        <f t="shared" si="0"/>
        <v>46</v>
      </c>
      <c r="J21" s="1"/>
    </row>
    <row r="22" spans="2:10" ht="20.399999999999999" thickBot="1" x14ac:dyDescent="0.55000000000000004">
      <c r="B22" s="82" t="s">
        <v>14</v>
      </c>
      <c r="C22" s="84"/>
      <c r="D22" s="28">
        <f>SUM(D12:D21)</f>
        <v>33</v>
      </c>
      <c r="E22" s="28">
        <f>SUM(E12:E21)</f>
        <v>92</v>
      </c>
      <c r="F22" s="28">
        <f>SUM(F12:F21)</f>
        <v>372</v>
      </c>
      <c r="G22" s="28">
        <f t="shared" ref="G22" si="1">SUM(G12:G21)</f>
        <v>34</v>
      </c>
      <c r="H22" s="28">
        <f>SUM(H12:H21)</f>
        <v>57</v>
      </c>
      <c r="I22" s="29">
        <f t="shared" si="0"/>
        <v>588</v>
      </c>
    </row>
  </sheetData>
  <mergeCells count="6">
    <mergeCell ref="B22:C22"/>
    <mergeCell ref="B10:C11"/>
    <mergeCell ref="D10:H10"/>
    <mergeCell ref="I10:I11"/>
    <mergeCell ref="B12:B16"/>
    <mergeCell ref="B17:B21"/>
  </mergeCells>
  <phoneticPr fontId="1"/>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
  <sheetViews>
    <sheetView zoomScale="70" zoomScaleNormal="70" workbookViewId="0">
      <selection activeCell="B5" sqref="B5"/>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1" spans="1:9" ht="10.199999999999999" customHeight="1" x14ac:dyDescent="0.45"/>
    <row r="2" spans="1:9" ht="19.8" x14ac:dyDescent="0.45">
      <c r="A2" s="3" t="s">
        <v>284</v>
      </c>
      <c r="B2" s="2"/>
    </row>
    <row r="3" spans="1:9" ht="15.6" customHeight="1" x14ac:dyDescent="0.45">
      <c r="A3" s="42"/>
      <c r="B3" s="26"/>
      <c r="C3" s="26"/>
      <c r="D3" s="25"/>
      <c r="E3" s="23"/>
      <c r="F3" s="24"/>
      <c r="H3" s="25"/>
      <c r="I3" s="24"/>
    </row>
    <row r="4" spans="1:9" ht="15.6" customHeight="1" x14ac:dyDescent="0.45">
      <c r="A4" s="42"/>
      <c r="B4" s="26" t="s">
        <v>285</v>
      </c>
      <c r="C4" s="26"/>
      <c r="D4" s="25"/>
      <c r="E4" s="23"/>
      <c r="F4" s="24"/>
      <c r="H4" s="25"/>
      <c r="I4" s="24"/>
    </row>
  </sheetData>
  <phoneticPr fontId="1"/>
  <pageMargins left="0.7" right="0.7" top="0.75" bottom="0.75" header="0.3" footer="0.3"/>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1" spans="1:13" ht="10.199999999999999" customHeight="1" x14ac:dyDescent="0.45"/>
    <row r="2" spans="1:13" ht="23.4" customHeight="1" x14ac:dyDescent="0.45">
      <c r="A2" s="3" t="s">
        <v>141</v>
      </c>
      <c r="B2" s="2"/>
    </row>
    <row r="3" spans="1:13" ht="23.4" customHeight="1" x14ac:dyDescent="0.45">
      <c r="A3" s="3" t="s">
        <v>142</v>
      </c>
      <c r="B3" s="2"/>
    </row>
    <row r="4" spans="1:13" ht="23.4" customHeight="1" x14ac:dyDescent="0.45">
      <c r="A4" s="3"/>
      <c r="B4" s="88" t="s">
        <v>143</v>
      </c>
      <c r="C4" s="88"/>
      <c r="D4" s="88"/>
      <c r="E4" s="88"/>
      <c r="F4" s="88"/>
      <c r="G4" s="88"/>
      <c r="H4" s="88"/>
      <c r="I4" s="88"/>
      <c r="J4" s="88"/>
      <c r="K4" s="88"/>
      <c r="L4" s="88"/>
      <c r="M4" s="88"/>
    </row>
    <row r="5" spans="1:13" ht="23.4" customHeight="1" x14ac:dyDescent="0.45">
      <c r="A5" s="3"/>
      <c r="B5" s="88"/>
      <c r="C5" s="88"/>
      <c r="D5" s="88"/>
      <c r="E5" s="88"/>
      <c r="F5" s="88"/>
      <c r="G5" s="88"/>
      <c r="H5" s="88"/>
      <c r="I5" s="88"/>
      <c r="J5" s="88"/>
      <c r="K5" s="88"/>
      <c r="L5" s="88"/>
      <c r="M5" s="88"/>
    </row>
    <row r="6" spans="1:13" ht="23.4" customHeight="1" x14ac:dyDescent="0.45">
      <c r="A6" s="42"/>
      <c r="B6" s="88"/>
      <c r="C6" s="88"/>
      <c r="D6" s="88"/>
      <c r="E6" s="88"/>
      <c r="F6" s="88"/>
      <c r="G6" s="88"/>
      <c r="H6" s="88"/>
      <c r="I6" s="88"/>
      <c r="J6" s="88"/>
      <c r="K6" s="88"/>
      <c r="L6" s="88"/>
      <c r="M6" s="88"/>
    </row>
    <row r="7" spans="1:13" ht="15.6" customHeight="1" x14ac:dyDescent="0.45">
      <c r="A7" s="42"/>
      <c r="B7" s="26"/>
      <c r="C7" s="26"/>
      <c r="D7" s="25"/>
      <c r="E7" s="23"/>
      <c r="F7" s="24"/>
      <c r="I7" s="24"/>
    </row>
    <row r="8" spans="1:13" ht="15.6" customHeight="1" x14ac:dyDescent="0.45">
      <c r="A8" s="42" t="s">
        <v>144</v>
      </c>
      <c r="B8" s="26"/>
      <c r="C8" s="26"/>
      <c r="D8" s="25"/>
      <c r="E8" s="23"/>
      <c r="F8" s="24"/>
      <c r="I8" s="24"/>
    </row>
    <row r="9" spans="1:13" ht="15.6" customHeight="1" x14ac:dyDescent="0.45">
      <c r="A9" s="42"/>
      <c r="B9" s="26"/>
      <c r="C9" s="26"/>
      <c r="D9" s="25"/>
      <c r="E9" s="23"/>
      <c r="F9" s="24"/>
      <c r="I9" s="24"/>
    </row>
    <row r="10" spans="1:13" ht="19.8" x14ac:dyDescent="0.5">
      <c r="A10" s="27"/>
      <c r="B10" s="27" t="s">
        <v>145</v>
      </c>
      <c r="C10" s="26"/>
      <c r="D10" s="36"/>
      <c r="E10" s="27"/>
      <c r="F10" s="27" t="s">
        <v>147</v>
      </c>
      <c r="G10" s="38"/>
      <c r="I10" s="25"/>
    </row>
    <row r="11" spans="1:13" ht="19.8" x14ac:dyDescent="0.5">
      <c r="A11" s="27"/>
      <c r="B11" s="27" t="s">
        <v>146</v>
      </c>
      <c r="C11" s="26"/>
      <c r="D11" s="36"/>
      <c r="E11" s="27"/>
      <c r="F11" s="27" t="s">
        <v>148</v>
      </c>
      <c r="G11" s="38"/>
      <c r="H11" s="36"/>
      <c r="I11" s="24"/>
    </row>
    <row r="12" spans="1:13" ht="19.8" x14ac:dyDescent="0.5">
      <c r="A12" s="27"/>
      <c r="B12" s="27" t="s">
        <v>136</v>
      </c>
      <c r="C12" s="26"/>
      <c r="D12" s="36"/>
      <c r="E12" s="36"/>
      <c r="F12" s="37"/>
      <c r="G12" s="38"/>
      <c r="H12" s="36"/>
      <c r="I12" s="24"/>
    </row>
    <row r="13" spans="1:13" ht="20.399999999999999" thickBot="1" x14ac:dyDescent="0.55000000000000004">
      <c r="A13" s="5"/>
      <c r="B13" s="6"/>
      <c r="C13" s="7"/>
      <c r="D13" s="7"/>
      <c r="E13" s="8"/>
      <c r="F13" s="8"/>
      <c r="G13" s="7"/>
      <c r="H13" s="7"/>
      <c r="I13" s="8" t="s">
        <v>13</v>
      </c>
    </row>
    <row r="14" spans="1:13" ht="19.8" x14ac:dyDescent="0.5">
      <c r="B14" s="75" t="s">
        <v>12</v>
      </c>
      <c r="C14" s="76"/>
      <c r="D14" s="77" t="s">
        <v>10</v>
      </c>
      <c r="E14" s="77"/>
      <c r="F14" s="77"/>
      <c r="G14" s="77"/>
      <c r="H14" s="77"/>
      <c r="I14" s="78" t="s">
        <v>11</v>
      </c>
    </row>
    <row r="15" spans="1:13" ht="20.399999999999999" thickBot="1" x14ac:dyDescent="0.55000000000000004">
      <c r="B15" s="73"/>
      <c r="C15" s="74"/>
      <c r="D15" s="10">
        <v>1</v>
      </c>
      <c r="E15" s="10">
        <v>2</v>
      </c>
      <c r="F15" s="10">
        <v>3</v>
      </c>
      <c r="G15" s="10">
        <v>4</v>
      </c>
      <c r="H15" s="10">
        <v>5</v>
      </c>
      <c r="I15" s="79"/>
    </row>
    <row r="16" spans="1:13" ht="19.8" x14ac:dyDescent="0.5">
      <c r="B16" s="83" t="s">
        <v>0</v>
      </c>
      <c r="C16" s="20" t="s">
        <v>1</v>
      </c>
      <c r="D16" s="21">
        <v>9</v>
      </c>
      <c r="E16" s="21">
        <v>18</v>
      </c>
      <c r="F16" s="21">
        <v>11</v>
      </c>
      <c r="G16" s="21">
        <v>8</v>
      </c>
      <c r="H16" s="21">
        <v>12</v>
      </c>
      <c r="I16" s="22">
        <f t="shared" ref="I16:I26" si="0">SUM(D16:H16)</f>
        <v>58</v>
      </c>
      <c r="J16" s="1"/>
    </row>
    <row r="17" spans="2:10" ht="19.8" x14ac:dyDescent="0.5">
      <c r="B17" s="85"/>
      <c r="C17" s="14" t="s">
        <v>2</v>
      </c>
      <c r="D17" s="15">
        <v>6</v>
      </c>
      <c r="E17" s="15">
        <v>44</v>
      </c>
      <c r="F17" s="15">
        <v>29</v>
      </c>
      <c r="G17" s="15">
        <v>13</v>
      </c>
      <c r="H17" s="15">
        <v>25</v>
      </c>
      <c r="I17" s="16">
        <f t="shared" si="0"/>
        <v>117</v>
      </c>
      <c r="J17" s="1"/>
    </row>
    <row r="18" spans="2:10" ht="19.8" x14ac:dyDescent="0.5">
      <c r="B18" s="85"/>
      <c r="C18" s="14" t="s">
        <v>3</v>
      </c>
      <c r="D18" s="15">
        <v>18</v>
      </c>
      <c r="E18" s="15">
        <v>59</v>
      </c>
      <c r="F18" s="15">
        <v>52</v>
      </c>
      <c r="G18" s="15">
        <v>19</v>
      </c>
      <c r="H18" s="15">
        <v>29</v>
      </c>
      <c r="I18" s="16">
        <f t="shared" si="0"/>
        <v>177</v>
      </c>
      <c r="J18" s="1"/>
    </row>
    <row r="19" spans="2:10" ht="19.8" x14ac:dyDescent="0.5">
      <c r="B19" s="85"/>
      <c r="C19" s="14" t="s">
        <v>4</v>
      </c>
      <c r="D19" s="15">
        <v>15</v>
      </c>
      <c r="E19" s="15">
        <v>44</v>
      </c>
      <c r="F19" s="15">
        <v>76</v>
      </c>
      <c r="G19" s="15">
        <v>24</v>
      </c>
      <c r="H19" s="15">
        <v>20</v>
      </c>
      <c r="I19" s="16">
        <f t="shared" si="0"/>
        <v>179</v>
      </c>
      <c r="J19" s="1"/>
    </row>
    <row r="20" spans="2:10" ht="20.399999999999999" thickBot="1" x14ac:dyDescent="0.55000000000000004">
      <c r="B20" s="86"/>
      <c r="C20" s="32" t="s">
        <v>5</v>
      </c>
      <c r="D20" s="33">
        <v>3</v>
      </c>
      <c r="E20" s="33">
        <v>28</v>
      </c>
      <c r="F20" s="33">
        <v>34</v>
      </c>
      <c r="G20" s="33">
        <v>14</v>
      </c>
      <c r="H20" s="33">
        <v>11</v>
      </c>
      <c r="I20" s="34">
        <f t="shared" si="0"/>
        <v>90</v>
      </c>
      <c r="J20" s="1"/>
    </row>
    <row r="21" spans="2:10" ht="19.8" x14ac:dyDescent="0.5">
      <c r="B21" s="75" t="s">
        <v>6</v>
      </c>
      <c r="C21" s="11" t="s">
        <v>1</v>
      </c>
      <c r="D21" s="12">
        <v>5</v>
      </c>
      <c r="E21" s="12">
        <v>42</v>
      </c>
      <c r="F21" s="12">
        <v>22</v>
      </c>
      <c r="G21" s="12">
        <v>12</v>
      </c>
      <c r="H21" s="12">
        <v>9</v>
      </c>
      <c r="I21" s="13">
        <f t="shared" si="0"/>
        <v>90</v>
      </c>
      <c r="J21" s="1"/>
    </row>
    <row r="22" spans="2:10" ht="19.8" x14ac:dyDescent="0.5">
      <c r="B22" s="85"/>
      <c r="C22" s="14" t="s">
        <v>2</v>
      </c>
      <c r="D22" s="15">
        <v>20</v>
      </c>
      <c r="E22" s="15">
        <v>81</v>
      </c>
      <c r="F22" s="15">
        <v>44</v>
      </c>
      <c r="G22" s="15">
        <v>21</v>
      </c>
      <c r="H22" s="15">
        <v>14</v>
      </c>
      <c r="I22" s="16">
        <f t="shared" si="0"/>
        <v>180</v>
      </c>
      <c r="J22" s="1"/>
    </row>
    <row r="23" spans="2:10" ht="19.8" x14ac:dyDescent="0.5">
      <c r="B23" s="85"/>
      <c r="C23" s="14" t="s">
        <v>3</v>
      </c>
      <c r="D23" s="15">
        <v>21</v>
      </c>
      <c r="E23" s="15">
        <v>91</v>
      </c>
      <c r="F23" s="15">
        <v>73</v>
      </c>
      <c r="G23" s="15">
        <v>20</v>
      </c>
      <c r="H23" s="15">
        <v>23</v>
      </c>
      <c r="I23" s="16">
        <f t="shared" si="0"/>
        <v>228</v>
      </c>
      <c r="J23" s="1"/>
    </row>
    <row r="24" spans="2:10" ht="19.8" x14ac:dyDescent="0.5">
      <c r="B24" s="85"/>
      <c r="C24" s="14" t="s">
        <v>4</v>
      </c>
      <c r="D24" s="15">
        <v>22</v>
      </c>
      <c r="E24" s="15">
        <v>81</v>
      </c>
      <c r="F24" s="15">
        <v>77</v>
      </c>
      <c r="G24" s="15">
        <v>31</v>
      </c>
      <c r="H24" s="15">
        <v>21</v>
      </c>
      <c r="I24" s="16">
        <f t="shared" si="0"/>
        <v>232</v>
      </c>
      <c r="J24" s="1"/>
    </row>
    <row r="25" spans="2:10" ht="20.399999999999999" thickBot="1" x14ac:dyDescent="0.55000000000000004">
      <c r="B25" s="73"/>
      <c r="C25" s="17" t="s">
        <v>5</v>
      </c>
      <c r="D25" s="18">
        <v>4</v>
      </c>
      <c r="E25" s="18">
        <v>21</v>
      </c>
      <c r="F25" s="18">
        <v>32</v>
      </c>
      <c r="G25" s="18">
        <v>11</v>
      </c>
      <c r="H25" s="18">
        <v>9</v>
      </c>
      <c r="I25" s="19">
        <f t="shared" si="0"/>
        <v>77</v>
      </c>
      <c r="J25" s="1"/>
    </row>
    <row r="26" spans="2:10" ht="20.399999999999999" thickBot="1" x14ac:dyDescent="0.55000000000000004">
      <c r="B26" s="82" t="s">
        <v>14</v>
      </c>
      <c r="C26" s="84"/>
      <c r="D26" s="28">
        <f>SUM(D16:D25)</f>
        <v>123</v>
      </c>
      <c r="E26" s="28">
        <f>SUM(E16:E25)</f>
        <v>509</v>
      </c>
      <c r="F26" s="28">
        <f>SUM(F16:F25)</f>
        <v>450</v>
      </c>
      <c r="G26" s="28">
        <f t="shared" ref="G26" si="1">SUM(G16:G25)</f>
        <v>173</v>
      </c>
      <c r="H26" s="28">
        <f>SUM(H16:H25)</f>
        <v>173</v>
      </c>
      <c r="I26" s="29">
        <f t="shared" si="0"/>
        <v>1428</v>
      </c>
    </row>
  </sheetData>
  <mergeCells count="7">
    <mergeCell ref="B21:B25"/>
    <mergeCell ref="B26:C26"/>
    <mergeCell ref="B4:M6"/>
    <mergeCell ref="B14:C15"/>
    <mergeCell ref="D14:H14"/>
    <mergeCell ref="I14:I15"/>
    <mergeCell ref="B16:B20"/>
  </mergeCells>
  <phoneticPr fontId="1"/>
  <pageMargins left="0.7" right="0.7" top="0.75" bottom="0.75" header="0.3" footer="0.3"/>
  <pageSetup paperSize="9" scale="92"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1" spans="1:13" ht="10.199999999999999" customHeight="1" x14ac:dyDescent="0.45"/>
    <row r="2" spans="1:13" ht="23.4" customHeight="1" x14ac:dyDescent="0.45">
      <c r="A2" s="3" t="s">
        <v>141</v>
      </c>
      <c r="B2" s="2"/>
    </row>
    <row r="3" spans="1:13" ht="23.4" customHeight="1" x14ac:dyDescent="0.45">
      <c r="A3" s="3" t="s">
        <v>142</v>
      </c>
      <c r="B3" s="2"/>
    </row>
    <row r="4" spans="1:13" ht="23.4" customHeight="1" x14ac:dyDescent="0.45">
      <c r="A4" s="3"/>
      <c r="B4" s="88" t="s">
        <v>143</v>
      </c>
      <c r="C4" s="88"/>
      <c r="D4" s="88"/>
      <c r="E4" s="88"/>
      <c r="F4" s="88"/>
      <c r="G4" s="88"/>
      <c r="H4" s="88"/>
      <c r="I4" s="88"/>
      <c r="J4" s="88"/>
      <c r="K4" s="88"/>
      <c r="L4" s="88"/>
      <c r="M4" s="88"/>
    </row>
    <row r="5" spans="1:13" ht="23.4" customHeight="1" x14ac:dyDescent="0.45">
      <c r="A5" s="3"/>
      <c r="B5" s="88"/>
      <c r="C5" s="88"/>
      <c r="D5" s="88"/>
      <c r="E5" s="88"/>
      <c r="F5" s="88"/>
      <c r="G5" s="88"/>
      <c r="H5" s="88"/>
      <c r="I5" s="88"/>
      <c r="J5" s="88"/>
      <c r="K5" s="88"/>
      <c r="L5" s="88"/>
      <c r="M5" s="88"/>
    </row>
    <row r="6" spans="1:13" ht="23.4" customHeight="1" x14ac:dyDescent="0.45">
      <c r="A6" s="42"/>
      <c r="B6" s="88"/>
      <c r="C6" s="88"/>
      <c r="D6" s="88"/>
      <c r="E6" s="88"/>
      <c r="F6" s="88"/>
      <c r="G6" s="88"/>
      <c r="H6" s="88"/>
      <c r="I6" s="88"/>
      <c r="J6" s="88"/>
      <c r="K6" s="88"/>
      <c r="L6" s="88"/>
      <c r="M6" s="88"/>
    </row>
    <row r="7" spans="1:13" ht="23.4" customHeight="1" x14ac:dyDescent="0.45">
      <c r="A7" s="42"/>
      <c r="B7" s="43"/>
      <c r="C7" s="43"/>
      <c r="D7" s="43"/>
      <c r="E7" s="43"/>
      <c r="F7" s="43"/>
      <c r="G7" s="43"/>
      <c r="H7" s="43"/>
      <c r="I7" s="43"/>
      <c r="J7" s="43"/>
      <c r="K7" s="43"/>
      <c r="L7" s="43"/>
      <c r="M7" s="43"/>
    </row>
    <row r="8" spans="1:13" ht="15.6" customHeight="1" x14ac:dyDescent="0.45">
      <c r="A8" s="42" t="s">
        <v>149</v>
      </c>
      <c r="B8" s="26"/>
      <c r="C8" s="26"/>
      <c r="D8" s="25"/>
      <c r="E8" s="23"/>
      <c r="F8" s="24"/>
      <c r="I8" s="24"/>
    </row>
    <row r="9" spans="1:13" ht="15.6" customHeight="1" x14ac:dyDescent="0.45">
      <c r="A9" s="42"/>
      <c r="B9" s="26"/>
      <c r="C9" s="26"/>
      <c r="D9" s="25"/>
      <c r="E9" s="23"/>
      <c r="F9" s="24"/>
      <c r="I9" s="24"/>
    </row>
    <row r="10" spans="1:13" ht="19.8" x14ac:dyDescent="0.5">
      <c r="A10" s="27"/>
      <c r="B10" s="27" t="s">
        <v>145</v>
      </c>
      <c r="C10" s="26"/>
      <c r="D10" s="36"/>
      <c r="E10" s="27"/>
      <c r="F10" s="27" t="s">
        <v>147</v>
      </c>
      <c r="G10" s="38"/>
      <c r="I10" s="25"/>
    </row>
    <row r="11" spans="1:13" ht="19.8" x14ac:dyDescent="0.5">
      <c r="A11" s="27"/>
      <c r="B11" s="27" t="s">
        <v>146</v>
      </c>
      <c r="C11" s="26"/>
      <c r="D11" s="36"/>
      <c r="E11" s="27"/>
      <c r="F11" s="27" t="s">
        <v>148</v>
      </c>
      <c r="G11" s="38"/>
      <c r="H11" s="36"/>
      <c r="I11" s="24"/>
    </row>
    <row r="12" spans="1:13" ht="19.8" x14ac:dyDescent="0.5">
      <c r="A12" s="27"/>
      <c r="B12" s="27" t="s">
        <v>136</v>
      </c>
      <c r="C12" s="26"/>
      <c r="D12" s="36"/>
      <c r="E12" s="36"/>
      <c r="F12" s="37"/>
      <c r="G12" s="38"/>
      <c r="H12" s="36"/>
      <c r="I12" s="24"/>
    </row>
    <row r="13" spans="1:13" ht="20.399999999999999" thickBot="1" x14ac:dyDescent="0.55000000000000004">
      <c r="A13" s="5"/>
      <c r="B13" s="6"/>
      <c r="C13" s="7"/>
      <c r="D13" s="7"/>
      <c r="E13" s="8"/>
      <c r="F13" s="8"/>
      <c r="G13" s="7"/>
      <c r="H13" s="7"/>
      <c r="I13" s="8" t="s">
        <v>13</v>
      </c>
    </row>
    <row r="14" spans="1:13" ht="19.8" x14ac:dyDescent="0.5">
      <c r="B14" s="75" t="s">
        <v>12</v>
      </c>
      <c r="C14" s="76"/>
      <c r="D14" s="77" t="s">
        <v>10</v>
      </c>
      <c r="E14" s="77"/>
      <c r="F14" s="77"/>
      <c r="G14" s="77"/>
      <c r="H14" s="77"/>
      <c r="I14" s="78" t="s">
        <v>11</v>
      </c>
    </row>
    <row r="15" spans="1:13" ht="20.399999999999999" thickBot="1" x14ac:dyDescent="0.55000000000000004">
      <c r="B15" s="73"/>
      <c r="C15" s="74"/>
      <c r="D15" s="10">
        <v>1</v>
      </c>
      <c r="E15" s="10">
        <v>2</v>
      </c>
      <c r="F15" s="10">
        <v>3</v>
      </c>
      <c r="G15" s="10">
        <v>4</v>
      </c>
      <c r="H15" s="10">
        <v>5</v>
      </c>
      <c r="I15" s="79"/>
    </row>
    <row r="16" spans="1:13" ht="19.8" x14ac:dyDescent="0.5">
      <c r="B16" s="83" t="s">
        <v>0</v>
      </c>
      <c r="C16" s="20" t="s">
        <v>1</v>
      </c>
      <c r="D16" s="21">
        <v>5</v>
      </c>
      <c r="E16" s="21">
        <v>12</v>
      </c>
      <c r="F16" s="21">
        <v>17</v>
      </c>
      <c r="G16" s="21">
        <v>9</v>
      </c>
      <c r="H16" s="21">
        <v>15</v>
      </c>
      <c r="I16" s="22">
        <f t="shared" ref="I16:I26" si="0">SUM(D16:H16)</f>
        <v>58</v>
      </c>
      <c r="J16" s="1"/>
    </row>
    <row r="17" spans="2:10" ht="19.8" x14ac:dyDescent="0.5">
      <c r="B17" s="85"/>
      <c r="C17" s="14" t="s">
        <v>2</v>
      </c>
      <c r="D17" s="15">
        <v>1</v>
      </c>
      <c r="E17" s="15">
        <v>15</v>
      </c>
      <c r="F17" s="15">
        <v>42</v>
      </c>
      <c r="G17" s="15">
        <v>27</v>
      </c>
      <c r="H17" s="15">
        <v>32</v>
      </c>
      <c r="I17" s="16">
        <f t="shared" si="0"/>
        <v>117</v>
      </c>
      <c r="J17" s="1"/>
    </row>
    <row r="18" spans="2:10" ht="19.8" x14ac:dyDescent="0.5">
      <c r="B18" s="85"/>
      <c r="C18" s="14" t="s">
        <v>3</v>
      </c>
      <c r="D18" s="15">
        <v>4</v>
      </c>
      <c r="E18" s="15">
        <v>26</v>
      </c>
      <c r="F18" s="15">
        <v>74</v>
      </c>
      <c r="G18" s="15">
        <v>43</v>
      </c>
      <c r="H18" s="15">
        <v>30</v>
      </c>
      <c r="I18" s="16">
        <f t="shared" si="0"/>
        <v>177</v>
      </c>
      <c r="J18" s="1"/>
    </row>
    <row r="19" spans="2:10" ht="19.8" x14ac:dyDescent="0.5">
      <c r="B19" s="85"/>
      <c r="C19" s="14" t="s">
        <v>4</v>
      </c>
      <c r="D19" s="15">
        <v>5</v>
      </c>
      <c r="E19" s="15">
        <v>23</v>
      </c>
      <c r="F19" s="15">
        <v>89</v>
      </c>
      <c r="G19" s="15">
        <v>32</v>
      </c>
      <c r="H19" s="15">
        <v>30</v>
      </c>
      <c r="I19" s="16">
        <f t="shared" si="0"/>
        <v>179</v>
      </c>
      <c r="J19" s="1"/>
    </row>
    <row r="20" spans="2:10" ht="20.399999999999999" thickBot="1" x14ac:dyDescent="0.55000000000000004">
      <c r="B20" s="86"/>
      <c r="C20" s="32" t="s">
        <v>5</v>
      </c>
      <c r="D20" s="33">
        <v>2</v>
      </c>
      <c r="E20" s="33">
        <v>14</v>
      </c>
      <c r="F20" s="33">
        <v>44</v>
      </c>
      <c r="G20" s="33">
        <v>13</v>
      </c>
      <c r="H20" s="33">
        <v>17</v>
      </c>
      <c r="I20" s="34">
        <f t="shared" si="0"/>
        <v>90</v>
      </c>
      <c r="J20" s="1"/>
    </row>
    <row r="21" spans="2:10" ht="19.8" x14ac:dyDescent="0.5">
      <c r="B21" s="75" t="s">
        <v>6</v>
      </c>
      <c r="C21" s="11" t="s">
        <v>1</v>
      </c>
      <c r="D21" s="12">
        <v>1</v>
      </c>
      <c r="E21" s="12">
        <v>11</v>
      </c>
      <c r="F21" s="12">
        <v>34</v>
      </c>
      <c r="G21" s="12">
        <v>29</v>
      </c>
      <c r="H21" s="12">
        <v>15</v>
      </c>
      <c r="I21" s="13">
        <f t="shared" si="0"/>
        <v>90</v>
      </c>
      <c r="J21" s="1"/>
    </row>
    <row r="22" spans="2:10" ht="19.8" x14ac:dyDescent="0.5">
      <c r="B22" s="85"/>
      <c r="C22" s="14" t="s">
        <v>2</v>
      </c>
      <c r="D22" s="15">
        <v>5</v>
      </c>
      <c r="E22" s="15">
        <v>27</v>
      </c>
      <c r="F22" s="15">
        <v>79</v>
      </c>
      <c r="G22" s="15">
        <v>47</v>
      </c>
      <c r="H22" s="15">
        <v>22</v>
      </c>
      <c r="I22" s="16">
        <f t="shared" si="0"/>
        <v>180</v>
      </c>
      <c r="J22" s="1"/>
    </row>
    <row r="23" spans="2:10" ht="19.8" x14ac:dyDescent="0.5">
      <c r="B23" s="85"/>
      <c r="C23" s="14" t="s">
        <v>3</v>
      </c>
      <c r="D23" s="15">
        <v>6</v>
      </c>
      <c r="E23" s="15">
        <v>30</v>
      </c>
      <c r="F23" s="15">
        <v>119</v>
      </c>
      <c r="G23" s="15">
        <v>42</v>
      </c>
      <c r="H23" s="15">
        <v>31</v>
      </c>
      <c r="I23" s="16">
        <f t="shared" si="0"/>
        <v>228</v>
      </c>
      <c r="J23" s="1"/>
    </row>
    <row r="24" spans="2:10" ht="19.8" x14ac:dyDescent="0.5">
      <c r="B24" s="85"/>
      <c r="C24" s="14" t="s">
        <v>4</v>
      </c>
      <c r="D24" s="15">
        <v>6</v>
      </c>
      <c r="E24" s="15">
        <v>32</v>
      </c>
      <c r="F24" s="15">
        <v>115</v>
      </c>
      <c r="G24" s="15">
        <v>43</v>
      </c>
      <c r="H24" s="15">
        <v>36</v>
      </c>
      <c r="I24" s="16">
        <f t="shared" si="0"/>
        <v>232</v>
      </c>
      <c r="J24" s="1"/>
    </row>
    <row r="25" spans="2:10" ht="20.399999999999999" thickBot="1" x14ac:dyDescent="0.55000000000000004">
      <c r="B25" s="73"/>
      <c r="C25" s="17" t="s">
        <v>5</v>
      </c>
      <c r="D25" s="18">
        <v>2</v>
      </c>
      <c r="E25" s="18">
        <v>9</v>
      </c>
      <c r="F25" s="18">
        <v>29</v>
      </c>
      <c r="G25" s="18">
        <v>20</v>
      </c>
      <c r="H25" s="18">
        <v>17</v>
      </c>
      <c r="I25" s="19">
        <f t="shared" si="0"/>
        <v>77</v>
      </c>
      <c r="J25" s="1"/>
    </row>
    <row r="26" spans="2:10" ht="20.399999999999999" thickBot="1" x14ac:dyDescent="0.55000000000000004">
      <c r="B26" s="82" t="s">
        <v>14</v>
      </c>
      <c r="C26" s="84"/>
      <c r="D26" s="28">
        <f>SUM(D16:D25)</f>
        <v>37</v>
      </c>
      <c r="E26" s="28">
        <f>SUM(E16:E25)</f>
        <v>199</v>
      </c>
      <c r="F26" s="28">
        <f>SUM(F16:F25)</f>
        <v>642</v>
      </c>
      <c r="G26" s="28">
        <f t="shared" ref="G26" si="1">SUM(G16:G25)</f>
        <v>305</v>
      </c>
      <c r="H26" s="28">
        <f>SUM(H16:H25)</f>
        <v>245</v>
      </c>
      <c r="I26" s="29">
        <f t="shared" si="0"/>
        <v>1428</v>
      </c>
    </row>
  </sheetData>
  <mergeCells count="7">
    <mergeCell ref="B26:C26"/>
    <mergeCell ref="B4:M6"/>
    <mergeCell ref="B14:C15"/>
    <mergeCell ref="D14:H14"/>
    <mergeCell ref="I14:I15"/>
    <mergeCell ref="B16:B20"/>
    <mergeCell ref="B21:B25"/>
  </mergeCells>
  <phoneticPr fontId="1"/>
  <pageMargins left="0.7" right="0.7" top="0.75" bottom="0.75" header="0.3" footer="0.3"/>
  <pageSetup paperSize="9" scale="91"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1" spans="1:13" ht="10.199999999999999" customHeight="1" x14ac:dyDescent="0.45"/>
    <row r="2" spans="1:13" ht="23.4" customHeight="1" x14ac:dyDescent="0.45">
      <c r="A2" s="3" t="s">
        <v>141</v>
      </c>
      <c r="B2" s="2"/>
    </row>
    <row r="3" spans="1:13" ht="23.4" customHeight="1" x14ac:dyDescent="0.45">
      <c r="A3" s="3" t="s">
        <v>142</v>
      </c>
      <c r="B3" s="2"/>
    </row>
    <row r="4" spans="1:13" ht="23.4" customHeight="1" x14ac:dyDescent="0.45">
      <c r="A4" s="3"/>
      <c r="B4" s="88" t="s">
        <v>143</v>
      </c>
      <c r="C4" s="88"/>
      <c r="D4" s="88"/>
      <c r="E4" s="88"/>
      <c r="F4" s="88"/>
      <c r="G4" s="88"/>
      <c r="H4" s="88"/>
      <c r="I4" s="88"/>
      <c r="J4" s="88"/>
      <c r="K4" s="88"/>
      <c r="L4" s="88"/>
      <c r="M4" s="88"/>
    </row>
    <row r="5" spans="1:13" ht="23.4" customHeight="1" x14ac:dyDescent="0.45">
      <c r="A5" s="3"/>
      <c r="B5" s="88"/>
      <c r="C5" s="88"/>
      <c r="D5" s="88"/>
      <c r="E5" s="88"/>
      <c r="F5" s="88"/>
      <c r="G5" s="88"/>
      <c r="H5" s="88"/>
      <c r="I5" s="88"/>
      <c r="J5" s="88"/>
      <c r="K5" s="88"/>
      <c r="L5" s="88"/>
      <c r="M5" s="88"/>
    </row>
    <row r="6" spans="1:13" ht="23.4" customHeight="1" x14ac:dyDescent="0.45">
      <c r="A6" s="42"/>
      <c r="B6" s="88"/>
      <c r="C6" s="88"/>
      <c r="D6" s="88"/>
      <c r="E6" s="88"/>
      <c r="F6" s="88"/>
      <c r="G6" s="88"/>
      <c r="H6" s="88"/>
      <c r="I6" s="88"/>
      <c r="J6" s="88"/>
      <c r="K6" s="88"/>
      <c r="L6" s="88"/>
      <c r="M6" s="88"/>
    </row>
    <row r="7" spans="1:13" ht="23.4" customHeight="1" x14ac:dyDescent="0.45">
      <c r="A7" s="42"/>
      <c r="B7" s="43"/>
      <c r="C7" s="43"/>
      <c r="D7" s="43"/>
      <c r="E7" s="43"/>
      <c r="F7" s="43"/>
      <c r="G7" s="43"/>
      <c r="H7" s="43"/>
      <c r="I7" s="43"/>
      <c r="J7" s="43"/>
      <c r="K7" s="43"/>
      <c r="L7" s="43"/>
      <c r="M7" s="43"/>
    </row>
    <row r="8" spans="1:13" ht="15.6" customHeight="1" x14ac:dyDescent="0.45">
      <c r="A8" s="42" t="s">
        <v>150</v>
      </c>
      <c r="B8" s="26"/>
      <c r="C8" s="26"/>
      <c r="D8" s="25"/>
      <c r="E8" s="23"/>
      <c r="F8" s="24"/>
      <c r="I8" s="24"/>
    </row>
    <row r="9" spans="1:13" ht="15.6" customHeight="1" x14ac:dyDescent="0.45">
      <c r="A9" s="42"/>
      <c r="B9" s="26"/>
      <c r="C9" s="26"/>
      <c r="D9" s="25"/>
      <c r="E9" s="23"/>
      <c r="F9" s="24"/>
      <c r="I9" s="24"/>
    </row>
    <row r="10" spans="1:13" ht="19.8" x14ac:dyDescent="0.5">
      <c r="A10" s="27"/>
      <c r="B10" s="27" t="s">
        <v>145</v>
      </c>
      <c r="C10" s="26"/>
      <c r="D10" s="36"/>
      <c r="E10" s="27"/>
      <c r="F10" s="27" t="s">
        <v>147</v>
      </c>
      <c r="G10" s="38"/>
      <c r="I10" s="25"/>
    </row>
    <row r="11" spans="1:13" ht="19.8" x14ac:dyDescent="0.5">
      <c r="A11" s="27"/>
      <c r="B11" s="27" t="s">
        <v>146</v>
      </c>
      <c r="C11" s="26"/>
      <c r="D11" s="36"/>
      <c r="E11" s="27"/>
      <c r="F11" s="27" t="s">
        <v>148</v>
      </c>
      <c r="G11" s="38"/>
      <c r="H11" s="36"/>
      <c r="I11" s="24"/>
    </row>
    <row r="12" spans="1:13" ht="19.8" x14ac:dyDescent="0.5">
      <c r="A12" s="27"/>
      <c r="B12" s="27" t="s">
        <v>136</v>
      </c>
      <c r="C12" s="26"/>
      <c r="D12" s="36"/>
      <c r="E12" s="36"/>
      <c r="F12" s="37"/>
      <c r="G12" s="38"/>
      <c r="H12" s="36"/>
      <c r="I12" s="24"/>
    </row>
    <row r="13" spans="1:13" ht="20.399999999999999" thickBot="1" x14ac:dyDescent="0.55000000000000004">
      <c r="A13" s="5"/>
      <c r="B13" s="6"/>
      <c r="C13" s="7"/>
      <c r="D13" s="7"/>
      <c r="E13" s="8"/>
      <c r="F13" s="8"/>
      <c r="G13" s="7"/>
      <c r="H13" s="7"/>
      <c r="I13" s="8" t="s">
        <v>13</v>
      </c>
    </row>
    <row r="14" spans="1:13" ht="19.8" x14ac:dyDescent="0.5">
      <c r="B14" s="75" t="s">
        <v>12</v>
      </c>
      <c r="C14" s="76"/>
      <c r="D14" s="77" t="s">
        <v>10</v>
      </c>
      <c r="E14" s="77"/>
      <c r="F14" s="77"/>
      <c r="G14" s="77"/>
      <c r="H14" s="77"/>
      <c r="I14" s="78" t="s">
        <v>11</v>
      </c>
    </row>
    <row r="15" spans="1:13" ht="20.399999999999999" thickBot="1" x14ac:dyDescent="0.55000000000000004">
      <c r="B15" s="73"/>
      <c r="C15" s="74"/>
      <c r="D15" s="10">
        <v>1</v>
      </c>
      <c r="E15" s="10">
        <v>2</v>
      </c>
      <c r="F15" s="10">
        <v>3</v>
      </c>
      <c r="G15" s="10">
        <v>4</v>
      </c>
      <c r="H15" s="10">
        <v>5</v>
      </c>
      <c r="I15" s="79"/>
    </row>
    <row r="16" spans="1:13" ht="19.8" x14ac:dyDescent="0.5">
      <c r="B16" s="83" t="s">
        <v>0</v>
      </c>
      <c r="C16" s="20" t="s">
        <v>1</v>
      </c>
      <c r="D16" s="21">
        <v>9</v>
      </c>
      <c r="E16" s="21">
        <v>15</v>
      </c>
      <c r="F16" s="21">
        <v>14</v>
      </c>
      <c r="G16" s="21">
        <v>6</v>
      </c>
      <c r="H16" s="21">
        <v>14</v>
      </c>
      <c r="I16" s="22">
        <f t="shared" ref="I16:I26" si="0">SUM(D16:H16)</f>
        <v>58</v>
      </c>
      <c r="J16" s="1"/>
    </row>
    <row r="17" spans="2:10" ht="19.8" x14ac:dyDescent="0.5">
      <c r="B17" s="85"/>
      <c r="C17" s="14" t="s">
        <v>2</v>
      </c>
      <c r="D17" s="15">
        <v>3</v>
      </c>
      <c r="E17" s="15">
        <v>37</v>
      </c>
      <c r="F17" s="15">
        <v>55</v>
      </c>
      <c r="G17" s="15">
        <v>2</v>
      </c>
      <c r="H17" s="15">
        <v>20</v>
      </c>
      <c r="I17" s="16">
        <f t="shared" si="0"/>
        <v>117</v>
      </c>
      <c r="J17" s="1"/>
    </row>
    <row r="18" spans="2:10" ht="19.8" x14ac:dyDescent="0.5">
      <c r="B18" s="85"/>
      <c r="C18" s="14" t="s">
        <v>3</v>
      </c>
      <c r="D18" s="15">
        <v>16</v>
      </c>
      <c r="E18" s="15">
        <v>60</v>
      </c>
      <c r="F18" s="15">
        <v>60</v>
      </c>
      <c r="G18" s="15">
        <v>20</v>
      </c>
      <c r="H18" s="15">
        <v>21</v>
      </c>
      <c r="I18" s="16">
        <f t="shared" si="0"/>
        <v>177</v>
      </c>
      <c r="J18" s="1"/>
    </row>
    <row r="19" spans="2:10" ht="19.8" x14ac:dyDescent="0.5">
      <c r="B19" s="85"/>
      <c r="C19" s="14" t="s">
        <v>4</v>
      </c>
      <c r="D19" s="15">
        <v>15</v>
      </c>
      <c r="E19" s="15">
        <v>58</v>
      </c>
      <c r="F19" s="15">
        <v>72</v>
      </c>
      <c r="G19" s="15">
        <v>17</v>
      </c>
      <c r="H19" s="15">
        <v>17</v>
      </c>
      <c r="I19" s="16">
        <f t="shared" si="0"/>
        <v>179</v>
      </c>
      <c r="J19" s="1"/>
    </row>
    <row r="20" spans="2:10" ht="20.399999999999999" thickBot="1" x14ac:dyDescent="0.55000000000000004">
      <c r="B20" s="86"/>
      <c r="C20" s="32" t="s">
        <v>5</v>
      </c>
      <c r="D20" s="33">
        <v>3</v>
      </c>
      <c r="E20" s="33">
        <v>30</v>
      </c>
      <c r="F20" s="33">
        <v>38</v>
      </c>
      <c r="G20" s="33">
        <v>9</v>
      </c>
      <c r="H20" s="33">
        <v>10</v>
      </c>
      <c r="I20" s="34">
        <f t="shared" si="0"/>
        <v>90</v>
      </c>
      <c r="J20" s="1"/>
    </row>
    <row r="21" spans="2:10" ht="19.8" x14ac:dyDescent="0.5">
      <c r="B21" s="75" t="s">
        <v>6</v>
      </c>
      <c r="C21" s="11" t="s">
        <v>1</v>
      </c>
      <c r="D21" s="12">
        <v>12</v>
      </c>
      <c r="E21" s="12">
        <v>31</v>
      </c>
      <c r="F21" s="12">
        <v>28</v>
      </c>
      <c r="G21" s="12">
        <v>11</v>
      </c>
      <c r="H21" s="12">
        <v>8</v>
      </c>
      <c r="I21" s="13">
        <f t="shared" si="0"/>
        <v>90</v>
      </c>
      <c r="J21" s="1"/>
    </row>
    <row r="22" spans="2:10" ht="19.8" x14ac:dyDescent="0.5">
      <c r="B22" s="85"/>
      <c r="C22" s="14" t="s">
        <v>2</v>
      </c>
      <c r="D22" s="15">
        <v>22</v>
      </c>
      <c r="E22" s="15">
        <v>76</v>
      </c>
      <c r="F22" s="15">
        <v>51</v>
      </c>
      <c r="G22" s="15">
        <v>19</v>
      </c>
      <c r="H22" s="15">
        <v>12</v>
      </c>
      <c r="I22" s="16">
        <f t="shared" si="0"/>
        <v>180</v>
      </c>
      <c r="J22" s="1"/>
    </row>
    <row r="23" spans="2:10" ht="19.8" x14ac:dyDescent="0.5">
      <c r="B23" s="85"/>
      <c r="C23" s="14" t="s">
        <v>3</v>
      </c>
      <c r="D23" s="15">
        <v>21</v>
      </c>
      <c r="E23" s="15">
        <v>93</v>
      </c>
      <c r="F23" s="15">
        <v>83</v>
      </c>
      <c r="G23" s="15">
        <v>14</v>
      </c>
      <c r="H23" s="15">
        <v>17</v>
      </c>
      <c r="I23" s="16">
        <f t="shared" si="0"/>
        <v>228</v>
      </c>
      <c r="J23" s="1"/>
    </row>
    <row r="24" spans="2:10" ht="19.8" x14ac:dyDescent="0.5">
      <c r="B24" s="85"/>
      <c r="C24" s="14" t="s">
        <v>4</v>
      </c>
      <c r="D24" s="15">
        <v>18</v>
      </c>
      <c r="E24" s="15">
        <v>95</v>
      </c>
      <c r="F24" s="15">
        <v>81</v>
      </c>
      <c r="G24" s="15">
        <v>24</v>
      </c>
      <c r="H24" s="15">
        <v>14</v>
      </c>
      <c r="I24" s="16">
        <f t="shared" si="0"/>
        <v>232</v>
      </c>
      <c r="J24" s="1"/>
    </row>
    <row r="25" spans="2:10" ht="20.399999999999999" thickBot="1" x14ac:dyDescent="0.55000000000000004">
      <c r="B25" s="73"/>
      <c r="C25" s="17" t="s">
        <v>5</v>
      </c>
      <c r="D25" s="18">
        <v>2</v>
      </c>
      <c r="E25" s="18">
        <v>24</v>
      </c>
      <c r="F25" s="18">
        <v>33</v>
      </c>
      <c r="G25" s="18">
        <v>11</v>
      </c>
      <c r="H25" s="18">
        <v>7</v>
      </c>
      <c r="I25" s="19">
        <f t="shared" si="0"/>
        <v>77</v>
      </c>
      <c r="J25" s="1"/>
    </row>
    <row r="26" spans="2:10" ht="20.399999999999999" thickBot="1" x14ac:dyDescent="0.55000000000000004">
      <c r="B26" s="82" t="s">
        <v>14</v>
      </c>
      <c r="C26" s="84"/>
      <c r="D26" s="28">
        <f>SUM(D16:D25)</f>
        <v>121</v>
      </c>
      <c r="E26" s="28">
        <f>SUM(E16:E25)</f>
        <v>519</v>
      </c>
      <c r="F26" s="28">
        <f>SUM(F16:F25)</f>
        <v>515</v>
      </c>
      <c r="G26" s="28">
        <f t="shared" ref="G26" si="1">SUM(G16:G25)</f>
        <v>133</v>
      </c>
      <c r="H26" s="28">
        <f>SUM(H16:H25)</f>
        <v>140</v>
      </c>
      <c r="I26" s="29">
        <f t="shared" si="0"/>
        <v>1428</v>
      </c>
    </row>
  </sheetData>
  <mergeCells count="7">
    <mergeCell ref="B26:C26"/>
    <mergeCell ref="B4:M6"/>
    <mergeCell ref="B14:C15"/>
    <mergeCell ref="D14:H14"/>
    <mergeCell ref="I14:I15"/>
    <mergeCell ref="B16:B20"/>
    <mergeCell ref="B21:B25"/>
  </mergeCells>
  <phoneticPr fontId="1"/>
  <pageMargins left="0.7" right="0.7" top="0.75" bottom="0.75" header="0.3" footer="0.3"/>
  <pageSetup paperSize="9" scale="91"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1" spans="1:13" ht="10.199999999999999" customHeight="1" x14ac:dyDescent="0.45"/>
    <row r="2" spans="1:13" ht="23.4" customHeight="1" x14ac:dyDescent="0.45">
      <c r="A2" s="3" t="s">
        <v>141</v>
      </c>
      <c r="B2" s="2"/>
    </row>
    <row r="3" spans="1:13" ht="23.4" customHeight="1" x14ac:dyDescent="0.45">
      <c r="A3" s="3" t="s">
        <v>142</v>
      </c>
      <c r="B3" s="2"/>
    </row>
    <row r="4" spans="1:13" ht="23.4" customHeight="1" x14ac:dyDescent="0.45">
      <c r="A4" s="3"/>
      <c r="B4" s="88" t="s">
        <v>143</v>
      </c>
      <c r="C4" s="88"/>
      <c r="D4" s="88"/>
      <c r="E4" s="88"/>
      <c r="F4" s="88"/>
      <c r="G4" s="88"/>
      <c r="H4" s="88"/>
      <c r="I4" s="88"/>
      <c r="J4" s="88"/>
      <c r="K4" s="88"/>
      <c r="L4" s="88"/>
      <c r="M4" s="88"/>
    </row>
    <row r="5" spans="1:13" ht="23.4" customHeight="1" x14ac:dyDescent="0.45">
      <c r="A5" s="3"/>
      <c r="B5" s="88"/>
      <c r="C5" s="88"/>
      <c r="D5" s="88"/>
      <c r="E5" s="88"/>
      <c r="F5" s="88"/>
      <c r="G5" s="88"/>
      <c r="H5" s="88"/>
      <c r="I5" s="88"/>
      <c r="J5" s="88"/>
      <c r="K5" s="88"/>
      <c r="L5" s="88"/>
      <c r="M5" s="88"/>
    </row>
    <row r="6" spans="1:13" ht="23.4" customHeight="1" x14ac:dyDescent="0.45">
      <c r="A6" s="42"/>
      <c r="B6" s="88"/>
      <c r="C6" s="88"/>
      <c r="D6" s="88"/>
      <c r="E6" s="88"/>
      <c r="F6" s="88"/>
      <c r="G6" s="88"/>
      <c r="H6" s="88"/>
      <c r="I6" s="88"/>
      <c r="J6" s="88"/>
      <c r="K6" s="88"/>
      <c r="L6" s="88"/>
      <c r="M6" s="88"/>
    </row>
    <row r="7" spans="1:13" ht="23.4" customHeight="1" x14ac:dyDescent="0.45">
      <c r="A7" s="42"/>
      <c r="B7" s="43"/>
      <c r="C7" s="43"/>
      <c r="D7" s="43"/>
      <c r="E7" s="43"/>
      <c r="F7" s="43"/>
      <c r="G7" s="43"/>
      <c r="H7" s="43"/>
      <c r="I7" s="43"/>
      <c r="J7" s="43"/>
      <c r="K7" s="43"/>
      <c r="L7" s="43"/>
      <c r="M7" s="43"/>
    </row>
    <row r="8" spans="1:13" ht="15.6" customHeight="1" x14ac:dyDescent="0.45">
      <c r="A8" s="3" t="s">
        <v>151</v>
      </c>
      <c r="B8" s="26"/>
      <c r="C8" s="26"/>
      <c r="D8" s="25"/>
      <c r="E8" s="23"/>
      <c r="F8" s="24"/>
      <c r="I8" s="24"/>
    </row>
    <row r="9" spans="1:13" ht="15.6" customHeight="1" x14ac:dyDescent="0.45">
      <c r="A9" s="3"/>
      <c r="B9" s="26"/>
      <c r="C9" s="26"/>
      <c r="D9" s="25"/>
      <c r="E9" s="23"/>
      <c r="F9" s="24"/>
      <c r="I9" s="24"/>
    </row>
    <row r="10" spans="1:13" ht="19.8" x14ac:dyDescent="0.5">
      <c r="A10" s="27"/>
      <c r="B10" s="27" t="s">
        <v>145</v>
      </c>
      <c r="C10" s="26"/>
      <c r="D10" s="36"/>
      <c r="E10" s="27"/>
      <c r="F10" s="27" t="s">
        <v>147</v>
      </c>
      <c r="G10" s="38"/>
      <c r="I10" s="25"/>
    </row>
    <row r="11" spans="1:13" ht="19.8" x14ac:dyDescent="0.5">
      <c r="A11" s="27"/>
      <c r="B11" s="27" t="s">
        <v>146</v>
      </c>
      <c r="C11" s="26"/>
      <c r="D11" s="36"/>
      <c r="E11" s="27"/>
      <c r="F11" s="27" t="s">
        <v>148</v>
      </c>
      <c r="G11" s="38"/>
      <c r="H11" s="36"/>
      <c r="I11" s="24"/>
    </row>
    <row r="12" spans="1:13" ht="19.8" x14ac:dyDescent="0.5">
      <c r="A12" s="27"/>
      <c r="B12" s="27" t="s">
        <v>136</v>
      </c>
      <c r="C12" s="26"/>
      <c r="D12" s="36"/>
      <c r="E12" s="36"/>
      <c r="F12" s="37"/>
      <c r="G12" s="38"/>
      <c r="H12" s="36"/>
      <c r="I12" s="24"/>
    </row>
    <row r="13" spans="1:13" ht="20.399999999999999" thickBot="1" x14ac:dyDescent="0.55000000000000004">
      <c r="A13" s="5"/>
      <c r="B13" s="6"/>
      <c r="C13" s="7"/>
      <c r="D13" s="7"/>
      <c r="E13" s="8"/>
      <c r="F13" s="8"/>
      <c r="G13" s="7"/>
      <c r="H13" s="7"/>
      <c r="I13" s="8" t="s">
        <v>13</v>
      </c>
    </row>
    <row r="14" spans="1:13" ht="19.8" x14ac:dyDescent="0.5">
      <c r="B14" s="75" t="s">
        <v>12</v>
      </c>
      <c r="C14" s="76"/>
      <c r="D14" s="77" t="s">
        <v>10</v>
      </c>
      <c r="E14" s="77"/>
      <c r="F14" s="77"/>
      <c r="G14" s="77"/>
      <c r="H14" s="77"/>
      <c r="I14" s="78" t="s">
        <v>11</v>
      </c>
    </row>
    <row r="15" spans="1:13" ht="20.399999999999999" thickBot="1" x14ac:dyDescent="0.55000000000000004">
      <c r="B15" s="73"/>
      <c r="C15" s="74"/>
      <c r="D15" s="10">
        <v>1</v>
      </c>
      <c r="E15" s="10">
        <v>2</v>
      </c>
      <c r="F15" s="10">
        <v>3</v>
      </c>
      <c r="G15" s="10">
        <v>4</v>
      </c>
      <c r="H15" s="10">
        <v>5</v>
      </c>
      <c r="I15" s="79"/>
    </row>
    <row r="16" spans="1:13" ht="19.8" x14ac:dyDescent="0.5">
      <c r="B16" s="83" t="s">
        <v>0</v>
      </c>
      <c r="C16" s="20" t="s">
        <v>1</v>
      </c>
      <c r="D16" s="21">
        <v>10</v>
      </c>
      <c r="E16" s="21">
        <v>19</v>
      </c>
      <c r="F16" s="21">
        <v>13</v>
      </c>
      <c r="G16" s="21">
        <v>4</v>
      </c>
      <c r="H16" s="21">
        <v>12</v>
      </c>
      <c r="I16" s="22">
        <f t="shared" ref="I16:I26" si="0">SUM(D16:H16)</f>
        <v>58</v>
      </c>
      <c r="J16" s="1"/>
    </row>
    <row r="17" spans="2:10" ht="19.8" x14ac:dyDescent="0.5">
      <c r="B17" s="85"/>
      <c r="C17" s="14" t="s">
        <v>2</v>
      </c>
      <c r="D17" s="15">
        <v>9</v>
      </c>
      <c r="E17" s="15">
        <v>40</v>
      </c>
      <c r="F17" s="15">
        <v>37</v>
      </c>
      <c r="G17" s="15">
        <v>11</v>
      </c>
      <c r="H17" s="15">
        <v>20</v>
      </c>
      <c r="I17" s="16">
        <f t="shared" si="0"/>
        <v>117</v>
      </c>
      <c r="J17" s="1"/>
    </row>
    <row r="18" spans="2:10" ht="19.8" x14ac:dyDescent="0.5">
      <c r="B18" s="85"/>
      <c r="C18" s="14" t="s">
        <v>3</v>
      </c>
      <c r="D18" s="15">
        <v>18</v>
      </c>
      <c r="E18" s="15">
        <v>63</v>
      </c>
      <c r="F18" s="15">
        <v>55</v>
      </c>
      <c r="G18" s="15">
        <v>20</v>
      </c>
      <c r="H18" s="15">
        <v>21</v>
      </c>
      <c r="I18" s="16">
        <f t="shared" si="0"/>
        <v>177</v>
      </c>
      <c r="J18" s="1"/>
    </row>
    <row r="19" spans="2:10" ht="19.8" x14ac:dyDescent="0.5">
      <c r="B19" s="85"/>
      <c r="C19" s="14" t="s">
        <v>4</v>
      </c>
      <c r="D19" s="15">
        <v>20</v>
      </c>
      <c r="E19" s="15">
        <v>54</v>
      </c>
      <c r="F19" s="15">
        <v>72</v>
      </c>
      <c r="G19" s="15">
        <v>18</v>
      </c>
      <c r="H19" s="15">
        <v>15</v>
      </c>
      <c r="I19" s="16">
        <f t="shared" si="0"/>
        <v>179</v>
      </c>
      <c r="J19" s="1"/>
    </row>
    <row r="20" spans="2:10" ht="20.399999999999999" thickBot="1" x14ac:dyDescent="0.55000000000000004">
      <c r="B20" s="86"/>
      <c r="C20" s="32" t="s">
        <v>5</v>
      </c>
      <c r="D20" s="33">
        <v>2</v>
      </c>
      <c r="E20" s="33">
        <v>32</v>
      </c>
      <c r="F20" s="33">
        <v>34</v>
      </c>
      <c r="G20" s="33">
        <v>9</v>
      </c>
      <c r="H20" s="33">
        <v>13</v>
      </c>
      <c r="I20" s="34">
        <f t="shared" si="0"/>
        <v>90</v>
      </c>
      <c r="J20" s="1"/>
    </row>
    <row r="21" spans="2:10" ht="19.8" x14ac:dyDescent="0.5">
      <c r="B21" s="75" t="s">
        <v>6</v>
      </c>
      <c r="C21" s="11" t="s">
        <v>1</v>
      </c>
      <c r="D21" s="12">
        <v>14</v>
      </c>
      <c r="E21" s="12">
        <v>33</v>
      </c>
      <c r="F21" s="12">
        <v>27</v>
      </c>
      <c r="G21" s="12">
        <v>10</v>
      </c>
      <c r="H21" s="12">
        <v>6</v>
      </c>
      <c r="I21" s="13">
        <f t="shared" si="0"/>
        <v>90</v>
      </c>
      <c r="J21" s="1"/>
    </row>
    <row r="22" spans="2:10" ht="19.8" x14ac:dyDescent="0.5">
      <c r="B22" s="85"/>
      <c r="C22" s="14" t="s">
        <v>2</v>
      </c>
      <c r="D22" s="15">
        <v>28</v>
      </c>
      <c r="E22" s="15">
        <v>76</v>
      </c>
      <c r="F22" s="15">
        <v>50</v>
      </c>
      <c r="G22" s="15">
        <v>13</v>
      </c>
      <c r="H22" s="15">
        <v>13</v>
      </c>
      <c r="I22" s="16">
        <f t="shared" si="0"/>
        <v>180</v>
      </c>
      <c r="J22" s="1"/>
    </row>
    <row r="23" spans="2:10" ht="19.8" x14ac:dyDescent="0.5">
      <c r="B23" s="85"/>
      <c r="C23" s="14" t="s">
        <v>3</v>
      </c>
      <c r="D23" s="15">
        <v>31</v>
      </c>
      <c r="E23" s="15">
        <v>103</v>
      </c>
      <c r="F23" s="15">
        <v>64</v>
      </c>
      <c r="G23" s="15">
        <v>14</v>
      </c>
      <c r="H23" s="15">
        <v>16</v>
      </c>
      <c r="I23" s="16">
        <f t="shared" si="0"/>
        <v>228</v>
      </c>
      <c r="J23" s="1"/>
    </row>
    <row r="24" spans="2:10" ht="19.8" x14ac:dyDescent="0.5">
      <c r="B24" s="85"/>
      <c r="C24" s="14" t="s">
        <v>4</v>
      </c>
      <c r="D24" s="15">
        <v>24</v>
      </c>
      <c r="E24" s="15">
        <v>91</v>
      </c>
      <c r="F24" s="15">
        <v>79</v>
      </c>
      <c r="G24" s="15">
        <v>21</v>
      </c>
      <c r="H24" s="15">
        <v>17</v>
      </c>
      <c r="I24" s="16">
        <f t="shared" si="0"/>
        <v>232</v>
      </c>
      <c r="J24" s="1"/>
    </row>
    <row r="25" spans="2:10" ht="20.399999999999999" thickBot="1" x14ac:dyDescent="0.55000000000000004">
      <c r="B25" s="73"/>
      <c r="C25" s="17" t="s">
        <v>5</v>
      </c>
      <c r="D25" s="18">
        <v>6</v>
      </c>
      <c r="E25" s="18">
        <v>21</v>
      </c>
      <c r="F25" s="18">
        <v>34</v>
      </c>
      <c r="G25" s="18">
        <v>10</v>
      </c>
      <c r="H25" s="18">
        <v>6</v>
      </c>
      <c r="I25" s="19">
        <f t="shared" si="0"/>
        <v>77</v>
      </c>
      <c r="J25" s="1"/>
    </row>
    <row r="26" spans="2:10" ht="20.399999999999999" thickBot="1" x14ac:dyDescent="0.55000000000000004">
      <c r="B26" s="82" t="s">
        <v>14</v>
      </c>
      <c r="C26" s="84"/>
      <c r="D26" s="28">
        <f>SUM(D16:D25)</f>
        <v>162</v>
      </c>
      <c r="E26" s="28">
        <f>SUM(E16:E25)</f>
        <v>532</v>
      </c>
      <c r="F26" s="28">
        <f>SUM(F16:F25)</f>
        <v>465</v>
      </c>
      <c r="G26" s="28">
        <f t="shared" ref="G26" si="1">SUM(G16:G25)</f>
        <v>130</v>
      </c>
      <c r="H26" s="28">
        <f>SUM(H16:H25)</f>
        <v>139</v>
      </c>
      <c r="I26" s="29">
        <f t="shared" si="0"/>
        <v>1428</v>
      </c>
    </row>
  </sheetData>
  <mergeCells count="7">
    <mergeCell ref="B26:C26"/>
    <mergeCell ref="B4:M6"/>
    <mergeCell ref="B14:C15"/>
    <mergeCell ref="D14:H14"/>
    <mergeCell ref="I14:I15"/>
    <mergeCell ref="B16:B20"/>
    <mergeCell ref="B21:B25"/>
  </mergeCells>
  <phoneticPr fontId="1"/>
  <pageMargins left="0.7" right="0.7" top="0.75" bottom="0.75" header="0.3" footer="0.3"/>
  <pageSetup paperSize="9" scale="91"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W21"/>
  <sheetViews>
    <sheetView zoomScale="55" zoomScaleNormal="55" workbookViewId="0">
      <selection activeCell="M28" sqref="M28"/>
    </sheetView>
  </sheetViews>
  <sheetFormatPr defaultRowHeight="18" x14ac:dyDescent="0.45"/>
  <cols>
    <col min="1" max="1" width="5.796875" customWidth="1"/>
    <col min="2" max="2" width="6.796875" customWidth="1"/>
    <col min="3" max="3" width="8.09765625" customWidth="1"/>
    <col min="4" max="14" width="5.796875" customWidth="1"/>
    <col min="15" max="15" width="9.09765625" customWidth="1"/>
  </cols>
  <sheetData>
    <row r="2" spans="1:23" ht="55.8" customHeight="1" x14ac:dyDescent="0.45">
      <c r="A2" s="89" t="s">
        <v>267</v>
      </c>
      <c r="B2" s="89"/>
      <c r="C2" s="89"/>
      <c r="D2" s="89"/>
      <c r="E2" s="89"/>
      <c r="F2" s="89"/>
      <c r="G2" s="89"/>
      <c r="H2" s="89"/>
      <c r="I2" s="89"/>
      <c r="J2" s="89"/>
      <c r="K2" s="89"/>
      <c r="L2" s="89"/>
      <c r="M2" s="89"/>
      <c r="N2" s="89"/>
      <c r="O2" s="89"/>
      <c r="P2" s="89"/>
    </row>
    <row r="3" spans="1:23" x14ac:dyDescent="0.45">
      <c r="A3" s="31"/>
      <c r="B3" s="2"/>
    </row>
    <row r="4" spans="1:23" ht="19.8" x14ac:dyDescent="0.5">
      <c r="A4" s="57">
        <v>1</v>
      </c>
      <c r="B4" s="57" t="s">
        <v>249</v>
      </c>
      <c r="C4" s="57">
        <v>5</v>
      </c>
      <c r="D4" s="57" t="s">
        <v>253</v>
      </c>
      <c r="E4" s="37"/>
      <c r="F4" s="57">
        <v>9</v>
      </c>
      <c r="G4" s="57" t="s">
        <v>257</v>
      </c>
      <c r="H4" s="38"/>
      <c r="I4" s="37"/>
      <c r="J4" s="37"/>
      <c r="K4" s="38"/>
      <c r="L4" s="37"/>
      <c r="M4" s="38"/>
      <c r="N4" s="37"/>
      <c r="O4" s="37"/>
    </row>
    <row r="5" spans="1:23" ht="19.8" x14ac:dyDescent="0.5">
      <c r="A5" s="57">
        <v>2</v>
      </c>
      <c r="B5" s="57" t="s">
        <v>250</v>
      </c>
      <c r="C5" s="57">
        <v>6</v>
      </c>
      <c r="D5" s="57" t="s">
        <v>254</v>
      </c>
      <c r="E5" s="37"/>
      <c r="F5" s="57">
        <v>10</v>
      </c>
      <c r="G5" s="57" t="s">
        <v>258</v>
      </c>
      <c r="H5" s="38"/>
      <c r="I5" s="37"/>
      <c r="J5" s="37"/>
      <c r="K5" s="37"/>
      <c r="L5" s="37"/>
      <c r="M5" s="37"/>
      <c r="N5" s="37"/>
      <c r="O5" s="37"/>
    </row>
    <row r="6" spans="1:23" ht="19.8" x14ac:dyDescent="0.5">
      <c r="A6" s="58">
        <v>3</v>
      </c>
      <c r="B6" s="58" t="s">
        <v>251</v>
      </c>
      <c r="C6" s="57">
        <v>7</v>
      </c>
      <c r="D6" s="57" t="s">
        <v>255</v>
      </c>
      <c r="E6" s="38"/>
      <c r="F6" s="57">
        <v>11</v>
      </c>
      <c r="G6" s="57" t="s">
        <v>248</v>
      </c>
      <c r="H6" s="38"/>
      <c r="I6" s="59"/>
    </row>
    <row r="7" spans="1:23" ht="19.8" x14ac:dyDescent="0.5">
      <c r="A7" s="57">
        <v>4</v>
      </c>
      <c r="B7" s="57" t="s">
        <v>252</v>
      </c>
      <c r="C7" s="58">
        <v>8</v>
      </c>
      <c r="D7" s="58" t="s">
        <v>256</v>
      </c>
      <c r="E7" s="37"/>
      <c r="F7" s="37"/>
      <c r="G7" s="37"/>
      <c r="H7" s="38"/>
      <c r="I7" s="37"/>
      <c r="J7" s="37"/>
      <c r="K7" s="38"/>
      <c r="L7" s="37"/>
      <c r="M7" s="38"/>
      <c r="N7" s="37"/>
      <c r="O7" s="37"/>
    </row>
    <row r="8" spans="1:23" ht="20.399999999999999" thickBot="1" x14ac:dyDescent="0.55000000000000004">
      <c r="A8" s="5"/>
      <c r="B8" s="6"/>
      <c r="C8" s="7"/>
      <c r="D8" s="7"/>
      <c r="E8" s="8"/>
      <c r="F8" s="8"/>
      <c r="G8" s="7"/>
      <c r="H8" s="8"/>
      <c r="I8" s="8"/>
      <c r="J8" s="7"/>
      <c r="K8" s="8"/>
      <c r="L8" s="8"/>
      <c r="M8" s="7"/>
      <c r="N8" s="8"/>
      <c r="O8" s="8" t="s">
        <v>13</v>
      </c>
    </row>
    <row r="9" spans="1:23" ht="19.8" x14ac:dyDescent="0.5">
      <c r="B9" s="75" t="s">
        <v>12</v>
      </c>
      <c r="C9" s="76"/>
      <c r="D9" s="77" t="s">
        <v>10</v>
      </c>
      <c r="E9" s="77"/>
      <c r="F9" s="77"/>
      <c r="G9" s="77"/>
      <c r="H9" s="77"/>
      <c r="I9" s="77"/>
      <c r="J9" s="77"/>
      <c r="K9" s="77"/>
      <c r="L9" s="77"/>
      <c r="M9" s="77"/>
      <c r="N9" s="77"/>
      <c r="O9" s="78" t="s">
        <v>11</v>
      </c>
      <c r="W9" s="68"/>
    </row>
    <row r="10" spans="1:23" ht="20.399999999999999" thickBot="1" x14ac:dyDescent="0.55000000000000004">
      <c r="B10" s="73"/>
      <c r="C10" s="74"/>
      <c r="D10" s="10">
        <v>1</v>
      </c>
      <c r="E10" s="10">
        <v>2</v>
      </c>
      <c r="F10" s="10">
        <v>3</v>
      </c>
      <c r="G10" s="10">
        <v>4</v>
      </c>
      <c r="H10" s="10">
        <v>5</v>
      </c>
      <c r="I10" s="10">
        <v>6</v>
      </c>
      <c r="J10" s="10">
        <v>7</v>
      </c>
      <c r="K10" s="10">
        <v>8</v>
      </c>
      <c r="L10" s="10">
        <v>9</v>
      </c>
      <c r="M10" s="10">
        <v>10</v>
      </c>
      <c r="N10" s="10">
        <v>11</v>
      </c>
      <c r="O10" s="79"/>
    </row>
    <row r="11" spans="1:23" ht="19.8" x14ac:dyDescent="0.5">
      <c r="B11" s="83" t="s">
        <v>0</v>
      </c>
      <c r="C11" s="20" t="s">
        <v>1</v>
      </c>
      <c r="D11" s="21">
        <v>6</v>
      </c>
      <c r="E11" s="21">
        <v>4</v>
      </c>
      <c r="F11" s="21">
        <v>9</v>
      </c>
      <c r="G11" s="21">
        <v>4</v>
      </c>
      <c r="H11" s="21">
        <v>7</v>
      </c>
      <c r="I11" s="21">
        <v>13</v>
      </c>
      <c r="J11" s="21">
        <v>1</v>
      </c>
      <c r="K11" s="21">
        <v>3</v>
      </c>
      <c r="L11" s="21">
        <v>3</v>
      </c>
      <c r="M11" s="21">
        <v>4</v>
      </c>
      <c r="N11" s="21">
        <v>4</v>
      </c>
      <c r="O11" s="22">
        <f t="shared" ref="O11:O21" si="0">SUM(D11:N11)</f>
        <v>58</v>
      </c>
      <c r="P11" s="1"/>
    </row>
    <row r="12" spans="1:23" ht="19.8" x14ac:dyDescent="0.5">
      <c r="B12" s="85"/>
      <c r="C12" s="14" t="s">
        <v>2</v>
      </c>
      <c r="D12" s="15">
        <v>3</v>
      </c>
      <c r="E12" s="15">
        <v>2</v>
      </c>
      <c r="F12" s="15">
        <v>14</v>
      </c>
      <c r="G12" s="15">
        <v>19</v>
      </c>
      <c r="H12" s="15">
        <v>18</v>
      </c>
      <c r="I12" s="15">
        <v>24</v>
      </c>
      <c r="J12" s="15">
        <v>7</v>
      </c>
      <c r="K12" s="15">
        <v>10</v>
      </c>
      <c r="L12" s="15">
        <v>5</v>
      </c>
      <c r="M12" s="15">
        <v>1</v>
      </c>
      <c r="N12" s="15">
        <v>14</v>
      </c>
      <c r="O12" s="16">
        <f t="shared" si="0"/>
        <v>117</v>
      </c>
      <c r="P12" s="1"/>
    </row>
    <row r="13" spans="1:23" ht="19.8" x14ac:dyDescent="0.5">
      <c r="B13" s="85"/>
      <c r="C13" s="14" t="s">
        <v>3</v>
      </c>
      <c r="D13" s="15">
        <v>8</v>
      </c>
      <c r="E13" s="15">
        <v>4</v>
      </c>
      <c r="F13" s="15">
        <v>31</v>
      </c>
      <c r="G13" s="15">
        <v>26</v>
      </c>
      <c r="H13" s="15">
        <v>16</v>
      </c>
      <c r="I13" s="15">
        <v>46</v>
      </c>
      <c r="J13" s="15">
        <v>4</v>
      </c>
      <c r="K13" s="15">
        <v>11</v>
      </c>
      <c r="L13" s="15">
        <v>5</v>
      </c>
      <c r="M13" s="15">
        <v>3</v>
      </c>
      <c r="N13" s="15">
        <v>23</v>
      </c>
      <c r="O13" s="16">
        <f t="shared" si="0"/>
        <v>177</v>
      </c>
      <c r="P13" s="1"/>
    </row>
    <row r="14" spans="1:23" ht="19.8" x14ac:dyDescent="0.5">
      <c r="B14" s="85"/>
      <c r="C14" s="14" t="s">
        <v>4</v>
      </c>
      <c r="D14" s="15">
        <v>10</v>
      </c>
      <c r="E14" s="15">
        <v>0</v>
      </c>
      <c r="F14" s="15">
        <v>24</v>
      </c>
      <c r="G14" s="15">
        <v>28</v>
      </c>
      <c r="H14" s="15">
        <v>22</v>
      </c>
      <c r="I14" s="15">
        <v>45</v>
      </c>
      <c r="J14" s="15">
        <v>8</v>
      </c>
      <c r="K14" s="15">
        <v>13</v>
      </c>
      <c r="L14" s="15">
        <v>9</v>
      </c>
      <c r="M14" s="15">
        <v>3</v>
      </c>
      <c r="N14" s="15">
        <v>17</v>
      </c>
      <c r="O14" s="16">
        <f t="shared" si="0"/>
        <v>179</v>
      </c>
      <c r="P14" s="1"/>
    </row>
    <row r="15" spans="1:23" ht="20.399999999999999" thickBot="1" x14ac:dyDescent="0.55000000000000004">
      <c r="B15" s="86"/>
      <c r="C15" s="32" t="s">
        <v>5</v>
      </c>
      <c r="D15" s="33">
        <v>1</v>
      </c>
      <c r="E15" s="33">
        <v>1</v>
      </c>
      <c r="F15" s="33">
        <v>19</v>
      </c>
      <c r="G15" s="33">
        <v>9</v>
      </c>
      <c r="H15" s="33">
        <v>9</v>
      </c>
      <c r="I15" s="33">
        <v>20</v>
      </c>
      <c r="J15" s="33">
        <v>1</v>
      </c>
      <c r="K15" s="33">
        <v>8</v>
      </c>
      <c r="L15" s="33">
        <v>5</v>
      </c>
      <c r="M15" s="33">
        <v>4</v>
      </c>
      <c r="N15" s="33">
        <v>13</v>
      </c>
      <c r="O15" s="34">
        <f t="shared" si="0"/>
        <v>90</v>
      </c>
      <c r="P15" s="1"/>
    </row>
    <row r="16" spans="1:23" ht="19.8" x14ac:dyDescent="0.5">
      <c r="B16" s="75" t="s">
        <v>6</v>
      </c>
      <c r="C16" s="11" t="s">
        <v>1</v>
      </c>
      <c r="D16" s="12">
        <v>4</v>
      </c>
      <c r="E16" s="12">
        <v>3</v>
      </c>
      <c r="F16" s="12">
        <v>15</v>
      </c>
      <c r="G16" s="12">
        <v>10</v>
      </c>
      <c r="H16" s="12">
        <v>6</v>
      </c>
      <c r="I16" s="12">
        <v>28</v>
      </c>
      <c r="J16" s="12">
        <v>6</v>
      </c>
      <c r="K16" s="12">
        <v>3</v>
      </c>
      <c r="L16" s="12">
        <v>4</v>
      </c>
      <c r="M16" s="12">
        <v>3</v>
      </c>
      <c r="N16" s="12">
        <v>8</v>
      </c>
      <c r="O16" s="13">
        <f t="shared" si="0"/>
        <v>90</v>
      </c>
      <c r="P16" s="1"/>
    </row>
    <row r="17" spans="2:16" ht="19.8" x14ac:dyDescent="0.5">
      <c r="B17" s="85"/>
      <c r="C17" s="14" t="s">
        <v>2</v>
      </c>
      <c r="D17" s="15">
        <v>12</v>
      </c>
      <c r="E17" s="15">
        <v>5</v>
      </c>
      <c r="F17" s="15">
        <v>22</v>
      </c>
      <c r="G17" s="15">
        <v>39</v>
      </c>
      <c r="H17" s="15">
        <v>24</v>
      </c>
      <c r="I17" s="15">
        <v>35</v>
      </c>
      <c r="J17" s="15">
        <v>8</v>
      </c>
      <c r="K17" s="15">
        <v>14</v>
      </c>
      <c r="L17" s="15">
        <v>3</v>
      </c>
      <c r="M17" s="15">
        <v>1</v>
      </c>
      <c r="N17" s="15">
        <v>17</v>
      </c>
      <c r="O17" s="16">
        <f t="shared" si="0"/>
        <v>180</v>
      </c>
      <c r="P17" s="1"/>
    </row>
    <row r="18" spans="2:16" ht="19.8" x14ac:dyDescent="0.5">
      <c r="B18" s="85"/>
      <c r="C18" s="14" t="s">
        <v>3</v>
      </c>
      <c r="D18" s="15">
        <v>14</v>
      </c>
      <c r="E18" s="15">
        <v>3</v>
      </c>
      <c r="F18" s="15">
        <v>37</v>
      </c>
      <c r="G18" s="15">
        <v>29</v>
      </c>
      <c r="H18" s="15">
        <v>37</v>
      </c>
      <c r="I18" s="15">
        <v>46</v>
      </c>
      <c r="J18" s="15">
        <v>9</v>
      </c>
      <c r="K18" s="15">
        <v>18</v>
      </c>
      <c r="L18" s="15">
        <v>7</v>
      </c>
      <c r="M18" s="15">
        <v>7</v>
      </c>
      <c r="N18" s="15">
        <v>21</v>
      </c>
      <c r="O18" s="16">
        <f t="shared" si="0"/>
        <v>228</v>
      </c>
      <c r="P18" s="1"/>
    </row>
    <row r="19" spans="2:16" ht="19.8" x14ac:dyDescent="0.5">
      <c r="B19" s="85"/>
      <c r="C19" s="14" t="s">
        <v>4</v>
      </c>
      <c r="D19" s="15">
        <v>14</v>
      </c>
      <c r="E19" s="15">
        <v>5</v>
      </c>
      <c r="F19" s="15">
        <v>31</v>
      </c>
      <c r="G19" s="15">
        <v>32</v>
      </c>
      <c r="H19" s="15">
        <v>22</v>
      </c>
      <c r="I19" s="15">
        <v>53</v>
      </c>
      <c r="J19" s="15">
        <v>11</v>
      </c>
      <c r="K19" s="15">
        <v>15</v>
      </c>
      <c r="L19" s="15">
        <v>17</v>
      </c>
      <c r="M19" s="15">
        <v>10</v>
      </c>
      <c r="N19" s="15">
        <v>22</v>
      </c>
      <c r="O19" s="16">
        <f t="shared" si="0"/>
        <v>232</v>
      </c>
      <c r="P19" s="1"/>
    </row>
    <row r="20" spans="2:16" ht="20.399999999999999" thickBot="1" x14ac:dyDescent="0.55000000000000004">
      <c r="B20" s="73"/>
      <c r="C20" s="17" t="s">
        <v>5</v>
      </c>
      <c r="D20" s="18">
        <v>2</v>
      </c>
      <c r="E20" s="18">
        <v>0</v>
      </c>
      <c r="F20" s="18">
        <v>12</v>
      </c>
      <c r="G20" s="18">
        <v>6</v>
      </c>
      <c r="H20" s="18">
        <v>6</v>
      </c>
      <c r="I20" s="18">
        <v>27</v>
      </c>
      <c r="J20" s="18">
        <v>2</v>
      </c>
      <c r="K20" s="18">
        <v>5</v>
      </c>
      <c r="L20" s="18">
        <v>2</v>
      </c>
      <c r="M20" s="18">
        <v>4</v>
      </c>
      <c r="N20" s="18">
        <v>11</v>
      </c>
      <c r="O20" s="19">
        <f t="shared" si="0"/>
        <v>77</v>
      </c>
      <c r="P20" s="1"/>
    </row>
    <row r="21" spans="2:16" ht="20.399999999999999" thickBot="1" x14ac:dyDescent="0.55000000000000004">
      <c r="B21" s="82" t="s">
        <v>14</v>
      </c>
      <c r="C21" s="84"/>
      <c r="D21" s="28">
        <f>SUM(D11:D20)</f>
        <v>74</v>
      </c>
      <c r="E21" s="28">
        <f t="shared" ref="E21:N21" si="1">SUM(E11:E20)</f>
        <v>27</v>
      </c>
      <c r="F21" s="28">
        <f t="shared" si="1"/>
        <v>214</v>
      </c>
      <c r="G21" s="28">
        <f t="shared" si="1"/>
        <v>202</v>
      </c>
      <c r="H21" s="28">
        <f t="shared" si="1"/>
        <v>167</v>
      </c>
      <c r="I21" s="28">
        <f t="shared" si="1"/>
        <v>337</v>
      </c>
      <c r="J21" s="28">
        <f t="shared" si="1"/>
        <v>57</v>
      </c>
      <c r="K21" s="28">
        <f t="shared" si="1"/>
        <v>100</v>
      </c>
      <c r="L21" s="28">
        <f t="shared" si="1"/>
        <v>60</v>
      </c>
      <c r="M21" s="28">
        <f t="shared" si="1"/>
        <v>40</v>
      </c>
      <c r="N21" s="28">
        <f t="shared" si="1"/>
        <v>150</v>
      </c>
      <c r="O21" s="29">
        <f t="shared" si="0"/>
        <v>1428</v>
      </c>
    </row>
  </sheetData>
  <mergeCells count="7">
    <mergeCell ref="A2:P2"/>
    <mergeCell ref="B16:B20"/>
    <mergeCell ref="B21:C21"/>
    <mergeCell ref="B9:C10"/>
    <mergeCell ref="D9:N9"/>
    <mergeCell ref="O9:O10"/>
    <mergeCell ref="B11:B15"/>
  </mergeCells>
  <phoneticPr fontId="1"/>
  <pageMargins left="0.7" right="0.7" top="0.75" bottom="0.75" header="0.3" footer="0.3"/>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1" spans="1:11" ht="15.6" customHeight="1" x14ac:dyDescent="0.45"/>
    <row r="2" spans="1:11" ht="59.4" customHeight="1" x14ac:dyDescent="0.5">
      <c r="A2" s="90" t="s">
        <v>268</v>
      </c>
      <c r="B2" s="90"/>
      <c r="C2" s="90"/>
      <c r="D2" s="90"/>
      <c r="E2" s="90"/>
      <c r="F2" s="90"/>
      <c r="G2" s="90"/>
      <c r="H2" s="90"/>
      <c r="I2" s="90"/>
      <c r="J2" s="90"/>
    </row>
    <row r="3" spans="1:11" ht="7.8" customHeight="1" x14ac:dyDescent="0.5">
      <c r="A3" s="69"/>
      <c r="B3" s="69"/>
      <c r="C3" s="69"/>
      <c r="D3" s="69"/>
      <c r="E3" s="69"/>
      <c r="F3" s="69"/>
      <c r="G3" s="69"/>
      <c r="H3" s="69"/>
      <c r="I3" s="69"/>
      <c r="J3" s="69"/>
    </row>
    <row r="4" spans="1:11" ht="22.2" customHeight="1" x14ac:dyDescent="0.5">
      <c r="A4" s="55" t="s">
        <v>158</v>
      </c>
      <c r="B4" s="51"/>
      <c r="C4" s="38"/>
      <c r="D4" s="38"/>
      <c r="E4" s="38"/>
      <c r="F4" s="38"/>
      <c r="G4" s="41"/>
      <c r="H4" s="41"/>
      <c r="I4" s="41"/>
      <c r="J4" s="41"/>
      <c r="K4" s="41"/>
    </row>
    <row r="5" spans="1:11" ht="22.2" customHeight="1" x14ac:dyDescent="0.5">
      <c r="A5" s="55"/>
      <c r="B5" s="55" t="s">
        <v>157</v>
      </c>
      <c r="C5" s="38"/>
      <c r="D5" s="38"/>
      <c r="E5" s="38"/>
      <c r="F5" s="38"/>
      <c r="G5" s="41"/>
      <c r="H5" s="41"/>
      <c r="I5" s="41"/>
      <c r="J5" s="41"/>
      <c r="K5" s="41"/>
    </row>
    <row r="6" spans="1:11" ht="22.2" customHeight="1" x14ac:dyDescent="0.5">
      <c r="A6" s="55"/>
      <c r="B6" s="51"/>
      <c r="C6" s="38"/>
      <c r="D6" s="38"/>
      <c r="E6" s="38"/>
      <c r="F6" s="38"/>
      <c r="G6" s="41"/>
      <c r="H6" s="41"/>
      <c r="I6" s="41"/>
      <c r="J6" s="41"/>
      <c r="K6" s="41"/>
    </row>
    <row r="7" spans="1:11" ht="19.8" x14ac:dyDescent="0.5">
      <c r="A7" s="52">
        <v>1</v>
      </c>
      <c r="B7" s="52" t="s">
        <v>156</v>
      </c>
      <c r="C7" s="53"/>
      <c r="D7" s="38"/>
      <c r="E7" s="38"/>
      <c r="F7" s="52">
        <v>4</v>
      </c>
      <c r="G7" s="52" t="s">
        <v>153</v>
      </c>
      <c r="H7" s="41"/>
      <c r="I7" s="41"/>
      <c r="J7" s="41"/>
      <c r="K7" s="41"/>
    </row>
    <row r="8" spans="1:11" ht="19.8" x14ac:dyDescent="0.5">
      <c r="A8" s="52">
        <v>2</v>
      </c>
      <c r="B8" s="52" t="s">
        <v>155</v>
      </c>
      <c r="C8" s="36"/>
      <c r="D8" s="36"/>
      <c r="E8" s="37"/>
      <c r="F8" s="52">
        <v>5</v>
      </c>
      <c r="G8" s="52" t="s">
        <v>152</v>
      </c>
      <c r="H8" s="41"/>
      <c r="I8" s="40"/>
      <c r="J8" s="41"/>
      <c r="K8" s="41"/>
    </row>
    <row r="9" spans="1:11" ht="19.8" x14ac:dyDescent="0.5">
      <c r="A9" s="52">
        <v>3</v>
      </c>
      <c r="B9" s="52" t="s">
        <v>154</v>
      </c>
      <c r="C9" s="36"/>
      <c r="D9" s="36"/>
      <c r="E9" s="37"/>
      <c r="F9" s="37"/>
      <c r="G9" s="40"/>
      <c r="H9" s="41"/>
      <c r="I9" s="40"/>
      <c r="J9" s="41"/>
      <c r="K9" s="41"/>
    </row>
    <row r="10" spans="1:11" ht="12" customHeight="1" x14ac:dyDescent="0.45">
      <c r="A10" s="49"/>
      <c r="B10" s="49"/>
      <c r="C10" s="25"/>
      <c r="D10" s="25"/>
      <c r="E10" s="40"/>
      <c r="F10" s="40"/>
      <c r="G10" s="40"/>
      <c r="H10" s="41"/>
      <c r="I10" s="40"/>
      <c r="J10" s="41"/>
      <c r="K10" s="41"/>
    </row>
    <row r="11" spans="1:11" ht="20.399999999999999" thickBot="1" x14ac:dyDescent="0.55000000000000004">
      <c r="A11" s="39"/>
      <c r="B11" s="26"/>
      <c r="C11" s="54"/>
      <c r="D11" s="54"/>
      <c r="E11" s="38"/>
      <c r="F11" s="38"/>
      <c r="G11" s="38"/>
      <c r="H11" s="54"/>
      <c r="I11" s="38" t="s">
        <v>13</v>
      </c>
      <c r="J11" s="41"/>
      <c r="K11" s="41"/>
    </row>
    <row r="12" spans="1:11" ht="19.8" x14ac:dyDescent="0.5">
      <c r="B12" s="75" t="s">
        <v>12</v>
      </c>
      <c r="C12" s="76"/>
      <c r="D12" s="77" t="s">
        <v>10</v>
      </c>
      <c r="E12" s="77"/>
      <c r="F12" s="77"/>
      <c r="G12" s="77"/>
      <c r="H12" s="77"/>
      <c r="I12" s="78" t="s">
        <v>11</v>
      </c>
    </row>
    <row r="13" spans="1:11" ht="20.399999999999999" thickBot="1" x14ac:dyDescent="0.55000000000000004">
      <c r="B13" s="73"/>
      <c r="C13" s="74"/>
      <c r="D13" s="10">
        <v>1</v>
      </c>
      <c r="E13" s="10">
        <v>2</v>
      </c>
      <c r="F13" s="10">
        <v>3</v>
      </c>
      <c r="G13" s="10">
        <v>4</v>
      </c>
      <c r="H13" s="10">
        <v>5</v>
      </c>
      <c r="I13" s="79"/>
    </row>
    <row r="14" spans="1:11" ht="19.8" x14ac:dyDescent="0.5">
      <c r="B14" s="75" t="s">
        <v>0</v>
      </c>
      <c r="C14" s="11" t="s">
        <v>1</v>
      </c>
      <c r="D14" s="12">
        <v>12</v>
      </c>
      <c r="E14" s="12">
        <v>27</v>
      </c>
      <c r="F14" s="12">
        <v>13</v>
      </c>
      <c r="G14" s="12">
        <v>0</v>
      </c>
      <c r="H14" s="12">
        <v>6</v>
      </c>
      <c r="I14" s="13">
        <f t="shared" ref="I14:I24" si="0">SUM(D14:H14)</f>
        <v>58</v>
      </c>
      <c r="J14" s="1"/>
    </row>
    <row r="15" spans="1:11" ht="19.8" x14ac:dyDescent="0.5">
      <c r="B15" s="85"/>
      <c r="C15" s="14" t="s">
        <v>2</v>
      </c>
      <c r="D15" s="15">
        <v>20</v>
      </c>
      <c r="E15" s="15">
        <v>50</v>
      </c>
      <c r="F15" s="15">
        <v>26</v>
      </c>
      <c r="G15" s="15">
        <v>9</v>
      </c>
      <c r="H15" s="15">
        <v>12</v>
      </c>
      <c r="I15" s="16">
        <f t="shared" si="0"/>
        <v>117</v>
      </c>
      <c r="J15" s="1"/>
    </row>
    <row r="16" spans="1:11" ht="19.8" x14ac:dyDescent="0.5">
      <c r="B16" s="85"/>
      <c r="C16" s="14" t="s">
        <v>3</v>
      </c>
      <c r="D16" s="15">
        <v>41</v>
      </c>
      <c r="E16" s="15">
        <v>62</v>
      </c>
      <c r="F16" s="15">
        <v>46</v>
      </c>
      <c r="G16" s="15">
        <v>13</v>
      </c>
      <c r="H16" s="15">
        <v>15</v>
      </c>
      <c r="I16" s="16">
        <f t="shared" si="0"/>
        <v>177</v>
      </c>
      <c r="J16" s="1"/>
    </row>
    <row r="17" spans="2:10" ht="19.8" x14ac:dyDescent="0.5">
      <c r="B17" s="85"/>
      <c r="C17" s="14" t="s">
        <v>4</v>
      </c>
      <c r="D17" s="15">
        <v>35</v>
      </c>
      <c r="E17" s="15">
        <v>45</v>
      </c>
      <c r="F17" s="15">
        <v>75</v>
      </c>
      <c r="G17" s="15">
        <v>10</v>
      </c>
      <c r="H17" s="15">
        <v>14</v>
      </c>
      <c r="I17" s="16">
        <f t="shared" si="0"/>
        <v>179</v>
      </c>
      <c r="J17" s="1"/>
    </row>
    <row r="18" spans="2:10" ht="20.399999999999999" thickBot="1" x14ac:dyDescent="0.55000000000000004">
      <c r="B18" s="73"/>
      <c r="C18" s="17" t="s">
        <v>5</v>
      </c>
      <c r="D18" s="18">
        <v>8</v>
      </c>
      <c r="E18" s="18">
        <v>29</v>
      </c>
      <c r="F18" s="18">
        <v>36</v>
      </c>
      <c r="G18" s="18">
        <v>7</v>
      </c>
      <c r="H18" s="18">
        <v>10</v>
      </c>
      <c r="I18" s="19">
        <f t="shared" si="0"/>
        <v>90</v>
      </c>
      <c r="J18" s="1"/>
    </row>
    <row r="19" spans="2:10" ht="19.8" x14ac:dyDescent="0.5">
      <c r="B19" s="75" t="s">
        <v>6</v>
      </c>
      <c r="C19" s="11" t="s">
        <v>1</v>
      </c>
      <c r="D19" s="12">
        <v>28</v>
      </c>
      <c r="E19" s="12">
        <v>25</v>
      </c>
      <c r="F19" s="12">
        <v>19</v>
      </c>
      <c r="G19" s="12">
        <v>10</v>
      </c>
      <c r="H19" s="12">
        <v>8</v>
      </c>
      <c r="I19" s="13">
        <f t="shared" si="0"/>
        <v>90</v>
      </c>
      <c r="J19" s="1"/>
    </row>
    <row r="20" spans="2:10" ht="19.8" x14ac:dyDescent="0.5">
      <c r="B20" s="85"/>
      <c r="C20" s="14" t="s">
        <v>2</v>
      </c>
      <c r="D20" s="15">
        <v>32</v>
      </c>
      <c r="E20" s="15">
        <v>59</v>
      </c>
      <c r="F20" s="15">
        <v>63</v>
      </c>
      <c r="G20" s="15">
        <v>12</v>
      </c>
      <c r="H20" s="15">
        <v>14</v>
      </c>
      <c r="I20" s="16">
        <f t="shared" si="0"/>
        <v>180</v>
      </c>
      <c r="J20" s="1"/>
    </row>
    <row r="21" spans="2:10" ht="19.8" x14ac:dyDescent="0.5">
      <c r="B21" s="85"/>
      <c r="C21" s="14" t="s">
        <v>3</v>
      </c>
      <c r="D21" s="15">
        <v>20</v>
      </c>
      <c r="E21" s="15">
        <v>69</v>
      </c>
      <c r="F21" s="15">
        <v>111</v>
      </c>
      <c r="G21" s="15">
        <v>11</v>
      </c>
      <c r="H21" s="15">
        <v>17</v>
      </c>
      <c r="I21" s="16">
        <f t="shared" si="0"/>
        <v>228</v>
      </c>
      <c r="J21" s="1"/>
    </row>
    <row r="22" spans="2:10" ht="19.8" x14ac:dyDescent="0.5">
      <c r="B22" s="85"/>
      <c r="C22" s="14" t="s">
        <v>4</v>
      </c>
      <c r="D22" s="15">
        <v>29</v>
      </c>
      <c r="E22" s="15">
        <v>47</v>
      </c>
      <c r="F22" s="15">
        <v>109</v>
      </c>
      <c r="G22" s="15">
        <v>13</v>
      </c>
      <c r="H22" s="15">
        <v>34</v>
      </c>
      <c r="I22" s="16">
        <f t="shared" si="0"/>
        <v>232</v>
      </c>
      <c r="J22" s="1"/>
    </row>
    <row r="23" spans="2:10" ht="20.399999999999999" thickBot="1" x14ac:dyDescent="0.55000000000000004">
      <c r="B23" s="73"/>
      <c r="C23" s="17" t="s">
        <v>5</v>
      </c>
      <c r="D23" s="18">
        <v>3</v>
      </c>
      <c r="E23" s="18">
        <v>17</v>
      </c>
      <c r="F23" s="18">
        <v>35</v>
      </c>
      <c r="G23" s="18">
        <v>8</v>
      </c>
      <c r="H23" s="18">
        <v>14</v>
      </c>
      <c r="I23" s="19">
        <f t="shared" si="0"/>
        <v>77</v>
      </c>
      <c r="J23" s="1"/>
    </row>
    <row r="24" spans="2:10" ht="20.399999999999999" thickBot="1" x14ac:dyDescent="0.55000000000000004">
      <c r="B24" s="82" t="s">
        <v>14</v>
      </c>
      <c r="C24" s="84"/>
      <c r="D24" s="28">
        <f>SUM(D14:D23)</f>
        <v>228</v>
      </c>
      <c r="E24" s="28">
        <f>SUM(E14:E23)</f>
        <v>430</v>
      </c>
      <c r="F24" s="28">
        <f>SUM(F14:F23)</f>
        <v>533</v>
      </c>
      <c r="G24" s="28">
        <f>SUM(G14:G23)</f>
        <v>93</v>
      </c>
      <c r="H24" s="28">
        <f>SUM(H14:H23)</f>
        <v>144</v>
      </c>
      <c r="I24" s="29">
        <f t="shared" si="0"/>
        <v>1428</v>
      </c>
    </row>
  </sheetData>
  <mergeCells count="7">
    <mergeCell ref="A2:J2"/>
    <mergeCell ref="B24:C24"/>
    <mergeCell ref="B12:C13"/>
    <mergeCell ref="D12:H12"/>
    <mergeCell ref="I12:I13"/>
    <mergeCell ref="B14:B18"/>
    <mergeCell ref="B19:B23"/>
  </mergeCells>
  <phoneticPr fontId="1"/>
  <pageMargins left="0.7" right="0.7"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23"/>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2" spans="1:10" ht="60" customHeight="1" x14ac:dyDescent="0.5">
      <c r="A2" s="90" t="s">
        <v>259</v>
      </c>
      <c r="B2" s="90"/>
      <c r="C2" s="90"/>
      <c r="D2" s="90"/>
      <c r="E2" s="90"/>
      <c r="F2" s="90"/>
      <c r="G2" s="90"/>
      <c r="H2" s="90"/>
      <c r="I2" s="90"/>
      <c r="J2" s="90"/>
    </row>
    <row r="3" spans="1:10" ht="7.2" customHeight="1" x14ac:dyDescent="0.5">
      <c r="A3" s="56"/>
    </row>
    <row r="4" spans="1:10" ht="22.2" customHeight="1" x14ac:dyDescent="0.45">
      <c r="A4" s="3" t="s">
        <v>162</v>
      </c>
      <c r="B4" s="47"/>
      <c r="C4" s="41"/>
      <c r="D4" s="41"/>
      <c r="E4" s="41"/>
      <c r="F4" s="41"/>
      <c r="G4" s="41"/>
      <c r="H4" s="41"/>
      <c r="I4" s="41"/>
      <c r="J4" s="41"/>
    </row>
    <row r="5" spans="1:10" ht="22.2" customHeight="1" x14ac:dyDescent="0.45">
      <c r="A5" s="3"/>
      <c r="B5" s="3" t="s">
        <v>161</v>
      </c>
      <c r="C5" s="41"/>
      <c r="D5" s="41"/>
      <c r="E5" s="41"/>
      <c r="F5" s="41"/>
      <c r="G5" s="41"/>
      <c r="H5" s="41"/>
      <c r="I5" s="41"/>
      <c r="J5" s="41"/>
    </row>
    <row r="6" spans="1:10" ht="22.2" customHeight="1" x14ac:dyDescent="0.45">
      <c r="A6" s="3"/>
      <c r="B6" s="47"/>
      <c r="C6" s="41"/>
      <c r="D6" s="41"/>
      <c r="E6" s="41"/>
      <c r="F6" s="41"/>
      <c r="G6" s="41"/>
      <c r="H6" s="41"/>
      <c r="I6" s="41"/>
      <c r="J6" s="41"/>
    </row>
    <row r="7" spans="1:10" x14ac:dyDescent="0.45">
      <c r="A7" s="49">
        <v>1</v>
      </c>
      <c r="B7" s="49" t="s">
        <v>160</v>
      </c>
      <c r="C7" s="50"/>
      <c r="D7" s="41"/>
      <c r="E7" s="49">
        <v>4</v>
      </c>
      <c r="F7" s="49" t="s">
        <v>153</v>
      </c>
      <c r="G7" s="41"/>
      <c r="H7" s="41"/>
      <c r="I7" s="41"/>
      <c r="J7" s="41"/>
    </row>
    <row r="8" spans="1:10" x14ac:dyDescent="0.45">
      <c r="A8" s="49">
        <v>2</v>
      </c>
      <c r="B8" s="49" t="s">
        <v>159</v>
      </c>
      <c r="C8" s="25"/>
      <c r="D8" s="25"/>
      <c r="E8" s="49">
        <v>5</v>
      </c>
      <c r="F8" s="49" t="s">
        <v>152</v>
      </c>
      <c r="G8" s="40"/>
      <c r="H8" s="41"/>
      <c r="I8" s="40"/>
      <c r="J8" s="41"/>
    </row>
    <row r="9" spans="1:10" x14ac:dyDescent="0.45">
      <c r="A9" s="49">
        <v>3</v>
      </c>
      <c r="B9" s="49" t="s">
        <v>154</v>
      </c>
      <c r="C9" s="25"/>
      <c r="D9" s="25"/>
      <c r="E9" s="40"/>
      <c r="F9" s="40"/>
      <c r="G9" s="40"/>
      <c r="H9" s="41"/>
      <c r="I9" s="40"/>
      <c r="J9" s="41"/>
    </row>
    <row r="10" spans="1:10" ht="20.399999999999999" thickBot="1" x14ac:dyDescent="0.55000000000000004">
      <c r="A10" s="39"/>
      <c r="B10" s="26"/>
      <c r="C10" s="54"/>
      <c r="D10" s="54"/>
      <c r="E10" s="38"/>
      <c r="F10" s="38"/>
      <c r="G10" s="38"/>
      <c r="H10" s="54"/>
      <c r="I10" s="38" t="s">
        <v>13</v>
      </c>
      <c r="J10" s="41"/>
    </row>
    <row r="11" spans="1:10" ht="19.8" x14ac:dyDescent="0.5">
      <c r="B11" s="75" t="s">
        <v>12</v>
      </c>
      <c r="C11" s="76"/>
      <c r="D11" s="77" t="s">
        <v>10</v>
      </c>
      <c r="E11" s="77"/>
      <c r="F11" s="77"/>
      <c r="G11" s="77"/>
      <c r="H11" s="77"/>
      <c r="I11" s="78" t="s">
        <v>11</v>
      </c>
    </row>
    <row r="12" spans="1:10" ht="20.399999999999999" thickBot="1" x14ac:dyDescent="0.55000000000000004">
      <c r="B12" s="73"/>
      <c r="C12" s="74"/>
      <c r="D12" s="10">
        <v>1</v>
      </c>
      <c r="E12" s="10">
        <v>2</v>
      </c>
      <c r="F12" s="10">
        <v>3</v>
      </c>
      <c r="G12" s="10">
        <v>4</v>
      </c>
      <c r="H12" s="10">
        <v>5</v>
      </c>
      <c r="I12" s="79"/>
    </row>
    <row r="13" spans="1:10" ht="19.8" x14ac:dyDescent="0.5">
      <c r="B13" s="75" t="s">
        <v>0</v>
      </c>
      <c r="C13" s="11" t="s">
        <v>1</v>
      </c>
      <c r="D13" s="12">
        <v>19</v>
      </c>
      <c r="E13" s="12">
        <v>24</v>
      </c>
      <c r="F13" s="12">
        <v>10</v>
      </c>
      <c r="G13" s="12">
        <v>0</v>
      </c>
      <c r="H13" s="12">
        <v>5</v>
      </c>
      <c r="I13" s="13">
        <f t="shared" ref="I13:I23" si="0">SUM(D13:H13)</f>
        <v>58</v>
      </c>
      <c r="J13" s="1"/>
    </row>
    <row r="14" spans="1:10" ht="19.8" x14ac:dyDescent="0.5">
      <c r="B14" s="85"/>
      <c r="C14" s="14" t="s">
        <v>2</v>
      </c>
      <c r="D14" s="15">
        <v>43</v>
      </c>
      <c r="E14" s="15">
        <v>38</v>
      </c>
      <c r="F14" s="15">
        <v>25</v>
      </c>
      <c r="G14" s="15">
        <v>5</v>
      </c>
      <c r="H14" s="15">
        <v>6</v>
      </c>
      <c r="I14" s="16">
        <f t="shared" si="0"/>
        <v>117</v>
      </c>
      <c r="J14" s="1"/>
    </row>
    <row r="15" spans="1:10" ht="19.8" x14ac:dyDescent="0.5">
      <c r="B15" s="85"/>
      <c r="C15" s="14" t="s">
        <v>3</v>
      </c>
      <c r="D15" s="15">
        <v>74</v>
      </c>
      <c r="E15" s="15">
        <v>52</v>
      </c>
      <c r="F15" s="15">
        <v>35</v>
      </c>
      <c r="G15" s="15">
        <v>4</v>
      </c>
      <c r="H15" s="15">
        <v>12</v>
      </c>
      <c r="I15" s="16">
        <f t="shared" si="0"/>
        <v>177</v>
      </c>
      <c r="J15" s="1"/>
    </row>
    <row r="16" spans="1:10" ht="19.8" x14ac:dyDescent="0.5">
      <c r="B16" s="85"/>
      <c r="C16" s="14" t="s">
        <v>4</v>
      </c>
      <c r="D16" s="15">
        <v>68</v>
      </c>
      <c r="E16" s="15">
        <v>59</v>
      </c>
      <c r="F16" s="15">
        <v>40</v>
      </c>
      <c r="G16" s="15">
        <v>3</v>
      </c>
      <c r="H16" s="15">
        <v>9</v>
      </c>
      <c r="I16" s="16">
        <f t="shared" si="0"/>
        <v>179</v>
      </c>
      <c r="J16" s="1"/>
    </row>
    <row r="17" spans="2:10" ht="20.399999999999999" thickBot="1" x14ac:dyDescent="0.55000000000000004">
      <c r="B17" s="73"/>
      <c r="C17" s="17" t="s">
        <v>5</v>
      </c>
      <c r="D17" s="18">
        <v>34</v>
      </c>
      <c r="E17" s="18">
        <v>30</v>
      </c>
      <c r="F17" s="18">
        <v>20</v>
      </c>
      <c r="G17" s="18">
        <v>2</v>
      </c>
      <c r="H17" s="18">
        <v>4</v>
      </c>
      <c r="I17" s="19">
        <f t="shared" si="0"/>
        <v>90</v>
      </c>
      <c r="J17" s="1"/>
    </row>
    <row r="18" spans="2:10" ht="19.8" x14ac:dyDescent="0.5">
      <c r="B18" s="75" t="s">
        <v>6</v>
      </c>
      <c r="C18" s="11" t="s">
        <v>1</v>
      </c>
      <c r="D18" s="12">
        <v>58</v>
      </c>
      <c r="E18" s="12">
        <v>22</v>
      </c>
      <c r="F18" s="12">
        <v>7</v>
      </c>
      <c r="G18" s="12">
        <v>1</v>
      </c>
      <c r="H18" s="12">
        <v>2</v>
      </c>
      <c r="I18" s="13">
        <f t="shared" si="0"/>
        <v>90</v>
      </c>
      <c r="J18" s="1"/>
    </row>
    <row r="19" spans="2:10" ht="19.8" x14ac:dyDescent="0.5">
      <c r="B19" s="85"/>
      <c r="C19" s="14" t="s">
        <v>2</v>
      </c>
      <c r="D19" s="15">
        <v>93</v>
      </c>
      <c r="E19" s="15">
        <v>66</v>
      </c>
      <c r="F19" s="15">
        <v>12</v>
      </c>
      <c r="G19" s="15">
        <v>6</v>
      </c>
      <c r="H19" s="15">
        <v>3</v>
      </c>
      <c r="I19" s="16">
        <f t="shared" si="0"/>
        <v>180</v>
      </c>
      <c r="J19" s="1"/>
    </row>
    <row r="20" spans="2:10" ht="19.8" x14ac:dyDescent="0.5">
      <c r="B20" s="85"/>
      <c r="C20" s="14" t="s">
        <v>3</v>
      </c>
      <c r="D20" s="15">
        <v>135</v>
      </c>
      <c r="E20" s="15">
        <v>62</v>
      </c>
      <c r="F20" s="15">
        <v>24</v>
      </c>
      <c r="G20" s="15">
        <v>3</v>
      </c>
      <c r="H20" s="15">
        <v>4</v>
      </c>
      <c r="I20" s="16">
        <f t="shared" si="0"/>
        <v>228</v>
      </c>
      <c r="J20" s="1"/>
    </row>
    <row r="21" spans="2:10" ht="19.8" x14ac:dyDescent="0.5">
      <c r="B21" s="85"/>
      <c r="C21" s="14" t="s">
        <v>4</v>
      </c>
      <c r="D21" s="15">
        <v>148</v>
      </c>
      <c r="E21" s="15">
        <v>54</v>
      </c>
      <c r="F21" s="15">
        <v>21</v>
      </c>
      <c r="G21" s="15">
        <v>3</v>
      </c>
      <c r="H21" s="15">
        <v>6</v>
      </c>
      <c r="I21" s="16">
        <f t="shared" si="0"/>
        <v>232</v>
      </c>
      <c r="J21" s="1"/>
    </row>
    <row r="22" spans="2:10" ht="20.399999999999999" thickBot="1" x14ac:dyDescent="0.55000000000000004">
      <c r="B22" s="73"/>
      <c r="C22" s="17" t="s">
        <v>5</v>
      </c>
      <c r="D22" s="18">
        <v>47</v>
      </c>
      <c r="E22" s="18">
        <v>23</v>
      </c>
      <c r="F22" s="18">
        <v>4</v>
      </c>
      <c r="G22" s="18">
        <v>1</v>
      </c>
      <c r="H22" s="18">
        <v>2</v>
      </c>
      <c r="I22" s="19">
        <f t="shared" si="0"/>
        <v>77</v>
      </c>
      <c r="J22" s="1"/>
    </row>
    <row r="23" spans="2:10" ht="20.399999999999999" thickBot="1" x14ac:dyDescent="0.55000000000000004">
      <c r="B23" s="82" t="s">
        <v>14</v>
      </c>
      <c r="C23" s="84"/>
      <c r="D23" s="28">
        <f>SUM(D13:D22)</f>
        <v>719</v>
      </c>
      <c r="E23" s="28">
        <f>SUM(E13:E22)</f>
        <v>430</v>
      </c>
      <c r="F23" s="28">
        <f>SUM(F13:F22)</f>
        <v>198</v>
      </c>
      <c r="G23" s="28">
        <f>SUM(G13:G22)</f>
        <v>28</v>
      </c>
      <c r="H23" s="28">
        <f>SUM(H13:H22)</f>
        <v>53</v>
      </c>
      <c r="I23" s="29">
        <f t="shared" si="0"/>
        <v>1428</v>
      </c>
    </row>
  </sheetData>
  <mergeCells count="7">
    <mergeCell ref="A2:J2"/>
    <mergeCell ref="B23:C23"/>
    <mergeCell ref="B11:C12"/>
    <mergeCell ref="D11:H11"/>
    <mergeCell ref="I11:I12"/>
    <mergeCell ref="B13:B17"/>
    <mergeCell ref="B18:B22"/>
  </mergeCells>
  <phoneticPr fontId="1"/>
  <pageMargins left="0.7" right="0.7" top="0.75" bottom="0.75" header="0.3" footer="0.3"/>
  <pageSetup paperSize="9" scale="97"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23"/>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2" spans="1:10" ht="63" customHeight="1" x14ac:dyDescent="0.5">
      <c r="A2" s="90" t="s">
        <v>259</v>
      </c>
      <c r="B2" s="90"/>
      <c r="C2" s="90"/>
      <c r="D2" s="90"/>
      <c r="E2" s="90"/>
      <c r="F2" s="90"/>
      <c r="G2" s="90"/>
      <c r="H2" s="90"/>
      <c r="I2" s="90"/>
      <c r="J2" s="90"/>
    </row>
    <row r="3" spans="1:10" ht="8.4" customHeight="1" x14ac:dyDescent="0.5">
      <c r="A3" s="69"/>
      <c r="B3" s="69"/>
      <c r="C3" s="69"/>
      <c r="D3" s="69"/>
      <c r="E3" s="69"/>
      <c r="F3" s="69"/>
      <c r="G3" s="69"/>
      <c r="H3" s="69"/>
      <c r="I3" s="69"/>
      <c r="J3" s="69"/>
    </row>
    <row r="4" spans="1:10" ht="22.2" customHeight="1" x14ac:dyDescent="0.5">
      <c r="A4" s="3" t="s">
        <v>165</v>
      </c>
      <c r="B4" s="51"/>
      <c r="C4" s="38"/>
      <c r="D4" s="38"/>
      <c r="E4" s="38"/>
      <c r="F4" s="38"/>
      <c r="G4" s="38"/>
      <c r="H4" s="38"/>
      <c r="I4" s="38"/>
      <c r="J4" s="38"/>
    </row>
    <row r="5" spans="1:10" ht="22.2" customHeight="1" x14ac:dyDescent="0.5">
      <c r="A5" s="3"/>
      <c r="B5" s="3" t="s">
        <v>161</v>
      </c>
      <c r="C5" s="38"/>
      <c r="D5" s="38"/>
      <c r="E5" s="38"/>
      <c r="F5" s="38"/>
      <c r="G5" s="38"/>
      <c r="H5" s="38"/>
      <c r="I5" s="38"/>
      <c r="J5" s="38"/>
    </row>
    <row r="6" spans="1:10" ht="22.2" customHeight="1" x14ac:dyDescent="0.5">
      <c r="A6" s="3"/>
      <c r="B6" s="51"/>
      <c r="C6" s="38"/>
      <c r="D6" s="38"/>
      <c r="E6" s="38"/>
      <c r="F6" s="38"/>
      <c r="G6" s="38"/>
      <c r="H6" s="38"/>
      <c r="I6" s="38"/>
      <c r="J6" s="38"/>
    </row>
    <row r="7" spans="1:10" ht="19.8" x14ac:dyDescent="0.5">
      <c r="A7" s="52">
        <v>1</v>
      </c>
      <c r="B7" s="52" t="s">
        <v>156</v>
      </c>
      <c r="C7" s="53"/>
      <c r="D7" s="38"/>
      <c r="E7" s="38"/>
      <c r="F7" s="52">
        <v>4</v>
      </c>
      <c r="G7" s="52" t="s">
        <v>153</v>
      </c>
      <c r="H7" s="38"/>
      <c r="I7" s="38"/>
      <c r="J7" s="38"/>
    </row>
    <row r="8" spans="1:10" ht="19.8" x14ac:dyDescent="0.5">
      <c r="A8" s="52">
        <v>2</v>
      </c>
      <c r="B8" s="52" t="s">
        <v>164</v>
      </c>
      <c r="C8" s="36"/>
      <c r="D8" s="36"/>
      <c r="E8" s="37"/>
      <c r="F8" s="52">
        <v>5</v>
      </c>
      <c r="G8" s="52" t="s">
        <v>152</v>
      </c>
      <c r="H8" s="38"/>
      <c r="I8" s="37"/>
      <c r="J8" s="38"/>
    </row>
    <row r="9" spans="1:10" ht="19.8" x14ac:dyDescent="0.5">
      <c r="A9" s="52">
        <v>3</v>
      </c>
      <c r="B9" s="52" t="s">
        <v>163</v>
      </c>
      <c r="C9" s="36"/>
      <c r="D9" s="36"/>
      <c r="E9" s="37"/>
      <c r="F9" s="37"/>
      <c r="G9" s="37"/>
      <c r="H9" s="38"/>
      <c r="I9" s="37"/>
      <c r="J9" s="38"/>
    </row>
    <row r="10" spans="1:10" ht="20.399999999999999" thickBot="1" x14ac:dyDescent="0.55000000000000004">
      <c r="A10" s="5"/>
      <c r="B10" s="6"/>
      <c r="C10" s="7"/>
      <c r="D10" s="7"/>
      <c r="E10" s="8"/>
      <c r="F10" s="8"/>
      <c r="G10" s="8"/>
      <c r="H10" s="7"/>
      <c r="I10" s="8" t="s">
        <v>13</v>
      </c>
    </row>
    <row r="11" spans="1:10" ht="19.8" x14ac:dyDescent="0.5">
      <c r="B11" s="75" t="s">
        <v>12</v>
      </c>
      <c r="C11" s="76"/>
      <c r="D11" s="77" t="s">
        <v>10</v>
      </c>
      <c r="E11" s="77"/>
      <c r="F11" s="77"/>
      <c r="G11" s="77"/>
      <c r="H11" s="77"/>
      <c r="I11" s="78" t="s">
        <v>11</v>
      </c>
    </row>
    <row r="12" spans="1:10" ht="20.399999999999999" thickBot="1" x14ac:dyDescent="0.55000000000000004">
      <c r="B12" s="73"/>
      <c r="C12" s="74"/>
      <c r="D12" s="10">
        <v>1</v>
      </c>
      <c r="E12" s="10">
        <v>2</v>
      </c>
      <c r="F12" s="10">
        <v>3</v>
      </c>
      <c r="G12" s="10">
        <v>4</v>
      </c>
      <c r="H12" s="10">
        <v>5</v>
      </c>
      <c r="I12" s="79"/>
    </row>
    <row r="13" spans="1:10" ht="19.8" x14ac:dyDescent="0.5">
      <c r="B13" s="75" t="s">
        <v>0</v>
      </c>
      <c r="C13" s="11" t="s">
        <v>1</v>
      </c>
      <c r="D13" s="12">
        <v>13</v>
      </c>
      <c r="E13" s="12">
        <v>25</v>
      </c>
      <c r="F13" s="12">
        <v>15</v>
      </c>
      <c r="G13" s="12">
        <v>2</v>
      </c>
      <c r="H13" s="12">
        <v>3</v>
      </c>
      <c r="I13" s="13">
        <f t="shared" ref="I13:I23" si="0">SUM(D13:H13)</f>
        <v>58</v>
      </c>
      <c r="J13" s="1"/>
    </row>
    <row r="14" spans="1:10" ht="19.8" x14ac:dyDescent="0.5">
      <c r="B14" s="85"/>
      <c r="C14" s="14" t="s">
        <v>2</v>
      </c>
      <c r="D14" s="15">
        <v>29</v>
      </c>
      <c r="E14" s="15">
        <v>47</v>
      </c>
      <c r="F14" s="15">
        <v>22</v>
      </c>
      <c r="G14" s="15">
        <v>7</v>
      </c>
      <c r="H14" s="15">
        <v>12</v>
      </c>
      <c r="I14" s="16">
        <f t="shared" si="0"/>
        <v>117</v>
      </c>
      <c r="J14" s="1"/>
    </row>
    <row r="15" spans="1:10" ht="19.8" x14ac:dyDescent="0.5">
      <c r="B15" s="85"/>
      <c r="C15" s="14" t="s">
        <v>3</v>
      </c>
      <c r="D15" s="15">
        <v>54</v>
      </c>
      <c r="E15" s="15">
        <v>74</v>
      </c>
      <c r="F15" s="15">
        <v>28</v>
      </c>
      <c r="G15" s="15">
        <v>5</v>
      </c>
      <c r="H15" s="15">
        <v>16</v>
      </c>
      <c r="I15" s="16">
        <f t="shared" si="0"/>
        <v>177</v>
      </c>
      <c r="J15" s="1"/>
    </row>
    <row r="16" spans="1:10" ht="19.8" x14ac:dyDescent="0.5">
      <c r="B16" s="85"/>
      <c r="C16" s="14" t="s">
        <v>4</v>
      </c>
      <c r="D16" s="15">
        <v>47</v>
      </c>
      <c r="E16" s="15">
        <v>60</v>
      </c>
      <c r="F16" s="15">
        <v>56</v>
      </c>
      <c r="G16" s="15">
        <v>7</v>
      </c>
      <c r="H16" s="15">
        <v>9</v>
      </c>
      <c r="I16" s="16">
        <f t="shared" si="0"/>
        <v>179</v>
      </c>
      <c r="J16" s="1"/>
    </row>
    <row r="17" spans="2:10" ht="20.399999999999999" thickBot="1" x14ac:dyDescent="0.55000000000000004">
      <c r="B17" s="73"/>
      <c r="C17" s="17" t="s">
        <v>5</v>
      </c>
      <c r="D17" s="18">
        <v>21</v>
      </c>
      <c r="E17" s="18">
        <v>35</v>
      </c>
      <c r="F17" s="18">
        <v>26</v>
      </c>
      <c r="G17" s="18">
        <v>5</v>
      </c>
      <c r="H17" s="18">
        <v>3</v>
      </c>
      <c r="I17" s="19">
        <f t="shared" si="0"/>
        <v>90</v>
      </c>
      <c r="J17" s="1"/>
    </row>
    <row r="18" spans="2:10" ht="19.8" x14ac:dyDescent="0.5">
      <c r="B18" s="75" t="s">
        <v>6</v>
      </c>
      <c r="C18" s="11" t="s">
        <v>1</v>
      </c>
      <c r="D18" s="12">
        <v>27</v>
      </c>
      <c r="E18" s="12">
        <v>34</v>
      </c>
      <c r="F18" s="12">
        <v>22</v>
      </c>
      <c r="G18" s="12">
        <v>4</v>
      </c>
      <c r="H18" s="12">
        <v>3</v>
      </c>
      <c r="I18" s="13">
        <f t="shared" si="0"/>
        <v>90</v>
      </c>
      <c r="J18" s="1"/>
    </row>
    <row r="19" spans="2:10" ht="19.8" x14ac:dyDescent="0.5">
      <c r="B19" s="85"/>
      <c r="C19" s="14" t="s">
        <v>2</v>
      </c>
      <c r="D19" s="15">
        <v>60</v>
      </c>
      <c r="E19" s="15">
        <v>75</v>
      </c>
      <c r="F19" s="15">
        <v>33</v>
      </c>
      <c r="G19" s="15">
        <v>9</v>
      </c>
      <c r="H19" s="15">
        <v>3</v>
      </c>
      <c r="I19" s="16">
        <f t="shared" si="0"/>
        <v>180</v>
      </c>
      <c r="J19" s="1"/>
    </row>
    <row r="20" spans="2:10" ht="19.8" x14ac:dyDescent="0.5">
      <c r="B20" s="85"/>
      <c r="C20" s="14" t="s">
        <v>3</v>
      </c>
      <c r="D20" s="15">
        <v>71</v>
      </c>
      <c r="E20" s="15">
        <v>88</v>
      </c>
      <c r="F20" s="15">
        <v>50</v>
      </c>
      <c r="G20" s="15">
        <v>11</v>
      </c>
      <c r="H20" s="15">
        <v>8</v>
      </c>
      <c r="I20" s="16">
        <f t="shared" si="0"/>
        <v>228</v>
      </c>
      <c r="J20" s="1"/>
    </row>
    <row r="21" spans="2:10" ht="19.8" x14ac:dyDescent="0.5">
      <c r="B21" s="85"/>
      <c r="C21" s="14" t="s">
        <v>4</v>
      </c>
      <c r="D21" s="15">
        <v>83</v>
      </c>
      <c r="E21" s="15">
        <v>87</v>
      </c>
      <c r="F21" s="15">
        <v>37</v>
      </c>
      <c r="G21" s="15">
        <v>13</v>
      </c>
      <c r="H21" s="15">
        <v>12</v>
      </c>
      <c r="I21" s="16">
        <f t="shared" si="0"/>
        <v>232</v>
      </c>
      <c r="J21" s="1"/>
    </row>
    <row r="22" spans="2:10" ht="20.399999999999999" thickBot="1" x14ac:dyDescent="0.55000000000000004">
      <c r="B22" s="73"/>
      <c r="C22" s="17" t="s">
        <v>5</v>
      </c>
      <c r="D22" s="18">
        <v>24</v>
      </c>
      <c r="E22" s="18">
        <v>32</v>
      </c>
      <c r="F22" s="18">
        <v>13</v>
      </c>
      <c r="G22" s="18">
        <v>4</v>
      </c>
      <c r="H22" s="18">
        <v>4</v>
      </c>
      <c r="I22" s="19">
        <f t="shared" si="0"/>
        <v>77</v>
      </c>
      <c r="J22" s="1"/>
    </row>
    <row r="23" spans="2:10" ht="20.399999999999999" thickBot="1" x14ac:dyDescent="0.55000000000000004">
      <c r="B23" s="82" t="s">
        <v>14</v>
      </c>
      <c r="C23" s="84"/>
      <c r="D23" s="28">
        <f>SUM(D13:D22)</f>
        <v>429</v>
      </c>
      <c r="E23" s="28">
        <f>SUM(E13:E22)</f>
        <v>557</v>
      </c>
      <c r="F23" s="28">
        <f>SUM(F13:F22)</f>
        <v>302</v>
      </c>
      <c r="G23" s="28">
        <f>SUM(G13:G22)</f>
        <v>67</v>
      </c>
      <c r="H23" s="28">
        <f>SUM(H13:H22)</f>
        <v>73</v>
      </c>
      <c r="I23" s="29">
        <f t="shared" si="0"/>
        <v>1428</v>
      </c>
    </row>
  </sheetData>
  <mergeCells count="7">
    <mergeCell ref="A2:J2"/>
    <mergeCell ref="B23:C23"/>
    <mergeCell ref="B11:C12"/>
    <mergeCell ref="D11:H11"/>
    <mergeCell ref="I11:I12"/>
    <mergeCell ref="B13:B17"/>
    <mergeCell ref="B18:B22"/>
  </mergeCells>
  <phoneticPr fontId="1"/>
  <pageMargins left="0.7" right="0.7" top="0.75" bottom="0.7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0"/>
  <sheetViews>
    <sheetView zoomScale="85" zoomScaleNormal="85" workbookViewId="0">
      <selection activeCell="K11" sqref="K11"/>
    </sheetView>
  </sheetViews>
  <sheetFormatPr defaultRowHeight="18" x14ac:dyDescent="0.45"/>
  <cols>
    <col min="1" max="1" width="3.8984375" customWidth="1"/>
    <col min="2" max="2" width="7.796875" customWidth="1"/>
    <col min="3" max="3" width="11" customWidth="1"/>
    <col min="4" max="7" width="9.09765625" customWidth="1"/>
  </cols>
  <sheetData>
    <row r="2" spans="1:8" ht="19.8" x14ac:dyDescent="0.45">
      <c r="A2" s="3" t="s">
        <v>9</v>
      </c>
      <c r="B2" s="47"/>
    </row>
    <row r="3" spans="1:8" x14ac:dyDescent="0.45">
      <c r="A3" s="47"/>
      <c r="B3" s="47"/>
    </row>
    <row r="4" spans="1:8" ht="19.8" x14ac:dyDescent="0.45">
      <c r="A4" s="26">
        <v>1</v>
      </c>
      <c r="B4" s="26" t="s">
        <v>15</v>
      </c>
      <c r="C4" s="4"/>
      <c r="D4" s="4"/>
    </row>
    <row r="5" spans="1:8" ht="19.8" x14ac:dyDescent="0.45">
      <c r="A5" s="26">
        <v>2</v>
      </c>
      <c r="B5" s="26" t="s">
        <v>7</v>
      </c>
      <c r="C5" s="4"/>
      <c r="D5" s="4"/>
    </row>
    <row r="6" spans="1:8" ht="19.8" x14ac:dyDescent="0.45">
      <c r="A6" s="26">
        <v>3</v>
      </c>
      <c r="B6" s="26" t="s">
        <v>8</v>
      </c>
      <c r="C6" s="4"/>
      <c r="D6" s="4"/>
    </row>
    <row r="7" spans="1:8" ht="20.399999999999999" thickBot="1" x14ac:dyDescent="0.55000000000000004">
      <c r="A7" s="5"/>
      <c r="B7" s="6"/>
      <c r="C7" s="7"/>
      <c r="D7" s="7"/>
      <c r="E7" s="8"/>
      <c r="F7" s="8"/>
      <c r="G7" s="8" t="s">
        <v>13</v>
      </c>
    </row>
    <row r="8" spans="1:8" ht="19.8" x14ac:dyDescent="0.5">
      <c r="B8" s="75" t="s">
        <v>12</v>
      </c>
      <c r="C8" s="76"/>
      <c r="D8" s="77" t="s">
        <v>10</v>
      </c>
      <c r="E8" s="77"/>
      <c r="F8" s="77"/>
      <c r="G8" s="78" t="s">
        <v>11</v>
      </c>
    </row>
    <row r="9" spans="1:8" ht="20.399999999999999" thickBot="1" x14ac:dyDescent="0.55000000000000004">
      <c r="B9" s="73"/>
      <c r="C9" s="74"/>
      <c r="D9" s="10">
        <v>1</v>
      </c>
      <c r="E9" s="10">
        <v>2</v>
      </c>
      <c r="F9" s="10">
        <v>3</v>
      </c>
      <c r="G9" s="79"/>
    </row>
    <row r="10" spans="1:8" ht="19.8" x14ac:dyDescent="0.5">
      <c r="B10" s="80" t="s">
        <v>0</v>
      </c>
      <c r="C10" s="11" t="s">
        <v>1</v>
      </c>
      <c r="D10" s="12">
        <v>48</v>
      </c>
      <c r="E10" s="12">
        <v>10</v>
      </c>
      <c r="F10" s="12">
        <v>0</v>
      </c>
      <c r="G10" s="13">
        <f>SUM(D10:F10)</f>
        <v>58</v>
      </c>
      <c r="H10" s="1"/>
    </row>
    <row r="11" spans="1:8" ht="19.8" x14ac:dyDescent="0.5">
      <c r="B11" s="81"/>
      <c r="C11" s="14" t="s">
        <v>2</v>
      </c>
      <c r="D11" s="15">
        <v>53</v>
      </c>
      <c r="E11" s="15">
        <v>63</v>
      </c>
      <c r="F11" s="15">
        <v>1</v>
      </c>
      <c r="G11" s="16">
        <f t="shared" ref="G11:G19" si="0">SUM(D11:F11)</f>
        <v>117</v>
      </c>
      <c r="H11" s="1"/>
    </row>
    <row r="12" spans="1:8" ht="19.8" x14ac:dyDescent="0.5">
      <c r="B12" s="81"/>
      <c r="C12" s="14" t="s">
        <v>3</v>
      </c>
      <c r="D12" s="15">
        <v>50</v>
      </c>
      <c r="E12" s="15">
        <v>125</v>
      </c>
      <c r="F12" s="15">
        <v>2</v>
      </c>
      <c r="G12" s="16">
        <f t="shared" si="0"/>
        <v>177</v>
      </c>
      <c r="H12" s="1"/>
    </row>
    <row r="13" spans="1:8" ht="19.8" x14ac:dyDescent="0.5">
      <c r="B13" s="81"/>
      <c r="C13" s="14" t="s">
        <v>4</v>
      </c>
      <c r="D13" s="15">
        <v>31</v>
      </c>
      <c r="E13" s="15">
        <v>142</v>
      </c>
      <c r="F13" s="15">
        <v>6</v>
      </c>
      <c r="G13" s="16">
        <f t="shared" si="0"/>
        <v>179</v>
      </c>
      <c r="H13" s="1"/>
    </row>
    <row r="14" spans="1:8" ht="20.399999999999999" thickBot="1" x14ac:dyDescent="0.55000000000000004">
      <c r="B14" s="82"/>
      <c r="C14" s="17" t="s">
        <v>5</v>
      </c>
      <c r="D14" s="18">
        <v>10</v>
      </c>
      <c r="E14" s="18">
        <v>70</v>
      </c>
      <c r="F14" s="18">
        <v>10</v>
      </c>
      <c r="G14" s="19">
        <f t="shared" si="0"/>
        <v>90</v>
      </c>
      <c r="H14" s="1"/>
    </row>
    <row r="15" spans="1:8" ht="19.8" x14ac:dyDescent="0.5">
      <c r="B15" s="81" t="s">
        <v>6</v>
      </c>
      <c r="C15" s="20" t="s">
        <v>1</v>
      </c>
      <c r="D15" s="21">
        <v>68</v>
      </c>
      <c r="E15" s="21">
        <v>21</v>
      </c>
      <c r="F15" s="21">
        <v>1</v>
      </c>
      <c r="G15" s="22">
        <f t="shared" si="0"/>
        <v>90</v>
      </c>
      <c r="H15" s="1"/>
    </row>
    <row r="16" spans="1:8" ht="19.8" x14ac:dyDescent="0.5">
      <c r="B16" s="81"/>
      <c r="C16" s="14" t="s">
        <v>2</v>
      </c>
      <c r="D16" s="15">
        <v>87</v>
      </c>
      <c r="E16" s="15">
        <v>85</v>
      </c>
      <c r="F16" s="15">
        <v>8</v>
      </c>
      <c r="G16" s="16">
        <f t="shared" si="0"/>
        <v>180</v>
      </c>
      <c r="H16" s="1"/>
    </row>
    <row r="17" spans="2:8" ht="19.8" x14ac:dyDescent="0.5">
      <c r="B17" s="81"/>
      <c r="C17" s="14" t="s">
        <v>3</v>
      </c>
      <c r="D17" s="15">
        <v>82</v>
      </c>
      <c r="E17" s="15">
        <v>136</v>
      </c>
      <c r="F17" s="15">
        <v>10</v>
      </c>
      <c r="G17" s="16">
        <f t="shared" si="0"/>
        <v>228</v>
      </c>
      <c r="H17" s="1"/>
    </row>
    <row r="18" spans="2:8" ht="19.8" x14ac:dyDescent="0.5">
      <c r="B18" s="81"/>
      <c r="C18" s="14" t="s">
        <v>4</v>
      </c>
      <c r="D18" s="15">
        <v>49</v>
      </c>
      <c r="E18" s="15">
        <v>161</v>
      </c>
      <c r="F18" s="15">
        <v>22</v>
      </c>
      <c r="G18" s="16">
        <f t="shared" si="0"/>
        <v>232</v>
      </c>
      <c r="H18" s="1"/>
    </row>
    <row r="19" spans="2:8" ht="19.8" x14ac:dyDescent="0.5">
      <c r="B19" s="83"/>
      <c r="C19" s="14" t="s">
        <v>5</v>
      </c>
      <c r="D19" s="15">
        <v>12</v>
      </c>
      <c r="E19" s="15">
        <v>46</v>
      </c>
      <c r="F19" s="15">
        <v>19</v>
      </c>
      <c r="G19" s="16">
        <f t="shared" si="0"/>
        <v>77</v>
      </c>
      <c r="H19" s="1"/>
    </row>
    <row r="20" spans="2:8" ht="20.399999999999999" thickBot="1" x14ac:dyDescent="0.55000000000000004">
      <c r="B20" s="73" t="s">
        <v>14</v>
      </c>
      <c r="C20" s="74"/>
      <c r="D20" s="18">
        <f>SUM(D10:D19)</f>
        <v>490</v>
      </c>
      <c r="E20" s="18">
        <f t="shared" ref="E20:G20" si="1">SUM(E10:E19)</f>
        <v>859</v>
      </c>
      <c r="F20" s="18">
        <f t="shared" si="1"/>
        <v>79</v>
      </c>
      <c r="G20" s="19">
        <f t="shared" si="1"/>
        <v>1428</v>
      </c>
    </row>
  </sheetData>
  <mergeCells count="6">
    <mergeCell ref="D8:F8"/>
    <mergeCell ref="G8:G9"/>
    <mergeCell ref="B8:C9"/>
    <mergeCell ref="B20:C20"/>
    <mergeCell ref="B10:B14"/>
    <mergeCell ref="B15:B19"/>
  </mergeCells>
  <phoneticPr fontId="1"/>
  <pageMargins left="0.7" right="0.7" top="0.75" bottom="0.75" header="0.3" footer="0.3"/>
  <pageSetup paperSize="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23"/>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2" spans="1:10" ht="62.4" customHeight="1" x14ac:dyDescent="0.5">
      <c r="A2" s="90" t="s">
        <v>259</v>
      </c>
      <c r="B2" s="90"/>
      <c r="C2" s="90"/>
      <c r="D2" s="90"/>
      <c r="E2" s="90"/>
      <c r="F2" s="90"/>
      <c r="G2" s="90"/>
      <c r="H2" s="90"/>
      <c r="I2" s="90"/>
      <c r="J2" s="90"/>
    </row>
    <row r="3" spans="1:10" ht="9" customHeight="1" x14ac:dyDescent="0.5">
      <c r="A3" s="69"/>
      <c r="B3" s="69"/>
      <c r="C3" s="69"/>
      <c r="D3" s="69"/>
      <c r="E3" s="69"/>
      <c r="F3" s="69"/>
      <c r="G3" s="69"/>
      <c r="H3" s="69"/>
      <c r="I3" s="69"/>
      <c r="J3" s="69"/>
    </row>
    <row r="4" spans="1:10" ht="22.2" customHeight="1" x14ac:dyDescent="0.5">
      <c r="A4" s="3" t="s">
        <v>167</v>
      </c>
      <c r="B4" s="51"/>
      <c r="C4" s="38"/>
      <c r="D4" s="38"/>
    </row>
    <row r="5" spans="1:10" ht="22.2" customHeight="1" x14ac:dyDescent="0.5">
      <c r="A5" s="3"/>
      <c r="B5" s="3" t="s">
        <v>161</v>
      </c>
      <c r="C5" s="38"/>
      <c r="D5" s="38"/>
    </row>
    <row r="6" spans="1:10" ht="22.2" customHeight="1" x14ac:dyDescent="0.5">
      <c r="A6" s="3"/>
      <c r="B6" s="51"/>
      <c r="C6" s="38"/>
      <c r="D6" s="38"/>
    </row>
    <row r="7" spans="1:10" ht="19.8" x14ac:dyDescent="0.5">
      <c r="A7" s="52">
        <v>1</v>
      </c>
      <c r="B7" s="52" t="s">
        <v>156</v>
      </c>
      <c r="C7" s="53"/>
      <c r="D7" s="38"/>
      <c r="F7" s="52">
        <v>4</v>
      </c>
      <c r="G7" s="52" t="s">
        <v>153</v>
      </c>
    </row>
    <row r="8" spans="1:10" ht="19.8" x14ac:dyDescent="0.5">
      <c r="A8" s="52">
        <v>2</v>
      </c>
      <c r="B8" s="52" t="s">
        <v>166</v>
      </c>
      <c r="C8" s="36"/>
      <c r="D8" s="36"/>
      <c r="E8" s="24"/>
      <c r="F8" s="52">
        <v>5</v>
      </c>
      <c r="G8" s="52" t="s">
        <v>152</v>
      </c>
      <c r="I8" s="24"/>
    </row>
    <row r="9" spans="1:10" ht="19.8" x14ac:dyDescent="0.5">
      <c r="A9" s="52">
        <v>3</v>
      </c>
      <c r="B9" s="52" t="s">
        <v>163</v>
      </c>
      <c r="C9" s="36"/>
      <c r="D9" s="36"/>
      <c r="E9" s="24"/>
      <c r="F9" s="24"/>
      <c r="G9" s="24"/>
      <c r="I9" s="24"/>
    </row>
    <row r="10" spans="1:10" ht="20.399999999999999" thickBot="1" x14ac:dyDescent="0.55000000000000004">
      <c r="A10" s="5"/>
      <c r="B10" s="6"/>
      <c r="C10" s="7"/>
      <c r="D10" s="7"/>
      <c r="E10" s="8"/>
      <c r="F10" s="8"/>
      <c r="G10" s="8"/>
      <c r="H10" s="7"/>
      <c r="I10" s="8" t="s">
        <v>13</v>
      </c>
    </row>
    <row r="11" spans="1:10" ht="19.8" x14ac:dyDescent="0.5">
      <c r="B11" s="75" t="s">
        <v>12</v>
      </c>
      <c r="C11" s="76"/>
      <c r="D11" s="77" t="s">
        <v>10</v>
      </c>
      <c r="E11" s="77"/>
      <c r="F11" s="77"/>
      <c r="G11" s="77"/>
      <c r="H11" s="77"/>
      <c r="I11" s="78" t="s">
        <v>11</v>
      </c>
    </row>
    <row r="12" spans="1:10" ht="20.399999999999999" thickBot="1" x14ac:dyDescent="0.55000000000000004">
      <c r="B12" s="73"/>
      <c r="C12" s="74"/>
      <c r="D12" s="10">
        <v>1</v>
      </c>
      <c r="E12" s="10">
        <v>2</v>
      </c>
      <c r="F12" s="10">
        <v>3</v>
      </c>
      <c r="G12" s="10">
        <v>4</v>
      </c>
      <c r="H12" s="10">
        <v>5</v>
      </c>
      <c r="I12" s="79"/>
    </row>
    <row r="13" spans="1:10" ht="19.8" x14ac:dyDescent="0.5">
      <c r="B13" s="75" t="s">
        <v>0</v>
      </c>
      <c r="C13" s="11" t="s">
        <v>1</v>
      </c>
      <c r="D13" s="12">
        <v>8</v>
      </c>
      <c r="E13" s="12">
        <v>15</v>
      </c>
      <c r="F13" s="12">
        <v>22</v>
      </c>
      <c r="G13" s="12">
        <v>7</v>
      </c>
      <c r="H13" s="12">
        <v>6</v>
      </c>
      <c r="I13" s="13">
        <f t="shared" ref="I13:I23" si="0">SUM(D13:H13)</f>
        <v>58</v>
      </c>
      <c r="J13" s="1"/>
    </row>
    <row r="14" spans="1:10" ht="19.8" x14ac:dyDescent="0.5">
      <c r="B14" s="85"/>
      <c r="C14" s="14" t="s">
        <v>2</v>
      </c>
      <c r="D14" s="15">
        <v>8</v>
      </c>
      <c r="E14" s="15">
        <v>42</v>
      </c>
      <c r="F14" s="15">
        <v>45</v>
      </c>
      <c r="G14" s="15">
        <v>8</v>
      </c>
      <c r="H14" s="15">
        <v>14</v>
      </c>
      <c r="I14" s="16">
        <f t="shared" si="0"/>
        <v>117</v>
      </c>
      <c r="J14" s="1"/>
    </row>
    <row r="15" spans="1:10" ht="19.8" x14ac:dyDescent="0.5">
      <c r="B15" s="85"/>
      <c r="C15" s="14" t="s">
        <v>3</v>
      </c>
      <c r="D15" s="15">
        <v>33</v>
      </c>
      <c r="E15" s="15">
        <v>63</v>
      </c>
      <c r="F15" s="15">
        <v>56</v>
      </c>
      <c r="G15" s="15">
        <v>7</v>
      </c>
      <c r="H15" s="15">
        <v>18</v>
      </c>
      <c r="I15" s="16">
        <f t="shared" si="0"/>
        <v>177</v>
      </c>
      <c r="J15" s="1"/>
    </row>
    <row r="16" spans="1:10" ht="19.8" x14ac:dyDescent="0.5">
      <c r="B16" s="85"/>
      <c r="C16" s="14" t="s">
        <v>4</v>
      </c>
      <c r="D16" s="15">
        <v>24</v>
      </c>
      <c r="E16" s="15">
        <v>61</v>
      </c>
      <c r="F16" s="15">
        <v>73</v>
      </c>
      <c r="G16" s="15">
        <v>11</v>
      </c>
      <c r="H16" s="15">
        <v>10</v>
      </c>
      <c r="I16" s="16">
        <f t="shared" si="0"/>
        <v>179</v>
      </c>
      <c r="J16" s="1"/>
    </row>
    <row r="17" spans="2:10" ht="20.399999999999999" thickBot="1" x14ac:dyDescent="0.55000000000000004">
      <c r="B17" s="73"/>
      <c r="C17" s="17" t="s">
        <v>5</v>
      </c>
      <c r="D17" s="18">
        <v>10</v>
      </c>
      <c r="E17" s="18">
        <v>31</v>
      </c>
      <c r="F17" s="18">
        <v>34</v>
      </c>
      <c r="G17" s="18">
        <v>8</v>
      </c>
      <c r="H17" s="18">
        <v>7</v>
      </c>
      <c r="I17" s="19">
        <f t="shared" si="0"/>
        <v>90</v>
      </c>
      <c r="J17" s="1"/>
    </row>
    <row r="18" spans="2:10" ht="19.8" x14ac:dyDescent="0.5">
      <c r="B18" s="75" t="s">
        <v>6</v>
      </c>
      <c r="C18" s="11" t="s">
        <v>1</v>
      </c>
      <c r="D18" s="12">
        <v>14</v>
      </c>
      <c r="E18" s="12">
        <v>34</v>
      </c>
      <c r="F18" s="12">
        <v>31</v>
      </c>
      <c r="G18" s="12">
        <v>6</v>
      </c>
      <c r="H18" s="12">
        <v>5</v>
      </c>
      <c r="I18" s="13">
        <f t="shared" si="0"/>
        <v>90</v>
      </c>
      <c r="J18" s="1"/>
    </row>
    <row r="19" spans="2:10" ht="19.8" x14ac:dyDescent="0.5">
      <c r="B19" s="85"/>
      <c r="C19" s="14" t="s">
        <v>2</v>
      </c>
      <c r="D19" s="15">
        <v>40</v>
      </c>
      <c r="E19" s="15">
        <v>66</v>
      </c>
      <c r="F19" s="15">
        <v>54</v>
      </c>
      <c r="G19" s="15">
        <v>7</v>
      </c>
      <c r="H19" s="15">
        <v>13</v>
      </c>
      <c r="I19" s="16">
        <f t="shared" si="0"/>
        <v>180</v>
      </c>
      <c r="J19" s="1"/>
    </row>
    <row r="20" spans="2:10" ht="19.8" x14ac:dyDescent="0.5">
      <c r="B20" s="85"/>
      <c r="C20" s="14" t="s">
        <v>3</v>
      </c>
      <c r="D20" s="15">
        <v>38</v>
      </c>
      <c r="E20" s="15">
        <v>84</v>
      </c>
      <c r="F20" s="15">
        <v>75</v>
      </c>
      <c r="G20" s="15">
        <v>17</v>
      </c>
      <c r="H20" s="15">
        <v>14</v>
      </c>
      <c r="I20" s="16">
        <f t="shared" si="0"/>
        <v>228</v>
      </c>
      <c r="J20" s="1"/>
    </row>
    <row r="21" spans="2:10" ht="19.8" x14ac:dyDescent="0.5">
      <c r="B21" s="85"/>
      <c r="C21" s="14" t="s">
        <v>4</v>
      </c>
      <c r="D21" s="15">
        <v>40</v>
      </c>
      <c r="E21" s="15">
        <v>100</v>
      </c>
      <c r="F21" s="15">
        <v>65</v>
      </c>
      <c r="G21" s="15">
        <v>13</v>
      </c>
      <c r="H21" s="15">
        <v>14</v>
      </c>
      <c r="I21" s="16">
        <f t="shared" si="0"/>
        <v>232</v>
      </c>
      <c r="J21" s="1"/>
    </row>
    <row r="22" spans="2:10" ht="20.399999999999999" thickBot="1" x14ac:dyDescent="0.55000000000000004">
      <c r="B22" s="73"/>
      <c r="C22" s="17" t="s">
        <v>5</v>
      </c>
      <c r="D22" s="18">
        <v>16</v>
      </c>
      <c r="E22" s="18">
        <v>24</v>
      </c>
      <c r="F22" s="18">
        <v>28</v>
      </c>
      <c r="G22" s="18">
        <v>6</v>
      </c>
      <c r="H22" s="18">
        <v>3</v>
      </c>
      <c r="I22" s="19">
        <f t="shared" si="0"/>
        <v>77</v>
      </c>
      <c r="J22" s="1"/>
    </row>
    <row r="23" spans="2:10" ht="20.399999999999999" thickBot="1" x14ac:dyDescent="0.55000000000000004">
      <c r="B23" s="82" t="s">
        <v>14</v>
      </c>
      <c r="C23" s="84"/>
      <c r="D23" s="28">
        <f>SUM(D13:D22)</f>
        <v>231</v>
      </c>
      <c r="E23" s="28">
        <f>SUM(E13:E22)</f>
        <v>520</v>
      </c>
      <c r="F23" s="28">
        <f>SUM(F13:F22)</f>
        <v>483</v>
      </c>
      <c r="G23" s="28">
        <f>SUM(G13:G22)</f>
        <v>90</v>
      </c>
      <c r="H23" s="28">
        <f>SUM(H13:H22)</f>
        <v>104</v>
      </c>
      <c r="I23" s="29">
        <f t="shared" si="0"/>
        <v>1428</v>
      </c>
    </row>
  </sheetData>
  <mergeCells count="7">
    <mergeCell ref="A2:J2"/>
    <mergeCell ref="B23:C23"/>
    <mergeCell ref="B11:C12"/>
    <mergeCell ref="D11:H11"/>
    <mergeCell ref="I11:I12"/>
    <mergeCell ref="B13:B17"/>
    <mergeCell ref="B18:B22"/>
  </mergeCells>
  <phoneticPr fontId="1"/>
  <pageMargins left="0.7" right="0.7" top="0.75" bottom="0.75" header="0.3" footer="0.3"/>
  <pageSetup paperSize="9" scale="95"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22"/>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11" width="6.8984375" customWidth="1"/>
    <col min="12" max="12" width="9.09765625" customWidth="1"/>
  </cols>
  <sheetData>
    <row r="2" spans="1:13" ht="22.2" customHeight="1" x14ac:dyDescent="0.5">
      <c r="A2" s="3" t="s">
        <v>175</v>
      </c>
      <c r="B2" s="51"/>
      <c r="C2" s="38"/>
      <c r="D2" s="38"/>
      <c r="E2" s="38"/>
      <c r="F2" s="41"/>
      <c r="G2" s="41"/>
    </row>
    <row r="3" spans="1:13" ht="22.2" customHeight="1" x14ac:dyDescent="0.5">
      <c r="A3" s="3"/>
      <c r="B3" s="51"/>
      <c r="C3" s="38"/>
      <c r="D3" s="38"/>
      <c r="E3" s="38"/>
      <c r="F3" s="41"/>
      <c r="G3" s="41"/>
    </row>
    <row r="4" spans="1:13" ht="19.8" x14ac:dyDescent="0.5">
      <c r="A4" s="52">
        <v>1</v>
      </c>
      <c r="B4" s="52" t="s">
        <v>174</v>
      </c>
      <c r="C4" s="53"/>
      <c r="D4" s="38"/>
      <c r="E4" s="38"/>
      <c r="F4" s="41"/>
      <c r="G4" s="41"/>
      <c r="I4" s="52">
        <v>5</v>
      </c>
      <c r="J4" s="52" t="s">
        <v>170</v>
      </c>
    </row>
    <row r="5" spans="1:13" ht="19.8" x14ac:dyDescent="0.5">
      <c r="A5" s="52">
        <v>2</v>
      </c>
      <c r="B5" s="52" t="s">
        <v>173</v>
      </c>
      <c r="C5" s="36"/>
      <c r="D5" s="36"/>
      <c r="E5" s="37"/>
      <c r="F5" s="40"/>
      <c r="G5" s="40"/>
      <c r="H5" s="24"/>
      <c r="I5" s="52">
        <v>6</v>
      </c>
      <c r="J5" s="52" t="s">
        <v>169</v>
      </c>
      <c r="L5" s="24"/>
    </row>
    <row r="6" spans="1:13" ht="19.8" x14ac:dyDescent="0.5">
      <c r="A6" s="52">
        <v>3</v>
      </c>
      <c r="B6" s="52" t="s">
        <v>172</v>
      </c>
      <c r="C6" s="36"/>
      <c r="D6" s="36"/>
      <c r="E6" s="37"/>
      <c r="F6" s="40"/>
      <c r="G6" s="40"/>
      <c r="H6" s="24"/>
      <c r="I6" s="52">
        <v>7</v>
      </c>
      <c r="J6" s="52" t="s">
        <v>247</v>
      </c>
      <c r="L6" s="24"/>
    </row>
    <row r="7" spans="1:13" ht="19.8" x14ac:dyDescent="0.5">
      <c r="A7" s="52">
        <v>4</v>
      </c>
      <c r="B7" s="52" t="s">
        <v>171</v>
      </c>
      <c r="C7" s="36"/>
      <c r="D7" s="36"/>
      <c r="E7" s="37"/>
      <c r="F7" s="40"/>
      <c r="G7" s="40"/>
      <c r="H7" s="24"/>
      <c r="I7" s="52">
        <v>8</v>
      </c>
      <c r="J7" s="52" t="s">
        <v>168</v>
      </c>
      <c r="L7" s="24"/>
    </row>
    <row r="8" spans="1:13" ht="12" customHeight="1" x14ac:dyDescent="0.45">
      <c r="A8" s="49"/>
      <c r="B8" s="49"/>
      <c r="C8" s="25"/>
      <c r="D8" s="25"/>
      <c r="E8" s="40"/>
      <c r="F8" s="40"/>
      <c r="G8" s="40"/>
      <c r="H8" s="24"/>
      <c r="I8" s="24"/>
      <c r="J8" s="24"/>
      <c r="L8" s="24"/>
    </row>
    <row r="9" spans="1:13" ht="20.399999999999999" thickBot="1" x14ac:dyDescent="0.55000000000000004">
      <c r="A9" s="5"/>
      <c r="B9" s="6"/>
      <c r="C9" s="7"/>
      <c r="D9" s="7"/>
      <c r="E9" s="8"/>
      <c r="F9" s="8"/>
      <c r="G9" s="8"/>
      <c r="H9" s="8"/>
      <c r="I9" s="8"/>
      <c r="J9" s="8"/>
      <c r="K9" s="7"/>
      <c r="L9" s="8" t="s">
        <v>13</v>
      </c>
    </row>
    <row r="10" spans="1:13" ht="19.8" x14ac:dyDescent="0.5">
      <c r="B10" s="75" t="s">
        <v>12</v>
      </c>
      <c r="C10" s="76"/>
      <c r="D10" s="77" t="s">
        <v>10</v>
      </c>
      <c r="E10" s="77"/>
      <c r="F10" s="77"/>
      <c r="G10" s="77"/>
      <c r="H10" s="77"/>
      <c r="I10" s="77"/>
      <c r="J10" s="77"/>
      <c r="K10" s="77"/>
      <c r="L10" s="78" t="s">
        <v>11</v>
      </c>
    </row>
    <row r="11" spans="1:13" ht="20.399999999999999" thickBot="1" x14ac:dyDescent="0.55000000000000004">
      <c r="B11" s="73"/>
      <c r="C11" s="74"/>
      <c r="D11" s="10">
        <v>1</v>
      </c>
      <c r="E11" s="10">
        <v>2</v>
      </c>
      <c r="F11" s="10">
        <v>3</v>
      </c>
      <c r="G11" s="10">
        <v>4</v>
      </c>
      <c r="H11" s="10">
        <v>5</v>
      </c>
      <c r="I11" s="10">
        <v>6</v>
      </c>
      <c r="J11" s="10">
        <v>7</v>
      </c>
      <c r="K11" s="10">
        <v>8</v>
      </c>
      <c r="L11" s="79"/>
    </row>
    <row r="12" spans="1:13" ht="19.8" x14ac:dyDescent="0.5">
      <c r="B12" s="75" t="s">
        <v>0</v>
      </c>
      <c r="C12" s="11" t="s">
        <v>1</v>
      </c>
      <c r="D12" s="12">
        <v>31</v>
      </c>
      <c r="E12" s="12">
        <v>46</v>
      </c>
      <c r="F12" s="12">
        <v>34</v>
      </c>
      <c r="G12" s="12">
        <v>51</v>
      </c>
      <c r="H12" s="12">
        <v>2</v>
      </c>
      <c r="I12" s="12">
        <v>2</v>
      </c>
      <c r="J12" s="12">
        <v>1</v>
      </c>
      <c r="K12" s="12">
        <v>0</v>
      </c>
      <c r="L12" s="13">
        <f t="shared" ref="L12:L22" si="0">SUM(D12:K12)</f>
        <v>167</v>
      </c>
      <c r="M12" s="1"/>
    </row>
    <row r="13" spans="1:13" ht="19.8" x14ac:dyDescent="0.5">
      <c r="B13" s="85"/>
      <c r="C13" s="14" t="s">
        <v>2</v>
      </c>
      <c r="D13" s="15">
        <v>70</v>
      </c>
      <c r="E13" s="15">
        <v>102</v>
      </c>
      <c r="F13" s="15">
        <v>70</v>
      </c>
      <c r="G13" s="15">
        <v>101</v>
      </c>
      <c r="H13" s="15">
        <v>10</v>
      </c>
      <c r="I13" s="15">
        <v>8</v>
      </c>
      <c r="J13" s="15">
        <v>0</v>
      </c>
      <c r="K13" s="15">
        <v>0</v>
      </c>
      <c r="L13" s="16">
        <f t="shared" si="0"/>
        <v>361</v>
      </c>
      <c r="M13" s="1"/>
    </row>
    <row r="14" spans="1:13" ht="19.8" x14ac:dyDescent="0.5">
      <c r="B14" s="85"/>
      <c r="C14" s="14" t="s">
        <v>3</v>
      </c>
      <c r="D14" s="15">
        <v>105</v>
      </c>
      <c r="E14" s="15">
        <v>150</v>
      </c>
      <c r="F14" s="15">
        <v>100</v>
      </c>
      <c r="G14" s="15">
        <v>154</v>
      </c>
      <c r="H14" s="15">
        <v>18</v>
      </c>
      <c r="I14" s="15">
        <v>11</v>
      </c>
      <c r="J14" s="15">
        <v>1</v>
      </c>
      <c r="K14" s="15">
        <v>1</v>
      </c>
      <c r="L14" s="16">
        <f t="shared" si="0"/>
        <v>540</v>
      </c>
      <c r="M14" s="1"/>
    </row>
    <row r="15" spans="1:13" ht="19.8" x14ac:dyDescent="0.5">
      <c r="B15" s="85"/>
      <c r="C15" s="14" t="s">
        <v>4</v>
      </c>
      <c r="D15" s="15">
        <v>101</v>
      </c>
      <c r="E15" s="15">
        <v>153</v>
      </c>
      <c r="F15" s="15">
        <v>93</v>
      </c>
      <c r="G15" s="15">
        <v>162</v>
      </c>
      <c r="H15" s="15">
        <v>30</v>
      </c>
      <c r="I15" s="15">
        <v>28</v>
      </c>
      <c r="J15" s="15">
        <v>0</v>
      </c>
      <c r="K15" s="15">
        <v>0</v>
      </c>
      <c r="L15" s="16">
        <f t="shared" si="0"/>
        <v>567</v>
      </c>
      <c r="M15" s="1"/>
    </row>
    <row r="16" spans="1:13" ht="20.399999999999999" thickBot="1" x14ac:dyDescent="0.55000000000000004">
      <c r="B16" s="73"/>
      <c r="C16" s="17" t="s">
        <v>5</v>
      </c>
      <c r="D16" s="18">
        <v>45</v>
      </c>
      <c r="E16" s="18">
        <v>81</v>
      </c>
      <c r="F16" s="18">
        <v>44</v>
      </c>
      <c r="G16" s="18">
        <v>82</v>
      </c>
      <c r="H16" s="18">
        <v>16</v>
      </c>
      <c r="I16" s="18">
        <v>15</v>
      </c>
      <c r="J16" s="18">
        <v>0</v>
      </c>
      <c r="K16" s="18">
        <v>1</v>
      </c>
      <c r="L16" s="19">
        <f t="shared" si="0"/>
        <v>284</v>
      </c>
      <c r="M16" s="1"/>
    </row>
    <row r="17" spans="2:13" ht="19.8" x14ac:dyDescent="0.5">
      <c r="B17" s="75" t="s">
        <v>6</v>
      </c>
      <c r="C17" s="11" t="s">
        <v>1</v>
      </c>
      <c r="D17" s="12">
        <v>39</v>
      </c>
      <c r="E17" s="12">
        <v>84</v>
      </c>
      <c r="F17" s="12">
        <v>45</v>
      </c>
      <c r="G17" s="12">
        <v>83</v>
      </c>
      <c r="H17" s="12">
        <v>13</v>
      </c>
      <c r="I17" s="12">
        <v>3</v>
      </c>
      <c r="J17" s="12">
        <v>0</v>
      </c>
      <c r="K17" s="12">
        <v>0</v>
      </c>
      <c r="L17" s="13">
        <f t="shared" si="0"/>
        <v>267</v>
      </c>
      <c r="M17" s="1"/>
    </row>
    <row r="18" spans="2:13" ht="19.8" x14ac:dyDescent="0.5">
      <c r="B18" s="85"/>
      <c r="C18" s="14" t="s">
        <v>2</v>
      </c>
      <c r="D18" s="15">
        <v>89</v>
      </c>
      <c r="E18" s="15">
        <v>151</v>
      </c>
      <c r="F18" s="15">
        <v>99</v>
      </c>
      <c r="G18" s="15">
        <v>160</v>
      </c>
      <c r="H18" s="15">
        <v>19</v>
      </c>
      <c r="I18" s="15">
        <v>11</v>
      </c>
      <c r="J18" s="15">
        <v>1</v>
      </c>
      <c r="K18" s="15">
        <v>0</v>
      </c>
      <c r="L18" s="16">
        <f t="shared" si="0"/>
        <v>530</v>
      </c>
      <c r="M18" s="1"/>
    </row>
    <row r="19" spans="2:13" ht="19.8" x14ac:dyDescent="0.5">
      <c r="B19" s="85"/>
      <c r="C19" s="14" t="s">
        <v>3</v>
      </c>
      <c r="D19" s="15">
        <v>96</v>
      </c>
      <c r="E19" s="15">
        <v>200</v>
      </c>
      <c r="F19" s="15">
        <v>122</v>
      </c>
      <c r="G19" s="15">
        <v>211</v>
      </c>
      <c r="H19" s="15">
        <v>17</v>
      </c>
      <c r="I19" s="15">
        <v>25</v>
      </c>
      <c r="J19" s="15">
        <v>1</v>
      </c>
      <c r="K19" s="15">
        <v>2</v>
      </c>
      <c r="L19" s="16">
        <f t="shared" si="0"/>
        <v>674</v>
      </c>
      <c r="M19" s="1"/>
    </row>
    <row r="20" spans="2:13" ht="19.8" x14ac:dyDescent="0.5">
      <c r="B20" s="85"/>
      <c r="C20" s="14" t="s">
        <v>4</v>
      </c>
      <c r="D20" s="15">
        <v>94</v>
      </c>
      <c r="E20" s="15">
        <v>199</v>
      </c>
      <c r="F20" s="15">
        <v>100</v>
      </c>
      <c r="G20" s="15">
        <v>217</v>
      </c>
      <c r="H20" s="15">
        <v>24</v>
      </c>
      <c r="I20" s="15">
        <v>31</v>
      </c>
      <c r="J20" s="15">
        <v>1</v>
      </c>
      <c r="K20" s="15">
        <v>1</v>
      </c>
      <c r="L20" s="16">
        <f t="shared" si="0"/>
        <v>667</v>
      </c>
      <c r="M20" s="1"/>
    </row>
    <row r="21" spans="2:13" ht="20.399999999999999" thickBot="1" x14ac:dyDescent="0.55000000000000004">
      <c r="B21" s="73"/>
      <c r="C21" s="17" t="s">
        <v>5</v>
      </c>
      <c r="D21" s="18">
        <v>21</v>
      </c>
      <c r="E21" s="18">
        <v>65</v>
      </c>
      <c r="F21" s="18">
        <v>28</v>
      </c>
      <c r="G21" s="18">
        <v>69</v>
      </c>
      <c r="H21" s="18">
        <v>5</v>
      </c>
      <c r="I21" s="18">
        <v>10</v>
      </c>
      <c r="J21" s="18">
        <v>1</v>
      </c>
      <c r="K21" s="18">
        <v>0</v>
      </c>
      <c r="L21" s="19">
        <f t="shared" si="0"/>
        <v>199</v>
      </c>
      <c r="M21" s="1"/>
    </row>
    <row r="22" spans="2:13" ht="20.399999999999999" thickBot="1" x14ac:dyDescent="0.55000000000000004">
      <c r="B22" s="82" t="s">
        <v>14</v>
      </c>
      <c r="C22" s="84"/>
      <c r="D22" s="28">
        <f t="shared" ref="D22:K22" si="1">SUM(D12:D21)</f>
        <v>691</v>
      </c>
      <c r="E22" s="28">
        <f t="shared" si="1"/>
        <v>1231</v>
      </c>
      <c r="F22" s="28">
        <f t="shared" si="1"/>
        <v>735</v>
      </c>
      <c r="G22" s="28">
        <f t="shared" si="1"/>
        <v>1290</v>
      </c>
      <c r="H22" s="28">
        <f t="shared" si="1"/>
        <v>154</v>
      </c>
      <c r="I22" s="28">
        <f t="shared" si="1"/>
        <v>144</v>
      </c>
      <c r="J22" s="28">
        <f t="shared" si="1"/>
        <v>6</v>
      </c>
      <c r="K22" s="28">
        <f t="shared" si="1"/>
        <v>5</v>
      </c>
      <c r="L22" s="29">
        <f t="shared" si="0"/>
        <v>4256</v>
      </c>
    </row>
  </sheetData>
  <mergeCells count="6">
    <mergeCell ref="B22:C22"/>
    <mergeCell ref="B10:C11"/>
    <mergeCell ref="D10:K10"/>
    <mergeCell ref="L10:L11"/>
    <mergeCell ref="B12:B16"/>
    <mergeCell ref="B17:B21"/>
  </mergeCells>
  <phoneticPr fontId="1"/>
  <pageMargins left="0.7" right="0.7" top="0.75" bottom="0.75" header="0.3" footer="0.3"/>
  <pageSetup paperSize="9" scale="8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3"/>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10" width="6.8984375" customWidth="1"/>
    <col min="11" max="11" width="9.09765625" customWidth="1"/>
  </cols>
  <sheetData>
    <row r="1" spans="1:12" ht="19.8" x14ac:dyDescent="0.5">
      <c r="A1" s="56" t="s">
        <v>262</v>
      </c>
    </row>
    <row r="2" spans="1:12" ht="9" customHeight="1" x14ac:dyDescent="0.5">
      <c r="A2" s="56"/>
    </row>
    <row r="3" spans="1:12" ht="62.4" customHeight="1" x14ac:dyDescent="0.45">
      <c r="A3" s="89" t="s">
        <v>183</v>
      </c>
      <c r="B3" s="89"/>
      <c r="C3" s="89"/>
      <c r="D3" s="89"/>
      <c r="E3" s="89"/>
      <c r="F3" s="89"/>
      <c r="G3" s="89"/>
      <c r="H3" s="89"/>
      <c r="I3" s="89"/>
      <c r="J3" s="89"/>
      <c r="K3" s="89"/>
      <c r="L3" s="89"/>
    </row>
    <row r="4" spans="1:12" ht="22.2" customHeight="1" x14ac:dyDescent="0.45">
      <c r="A4" s="3"/>
      <c r="B4" s="47"/>
      <c r="C4" s="41"/>
      <c r="D4" s="41"/>
      <c r="E4" s="41"/>
      <c r="F4" s="41"/>
    </row>
    <row r="5" spans="1:12" x14ac:dyDescent="0.45">
      <c r="A5" s="49">
        <v>1</v>
      </c>
      <c r="B5" s="49" t="s">
        <v>182</v>
      </c>
      <c r="C5" s="50"/>
      <c r="D5" s="41"/>
      <c r="E5" s="41"/>
      <c r="F5" s="49">
        <v>5</v>
      </c>
      <c r="G5" s="49" t="s">
        <v>178</v>
      </c>
    </row>
    <row r="6" spans="1:12" x14ac:dyDescent="0.45">
      <c r="A6" s="49">
        <v>2</v>
      </c>
      <c r="B6" s="49" t="s">
        <v>181</v>
      </c>
      <c r="C6" s="25"/>
      <c r="D6" s="25"/>
      <c r="E6" s="40"/>
      <c r="F6" s="49">
        <v>6</v>
      </c>
      <c r="G6" s="49" t="s">
        <v>177</v>
      </c>
      <c r="H6" s="24"/>
      <c r="I6" s="24"/>
      <c r="K6" s="24"/>
    </row>
    <row r="7" spans="1:12" x14ac:dyDescent="0.45">
      <c r="A7" s="49">
        <v>3</v>
      </c>
      <c r="B7" s="49" t="s">
        <v>180</v>
      </c>
      <c r="C7" s="25"/>
      <c r="D7" s="25"/>
      <c r="E7" s="40"/>
      <c r="F7" s="49">
        <v>7</v>
      </c>
      <c r="G7" s="49" t="s">
        <v>176</v>
      </c>
      <c r="H7" s="24"/>
      <c r="I7" s="24"/>
      <c r="K7" s="24"/>
    </row>
    <row r="8" spans="1:12" x14ac:dyDescent="0.45">
      <c r="A8" s="49">
        <v>4</v>
      </c>
      <c r="B8" s="49" t="s">
        <v>179</v>
      </c>
      <c r="C8" s="25"/>
      <c r="D8" s="25"/>
      <c r="E8" s="40"/>
      <c r="F8" s="40"/>
      <c r="G8" s="24"/>
      <c r="H8" s="24"/>
      <c r="I8" s="24"/>
      <c r="K8" s="24"/>
    </row>
    <row r="9" spans="1:12" ht="12" customHeight="1" x14ac:dyDescent="0.45">
      <c r="A9" s="49"/>
      <c r="B9" s="49"/>
      <c r="C9" s="25"/>
      <c r="D9" s="25"/>
      <c r="E9" s="40"/>
      <c r="F9" s="40"/>
      <c r="G9" s="24"/>
      <c r="H9" s="24"/>
      <c r="I9" s="24"/>
      <c r="K9" s="24"/>
    </row>
    <row r="10" spans="1:12" ht="20.399999999999999" thickBot="1" x14ac:dyDescent="0.55000000000000004">
      <c r="A10" s="5"/>
      <c r="B10" s="6"/>
      <c r="C10" s="7"/>
      <c r="D10" s="7"/>
      <c r="E10" s="8"/>
      <c r="F10" s="8"/>
      <c r="G10" s="8"/>
      <c r="H10" s="8"/>
      <c r="I10" s="8"/>
      <c r="J10" s="7"/>
      <c r="K10" s="8" t="s">
        <v>13</v>
      </c>
    </row>
    <row r="11" spans="1:12" ht="19.8" x14ac:dyDescent="0.5">
      <c r="B11" s="75" t="s">
        <v>12</v>
      </c>
      <c r="C11" s="76"/>
      <c r="D11" s="77" t="s">
        <v>10</v>
      </c>
      <c r="E11" s="77"/>
      <c r="F11" s="77"/>
      <c r="G11" s="77"/>
      <c r="H11" s="77"/>
      <c r="I11" s="77"/>
      <c r="J11" s="77"/>
      <c r="K11" s="78" t="s">
        <v>11</v>
      </c>
    </row>
    <row r="12" spans="1:12" ht="20.399999999999999" thickBot="1" x14ac:dyDescent="0.55000000000000004">
      <c r="B12" s="73"/>
      <c r="C12" s="74"/>
      <c r="D12" s="10">
        <v>1</v>
      </c>
      <c r="E12" s="10">
        <v>2</v>
      </c>
      <c r="F12" s="10">
        <v>3</v>
      </c>
      <c r="G12" s="10">
        <v>4</v>
      </c>
      <c r="H12" s="10">
        <v>5</v>
      </c>
      <c r="I12" s="10">
        <v>6</v>
      </c>
      <c r="J12" s="10">
        <v>7</v>
      </c>
      <c r="K12" s="79"/>
    </row>
    <row r="13" spans="1:12" ht="19.8" x14ac:dyDescent="0.5">
      <c r="B13" s="75" t="s">
        <v>0</v>
      </c>
      <c r="C13" s="11" t="s">
        <v>1</v>
      </c>
      <c r="D13" s="12">
        <v>42</v>
      </c>
      <c r="E13" s="12">
        <v>6</v>
      </c>
      <c r="F13" s="12">
        <v>6</v>
      </c>
      <c r="G13" s="12">
        <v>2</v>
      </c>
      <c r="H13" s="12">
        <v>2</v>
      </c>
      <c r="I13" s="12">
        <v>0</v>
      </c>
      <c r="J13" s="12">
        <v>0</v>
      </c>
      <c r="K13" s="13">
        <f t="shared" ref="K13:K23" si="0">SUM(D13:J13)</f>
        <v>58</v>
      </c>
      <c r="L13" s="1"/>
    </row>
    <row r="14" spans="1:12" ht="19.8" x14ac:dyDescent="0.5">
      <c r="B14" s="85"/>
      <c r="C14" s="14" t="s">
        <v>2</v>
      </c>
      <c r="D14" s="15">
        <v>100</v>
      </c>
      <c r="E14" s="15">
        <v>10</v>
      </c>
      <c r="F14" s="15">
        <v>5</v>
      </c>
      <c r="G14" s="15">
        <v>0</v>
      </c>
      <c r="H14" s="15">
        <v>2</v>
      </c>
      <c r="I14" s="15">
        <v>0</v>
      </c>
      <c r="J14" s="15">
        <v>0</v>
      </c>
      <c r="K14" s="16">
        <f t="shared" si="0"/>
        <v>117</v>
      </c>
      <c r="L14" s="1"/>
    </row>
    <row r="15" spans="1:12" ht="19.8" x14ac:dyDescent="0.5">
      <c r="B15" s="85"/>
      <c r="C15" s="14" t="s">
        <v>3</v>
      </c>
      <c r="D15" s="15">
        <v>142</v>
      </c>
      <c r="E15" s="15">
        <v>20</v>
      </c>
      <c r="F15" s="15">
        <v>10</v>
      </c>
      <c r="G15" s="15">
        <v>4</v>
      </c>
      <c r="H15" s="15">
        <v>0</v>
      </c>
      <c r="I15" s="15">
        <v>0</v>
      </c>
      <c r="J15" s="15">
        <v>0</v>
      </c>
      <c r="K15" s="16">
        <f t="shared" si="0"/>
        <v>176</v>
      </c>
      <c r="L15" s="1"/>
    </row>
    <row r="16" spans="1:12" ht="19.8" x14ac:dyDescent="0.5">
      <c r="B16" s="85"/>
      <c r="C16" s="14" t="s">
        <v>4</v>
      </c>
      <c r="D16" s="15">
        <v>111</v>
      </c>
      <c r="E16" s="15">
        <v>27</v>
      </c>
      <c r="F16" s="15">
        <v>24</v>
      </c>
      <c r="G16" s="15">
        <v>6</v>
      </c>
      <c r="H16" s="15">
        <v>8</v>
      </c>
      <c r="I16" s="15">
        <v>3</v>
      </c>
      <c r="J16" s="15">
        <v>0</v>
      </c>
      <c r="K16" s="16">
        <f t="shared" si="0"/>
        <v>179</v>
      </c>
      <c r="L16" s="1"/>
    </row>
    <row r="17" spans="2:12" ht="20.399999999999999" thickBot="1" x14ac:dyDescent="0.55000000000000004">
      <c r="B17" s="73"/>
      <c r="C17" s="17" t="s">
        <v>5</v>
      </c>
      <c r="D17" s="18">
        <v>51</v>
      </c>
      <c r="E17" s="18">
        <v>17</v>
      </c>
      <c r="F17" s="18">
        <v>14</v>
      </c>
      <c r="G17" s="18">
        <v>6</v>
      </c>
      <c r="H17" s="18">
        <v>1</v>
      </c>
      <c r="I17" s="18">
        <v>0</v>
      </c>
      <c r="J17" s="18">
        <v>0</v>
      </c>
      <c r="K17" s="19">
        <f t="shared" si="0"/>
        <v>89</v>
      </c>
      <c r="L17" s="1"/>
    </row>
    <row r="18" spans="2:12" ht="19.8" x14ac:dyDescent="0.5">
      <c r="B18" s="75" t="s">
        <v>6</v>
      </c>
      <c r="C18" s="11" t="s">
        <v>1</v>
      </c>
      <c r="D18" s="12">
        <v>59</v>
      </c>
      <c r="E18" s="12">
        <v>18</v>
      </c>
      <c r="F18" s="12">
        <v>6</v>
      </c>
      <c r="G18" s="12">
        <v>5</v>
      </c>
      <c r="H18" s="12">
        <v>2</v>
      </c>
      <c r="I18" s="12">
        <v>0</v>
      </c>
      <c r="J18" s="12">
        <v>0</v>
      </c>
      <c r="K18" s="13">
        <f t="shared" si="0"/>
        <v>90</v>
      </c>
      <c r="L18" s="1"/>
    </row>
    <row r="19" spans="2:12" ht="19.8" x14ac:dyDescent="0.5">
      <c r="B19" s="85"/>
      <c r="C19" s="14" t="s">
        <v>2</v>
      </c>
      <c r="D19" s="15">
        <v>114</v>
      </c>
      <c r="E19" s="15">
        <v>27</v>
      </c>
      <c r="F19" s="15">
        <v>25</v>
      </c>
      <c r="G19" s="15">
        <v>9</v>
      </c>
      <c r="H19" s="15">
        <v>4</v>
      </c>
      <c r="I19" s="15">
        <v>1</v>
      </c>
      <c r="J19" s="15">
        <v>0</v>
      </c>
      <c r="K19" s="16">
        <f t="shared" si="0"/>
        <v>180</v>
      </c>
      <c r="L19" s="1"/>
    </row>
    <row r="20" spans="2:12" ht="19.8" x14ac:dyDescent="0.5">
      <c r="B20" s="85"/>
      <c r="C20" s="14" t="s">
        <v>3</v>
      </c>
      <c r="D20" s="15">
        <v>134</v>
      </c>
      <c r="E20" s="15">
        <v>33</v>
      </c>
      <c r="F20" s="15">
        <v>34</v>
      </c>
      <c r="G20" s="15">
        <v>20</v>
      </c>
      <c r="H20" s="15">
        <v>4</v>
      </c>
      <c r="I20" s="15">
        <v>1</v>
      </c>
      <c r="J20" s="15">
        <v>0</v>
      </c>
      <c r="K20" s="16">
        <f t="shared" si="0"/>
        <v>226</v>
      </c>
      <c r="L20" s="1"/>
    </row>
    <row r="21" spans="2:12" ht="19.8" x14ac:dyDescent="0.5">
      <c r="B21" s="85"/>
      <c r="C21" s="14" t="s">
        <v>4</v>
      </c>
      <c r="D21" s="15">
        <v>129</v>
      </c>
      <c r="E21" s="15">
        <v>37</v>
      </c>
      <c r="F21" s="15">
        <v>36</v>
      </c>
      <c r="G21" s="15">
        <v>15</v>
      </c>
      <c r="H21" s="15">
        <v>13</v>
      </c>
      <c r="I21" s="15">
        <v>0</v>
      </c>
      <c r="J21" s="15">
        <v>1</v>
      </c>
      <c r="K21" s="16">
        <f t="shared" si="0"/>
        <v>231</v>
      </c>
      <c r="L21" s="1"/>
    </row>
    <row r="22" spans="2:12" ht="20.399999999999999" thickBot="1" x14ac:dyDescent="0.55000000000000004">
      <c r="B22" s="73"/>
      <c r="C22" s="17" t="s">
        <v>5</v>
      </c>
      <c r="D22" s="18">
        <v>35</v>
      </c>
      <c r="E22" s="18">
        <v>16</v>
      </c>
      <c r="F22" s="18">
        <v>15</v>
      </c>
      <c r="G22" s="18">
        <v>5</v>
      </c>
      <c r="H22" s="18">
        <v>5</v>
      </c>
      <c r="I22" s="18">
        <v>1</v>
      </c>
      <c r="J22" s="18">
        <v>0</v>
      </c>
      <c r="K22" s="19">
        <f t="shared" si="0"/>
        <v>77</v>
      </c>
      <c r="L22" s="1"/>
    </row>
    <row r="23" spans="2:12" ht="20.399999999999999" thickBot="1" x14ac:dyDescent="0.55000000000000004">
      <c r="B23" s="82" t="s">
        <v>14</v>
      </c>
      <c r="C23" s="84"/>
      <c r="D23" s="28">
        <f t="shared" ref="D23:J23" si="1">SUM(D13:D22)</f>
        <v>917</v>
      </c>
      <c r="E23" s="28">
        <f t="shared" si="1"/>
        <v>211</v>
      </c>
      <c r="F23" s="28">
        <f t="shared" si="1"/>
        <v>175</v>
      </c>
      <c r="G23" s="28">
        <f t="shared" si="1"/>
        <v>72</v>
      </c>
      <c r="H23" s="28">
        <f t="shared" si="1"/>
        <v>41</v>
      </c>
      <c r="I23" s="28">
        <f t="shared" si="1"/>
        <v>6</v>
      </c>
      <c r="J23" s="28">
        <f t="shared" si="1"/>
        <v>1</v>
      </c>
      <c r="K23" s="29">
        <f t="shared" si="0"/>
        <v>1423</v>
      </c>
    </row>
  </sheetData>
  <mergeCells count="7">
    <mergeCell ref="A3:L3"/>
    <mergeCell ref="B23:C23"/>
    <mergeCell ref="B11:C12"/>
    <mergeCell ref="D11:J11"/>
    <mergeCell ref="K11:K12"/>
    <mergeCell ref="B13:B17"/>
    <mergeCell ref="B18:B22"/>
  </mergeCells>
  <phoneticPr fontId="1"/>
  <pageMargins left="0.7" right="0.7" top="0.75" bottom="0.75" header="0.3" footer="0.3"/>
  <pageSetup paperSize="9" scale="9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1" spans="1:10" ht="19.8" x14ac:dyDescent="0.5">
      <c r="A1" s="56" t="s">
        <v>263</v>
      </c>
    </row>
    <row r="2" spans="1:10" ht="11.4" customHeight="1" x14ac:dyDescent="0.5">
      <c r="A2" s="56"/>
    </row>
    <row r="3" spans="1:10" ht="58.2" customHeight="1" x14ac:dyDescent="0.45">
      <c r="A3" s="89" t="s">
        <v>189</v>
      </c>
      <c r="B3" s="89"/>
      <c r="C3" s="89"/>
      <c r="D3" s="89"/>
      <c r="E3" s="89"/>
      <c r="F3" s="89"/>
      <c r="G3" s="89"/>
      <c r="H3" s="89"/>
      <c r="I3" s="89"/>
      <c r="J3" s="89"/>
    </row>
    <row r="4" spans="1:10" ht="22.2" customHeight="1" x14ac:dyDescent="0.45">
      <c r="A4" s="3"/>
      <c r="B4" s="47"/>
      <c r="C4" s="41"/>
      <c r="D4" s="41"/>
    </row>
    <row r="5" spans="1:10" x14ac:dyDescent="0.45">
      <c r="A5" s="49">
        <v>1</v>
      </c>
      <c r="B5" s="49" t="s">
        <v>188</v>
      </c>
      <c r="C5" s="50"/>
      <c r="D5" s="41"/>
      <c r="E5" s="49">
        <v>4</v>
      </c>
      <c r="F5" s="49" t="s">
        <v>185</v>
      </c>
    </row>
    <row r="6" spans="1:10" x14ac:dyDescent="0.45">
      <c r="A6" s="49">
        <v>2</v>
      </c>
      <c r="B6" s="49" t="s">
        <v>187</v>
      </c>
      <c r="C6" s="25"/>
      <c r="D6" s="25"/>
      <c r="E6" s="49">
        <v>5</v>
      </c>
      <c r="F6" s="49" t="s">
        <v>184</v>
      </c>
      <c r="G6" s="24"/>
      <c r="I6" s="24"/>
    </row>
    <row r="7" spans="1:10" x14ac:dyDescent="0.45">
      <c r="A7" s="49">
        <v>3</v>
      </c>
      <c r="B7" s="49" t="s">
        <v>186</v>
      </c>
      <c r="C7" s="25"/>
      <c r="D7" s="25"/>
      <c r="E7" s="24"/>
      <c r="F7" s="24"/>
      <c r="G7" s="24"/>
      <c r="I7" s="24"/>
    </row>
    <row r="8" spans="1:10" ht="12" customHeight="1" x14ac:dyDescent="0.45">
      <c r="A8" s="44"/>
      <c r="B8" s="44"/>
      <c r="C8" s="25"/>
      <c r="D8" s="23"/>
      <c r="E8" s="24"/>
      <c r="F8" s="24"/>
      <c r="G8" s="24"/>
      <c r="I8" s="24"/>
    </row>
    <row r="9" spans="1:10" ht="20.399999999999999" thickBot="1" x14ac:dyDescent="0.55000000000000004">
      <c r="A9" s="5"/>
      <c r="B9" s="6"/>
      <c r="C9" s="7"/>
      <c r="D9" s="7"/>
      <c r="E9" s="8"/>
      <c r="F9" s="8"/>
      <c r="G9" s="8"/>
      <c r="H9" s="7"/>
      <c r="I9" s="8" t="s">
        <v>13</v>
      </c>
    </row>
    <row r="10" spans="1:10" ht="19.8" x14ac:dyDescent="0.5">
      <c r="B10" s="75" t="s">
        <v>12</v>
      </c>
      <c r="C10" s="76"/>
      <c r="D10" s="77" t="s">
        <v>10</v>
      </c>
      <c r="E10" s="77"/>
      <c r="F10" s="77"/>
      <c r="G10" s="77"/>
      <c r="H10" s="77"/>
      <c r="I10" s="78" t="s">
        <v>11</v>
      </c>
    </row>
    <row r="11" spans="1:10" ht="20.399999999999999" thickBot="1" x14ac:dyDescent="0.55000000000000004">
      <c r="B11" s="73"/>
      <c r="C11" s="74"/>
      <c r="D11" s="10">
        <v>1</v>
      </c>
      <c r="E11" s="10">
        <v>2</v>
      </c>
      <c r="F11" s="10">
        <v>3</v>
      </c>
      <c r="G11" s="10">
        <v>4</v>
      </c>
      <c r="H11" s="10">
        <v>5</v>
      </c>
      <c r="I11" s="79"/>
    </row>
    <row r="12" spans="1:10" ht="19.8" x14ac:dyDescent="0.5">
      <c r="B12" s="75" t="s">
        <v>0</v>
      </c>
      <c r="C12" s="11" t="s">
        <v>1</v>
      </c>
      <c r="D12" s="12">
        <v>3</v>
      </c>
      <c r="E12" s="12">
        <v>5</v>
      </c>
      <c r="F12" s="12">
        <v>5</v>
      </c>
      <c r="G12" s="12">
        <v>1</v>
      </c>
      <c r="H12" s="12">
        <v>3</v>
      </c>
      <c r="I12" s="13">
        <f t="shared" ref="I12:I22" si="0">SUM(D12:H12)</f>
        <v>17</v>
      </c>
      <c r="J12" s="1"/>
    </row>
    <row r="13" spans="1:10" ht="19.8" x14ac:dyDescent="0.5">
      <c r="B13" s="85"/>
      <c r="C13" s="14" t="s">
        <v>2</v>
      </c>
      <c r="D13" s="15">
        <v>7</v>
      </c>
      <c r="E13" s="15">
        <v>5</v>
      </c>
      <c r="F13" s="15">
        <v>12</v>
      </c>
      <c r="G13" s="15">
        <v>2</v>
      </c>
      <c r="H13" s="15">
        <v>3</v>
      </c>
      <c r="I13" s="16">
        <f t="shared" si="0"/>
        <v>29</v>
      </c>
      <c r="J13" s="1"/>
    </row>
    <row r="14" spans="1:10" ht="19.8" x14ac:dyDescent="0.5">
      <c r="B14" s="85"/>
      <c r="C14" s="14" t="s">
        <v>3</v>
      </c>
      <c r="D14" s="15">
        <v>8</v>
      </c>
      <c r="E14" s="15">
        <v>13</v>
      </c>
      <c r="F14" s="15">
        <v>17</v>
      </c>
      <c r="G14" s="15">
        <v>2</v>
      </c>
      <c r="H14" s="15">
        <v>5</v>
      </c>
      <c r="I14" s="16">
        <f t="shared" si="0"/>
        <v>45</v>
      </c>
      <c r="J14" s="1"/>
    </row>
    <row r="15" spans="1:10" ht="19.8" x14ac:dyDescent="0.5">
      <c r="B15" s="85"/>
      <c r="C15" s="14" t="s">
        <v>4</v>
      </c>
      <c r="D15" s="15">
        <v>10</v>
      </c>
      <c r="E15" s="15">
        <v>16</v>
      </c>
      <c r="F15" s="15">
        <v>32</v>
      </c>
      <c r="G15" s="15">
        <v>7</v>
      </c>
      <c r="H15" s="15">
        <v>5</v>
      </c>
      <c r="I15" s="16">
        <f t="shared" si="0"/>
        <v>70</v>
      </c>
      <c r="J15" s="1"/>
    </row>
    <row r="16" spans="1:10" ht="20.399999999999999" thickBot="1" x14ac:dyDescent="0.55000000000000004">
      <c r="B16" s="73"/>
      <c r="C16" s="17" t="s">
        <v>5</v>
      </c>
      <c r="D16" s="18">
        <v>3</v>
      </c>
      <c r="E16" s="18">
        <v>5</v>
      </c>
      <c r="F16" s="18">
        <v>17</v>
      </c>
      <c r="G16" s="18">
        <v>2</v>
      </c>
      <c r="H16" s="18">
        <v>3</v>
      </c>
      <c r="I16" s="19">
        <f t="shared" si="0"/>
        <v>30</v>
      </c>
      <c r="J16" s="1"/>
    </row>
    <row r="17" spans="2:10" ht="19.8" x14ac:dyDescent="0.5">
      <c r="B17" s="75" t="s">
        <v>6</v>
      </c>
      <c r="C17" s="11" t="s">
        <v>1</v>
      </c>
      <c r="D17" s="12">
        <v>8</v>
      </c>
      <c r="E17" s="12">
        <v>12</v>
      </c>
      <c r="F17" s="12">
        <v>13</v>
      </c>
      <c r="G17" s="12">
        <v>2</v>
      </c>
      <c r="H17" s="12">
        <v>4</v>
      </c>
      <c r="I17" s="13">
        <f t="shared" si="0"/>
        <v>39</v>
      </c>
      <c r="J17" s="1"/>
    </row>
    <row r="18" spans="2:10" ht="19.8" x14ac:dyDescent="0.5">
      <c r="B18" s="85"/>
      <c r="C18" s="14" t="s">
        <v>2</v>
      </c>
      <c r="D18" s="15">
        <v>18</v>
      </c>
      <c r="E18" s="15">
        <v>18</v>
      </c>
      <c r="F18" s="15">
        <v>29</v>
      </c>
      <c r="G18" s="15">
        <v>11</v>
      </c>
      <c r="H18" s="15">
        <v>7</v>
      </c>
      <c r="I18" s="16">
        <f t="shared" si="0"/>
        <v>83</v>
      </c>
      <c r="J18" s="1"/>
    </row>
    <row r="19" spans="2:10" ht="19.8" x14ac:dyDescent="0.5">
      <c r="B19" s="85"/>
      <c r="C19" s="14" t="s">
        <v>3</v>
      </c>
      <c r="D19" s="15">
        <v>15</v>
      </c>
      <c r="E19" s="15">
        <v>34</v>
      </c>
      <c r="F19" s="15">
        <v>45</v>
      </c>
      <c r="G19" s="15">
        <v>11</v>
      </c>
      <c r="H19" s="15">
        <v>8</v>
      </c>
      <c r="I19" s="16">
        <f t="shared" si="0"/>
        <v>113</v>
      </c>
      <c r="J19" s="1"/>
    </row>
    <row r="20" spans="2:10" ht="19.8" x14ac:dyDescent="0.5">
      <c r="B20" s="85"/>
      <c r="C20" s="14" t="s">
        <v>4</v>
      </c>
      <c r="D20" s="15">
        <v>15</v>
      </c>
      <c r="E20" s="15">
        <v>39</v>
      </c>
      <c r="F20" s="15">
        <v>43</v>
      </c>
      <c r="G20" s="15">
        <v>10</v>
      </c>
      <c r="H20" s="15">
        <v>9</v>
      </c>
      <c r="I20" s="16">
        <f t="shared" si="0"/>
        <v>116</v>
      </c>
      <c r="J20" s="1"/>
    </row>
    <row r="21" spans="2:10" ht="20.399999999999999" thickBot="1" x14ac:dyDescent="0.55000000000000004">
      <c r="B21" s="73"/>
      <c r="C21" s="17" t="s">
        <v>5</v>
      </c>
      <c r="D21" s="18">
        <v>4</v>
      </c>
      <c r="E21" s="18">
        <v>12</v>
      </c>
      <c r="F21" s="18">
        <v>19</v>
      </c>
      <c r="G21" s="18">
        <v>6</v>
      </c>
      <c r="H21" s="18">
        <v>5</v>
      </c>
      <c r="I21" s="19">
        <f t="shared" si="0"/>
        <v>46</v>
      </c>
      <c r="J21" s="1"/>
    </row>
    <row r="22" spans="2:10" ht="20.399999999999999" thickBot="1" x14ac:dyDescent="0.55000000000000004">
      <c r="B22" s="82" t="s">
        <v>14</v>
      </c>
      <c r="C22" s="84"/>
      <c r="D22" s="28">
        <f>SUM(D12:D21)</f>
        <v>91</v>
      </c>
      <c r="E22" s="28">
        <f>SUM(E12:E21)</f>
        <v>159</v>
      </c>
      <c r="F22" s="28">
        <f>SUM(F12:F21)</f>
        <v>232</v>
      </c>
      <c r="G22" s="28">
        <f>SUM(G12:G21)</f>
        <v>54</v>
      </c>
      <c r="H22" s="28">
        <f>SUM(H12:H21)</f>
        <v>52</v>
      </c>
      <c r="I22" s="29">
        <f t="shared" si="0"/>
        <v>588</v>
      </c>
    </row>
  </sheetData>
  <mergeCells count="7">
    <mergeCell ref="A3:J3"/>
    <mergeCell ref="B22:C22"/>
    <mergeCell ref="B10:C11"/>
    <mergeCell ref="D10:H10"/>
    <mergeCell ref="I10:I11"/>
    <mergeCell ref="B12:B16"/>
    <mergeCell ref="B17:B21"/>
  </mergeCells>
  <phoneticPr fontId="1"/>
  <pageMargins left="0.7" right="0.7" top="0.75" bottom="0.75" header="0.3" footer="0.3"/>
  <pageSetup paperSize="9"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1" spans="1:10" ht="17.399999999999999" customHeight="1" x14ac:dyDescent="0.5">
      <c r="A1" s="38"/>
      <c r="B1" s="38"/>
      <c r="C1" s="38"/>
      <c r="D1" s="38"/>
    </row>
    <row r="2" spans="1:10" ht="79.8" customHeight="1" x14ac:dyDescent="0.45">
      <c r="A2" s="89" t="s">
        <v>194</v>
      </c>
      <c r="B2" s="89"/>
      <c r="C2" s="89"/>
      <c r="D2" s="89"/>
      <c r="E2" s="89"/>
      <c r="F2" s="89"/>
      <c r="G2" s="89"/>
      <c r="H2" s="89"/>
      <c r="I2" s="89"/>
      <c r="J2" s="89"/>
    </row>
    <row r="3" spans="1:10" ht="22.2" customHeight="1" x14ac:dyDescent="0.5">
      <c r="A3" s="3"/>
      <c r="B3" s="51"/>
      <c r="C3" s="38"/>
      <c r="D3" s="38"/>
    </row>
    <row r="4" spans="1:10" ht="19.8" x14ac:dyDescent="0.5">
      <c r="A4" s="52">
        <v>1</v>
      </c>
      <c r="B4" s="52" t="s">
        <v>193</v>
      </c>
      <c r="C4" s="53"/>
      <c r="D4" s="38"/>
      <c r="E4" s="52">
        <v>4</v>
      </c>
      <c r="F4" s="52" t="s">
        <v>191</v>
      </c>
    </row>
    <row r="5" spans="1:10" ht="19.8" x14ac:dyDescent="0.5">
      <c r="A5" s="52">
        <v>2</v>
      </c>
      <c r="B5" s="52" t="s">
        <v>192</v>
      </c>
      <c r="C5" s="36"/>
      <c r="D5" s="36"/>
      <c r="E5" s="52">
        <v>5</v>
      </c>
      <c r="F5" s="52" t="s">
        <v>190</v>
      </c>
      <c r="G5" s="24"/>
      <c r="I5" s="24"/>
    </row>
    <row r="6" spans="1:10" ht="19.8" x14ac:dyDescent="0.5">
      <c r="A6" s="52">
        <v>3</v>
      </c>
      <c r="B6" s="52" t="s">
        <v>186</v>
      </c>
      <c r="C6" s="36"/>
      <c r="D6" s="36"/>
      <c r="E6" s="24"/>
      <c r="F6" s="24"/>
      <c r="G6" s="24"/>
      <c r="I6" s="24"/>
    </row>
    <row r="7" spans="1:10" ht="12" customHeight="1" x14ac:dyDescent="0.45">
      <c r="A7" s="49"/>
      <c r="B7" s="44"/>
      <c r="C7" s="25"/>
      <c r="D7" s="23"/>
      <c r="E7" s="24"/>
      <c r="F7" s="24"/>
      <c r="G7" s="24"/>
      <c r="I7" s="24"/>
    </row>
    <row r="8" spans="1:10" ht="20.399999999999999" thickBot="1" x14ac:dyDescent="0.55000000000000004">
      <c r="A8" s="5"/>
      <c r="B8" s="6"/>
      <c r="C8" s="7"/>
      <c r="D8" s="7"/>
      <c r="E8" s="8"/>
      <c r="F8" s="8"/>
      <c r="G8" s="8"/>
      <c r="H8" s="7"/>
      <c r="I8" s="8" t="s">
        <v>13</v>
      </c>
    </row>
    <row r="9" spans="1:10" ht="19.8" x14ac:dyDescent="0.5">
      <c r="B9" s="75" t="s">
        <v>12</v>
      </c>
      <c r="C9" s="76"/>
      <c r="D9" s="77" t="s">
        <v>10</v>
      </c>
      <c r="E9" s="77"/>
      <c r="F9" s="77"/>
      <c r="G9" s="77"/>
      <c r="H9" s="77"/>
      <c r="I9" s="78" t="s">
        <v>11</v>
      </c>
    </row>
    <row r="10" spans="1:10" ht="20.399999999999999" thickBot="1" x14ac:dyDescent="0.55000000000000004">
      <c r="B10" s="73"/>
      <c r="C10" s="74"/>
      <c r="D10" s="10">
        <v>1</v>
      </c>
      <c r="E10" s="10">
        <v>2</v>
      </c>
      <c r="F10" s="10">
        <v>3</v>
      </c>
      <c r="G10" s="10">
        <v>4</v>
      </c>
      <c r="H10" s="10">
        <v>5</v>
      </c>
      <c r="I10" s="79"/>
    </row>
    <row r="11" spans="1:10" ht="19.8" x14ac:dyDescent="0.5">
      <c r="B11" s="75" t="s">
        <v>0</v>
      </c>
      <c r="C11" s="11" t="s">
        <v>1</v>
      </c>
      <c r="D11" s="12">
        <v>11</v>
      </c>
      <c r="E11" s="12">
        <v>32</v>
      </c>
      <c r="F11" s="12">
        <v>9</v>
      </c>
      <c r="G11" s="12">
        <v>2</v>
      </c>
      <c r="H11" s="12">
        <v>4</v>
      </c>
      <c r="I11" s="13">
        <f t="shared" ref="I11:I21" si="0">SUM(D11:H11)</f>
        <v>58</v>
      </c>
      <c r="J11" s="1"/>
    </row>
    <row r="12" spans="1:10" ht="19.8" x14ac:dyDescent="0.5">
      <c r="B12" s="85"/>
      <c r="C12" s="14" t="s">
        <v>2</v>
      </c>
      <c r="D12" s="15">
        <v>43</v>
      </c>
      <c r="E12" s="15">
        <v>36</v>
      </c>
      <c r="F12" s="15">
        <v>25</v>
      </c>
      <c r="G12" s="15">
        <v>5</v>
      </c>
      <c r="H12" s="15">
        <v>8</v>
      </c>
      <c r="I12" s="16">
        <f t="shared" si="0"/>
        <v>117</v>
      </c>
      <c r="J12" s="1"/>
    </row>
    <row r="13" spans="1:10" ht="19.8" x14ac:dyDescent="0.5">
      <c r="B13" s="85"/>
      <c r="C13" s="14" t="s">
        <v>3</v>
      </c>
      <c r="D13" s="15">
        <v>63</v>
      </c>
      <c r="E13" s="15">
        <v>55</v>
      </c>
      <c r="F13" s="15">
        <v>41</v>
      </c>
      <c r="G13" s="15">
        <v>9</v>
      </c>
      <c r="H13" s="15">
        <v>9</v>
      </c>
      <c r="I13" s="16">
        <f t="shared" si="0"/>
        <v>177</v>
      </c>
      <c r="J13" s="1"/>
    </row>
    <row r="14" spans="1:10" ht="19.8" x14ac:dyDescent="0.5">
      <c r="B14" s="85"/>
      <c r="C14" s="14" t="s">
        <v>4</v>
      </c>
      <c r="D14" s="15">
        <v>48</v>
      </c>
      <c r="E14" s="15">
        <v>62</v>
      </c>
      <c r="F14" s="15">
        <v>51</v>
      </c>
      <c r="G14" s="15">
        <v>13</v>
      </c>
      <c r="H14" s="15">
        <v>5</v>
      </c>
      <c r="I14" s="16">
        <f t="shared" si="0"/>
        <v>179</v>
      </c>
      <c r="J14" s="1"/>
    </row>
    <row r="15" spans="1:10" ht="20.399999999999999" thickBot="1" x14ac:dyDescent="0.55000000000000004">
      <c r="B15" s="73"/>
      <c r="C15" s="17" t="s">
        <v>5</v>
      </c>
      <c r="D15" s="18">
        <v>21</v>
      </c>
      <c r="E15" s="18">
        <v>29</v>
      </c>
      <c r="F15" s="18">
        <v>29</v>
      </c>
      <c r="G15" s="18">
        <v>7</v>
      </c>
      <c r="H15" s="18">
        <v>4</v>
      </c>
      <c r="I15" s="19">
        <f t="shared" si="0"/>
        <v>90</v>
      </c>
      <c r="J15" s="1"/>
    </row>
    <row r="16" spans="1:10" ht="19.8" x14ac:dyDescent="0.5">
      <c r="B16" s="75" t="s">
        <v>6</v>
      </c>
      <c r="C16" s="11" t="s">
        <v>1</v>
      </c>
      <c r="D16" s="12">
        <v>38</v>
      </c>
      <c r="E16" s="12">
        <v>35</v>
      </c>
      <c r="F16" s="12">
        <v>10</v>
      </c>
      <c r="G16" s="12">
        <v>3</v>
      </c>
      <c r="H16" s="12">
        <v>4</v>
      </c>
      <c r="I16" s="13">
        <f t="shared" si="0"/>
        <v>90</v>
      </c>
      <c r="J16" s="1"/>
    </row>
    <row r="17" spans="2:10" ht="19.8" x14ac:dyDescent="0.5">
      <c r="B17" s="85"/>
      <c r="C17" s="14" t="s">
        <v>2</v>
      </c>
      <c r="D17" s="15">
        <v>64</v>
      </c>
      <c r="E17" s="15">
        <v>69</v>
      </c>
      <c r="F17" s="15">
        <v>30</v>
      </c>
      <c r="G17" s="15">
        <v>8</v>
      </c>
      <c r="H17" s="15">
        <v>9</v>
      </c>
      <c r="I17" s="16">
        <f t="shared" si="0"/>
        <v>180</v>
      </c>
      <c r="J17" s="1"/>
    </row>
    <row r="18" spans="2:10" ht="19.8" x14ac:dyDescent="0.5">
      <c r="B18" s="85"/>
      <c r="C18" s="14" t="s">
        <v>3</v>
      </c>
      <c r="D18" s="15">
        <v>72</v>
      </c>
      <c r="E18" s="15">
        <v>94</v>
      </c>
      <c r="F18" s="15">
        <v>47</v>
      </c>
      <c r="G18" s="15">
        <v>10</v>
      </c>
      <c r="H18" s="15">
        <v>5</v>
      </c>
      <c r="I18" s="16">
        <f t="shared" si="0"/>
        <v>228</v>
      </c>
      <c r="J18" s="1"/>
    </row>
    <row r="19" spans="2:10" ht="19.8" x14ac:dyDescent="0.5">
      <c r="B19" s="85"/>
      <c r="C19" s="14" t="s">
        <v>4</v>
      </c>
      <c r="D19" s="15">
        <v>70</v>
      </c>
      <c r="E19" s="15">
        <v>96</v>
      </c>
      <c r="F19" s="15">
        <v>46</v>
      </c>
      <c r="G19" s="15">
        <v>13</v>
      </c>
      <c r="H19" s="15">
        <v>7</v>
      </c>
      <c r="I19" s="16">
        <f t="shared" si="0"/>
        <v>232</v>
      </c>
      <c r="J19" s="1"/>
    </row>
    <row r="20" spans="2:10" ht="20.399999999999999" thickBot="1" x14ac:dyDescent="0.55000000000000004">
      <c r="B20" s="73"/>
      <c r="C20" s="17" t="s">
        <v>5</v>
      </c>
      <c r="D20" s="18">
        <v>16</v>
      </c>
      <c r="E20" s="18">
        <v>37</v>
      </c>
      <c r="F20" s="18">
        <v>16</v>
      </c>
      <c r="G20" s="18">
        <v>3</v>
      </c>
      <c r="H20" s="18">
        <v>5</v>
      </c>
      <c r="I20" s="19">
        <f t="shared" si="0"/>
        <v>77</v>
      </c>
      <c r="J20" s="1"/>
    </row>
    <row r="21" spans="2:10" ht="20.399999999999999" thickBot="1" x14ac:dyDescent="0.55000000000000004">
      <c r="B21" s="82" t="s">
        <v>14</v>
      </c>
      <c r="C21" s="84"/>
      <c r="D21" s="28">
        <f>SUM(D11:D20)</f>
        <v>446</v>
      </c>
      <c r="E21" s="28">
        <f>SUM(E11:E20)</f>
        <v>545</v>
      </c>
      <c r="F21" s="28">
        <f>SUM(F11:F20)</f>
        <v>304</v>
      </c>
      <c r="G21" s="28">
        <f>SUM(G11:G20)</f>
        <v>73</v>
      </c>
      <c r="H21" s="28">
        <f>SUM(H11:H20)</f>
        <v>60</v>
      </c>
      <c r="I21" s="29">
        <f t="shared" si="0"/>
        <v>1428</v>
      </c>
    </row>
  </sheetData>
  <mergeCells count="7">
    <mergeCell ref="A2:J2"/>
    <mergeCell ref="B21:C21"/>
    <mergeCell ref="B9:C10"/>
    <mergeCell ref="D9:H9"/>
    <mergeCell ref="I9:I10"/>
    <mergeCell ref="B11:B15"/>
    <mergeCell ref="B16:B20"/>
  </mergeCells>
  <phoneticPr fontId="1"/>
  <pageMargins left="0.7" right="0.7" top="0.75" bottom="0.75" header="0.3" footer="0.3"/>
  <pageSetup paperSize="9"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23"/>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2" spans="1:11" ht="62.4" customHeight="1" x14ac:dyDescent="0.45">
      <c r="A2" s="89" t="s">
        <v>200</v>
      </c>
      <c r="B2" s="89"/>
      <c r="C2" s="89"/>
      <c r="D2" s="89"/>
      <c r="E2" s="89"/>
      <c r="F2" s="89"/>
      <c r="G2" s="89"/>
      <c r="H2" s="89"/>
      <c r="I2" s="89"/>
      <c r="J2" s="89"/>
      <c r="K2" s="89"/>
    </row>
    <row r="3" spans="1:11" ht="19.8" customHeight="1" x14ac:dyDescent="0.45">
      <c r="A3" s="3"/>
      <c r="B3" s="2"/>
    </row>
    <row r="4" spans="1:11" ht="19.8" x14ac:dyDescent="0.5">
      <c r="A4" s="52">
        <v>1</v>
      </c>
      <c r="B4" s="52" t="s">
        <v>199</v>
      </c>
      <c r="C4" s="53"/>
      <c r="D4" s="38"/>
      <c r="E4" s="38"/>
      <c r="F4" s="38"/>
      <c r="G4" s="38"/>
      <c r="H4" s="38"/>
      <c r="I4" s="38"/>
    </row>
    <row r="5" spans="1:11" ht="19.8" x14ac:dyDescent="0.5">
      <c r="A5" s="52">
        <v>2</v>
      </c>
      <c r="B5" s="52" t="s">
        <v>198</v>
      </c>
      <c r="C5" s="36"/>
      <c r="D5" s="36"/>
      <c r="E5" s="37"/>
      <c r="F5" s="37"/>
      <c r="G5" s="37"/>
      <c r="H5" s="38"/>
      <c r="I5" s="37"/>
    </row>
    <row r="6" spans="1:11" ht="19.8" x14ac:dyDescent="0.5">
      <c r="A6" s="52">
        <v>3</v>
      </c>
      <c r="B6" s="52" t="s">
        <v>197</v>
      </c>
      <c r="C6" s="36"/>
      <c r="D6" s="36"/>
      <c r="E6" s="37"/>
      <c r="F6" s="37"/>
      <c r="G6" s="37"/>
      <c r="H6" s="38"/>
      <c r="I6" s="37"/>
    </row>
    <row r="7" spans="1:11" ht="19.8" x14ac:dyDescent="0.5">
      <c r="A7" s="52">
        <v>4</v>
      </c>
      <c r="B7" s="52" t="s">
        <v>196</v>
      </c>
      <c r="C7" s="36"/>
      <c r="D7" s="36"/>
      <c r="E7" s="37"/>
      <c r="F7" s="37"/>
      <c r="G7" s="37"/>
      <c r="H7" s="38"/>
      <c r="I7" s="37"/>
    </row>
    <row r="8" spans="1:11" ht="19.8" x14ac:dyDescent="0.5">
      <c r="A8" s="52">
        <v>5</v>
      </c>
      <c r="B8" s="52" t="s">
        <v>195</v>
      </c>
      <c r="C8" s="36"/>
      <c r="D8" s="36"/>
      <c r="E8" s="37"/>
      <c r="F8" s="37"/>
      <c r="G8" s="37"/>
      <c r="H8" s="38"/>
      <c r="I8" s="37"/>
    </row>
    <row r="9" spans="1:11" ht="12" customHeight="1" x14ac:dyDescent="0.45">
      <c r="A9" s="44"/>
      <c r="B9" s="44"/>
      <c r="C9" s="25"/>
      <c r="D9" s="23"/>
      <c r="E9" s="24"/>
      <c r="F9" s="24"/>
      <c r="G9" s="24"/>
      <c r="I9" s="24"/>
    </row>
    <row r="10" spans="1:11" ht="20.399999999999999" thickBot="1" x14ac:dyDescent="0.55000000000000004">
      <c r="A10" s="5"/>
      <c r="B10" s="6"/>
      <c r="C10" s="7"/>
      <c r="D10" s="7"/>
      <c r="E10" s="8"/>
      <c r="F10" s="8"/>
      <c r="G10" s="8"/>
      <c r="H10" s="7"/>
      <c r="I10" s="8" t="s">
        <v>13</v>
      </c>
    </row>
    <row r="11" spans="1:11" ht="19.8" x14ac:dyDescent="0.5">
      <c r="B11" s="75" t="s">
        <v>12</v>
      </c>
      <c r="C11" s="76"/>
      <c r="D11" s="77" t="s">
        <v>10</v>
      </c>
      <c r="E11" s="77"/>
      <c r="F11" s="77"/>
      <c r="G11" s="77"/>
      <c r="H11" s="77"/>
      <c r="I11" s="78" t="s">
        <v>11</v>
      </c>
    </row>
    <row r="12" spans="1:11" ht="20.399999999999999" thickBot="1" x14ac:dyDescent="0.55000000000000004">
      <c r="B12" s="73"/>
      <c r="C12" s="74"/>
      <c r="D12" s="10">
        <v>1</v>
      </c>
      <c r="E12" s="10">
        <v>2</v>
      </c>
      <c r="F12" s="10">
        <v>3</v>
      </c>
      <c r="G12" s="10">
        <v>4</v>
      </c>
      <c r="H12" s="10">
        <v>5</v>
      </c>
      <c r="I12" s="79"/>
    </row>
    <row r="13" spans="1:11" ht="19.8" x14ac:dyDescent="0.5">
      <c r="B13" s="75" t="s">
        <v>0</v>
      </c>
      <c r="C13" s="11" t="s">
        <v>1</v>
      </c>
      <c r="D13" s="12">
        <v>17</v>
      </c>
      <c r="E13" s="12">
        <v>19</v>
      </c>
      <c r="F13" s="12">
        <v>4</v>
      </c>
      <c r="G13" s="12">
        <v>4</v>
      </c>
      <c r="H13" s="12">
        <v>14</v>
      </c>
      <c r="I13" s="13">
        <f t="shared" ref="I13:I23" si="0">SUM(D13:H13)</f>
        <v>58</v>
      </c>
      <c r="J13" s="1"/>
    </row>
    <row r="14" spans="1:11" ht="19.8" x14ac:dyDescent="0.5">
      <c r="B14" s="85"/>
      <c r="C14" s="14" t="s">
        <v>2</v>
      </c>
      <c r="D14" s="15">
        <v>42</v>
      </c>
      <c r="E14" s="15">
        <v>31</v>
      </c>
      <c r="F14" s="15">
        <v>10</v>
      </c>
      <c r="G14" s="15">
        <v>5</v>
      </c>
      <c r="H14" s="15">
        <v>29</v>
      </c>
      <c r="I14" s="16">
        <f t="shared" si="0"/>
        <v>117</v>
      </c>
      <c r="J14" s="1"/>
    </row>
    <row r="15" spans="1:11" ht="19.8" x14ac:dyDescent="0.5">
      <c r="B15" s="85"/>
      <c r="C15" s="14" t="s">
        <v>3</v>
      </c>
      <c r="D15" s="15">
        <v>48</v>
      </c>
      <c r="E15" s="15">
        <v>43</v>
      </c>
      <c r="F15" s="15">
        <v>21</v>
      </c>
      <c r="G15" s="15">
        <v>6</v>
      </c>
      <c r="H15" s="15">
        <v>59</v>
      </c>
      <c r="I15" s="16">
        <f t="shared" si="0"/>
        <v>177</v>
      </c>
      <c r="J15" s="1"/>
    </row>
    <row r="16" spans="1:11" ht="19.8" x14ac:dyDescent="0.5">
      <c r="B16" s="85"/>
      <c r="C16" s="14" t="s">
        <v>4</v>
      </c>
      <c r="D16" s="15">
        <v>47</v>
      </c>
      <c r="E16" s="15">
        <v>44</v>
      </c>
      <c r="F16" s="15">
        <v>23</v>
      </c>
      <c r="G16" s="15">
        <v>12</v>
      </c>
      <c r="H16" s="15">
        <v>53</v>
      </c>
      <c r="I16" s="16">
        <f t="shared" si="0"/>
        <v>179</v>
      </c>
      <c r="J16" s="1"/>
    </row>
    <row r="17" spans="2:10" ht="20.399999999999999" thickBot="1" x14ac:dyDescent="0.55000000000000004">
      <c r="B17" s="73"/>
      <c r="C17" s="17" t="s">
        <v>5</v>
      </c>
      <c r="D17" s="18">
        <v>19</v>
      </c>
      <c r="E17" s="18">
        <v>19</v>
      </c>
      <c r="F17" s="18">
        <v>12</v>
      </c>
      <c r="G17" s="18">
        <v>10</v>
      </c>
      <c r="H17" s="18">
        <v>30</v>
      </c>
      <c r="I17" s="19">
        <f t="shared" si="0"/>
        <v>90</v>
      </c>
      <c r="J17" s="1"/>
    </row>
    <row r="18" spans="2:10" ht="19.8" x14ac:dyDescent="0.5">
      <c r="B18" s="75" t="s">
        <v>6</v>
      </c>
      <c r="C18" s="11" t="s">
        <v>1</v>
      </c>
      <c r="D18" s="12">
        <v>19</v>
      </c>
      <c r="E18" s="12">
        <v>23</v>
      </c>
      <c r="F18" s="12">
        <v>11</v>
      </c>
      <c r="G18" s="12">
        <v>8</v>
      </c>
      <c r="H18" s="12">
        <v>29</v>
      </c>
      <c r="I18" s="13">
        <f t="shared" si="0"/>
        <v>90</v>
      </c>
      <c r="J18" s="1"/>
    </row>
    <row r="19" spans="2:10" ht="19.8" x14ac:dyDescent="0.5">
      <c r="B19" s="85"/>
      <c r="C19" s="14" t="s">
        <v>2</v>
      </c>
      <c r="D19" s="15">
        <v>26</v>
      </c>
      <c r="E19" s="15">
        <v>46</v>
      </c>
      <c r="F19" s="15">
        <v>17</v>
      </c>
      <c r="G19" s="15">
        <v>11</v>
      </c>
      <c r="H19" s="15">
        <v>80</v>
      </c>
      <c r="I19" s="16">
        <f t="shared" si="0"/>
        <v>180</v>
      </c>
      <c r="J19" s="1"/>
    </row>
    <row r="20" spans="2:10" ht="19.8" x14ac:dyDescent="0.5">
      <c r="B20" s="85"/>
      <c r="C20" s="14" t="s">
        <v>3</v>
      </c>
      <c r="D20" s="15">
        <v>19</v>
      </c>
      <c r="E20" s="15">
        <v>50</v>
      </c>
      <c r="F20" s="15">
        <v>30</v>
      </c>
      <c r="G20" s="15">
        <v>16</v>
      </c>
      <c r="H20" s="15">
        <v>113</v>
      </c>
      <c r="I20" s="16">
        <f t="shared" si="0"/>
        <v>228</v>
      </c>
      <c r="J20" s="1"/>
    </row>
    <row r="21" spans="2:10" ht="19.8" x14ac:dyDescent="0.5">
      <c r="B21" s="85"/>
      <c r="C21" s="14" t="s">
        <v>4</v>
      </c>
      <c r="D21" s="15">
        <v>23</v>
      </c>
      <c r="E21" s="15">
        <v>39</v>
      </c>
      <c r="F21" s="15">
        <v>25</v>
      </c>
      <c r="G21" s="15">
        <v>23</v>
      </c>
      <c r="H21" s="15">
        <v>122</v>
      </c>
      <c r="I21" s="16">
        <f t="shared" si="0"/>
        <v>232</v>
      </c>
      <c r="J21" s="1"/>
    </row>
    <row r="22" spans="2:10" ht="20.399999999999999" thickBot="1" x14ac:dyDescent="0.55000000000000004">
      <c r="B22" s="73"/>
      <c r="C22" s="17" t="s">
        <v>5</v>
      </c>
      <c r="D22" s="18">
        <v>5</v>
      </c>
      <c r="E22" s="18">
        <v>12</v>
      </c>
      <c r="F22" s="18">
        <v>10</v>
      </c>
      <c r="G22" s="18">
        <v>6</v>
      </c>
      <c r="H22" s="18">
        <v>44</v>
      </c>
      <c r="I22" s="19">
        <f t="shared" si="0"/>
        <v>77</v>
      </c>
      <c r="J22" s="1"/>
    </row>
    <row r="23" spans="2:10" ht="20.399999999999999" thickBot="1" x14ac:dyDescent="0.55000000000000004">
      <c r="B23" s="82" t="s">
        <v>14</v>
      </c>
      <c r="C23" s="84"/>
      <c r="D23" s="28">
        <f>SUM(D13:D22)</f>
        <v>265</v>
      </c>
      <c r="E23" s="28">
        <f>SUM(E13:E22)</f>
        <v>326</v>
      </c>
      <c r="F23" s="28">
        <f>SUM(F13:F22)</f>
        <v>163</v>
      </c>
      <c r="G23" s="28">
        <f>SUM(G13:G22)</f>
        <v>101</v>
      </c>
      <c r="H23" s="28">
        <f>SUM(H13:H22)</f>
        <v>573</v>
      </c>
      <c r="I23" s="29">
        <f t="shared" si="0"/>
        <v>1428</v>
      </c>
    </row>
  </sheetData>
  <mergeCells count="7">
    <mergeCell ref="A2:K2"/>
    <mergeCell ref="B23:C23"/>
    <mergeCell ref="B11:C12"/>
    <mergeCell ref="D11:H11"/>
    <mergeCell ref="I11:I12"/>
    <mergeCell ref="B13:B17"/>
    <mergeCell ref="B18:B22"/>
  </mergeCells>
  <phoneticPr fontId="1"/>
  <pageMargins left="0.7" right="0.7" top="0.75" bottom="0.75" header="0.3" footer="0.3"/>
  <pageSetup paperSize="9" scale="95"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W24"/>
  <sheetViews>
    <sheetView zoomScale="55" zoomScaleNormal="55" workbookViewId="0">
      <selection activeCell="M28" sqref="M28"/>
    </sheetView>
  </sheetViews>
  <sheetFormatPr defaultRowHeight="18" x14ac:dyDescent="0.45"/>
  <cols>
    <col min="1" max="1" width="5.796875" customWidth="1"/>
    <col min="2" max="2" width="6.796875" customWidth="1"/>
    <col min="3" max="3" width="8.09765625" customWidth="1"/>
    <col min="4" max="21" width="6.8984375" customWidth="1"/>
    <col min="22" max="22" width="9.09765625" customWidth="1"/>
  </cols>
  <sheetData>
    <row r="2" spans="1:23" ht="39.6" customHeight="1" x14ac:dyDescent="0.45">
      <c r="A2" s="89" t="s">
        <v>269</v>
      </c>
      <c r="B2" s="89"/>
      <c r="C2" s="89"/>
      <c r="D2" s="89"/>
      <c r="E2" s="89"/>
      <c r="F2" s="89"/>
      <c r="G2" s="89"/>
      <c r="H2" s="89"/>
      <c r="I2" s="89"/>
      <c r="J2" s="89"/>
      <c r="K2" s="89"/>
      <c r="L2" s="89"/>
      <c r="M2" s="89"/>
      <c r="N2" s="89"/>
      <c r="O2" s="89"/>
      <c r="P2" s="89"/>
      <c r="Q2" s="89"/>
      <c r="R2" s="89"/>
      <c r="S2" s="89"/>
      <c r="T2" s="89"/>
      <c r="U2" s="89"/>
      <c r="V2" s="89"/>
      <c r="W2" s="89"/>
    </row>
    <row r="3" spans="1:23" ht="22.2" customHeight="1" x14ac:dyDescent="0.45">
      <c r="A3" s="46"/>
      <c r="B3" s="49"/>
      <c r="C3" s="48"/>
      <c r="D3" s="48"/>
      <c r="E3" s="48"/>
      <c r="F3" s="41"/>
    </row>
    <row r="4" spans="1:23" x14ac:dyDescent="0.45">
      <c r="A4" s="49">
        <v>1</v>
      </c>
      <c r="B4" s="49" t="s">
        <v>218</v>
      </c>
      <c r="C4" s="60"/>
      <c r="D4" s="60"/>
      <c r="E4" s="60"/>
      <c r="F4" s="61"/>
      <c r="G4" s="61"/>
      <c r="H4" s="49">
        <v>7</v>
      </c>
      <c r="I4" s="49" t="s">
        <v>212</v>
      </c>
      <c r="J4" s="61"/>
      <c r="K4" s="61"/>
      <c r="L4" s="61"/>
      <c r="M4" s="61"/>
      <c r="N4" s="61"/>
      <c r="O4" s="61"/>
      <c r="P4" s="61"/>
      <c r="Q4" s="61"/>
      <c r="R4" s="49">
        <v>13</v>
      </c>
      <c r="S4" s="49" t="s">
        <v>206</v>
      </c>
    </row>
    <row r="5" spans="1:23" x14ac:dyDescent="0.45">
      <c r="A5" s="49">
        <v>2</v>
      </c>
      <c r="B5" s="49" t="s">
        <v>217</v>
      </c>
      <c r="C5" s="62"/>
      <c r="D5" s="62"/>
      <c r="E5" s="63"/>
      <c r="F5" s="64"/>
      <c r="G5" s="64"/>
      <c r="H5" s="49">
        <v>8</v>
      </c>
      <c r="I5" s="49" t="s">
        <v>211</v>
      </c>
      <c r="J5" s="64"/>
      <c r="K5" s="64"/>
      <c r="L5" s="64"/>
      <c r="M5" s="64"/>
      <c r="N5" s="64"/>
      <c r="O5" s="64"/>
      <c r="P5" s="64"/>
      <c r="Q5" s="64"/>
      <c r="R5" s="49">
        <v>14</v>
      </c>
      <c r="S5" s="49" t="s">
        <v>205</v>
      </c>
      <c r="T5" s="24"/>
      <c r="U5" s="24"/>
      <c r="V5" s="24"/>
    </row>
    <row r="6" spans="1:23" x14ac:dyDescent="0.45">
      <c r="A6" s="49">
        <v>3</v>
      </c>
      <c r="B6" s="49" t="s">
        <v>216</v>
      </c>
      <c r="C6" s="62"/>
      <c r="D6" s="62"/>
      <c r="E6" s="63"/>
      <c r="F6" s="64"/>
      <c r="G6" s="64"/>
      <c r="H6" s="49">
        <v>9</v>
      </c>
      <c r="I6" s="49" t="s">
        <v>210</v>
      </c>
      <c r="J6" s="64"/>
      <c r="K6" s="64"/>
      <c r="L6" s="64"/>
      <c r="M6" s="64"/>
      <c r="N6" s="64"/>
      <c r="O6" s="64"/>
      <c r="P6" s="64"/>
      <c r="Q6" s="64"/>
      <c r="R6" s="49">
        <v>15</v>
      </c>
      <c r="S6" s="49" t="s">
        <v>204</v>
      </c>
      <c r="T6" s="24"/>
      <c r="U6" s="24"/>
      <c r="V6" s="24"/>
    </row>
    <row r="7" spans="1:23" x14ac:dyDescent="0.45">
      <c r="A7" s="49">
        <v>4</v>
      </c>
      <c r="B7" s="49" t="s">
        <v>215</v>
      </c>
      <c r="C7" s="62"/>
      <c r="D7" s="62"/>
      <c r="E7" s="63"/>
      <c r="F7" s="64"/>
      <c r="G7" s="64"/>
      <c r="H7" s="49">
        <v>10</v>
      </c>
      <c r="I7" s="49" t="s">
        <v>209</v>
      </c>
      <c r="J7" s="64"/>
      <c r="K7" s="64"/>
      <c r="L7" s="64"/>
      <c r="M7" s="64"/>
      <c r="N7" s="64"/>
      <c r="O7" s="64"/>
      <c r="P7" s="64"/>
      <c r="Q7" s="64"/>
      <c r="R7" s="49">
        <v>16</v>
      </c>
      <c r="S7" s="49" t="s">
        <v>203</v>
      </c>
      <c r="T7" s="24"/>
      <c r="U7" s="24"/>
      <c r="V7" s="24"/>
    </row>
    <row r="8" spans="1:23" x14ac:dyDescent="0.45">
      <c r="A8" s="49">
        <v>5</v>
      </c>
      <c r="B8" s="49" t="s">
        <v>214</v>
      </c>
      <c r="C8" s="62"/>
      <c r="D8" s="62"/>
      <c r="E8" s="63"/>
      <c r="F8" s="64"/>
      <c r="G8" s="64"/>
      <c r="H8" s="49">
        <v>11</v>
      </c>
      <c r="I8" s="49" t="s">
        <v>208</v>
      </c>
      <c r="J8" s="64"/>
      <c r="K8" s="64"/>
      <c r="L8" s="64"/>
      <c r="M8" s="64"/>
      <c r="N8" s="64"/>
      <c r="O8" s="64"/>
      <c r="P8" s="64"/>
      <c r="Q8" s="64"/>
      <c r="R8" s="49">
        <v>17</v>
      </c>
      <c r="S8" s="49" t="s">
        <v>202</v>
      </c>
      <c r="T8" s="24"/>
      <c r="U8" s="24"/>
      <c r="V8" s="24"/>
    </row>
    <row r="9" spans="1:23" ht="19.8" customHeight="1" x14ac:dyDescent="0.45">
      <c r="A9" s="49">
        <v>6</v>
      </c>
      <c r="B9" s="49" t="s">
        <v>213</v>
      </c>
      <c r="C9" s="62"/>
      <c r="D9" s="62"/>
      <c r="E9" s="63"/>
      <c r="F9" s="64"/>
      <c r="G9" s="64"/>
      <c r="H9" s="49">
        <v>12</v>
      </c>
      <c r="I9" s="49" t="s">
        <v>207</v>
      </c>
      <c r="J9" s="64"/>
      <c r="K9" s="64"/>
      <c r="L9" s="64"/>
      <c r="M9" s="64"/>
      <c r="N9" s="64"/>
      <c r="O9" s="64"/>
      <c r="P9" s="64"/>
      <c r="Q9" s="64"/>
      <c r="R9" s="49">
        <v>18</v>
      </c>
      <c r="S9" s="49" t="s">
        <v>201</v>
      </c>
      <c r="T9" s="24"/>
      <c r="U9" s="24"/>
      <c r="V9" s="24"/>
    </row>
    <row r="10" spans="1:23" ht="12" customHeight="1" x14ac:dyDescent="0.45">
      <c r="A10" s="44"/>
      <c r="B10" s="44"/>
      <c r="C10" s="25"/>
      <c r="D10" s="23"/>
      <c r="E10" s="24"/>
      <c r="F10" s="24"/>
      <c r="G10" s="24"/>
      <c r="H10" s="24"/>
      <c r="I10" s="24"/>
      <c r="J10" s="24"/>
      <c r="K10" s="24"/>
      <c r="L10" s="24"/>
      <c r="M10" s="24"/>
      <c r="N10" s="24"/>
      <c r="O10" s="24"/>
      <c r="P10" s="24"/>
      <c r="Q10" s="24"/>
      <c r="R10" s="24"/>
      <c r="S10" s="24"/>
      <c r="T10" s="24"/>
      <c r="U10" s="24"/>
      <c r="V10" s="24"/>
    </row>
    <row r="11" spans="1:23" ht="20.399999999999999" thickBot="1" x14ac:dyDescent="0.55000000000000004">
      <c r="A11" s="5"/>
      <c r="B11" s="6"/>
      <c r="C11" s="7"/>
      <c r="D11" s="7"/>
      <c r="E11" s="8"/>
      <c r="F11" s="8"/>
      <c r="G11" s="8"/>
      <c r="H11" s="8"/>
      <c r="I11" s="8"/>
      <c r="J11" s="8"/>
      <c r="K11" s="8"/>
      <c r="L11" s="8"/>
      <c r="M11" s="8"/>
      <c r="N11" s="8"/>
      <c r="O11" s="8"/>
      <c r="P11" s="8"/>
      <c r="Q11" s="8"/>
      <c r="R11" s="8"/>
      <c r="S11" s="8"/>
      <c r="T11" s="8"/>
      <c r="U11" s="8"/>
      <c r="V11" s="8" t="s">
        <v>13</v>
      </c>
    </row>
    <row r="12" spans="1:23" ht="19.8" x14ac:dyDescent="0.5">
      <c r="B12" s="75" t="s">
        <v>12</v>
      </c>
      <c r="C12" s="76"/>
      <c r="D12" s="77" t="s">
        <v>10</v>
      </c>
      <c r="E12" s="77"/>
      <c r="F12" s="77"/>
      <c r="G12" s="77"/>
      <c r="H12" s="77"/>
      <c r="I12" s="77"/>
      <c r="J12" s="77"/>
      <c r="K12" s="77"/>
      <c r="L12" s="77"/>
      <c r="M12" s="77"/>
      <c r="N12" s="77"/>
      <c r="O12" s="77"/>
      <c r="P12" s="77"/>
      <c r="Q12" s="77"/>
      <c r="R12" s="77"/>
      <c r="S12" s="77"/>
      <c r="T12" s="77"/>
      <c r="U12" s="77"/>
      <c r="V12" s="78" t="s">
        <v>11</v>
      </c>
    </row>
    <row r="13" spans="1:23" ht="20.399999999999999" thickBot="1" x14ac:dyDescent="0.55000000000000004">
      <c r="B13" s="73"/>
      <c r="C13" s="74"/>
      <c r="D13" s="10">
        <v>1</v>
      </c>
      <c r="E13" s="10">
        <v>2</v>
      </c>
      <c r="F13" s="10">
        <v>3</v>
      </c>
      <c r="G13" s="10">
        <v>4</v>
      </c>
      <c r="H13" s="10">
        <v>5</v>
      </c>
      <c r="I13" s="10">
        <v>6</v>
      </c>
      <c r="J13" s="10">
        <v>7</v>
      </c>
      <c r="K13" s="10">
        <v>8</v>
      </c>
      <c r="L13" s="10">
        <v>9</v>
      </c>
      <c r="M13" s="10">
        <v>10</v>
      </c>
      <c r="N13" s="10">
        <v>11</v>
      </c>
      <c r="O13" s="10">
        <v>12</v>
      </c>
      <c r="P13" s="10">
        <v>13</v>
      </c>
      <c r="Q13" s="10">
        <v>14</v>
      </c>
      <c r="R13" s="10">
        <v>15</v>
      </c>
      <c r="S13" s="10">
        <v>16</v>
      </c>
      <c r="T13" s="10">
        <v>17</v>
      </c>
      <c r="U13" s="10">
        <v>18</v>
      </c>
      <c r="V13" s="79"/>
    </row>
    <row r="14" spans="1:23" ht="19.8" x14ac:dyDescent="0.5">
      <c r="B14" s="75" t="s">
        <v>0</v>
      </c>
      <c r="C14" s="11" t="s">
        <v>1</v>
      </c>
      <c r="D14" s="12">
        <v>17</v>
      </c>
      <c r="E14" s="12">
        <v>13</v>
      </c>
      <c r="F14" s="12">
        <v>17</v>
      </c>
      <c r="G14" s="12">
        <v>14</v>
      </c>
      <c r="H14" s="12">
        <v>10</v>
      </c>
      <c r="I14" s="12">
        <v>14</v>
      </c>
      <c r="J14" s="12">
        <v>10</v>
      </c>
      <c r="K14" s="12">
        <v>16</v>
      </c>
      <c r="L14" s="12">
        <v>8</v>
      </c>
      <c r="M14" s="12">
        <v>13</v>
      </c>
      <c r="N14" s="12">
        <v>18</v>
      </c>
      <c r="O14" s="12">
        <v>8</v>
      </c>
      <c r="P14" s="12">
        <v>13</v>
      </c>
      <c r="Q14" s="12">
        <v>11</v>
      </c>
      <c r="R14" s="12">
        <v>9</v>
      </c>
      <c r="S14" s="12">
        <v>14</v>
      </c>
      <c r="T14" s="12">
        <v>5</v>
      </c>
      <c r="U14" s="12">
        <v>7</v>
      </c>
      <c r="V14" s="13">
        <f t="shared" ref="V14:V24" si="0">SUM(D14:U14)</f>
        <v>217</v>
      </c>
      <c r="W14" s="1"/>
    </row>
    <row r="15" spans="1:23" ht="19.8" x14ac:dyDescent="0.5">
      <c r="B15" s="85"/>
      <c r="C15" s="14" t="s">
        <v>2</v>
      </c>
      <c r="D15" s="15">
        <v>34</v>
      </c>
      <c r="E15" s="15">
        <v>27</v>
      </c>
      <c r="F15" s="15">
        <v>34</v>
      </c>
      <c r="G15" s="15">
        <v>37</v>
      </c>
      <c r="H15" s="15">
        <v>22</v>
      </c>
      <c r="I15" s="15">
        <v>28</v>
      </c>
      <c r="J15" s="15">
        <v>35</v>
      </c>
      <c r="K15" s="15">
        <v>42</v>
      </c>
      <c r="L15" s="15">
        <v>25</v>
      </c>
      <c r="M15" s="15">
        <v>26</v>
      </c>
      <c r="N15" s="15">
        <v>39</v>
      </c>
      <c r="O15" s="15">
        <v>29</v>
      </c>
      <c r="P15" s="15">
        <v>33</v>
      </c>
      <c r="Q15" s="15">
        <v>31</v>
      </c>
      <c r="R15" s="15">
        <v>25</v>
      </c>
      <c r="S15" s="15">
        <v>24</v>
      </c>
      <c r="T15" s="15">
        <v>15</v>
      </c>
      <c r="U15" s="15">
        <v>17</v>
      </c>
      <c r="V15" s="16">
        <f t="shared" si="0"/>
        <v>523</v>
      </c>
      <c r="W15" s="1"/>
    </row>
    <row r="16" spans="1:23" ht="19.8" x14ac:dyDescent="0.5">
      <c r="B16" s="85"/>
      <c r="C16" s="14" t="s">
        <v>3</v>
      </c>
      <c r="D16" s="15">
        <v>61</v>
      </c>
      <c r="E16" s="15">
        <v>61</v>
      </c>
      <c r="F16" s="15">
        <v>64</v>
      </c>
      <c r="G16" s="15">
        <v>49</v>
      </c>
      <c r="H16" s="15">
        <v>32</v>
      </c>
      <c r="I16" s="15">
        <v>40</v>
      </c>
      <c r="J16" s="15">
        <v>39</v>
      </c>
      <c r="K16" s="15">
        <v>52</v>
      </c>
      <c r="L16" s="15">
        <v>36</v>
      </c>
      <c r="M16" s="15">
        <v>36</v>
      </c>
      <c r="N16" s="15">
        <v>51</v>
      </c>
      <c r="O16" s="15">
        <v>28</v>
      </c>
      <c r="P16" s="15">
        <v>48</v>
      </c>
      <c r="Q16" s="15">
        <v>56</v>
      </c>
      <c r="R16" s="15">
        <v>38</v>
      </c>
      <c r="S16" s="15">
        <v>26</v>
      </c>
      <c r="T16" s="15">
        <v>20</v>
      </c>
      <c r="U16" s="15">
        <v>21</v>
      </c>
      <c r="V16" s="16">
        <f t="shared" si="0"/>
        <v>758</v>
      </c>
      <c r="W16" s="1"/>
    </row>
    <row r="17" spans="2:23" ht="19.8" x14ac:dyDescent="0.5">
      <c r="B17" s="85"/>
      <c r="C17" s="14" t="s">
        <v>4</v>
      </c>
      <c r="D17" s="15">
        <v>71</v>
      </c>
      <c r="E17" s="15">
        <v>56</v>
      </c>
      <c r="F17" s="15">
        <v>75</v>
      </c>
      <c r="G17" s="15">
        <v>56</v>
      </c>
      <c r="H17" s="15">
        <v>39</v>
      </c>
      <c r="I17" s="15">
        <v>50</v>
      </c>
      <c r="J17" s="15">
        <v>43</v>
      </c>
      <c r="K17" s="15">
        <v>60</v>
      </c>
      <c r="L17" s="15">
        <v>42</v>
      </c>
      <c r="M17" s="15">
        <v>46</v>
      </c>
      <c r="N17" s="15">
        <v>60</v>
      </c>
      <c r="O17" s="15">
        <v>43</v>
      </c>
      <c r="P17" s="15">
        <v>65</v>
      </c>
      <c r="Q17" s="15">
        <v>51</v>
      </c>
      <c r="R17" s="15">
        <v>45</v>
      </c>
      <c r="S17" s="15">
        <v>57</v>
      </c>
      <c r="T17" s="15">
        <v>20</v>
      </c>
      <c r="U17" s="15">
        <v>22</v>
      </c>
      <c r="V17" s="16">
        <f t="shared" si="0"/>
        <v>901</v>
      </c>
      <c r="W17" s="1"/>
    </row>
    <row r="18" spans="2:23" ht="20.399999999999999" thickBot="1" x14ac:dyDescent="0.55000000000000004">
      <c r="B18" s="73"/>
      <c r="C18" s="17" t="s">
        <v>5</v>
      </c>
      <c r="D18" s="18">
        <v>28</v>
      </c>
      <c r="E18" s="18">
        <v>31</v>
      </c>
      <c r="F18" s="18">
        <v>44</v>
      </c>
      <c r="G18" s="18">
        <v>30</v>
      </c>
      <c r="H18" s="18">
        <v>14</v>
      </c>
      <c r="I18" s="18">
        <v>26</v>
      </c>
      <c r="J18" s="18">
        <v>26</v>
      </c>
      <c r="K18" s="18">
        <v>30</v>
      </c>
      <c r="L18" s="18">
        <v>18</v>
      </c>
      <c r="M18" s="18">
        <v>22</v>
      </c>
      <c r="N18" s="18">
        <v>30</v>
      </c>
      <c r="O18" s="18">
        <v>14</v>
      </c>
      <c r="P18" s="18">
        <v>33</v>
      </c>
      <c r="Q18" s="18">
        <v>22</v>
      </c>
      <c r="R18" s="18">
        <v>10</v>
      </c>
      <c r="S18" s="18">
        <v>21</v>
      </c>
      <c r="T18" s="18">
        <v>4</v>
      </c>
      <c r="U18" s="18">
        <v>7</v>
      </c>
      <c r="V18" s="19">
        <f t="shared" si="0"/>
        <v>410</v>
      </c>
      <c r="W18" s="1"/>
    </row>
    <row r="19" spans="2:23" ht="19.8" x14ac:dyDescent="0.5">
      <c r="B19" s="75" t="s">
        <v>6</v>
      </c>
      <c r="C19" s="11" t="s">
        <v>1</v>
      </c>
      <c r="D19" s="12">
        <v>40</v>
      </c>
      <c r="E19" s="12">
        <v>32</v>
      </c>
      <c r="F19" s="12">
        <v>43</v>
      </c>
      <c r="G19" s="12">
        <v>41</v>
      </c>
      <c r="H19" s="12">
        <v>38</v>
      </c>
      <c r="I19" s="12">
        <v>41</v>
      </c>
      <c r="J19" s="12">
        <v>26</v>
      </c>
      <c r="K19" s="12">
        <v>30</v>
      </c>
      <c r="L19" s="12">
        <v>12</v>
      </c>
      <c r="M19" s="12">
        <v>34</v>
      </c>
      <c r="N19" s="12">
        <v>40</v>
      </c>
      <c r="O19" s="12">
        <v>22</v>
      </c>
      <c r="P19" s="12">
        <v>28</v>
      </c>
      <c r="Q19" s="12">
        <v>24</v>
      </c>
      <c r="R19" s="12">
        <v>21</v>
      </c>
      <c r="S19" s="12">
        <v>21</v>
      </c>
      <c r="T19" s="12">
        <v>13</v>
      </c>
      <c r="U19" s="12">
        <v>4</v>
      </c>
      <c r="V19" s="13">
        <f t="shared" si="0"/>
        <v>510</v>
      </c>
      <c r="W19" s="1"/>
    </row>
    <row r="20" spans="2:23" ht="19.8" x14ac:dyDescent="0.5">
      <c r="B20" s="85"/>
      <c r="C20" s="14" t="s">
        <v>2</v>
      </c>
      <c r="D20" s="15">
        <v>74</v>
      </c>
      <c r="E20" s="15">
        <v>57</v>
      </c>
      <c r="F20" s="15">
        <v>99</v>
      </c>
      <c r="G20" s="15">
        <v>72</v>
      </c>
      <c r="H20" s="15">
        <v>71</v>
      </c>
      <c r="I20" s="15">
        <v>69</v>
      </c>
      <c r="J20" s="15">
        <v>39</v>
      </c>
      <c r="K20" s="15">
        <v>56</v>
      </c>
      <c r="L20" s="15">
        <v>27</v>
      </c>
      <c r="M20" s="15">
        <v>51</v>
      </c>
      <c r="N20" s="15">
        <v>74</v>
      </c>
      <c r="O20" s="15">
        <v>39</v>
      </c>
      <c r="P20" s="15">
        <v>55</v>
      </c>
      <c r="Q20" s="15">
        <v>54</v>
      </c>
      <c r="R20" s="15">
        <v>45</v>
      </c>
      <c r="S20" s="15">
        <v>46</v>
      </c>
      <c r="T20" s="15">
        <v>32</v>
      </c>
      <c r="U20" s="15">
        <v>10</v>
      </c>
      <c r="V20" s="16">
        <f t="shared" si="0"/>
        <v>970</v>
      </c>
      <c r="W20" s="1"/>
    </row>
    <row r="21" spans="2:23" ht="19.8" x14ac:dyDescent="0.5">
      <c r="B21" s="85"/>
      <c r="C21" s="14" t="s">
        <v>3</v>
      </c>
      <c r="D21" s="15">
        <v>99</v>
      </c>
      <c r="E21" s="15">
        <v>81</v>
      </c>
      <c r="F21" s="15">
        <v>106</v>
      </c>
      <c r="G21" s="15">
        <v>81</v>
      </c>
      <c r="H21" s="15">
        <v>72</v>
      </c>
      <c r="I21" s="15">
        <v>88</v>
      </c>
      <c r="J21" s="15">
        <v>60</v>
      </c>
      <c r="K21" s="15">
        <v>67</v>
      </c>
      <c r="L21" s="15">
        <v>36</v>
      </c>
      <c r="M21" s="15">
        <v>71</v>
      </c>
      <c r="N21" s="15">
        <v>97</v>
      </c>
      <c r="O21" s="15">
        <v>63</v>
      </c>
      <c r="P21" s="15">
        <v>94</v>
      </c>
      <c r="Q21" s="15">
        <v>87</v>
      </c>
      <c r="R21" s="15">
        <v>66</v>
      </c>
      <c r="S21" s="15">
        <v>54</v>
      </c>
      <c r="T21" s="15">
        <v>22</v>
      </c>
      <c r="U21" s="15">
        <v>13</v>
      </c>
      <c r="V21" s="16">
        <f t="shared" si="0"/>
        <v>1257</v>
      </c>
      <c r="W21" s="1"/>
    </row>
    <row r="22" spans="2:23" ht="19.8" x14ac:dyDescent="0.5">
      <c r="B22" s="85"/>
      <c r="C22" s="14" t="s">
        <v>4</v>
      </c>
      <c r="D22" s="15">
        <v>91</v>
      </c>
      <c r="E22" s="15">
        <v>89</v>
      </c>
      <c r="F22" s="15">
        <v>112</v>
      </c>
      <c r="G22" s="15">
        <v>77</v>
      </c>
      <c r="H22" s="15">
        <v>59</v>
      </c>
      <c r="I22" s="15">
        <v>96</v>
      </c>
      <c r="J22" s="15">
        <v>47</v>
      </c>
      <c r="K22" s="15">
        <v>72</v>
      </c>
      <c r="L22" s="15">
        <v>28</v>
      </c>
      <c r="M22" s="15">
        <v>75</v>
      </c>
      <c r="N22" s="15">
        <v>90</v>
      </c>
      <c r="O22" s="15">
        <v>68</v>
      </c>
      <c r="P22" s="15">
        <v>93</v>
      </c>
      <c r="Q22" s="15">
        <v>70</v>
      </c>
      <c r="R22" s="15">
        <v>64</v>
      </c>
      <c r="S22" s="15">
        <v>65</v>
      </c>
      <c r="T22" s="15">
        <v>21</v>
      </c>
      <c r="U22" s="15">
        <v>18</v>
      </c>
      <c r="V22" s="16">
        <f t="shared" si="0"/>
        <v>1235</v>
      </c>
      <c r="W22" s="1"/>
    </row>
    <row r="23" spans="2:23" ht="20.399999999999999" thickBot="1" x14ac:dyDescent="0.55000000000000004">
      <c r="B23" s="73"/>
      <c r="C23" s="17" t="s">
        <v>5</v>
      </c>
      <c r="D23" s="18">
        <v>29</v>
      </c>
      <c r="E23" s="18">
        <v>31</v>
      </c>
      <c r="F23" s="18">
        <v>38</v>
      </c>
      <c r="G23" s="18">
        <v>26</v>
      </c>
      <c r="H23" s="18">
        <v>20</v>
      </c>
      <c r="I23" s="18">
        <v>30</v>
      </c>
      <c r="J23" s="18">
        <v>19</v>
      </c>
      <c r="K23" s="18">
        <v>23</v>
      </c>
      <c r="L23" s="18">
        <v>10</v>
      </c>
      <c r="M23" s="18">
        <v>25</v>
      </c>
      <c r="N23" s="18">
        <v>32</v>
      </c>
      <c r="O23" s="18">
        <v>21</v>
      </c>
      <c r="P23" s="18">
        <v>40</v>
      </c>
      <c r="Q23" s="18">
        <v>26</v>
      </c>
      <c r="R23" s="18">
        <v>21</v>
      </c>
      <c r="S23" s="18">
        <v>22</v>
      </c>
      <c r="T23" s="18">
        <v>6</v>
      </c>
      <c r="U23" s="18">
        <v>5</v>
      </c>
      <c r="V23" s="19">
        <f t="shared" si="0"/>
        <v>424</v>
      </c>
      <c r="W23" s="1"/>
    </row>
    <row r="24" spans="2:23" ht="20.399999999999999" thickBot="1" x14ac:dyDescent="0.55000000000000004">
      <c r="B24" s="82" t="s">
        <v>14</v>
      </c>
      <c r="C24" s="84"/>
      <c r="D24" s="28">
        <f t="shared" ref="D24:U24" si="1">SUM(D14:D23)</f>
        <v>544</v>
      </c>
      <c r="E24" s="28">
        <f t="shared" si="1"/>
        <v>478</v>
      </c>
      <c r="F24" s="28">
        <f t="shared" si="1"/>
        <v>632</v>
      </c>
      <c r="G24" s="28">
        <f t="shared" si="1"/>
        <v>483</v>
      </c>
      <c r="H24" s="28">
        <f t="shared" si="1"/>
        <v>377</v>
      </c>
      <c r="I24" s="28">
        <f t="shared" si="1"/>
        <v>482</v>
      </c>
      <c r="J24" s="28">
        <f t="shared" si="1"/>
        <v>344</v>
      </c>
      <c r="K24" s="28">
        <f t="shared" si="1"/>
        <v>448</v>
      </c>
      <c r="L24" s="28">
        <f t="shared" si="1"/>
        <v>242</v>
      </c>
      <c r="M24" s="28">
        <f t="shared" si="1"/>
        <v>399</v>
      </c>
      <c r="N24" s="28">
        <f t="shared" si="1"/>
        <v>531</v>
      </c>
      <c r="O24" s="28">
        <f t="shared" si="1"/>
        <v>335</v>
      </c>
      <c r="P24" s="28">
        <f t="shared" si="1"/>
        <v>502</v>
      </c>
      <c r="Q24" s="28">
        <f t="shared" si="1"/>
        <v>432</v>
      </c>
      <c r="R24" s="28">
        <f t="shared" si="1"/>
        <v>344</v>
      </c>
      <c r="S24" s="28">
        <f t="shared" si="1"/>
        <v>350</v>
      </c>
      <c r="T24" s="28">
        <f t="shared" si="1"/>
        <v>158</v>
      </c>
      <c r="U24" s="28">
        <f t="shared" si="1"/>
        <v>124</v>
      </c>
      <c r="V24" s="29">
        <f t="shared" si="0"/>
        <v>7205</v>
      </c>
    </row>
  </sheetData>
  <mergeCells count="7">
    <mergeCell ref="A2:W2"/>
    <mergeCell ref="B24:C24"/>
    <mergeCell ref="B12:C13"/>
    <mergeCell ref="D12:U12"/>
    <mergeCell ref="V12:V13"/>
    <mergeCell ref="B14:B18"/>
    <mergeCell ref="B19:B23"/>
  </mergeCells>
  <phoneticPr fontId="1"/>
  <pageMargins left="0.7" right="0.7" top="0.75" bottom="0.75" header="0.3" footer="0.3"/>
  <pageSetup paperSize="9" scale="6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2"/>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1" spans="1:15" ht="19.8" x14ac:dyDescent="0.5">
      <c r="A1" s="56" t="s">
        <v>263</v>
      </c>
    </row>
    <row r="2" spans="1:15" ht="10.199999999999999" customHeight="1" x14ac:dyDescent="0.5">
      <c r="A2" s="56"/>
    </row>
    <row r="3" spans="1:15" ht="45.6" customHeight="1" x14ac:dyDescent="0.45">
      <c r="A3" s="89" t="s">
        <v>223</v>
      </c>
      <c r="B3" s="89"/>
      <c r="C3" s="89"/>
      <c r="D3" s="89"/>
      <c r="E3" s="89"/>
      <c r="F3" s="89"/>
      <c r="G3" s="89"/>
      <c r="H3" s="89"/>
      <c r="I3" s="89"/>
      <c r="J3" s="89"/>
      <c r="K3" s="89"/>
      <c r="L3" s="89"/>
      <c r="M3" s="89"/>
      <c r="N3" s="89"/>
      <c r="O3" s="89"/>
    </row>
    <row r="4" spans="1:15" ht="22.2" customHeight="1" x14ac:dyDescent="0.45">
      <c r="A4" s="3"/>
      <c r="B4" s="47"/>
    </row>
    <row r="5" spans="1:15" ht="19.8" x14ac:dyDescent="0.5">
      <c r="A5" s="52">
        <v>1</v>
      </c>
      <c r="B5" s="52" t="s">
        <v>222</v>
      </c>
      <c r="C5" s="53"/>
      <c r="D5" s="38"/>
      <c r="E5" s="38"/>
      <c r="F5" s="38"/>
      <c r="G5" s="38"/>
      <c r="H5" s="38"/>
      <c r="I5" s="52">
        <v>4</v>
      </c>
      <c r="J5" s="52" t="s">
        <v>220</v>
      </c>
    </row>
    <row r="6" spans="1:15" ht="19.8" x14ac:dyDescent="0.5">
      <c r="A6" s="52">
        <v>2</v>
      </c>
      <c r="B6" s="52" t="s">
        <v>221</v>
      </c>
      <c r="C6" s="36"/>
      <c r="D6" s="36"/>
      <c r="E6" s="37"/>
      <c r="F6" s="37"/>
      <c r="G6" s="37"/>
      <c r="H6" s="38"/>
      <c r="I6" s="52">
        <v>5</v>
      </c>
      <c r="J6" s="52" t="s">
        <v>219</v>
      </c>
    </row>
    <row r="7" spans="1:15" ht="19.8" x14ac:dyDescent="0.5">
      <c r="A7" s="52">
        <v>3</v>
      </c>
      <c r="B7" s="52" t="s">
        <v>186</v>
      </c>
      <c r="C7" s="36"/>
      <c r="D7" s="36"/>
      <c r="E7" s="37"/>
      <c r="F7" s="37"/>
      <c r="G7" s="37"/>
      <c r="H7" s="38"/>
      <c r="I7" s="37"/>
      <c r="J7" s="38"/>
    </row>
    <row r="8" spans="1:15" ht="12" customHeight="1" x14ac:dyDescent="0.45">
      <c r="A8" s="44"/>
      <c r="B8" s="44"/>
      <c r="C8" s="25"/>
      <c r="D8" s="23"/>
      <c r="E8" s="24"/>
      <c r="F8" s="24"/>
      <c r="G8" s="24"/>
      <c r="I8" s="24"/>
    </row>
    <row r="9" spans="1:15" ht="20.399999999999999" thickBot="1" x14ac:dyDescent="0.55000000000000004">
      <c r="A9" s="5"/>
      <c r="B9" s="6"/>
      <c r="C9" s="7"/>
      <c r="D9" s="7"/>
      <c r="E9" s="8"/>
      <c r="F9" s="8"/>
      <c r="G9" s="8"/>
      <c r="H9" s="7"/>
      <c r="I9" s="8" t="s">
        <v>13</v>
      </c>
    </row>
    <row r="10" spans="1:15" ht="19.8" x14ac:dyDescent="0.5">
      <c r="B10" s="75" t="s">
        <v>12</v>
      </c>
      <c r="C10" s="76"/>
      <c r="D10" s="77" t="s">
        <v>10</v>
      </c>
      <c r="E10" s="77"/>
      <c r="F10" s="77"/>
      <c r="G10" s="77"/>
      <c r="H10" s="77"/>
      <c r="I10" s="78" t="s">
        <v>11</v>
      </c>
    </row>
    <row r="11" spans="1:15" ht="20.399999999999999" thickBot="1" x14ac:dyDescent="0.55000000000000004">
      <c r="B11" s="73"/>
      <c r="C11" s="74"/>
      <c r="D11" s="10">
        <v>1</v>
      </c>
      <c r="E11" s="10">
        <v>2</v>
      </c>
      <c r="F11" s="10">
        <v>3</v>
      </c>
      <c r="G11" s="10">
        <v>4</v>
      </c>
      <c r="H11" s="10">
        <v>5</v>
      </c>
      <c r="I11" s="79"/>
    </row>
    <row r="12" spans="1:15" ht="19.8" x14ac:dyDescent="0.5">
      <c r="B12" s="75" t="s">
        <v>0</v>
      </c>
      <c r="C12" s="11" t="s">
        <v>1</v>
      </c>
      <c r="D12" s="12">
        <v>4</v>
      </c>
      <c r="E12" s="12">
        <v>5</v>
      </c>
      <c r="F12" s="12">
        <v>4</v>
      </c>
      <c r="G12" s="12">
        <v>1</v>
      </c>
      <c r="H12" s="12">
        <v>3</v>
      </c>
      <c r="I12" s="13">
        <f t="shared" ref="I12:I22" si="0">SUM(D12:H12)</f>
        <v>17</v>
      </c>
      <c r="J12" s="1"/>
    </row>
    <row r="13" spans="1:15" ht="19.8" x14ac:dyDescent="0.5">
      <c r="B13" s="85"/>
      <c r="C13" s="14" t="s">
        <v>2</v>
      </c>
      <c r="D13" s="15">
        <v>1</v>
      </c>
      <c r="E13" s="15">
        <v>12</v>
      </c>
      <c r="F13" s="15">
        <v>9</v>
      </c>
      <c r="G13" s="15">
        <v>4</v>
      </c>
      <c r="H13" s="15">
        <v>3</v>
      </c>
      <c r="I13" s="16">
        <f t="shared" si="0"/>
        <v>29</v>
      </c>
      <c r="J13" s="1"/>
    </row>
    <row r="14" spans="1:15" ht="19.8" x14ac:dyDescent="0.5">
      <c r="B14" s="85"/>
      <c r="C14" s="14" t="s">
        <v>3</v>
      </c>
      <c r="D14" s="15">
        <v>6</v>
      </c>
      <c r="E14" s="15">
        <v>16</v>
      </c>
      <c r="F14" s="15">
        <v>16</v>
      </c>
      <c r="G14" s="15">
        <v>2</v>
      </c>
      <c r="H14" s="15">
        <v>5</v>
      </c>
      <c r="I14" s="16">
        <f t="shared" si="0"/>
        <v>45</v>
      </c>
      <c r="J14" s="1"/>
    </row>
    <row r="15" spans="1:15" ht="19.8" x14ac:dyDescent="0.5">
      <c r="B15" s="85"/>
      <c r="C15" s="14" t="s">
        <v>4</v>
      </c>
      <c r="D15" s="15">
        <v>2</v>
      </c>
      <c r="E15" s="15">
        <v>15</v>
      </c>
      <c r="F15" s="15">
        <v>42</v>
      </c>
      <c r="G15" s="15">
        <v>4</v>
      </c>
      <c r="H15" s="15">
        <v>7</v>
      </c>
      <c r="I15" s="16">
        <f t="shared" si="0"/>
        <v>70</v>
      </c>
      <c r="J15" s="1"/>
    </row>
    <row r="16" spans="1:15" ht="20.399999999999999" thickBot="1" x14ac:dyDescent="0.55000000000000004">
      <c r="B16" s="73"/>
      <c r="C16" s="17" t="s">
        <v>5</v>
      </c>
      <c r="D16" s="18">
        <v>0</v>
      </c>
      <c r="E16" s="18">
        <v>13</v>
      </c>
      <c r="F16" s="18">
        <v>16</v>
      </c>
      <c r="G16" s="18">
        <v>0</v>
      </c>
      <c r="H16" s="18">
        <v>1</v>
      </c>
      <c r="I16" s="19">
        <f t="shared" si="0"/>
        <v>30</v>
      </c>
      <c r="J16" s="1"/>
    </row>
    <row r="17" spans="2:10" ht="19.8" x14ac:dyDescent="0.5">
      <c r="B17" s="75" t="s">
        <v>6</v>
      </c>
      <c r="C17" s="11" t="s">
        <v>1</v>
      </c>
      <c r="D17" s="12">
        <v>4</v>
      </c>
      <c r="E17" s="12">
        <v>13</v>
      </c>
      <c r="F17" s="12">
        <v>15</v>
      </c>
      <c r="G17" s="12">
        <v>6</v>
      </c>
      <c r="H17" s="12">
        <v>1</v>
      </c>
      <c r="I17" s="13">
        <f t="shared" si="0"/>
        <v>39</v>
      </c>
      <c r="J17" s="1"/>
    </row>
    <row r="18" spans="2:10" ht="19.8" x14ac:dyDescent="0.5">
      <c r="B18" s="85"/>
      <c r="C18" s="14" t="s">
        <v>2</v>
      </c>
      <c r="D18" s="15">
        <v>9</v>
      </c>
      <c r="E18" s="15">
        <v>22</v>
      </c>
      <c r="F18" s="15">
        <v>20</v>
      </c>
      <c r="G18" s="15">
        <v>17</v>
      </c>
      <c r="H18" s="15">
        <v>15</v>
      </c>
      <c r="I18" s="16">
        <f t="shared" si="0"/>
        <v>83</v>
      </c>
      <c r="J18" s="1"/>
    </row>
    <row r="19" spans="2:10" ht="19.8" x14ac:dyDescent="0.5">
      <c r="B19" s="85"/>
      <c r="C19" s="14" t="s">
        <v>3</v>
      </c>
      <c r="D19" s="15">
        <v>9</v>
      </c>
      <c r="E19" s="15">
        <v>44</v>
      </c>
      <c r="F19" s="15">
        <v>41</v>
      </c>
      <c r="G19" s="15">
        <v>11</v>
      </c>
      <c r="H19" s="15">
        <v>8</v>
      </c>
      <c r="I19" s="16">
        <f t="shared" si="0"/>
        <v>113</v>
      </c>
      <c r="J19" s="1"/>
    </row>
    <row r="20" spans="2:10" ht="19.8" x14ac:dyDescent="0.5">
      <c r="B20" s="85"/>
      <c r="C20" s="14" t="s">
        <v>4</v>
      </c>
      <c r="D20" s="15">
        <v>2</v>
      </c>
      <c r="E20" s="15">
        <v>42</v>
      </c>
      <c r="F20" s="15">
        <v>53</v>
      </c>
      <c r="G20" s="15">
        <v>8</v>
      </c>
      <c r="H20" s="15">
        <v>11</v>
      </c>
      <c r="I20" s="16">
        <f t="shared" si="0"/>
        <v>116</v>
      </c>
      <c r="J20" s="1"/>
    </row>
    <row r="21" spans="2:10" ht="20.399999999999999" thickBot="1" x14ac:dyDescent="0.55000000000000004">
      <c r="B21" s="73"/>
      <c r="C21" s="17" t="s">
        <v>5</v>
      </c>
      <c r="D21" s="18">
        <v>2</v>
      </c>
      <c r="E21" s="18">
        <v>15</v>
      </c>
      <c r="F21" s="18">
        <v>21</v>
      </c>
      <c r="G21" s="18">
        <v>5</v>
      </c>
      <c r="H21" s="18">
        <v>3</v>
      </c>
      <c r="I21" s="19">
        <f t="shared" si="0"/>
        <v>46</v>
      </c>
      <c r="J21" s="1"/>
    </row>
    <row r="22" spans="2:10" ht="20.399999999999999" thickBot="1" x14ac:dyDescent="0.55000000000000004">
      <c r="B22" s="82" t="s">
        <v>14</v>
      </c>
      <c r="C22" s="84"/>
      <c r="D22" s="28">
        <f>SUM(D12:D21)</f>
        <v>39</v>
      </c>
      <c r="E22" s="28">
        <f>SUM(E12:E21)</f>
        <v>197</v>
      </c>
      <c r="F22" s="28">
        <f>SUM(F12:F21)</f>
        <v>237</v>
      </c>
      <c r="G22" s="28">
        <f>SUM(G12:G21)</f>
        <v>58</v>
      </c>
      <c r="H22" s="28">
        <f>SUM(H12:H21)</f>
        <v>57</v>
      </c>
      <c r="I22" s="29">
        <f t="shared" si="0"/>
        <v>588</v>
      </c>
    </row>
  </sheetData>
  <mergeCells count="7">
    <mergeCell ref="A3:O3"/>
    <mergeCell ref="B22:C22"/>
    <mergeCell ref="B10:C11"/>
    <mergeCell ref="D10:H10"/>
    <mergeCell ref="I10:I11"/>
    <mergeCell ref="B12:B16"/>
    <mergeCell ref="B17:B21"/>
  </mergeCells>
  <phoneticPr fontId="1"/>
  <pageMargins left="0.7" right="0.7" top="0.75" bottom="0.75" header="0.3" footer="0.3"/>
  <pageSetup paperSize="9"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21"/>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2" spans="1:15" ht="58.2" customHeight="1" x14ac:dyDescent="0.45">
      <c r="A2" s="89" t="s">
        <v>228</v>
      </c>
      <c r="B2" s="89"/>
      <c r="C2" s="89"/>
      <c r="D2" s="89"/>
      <c r="E2" s="89"/>
      <c r="F2" s="89"/>
      <c r="G2" s="89"/>
      <c r="H2" s="89"/>
      <c r="I2" s="89"/>
      <c r="J2" s="89"/>
      <c r="K2" s="89"/>
      <c r="L2" s="89"/>
      <c r="M2" s="89"/>
      <c r="N2" s="89"/>
      <c r="O2" s="89"/>
    </row>
    <row r="3" spans="1:15" ht="22.2" customHeight="1" x14ac:dyDescent="0.45">
      <c r="A3" s="3"/>
      <c r="B3" s="2"/>
    </row>
    <row r="4" spans="1:15" ht="19.8" x14ac:dyDescent="0.5">
      <c r="A4" s="52">
        <v>1</v>
      </c>
      <c r="B4" s="52" t="s">
        <v>227</v>
      </c>
      <c r="C4" s="53"/>
      <c r="D4" s="38"/>
      <c r="E4" s="38"/>
      <c r="F4" s="38"/>
      <c r="G4" s="8"/>
      <c r="H4" s="52"/>
      <c r="I4" s="52">
        <v>4</v>
      </c>
      <c r="J4" s="52" t="s">
        <v>225</v>
      </c>
    </row>
    <row r="5" spans="1:15" ht="19.8" x14ac:dyDescent="0.5">
      <c r="A5" s="52">
        <v>2</v>
      </c>
      <c r="B5" s="52" t="s">
        <v>226</v>
      </c>
      <c r="C5" s="36"/>
      <c r="D5" s="36"/>
      <c r="E5" s="37"/>
      <c r="F5" s="37"/>
      <c r="G5" s="65"/>
      <c r="H5" s="52"/>
      <c r="I5" s="52">
        <v>5</v>
      </c>
      <c r="J5" s="52" t="s">
        <v>224</v>
      </c>
    </row>
    <row r="6" spans="1:15" ht="19.8" x14ac:dyDescent="0.5">
      <c r="A6" s="52">
        <v>3</v>
      </c>
      <c r="B6" s="52" t="s">
        <v>154</v>
      </c>
      <c r="C6" s="36"/>
      <c r="D6" s="36"/>
      <c r="E6" s="37"/>
      <c r="F6" s="37"/>
      <c r="G6" s="65"/>
      <c r="H6" s="8"/>
      <c r="I6" s="65"/>
    </row>
    <row r="7" spans="1:15" ht="12" customHeight="1" x14ac:dyDescent="0.5">
      <c r="A7" s="66"/>
      <c r="B7" s="66"/>
      <c r="C7" s="36"/>
      <c r="D7" s="67"/>
      <c r="E7" s="65"/>
      <c r="F7" s="65"/>
      <c r="G7" s="65"/>
      <c r="H7" s="8"/>
      <c r="I7" s="65"/>
    </row>
    <row r="8" spans="1:15" ht="20.399999999999999" thickBot="1" x14ac:dyDescent="0.55000000000000004">
      <c r="A8" s="5"/>
      <c r="B8" s="6"/>
      <c r="C8" s="7"/>
      <c r="D8" s="7"/>
      <c r="E8" s="8"/>
      <c r="F8" s="8"/>
      <c r="G8" s="8"/>
      <c r="H8" s="7"/>
      <c r="I8" s="8" t="s">
        <v>13</v>
      </c>
    </row>
    <row r="9" spans="1:15" ht="19.8" x14ac:dyDescent="0.5">
      <c r="B9" s="75" t="s">
        <v>12</v>
      </c>
      <c r="C9" s="76"/>
      <c r="D9" s="77" t="s">
        <v>10</v>
      </c>
      <c r="E9" s="77"/>
      <c r="F9" s="77"/>
      <c r="G9" s="77"/>
      <c r="H9" s="77"/>
      <c r="I9" s="78" t="s">
        <v>11</v>
      </c>
    </row>
    <row r="10" spans="1:15" ht="20.399999999999999" thickBot="1" x14ac:dyDescent="0.55000000000000004">
      <c r="B10" s="73"/>
      <c r="C10" s="74"/>
      <c r="D10" s="10">
        <v>1</v>
      </c>
      <c r="E10" s="10">
        <v>2</v>
      </c>
      <c r="F10" s="10">
        <v>3</v>
      </c>
      <c r="G10" s="10">
        <v>4</v>
      </c>
      <c r="H10" s="10">
        <v>5</v>
      </c>
      <c r="I10" s="79"/>
    </row>
    <row r="11" spans="1:15" ht="19.8" x14ac:dyDescent="0.5">
      <c r="B11" s="75" t="s">
        <v>0</v>
      </c>
      <c r="C11" s="11" t="s">
        <v>1</v>
      </c>
      <c r="D11" s="12">
        <v>12</v>
      </c>
      <c r="E11" s="12">
        <v>23</v>
      </c>
      <c r="F11" s="12">
        <v>14</v>
      </c>
      <c r="G11" s="12">
        <v>2</v>
      </c>
      <c r="H11" s="12">
        <v>7</v>
      </c>
      <c r="I11" s="13">
        <f t="shared" ref="I11:I21" si="0">SUM(D11:H11)</f>
        <v>58</v>
      </c>
      <c r="J11" s="1"/>
    </row>
    <row r="12" spans="1:15" ht="19.8" x14ac:dyDescent="0.5">
      <c r="B12" s="85"/>
      <c r="C12" s="14" t="s">
        <v>2</v>
      </c>
      <c r="D12" s="15">
        <v>11</v>
      </c>
      <c r="E12" s="15">
        <v>43</v>
      </c>
      <c r="F12" s="15">
        <v>42</v>
      </c>
      <c r="G12" s="15">
        <v>10</v>
      </c>
      <c r="H12" s="15">
        <v>11</v>
      </c>
      <c r="I12" s="16">
        <f t="shared" si="0"/>
        <v>117</v>
      </c>
      <c r="J12" s="1"/>
    </row>
    <row r="13" spans="1:15" ht="19.8" x14ac:dyDescent="0.5">
      <c r="B13" s="85"/>
      <c r="C13" s="14" t="s">
        <v>3</v>
      </c>
      <c r="D13" s="15">
        <v>23</v>
      </c>
      <c r="E13" s="15">
        <v>73</v>
      </c>
      <c r="F13" s="15">
        <v>56</v>
      </c>
      <c r="G13" s="15">
        <v>8</v>
      </c>
      <c r="H13" s="15">
        <v>17</v>
      </c>
      <c r="I13" s="16">
        <f t="shared" si="0"/>
        <v>177</v>
      </c>
      <c r="J13" s="1"/>
    </row>
    <row r="14" spans="1:15" ht="19.8" x14ac:dyDescent="0.5">
      <c r="B14" s="85"/>
      <c r="C14" s="14" t="s">
        <v>4</v>
      </c>
      <c r="D14" s="15">
        <v>17</v>
      </c>
      <c r="E14" s="15">
        <v>68</v>
      </c>
      <c r="F14" s="15">
        <v>64</v>
      </c>
      <c r="G14" s="15">
        <v>13</v>
      </c>
      <c r="H14" s="15">
        <v>17</v>
      </c>
      <c r="I14" s="16">
        <f t="shared" si="0"/>
        <v>179</v>
      </c>
      <c r="J14" s="1"/>
    </row>
    <row r="15" spans="1:15" ht="20.399999999999999" thickBot="1" x14ac:dyDescent="0.55000000000000004">
      <c r="B15" s="73"/>
      <c r="C15" s="17" t="s">
        <v>5</v>
      </c>
      <c r="D15" s="18">
        <v>6</v>
      </c>
      <c r="E15" s="18">
        <v>37</v>
      </c>
      <c r="F15" s="18">
        <v>33</v>
      </c>
      <c r="G15" s="18">
        <v>7</v>
      </c>
      <c r="H15" s="18">
        <v>7</v>
      </c>
      <c r="I15" s="19">
        <f t="shared" si="0"/>
        <v>90</v>
      </c>
      <c r="J15" s="1"/>
    </row>
    <row r="16" spans="1:15" ht="19.8" x14ac:dyDescent="0.5">
      <c r="B16" s="75" t="s">
        <v>6</v>
      </c>
      <c r="C16" s="11" t="s">
        <v>1</v>
      </c>
      <c r="D16" s="12">
        <v>19</v>
      </c>
      <c r="E16" s="12">
        <v>43</v>
      </c>
      <c r="F16" s="12">
        <v>21</v>
      </c>
      <c r="G16" s="12">
        <v>4</v>
      </c>
      <c r="H16" s="12">
        <v>3</v>
      </c>
      <c r="I16" s="13">
        <f t="shared" si="0"/>
        <v>90</v>
      </c>
      <c r="J16" s="1"/>
    </row>
    <row r="17" spans="2:10" ht="19.8" x14ac:dyDescent="0.5">
      <c r="B17" s="85"/>
      <c r="C17" s="14" t="s">
        <v>2</v>
      </c>
      <c r="D17" s="15">
        <v>19</v>
      </c>
      <c r="E17" s="15">
        <v>94</v>
      </c>
      <c r="F17" s="15">
        <v>42</v>
      </c>
      <c r="G17" s="15">
        <v>13</v>
      </c>
      <c r="H17" s="15">
        <v>12</v>
      </c>
      <c r="I17" s="16">
        <f t="shared" si="0"/>
        <v>180</v>
      </c>
      <c r="J17" s="1"/>
    </row>
    <row r="18" spans="2:10" ht="19.8" x14ac:dyDescent="0.5">
      <c r="B18" s="85"/>
      <c r="C18" s="14" t="s">
        <v>3</v>
      </c>
      <c r="D18" s="15">
        <v>19</v>
      </c>
      <c r="E18" s="15">
        <v>101</v>
      </c>
      <c r="F18" s="15">
        <v>78</v>
      </c>
      <c r="G18" s="15">
        <v>15</v>
      </c>
      <c r="H18" s="15">
        <v>15</v>
      </c>
      <c r="I18" s="16">
        <f t="shared" si="0"/>
        <v>228</v>
      </c>
      <c r="J18" s="1"/>
    </row>
    <row r="19" spans="2:10" ht="19.8" x14ac:dyDescent="0.5">
      <c r="B19" s="85"/>
      <c r="C19" s="14" t="s">
        <v>4</v>
      </c>
      <c r="D19" s="15">
        <v>14</v>
      </c>
      <c r="E19" s="15">
        <v>110</v>
      </c>
      <c r="F19" s="15">
        <v>81</v>
      </c>
      <c r="G19" s="15">
        <v>12</v>
      </c>
      <c r="H19" s="15">
        <v>15</v>
      </c>
      <c r="I19" s="16">
        <f t="shared" si="0"/>
        <v>232</v>
      </c>
      <c r="J19" s="1"/>
    </row>
    <row r="20" spans="2:10" ht="20.399999999999999" thickBot="1" x14ac:dyDescent="0.55000000000000004">
      <c r="B20" s="73"/>
      <c r="C20" s="17" t="s">
        <v>5</v>
      </c>
      <c r="D20" s="18">
        <v>4</v>
      </c>
      <c r="E20" s="18">
        <v>28</v>
      </c>
      <c r="F20" s="18">
        <v>36</v>
      </c>
      <c r="G20" s="18">
        <v>6</v>
      </c>
      <c r="H20" s="18">
        <v>3</v>
      </c>
      <c r="I20" s="19">
        <f t="shared" si="0"/>
        <v>77</v>
      </c>
      <c r="J20" s="1"/>
    </row>
    <row r="21" spans="2:10" ht="20.399999999999999" thickBot="1" x14ac:dyDescent="0.55000000000000004">
      <c r="B21" s="82" t="s">
        <v>14</v>
      </c>
      <c r="C21" s="84"/>
      <c r="D21" s="28">
        <f>SUM(D11:D20)</f>
        <v>144</v>
      </c>
      <c r="E21" s="28">
        <f>SUM(E11:E20)</f>
        <v>620</v>
      </c>
      <c r="F21" s="28">
        <f>SUM(F11:F20)</f>
        <v>467</v>
      </c>
      <c r="G21" s="28">
        <f>SUM(G11:G20)</f>
        <v>90</v>
      </c>
      <c r="H21" s="28">
        <f>SUM(H11:H20)</f>
        <v>107</v>
      </c>
      <c r="I21" s="29">
        <f t="shared" si="0"/>
        <v>1428</v>
      </c>
    </row>
  </sheetData>
  <mergeCells count="7">
    <mergeCell ref="A2:O2"/>
    <mergeCell ref="B21:C21"/>
    <mergeCell ref="B9:C10"/>
    <mergeCell ref="D9:H9"/>
    <mergeCell ref="I9:I10"/>
    <mergeCell ref="B11:B15"/>
    <mergeCell ref="B16:B20"/>
  </mergeCells>
  <phoneticPr fontId="1"/>
  <pageMargins left="0.7" right="0.7" top="0.75" bottom="0.75" header="0.3" footer="0.3"/>
  <pageSetup paperSize="9"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20"/>
  <sheetViews>
    <sheetView zoomScale="70" zoomScaleNormal="70" workbookViewId="0">
      <selection activeCell="M28" sqref="M28"/>
    </sheetView>
  </sheetViews>
  <sheetFormatPr defaultRowHeight="18" x14ac:dyDescent="0.45"/>
  <cols>
    <col min="1" max="1" width="5.796875" customWidth="1"/>
    <col min="2" max="2" width="6.796875" customWidth="1"/>
    <col min="3" max="3" width="8.09765625" customWidth="1"/>
    <col min="4" max="9" width="6.8984375" customWidth="1"/>
    <col min="10" max="10" width="9.09765625" customWidth="1"/>
  </cols>
  <sheetData>
    <row r="2" spans="1:14" ht="45.6" customHeight="1" x14ac:dyDescent="0.45">
      <c r="A2" s="89" t="s">
        <v>234</v>
      </c>
      <c r="B2" s="89"/>
      <c r="C2" s="89"/>
      <c r="D2" s="89"/>
      <c r="E2" s="89"/>
      <c r="F2" s="89"/>
      <c r="G2" s="89"/>
      <c r="H2" s="89"/>
      <c r="I2" s="89"/>
      <c r="J2" s="89"/>
      <c r="K2" s="89"/>
      <c r="L2" s="89"/>
      <c r="M2" s="89"/>
      <c r="N2" s="89"/>
    </row>
    <row r="3" spans="1:14" ht="22.2" customHeight="1" x14ac:dyDescent="0.45">
      <c r="A3" s="3"/>
      <c r="B3" s="2"/>
    </row>
    <row r="4" spans="1:14" ht="19.8" x14ac:dyDescent="0.45">
      <c r="A4" s="52">
        <v>1</v>
      </c>
      <c r="B4" s="52" t="s">
        <v>233</v>
      </c>
      <c r="C4" s="50"/>
      <c r="D4" s="41"/>
      <c r="E4" s="41"/>
      <c r="H4" s="52">
        <v>4</v>
      </c>
      <c r="I4" s="52" t="s">
        <v>230</v>
      </c>
    </row>
    <row r="5" spans="1:14" ht="19.8" x14ac:dyDescent="0.45">
      <c r="A5" s="52">
        <v>2</v>
      </c>
      <c r="B5" s="52" t="s">
        <v>232</v>
      </c>
      <c r="C5" s="25"/>
      <c r="D5" s="25"/>
      <c r="E5" s="40"/>
      <c r="F5" s="24"/>
      <c r="G5" s="24"/>
      <c r="H5" s="52">
        <v>5</v>
      </c>
      <c r="I5" s="52" t="s">
        <v>229</v>
      </c>
      <c r="J5" s="24"/>
    </row>
    <row r="6" spans="1:14" ht="19.8" x14ac:dyDescent="0.45">
      <c r="A6" s="52">
        <v>3</v>
      </c>
      <c r="B6" s="52" t="s">
        <v>231</v>
      </c>
      <c r="C6" s="25"/>
      <c r="D6" s="25"/>
      <c r="E6" s="40"/>
      <c r="F6" s="24"/>
      <c r="G6" s="24"/>
      <c r="H6" s="52">
        <v>6</v>
      </c>
      <c r="I6" s="52" t="s">
        <v>264</v>
      </c>
      <c r="J6" s="24"/>
    </row>
    <row r="7" spans="1:14" ht="20.399999999999999" thickBot="1" x14ac:dyDescent="0.55000000000000004">
      <c r="A7" s="5"/>
      <c r="B7" s="6"/>
      <c r="C7" s="7"/>
      <c r="D7" s="7"/>
      <c r="E7" s="8"/>
      <c r="F7" s="8"/>
      <c r="G7" s="8"/>
      <c r="H7" s="8"/>
      <c r="I7" s="7"/>
      <c r="J7" s="8" t="s">
        <v>13</v>
      </c>
    </row>
    <row r="8" spans="1:14" ht="19.8" x14ac:dyDescent="0.5">
      <c r="B8" s="75" t="s">
        <v>12</v>
      </c>
      <c r="C8" s="76"/>
      <c r="D8" s="77" t="s">
        <v>10</v>
      </c>
      <c r="E8" s="77"/>
      <c r="F8" s="77"/>
      <c r="G8" s="77"/>
      <c r="H8" s="77"/>
      <c r="I8" s="77"/>
      <c r="J8" s="78" t="s">
        <v>11</v>
      </c>
    </row>
    <row r="9" spans="1:14" ht="20.399999999999999" thickBot="1" x14ac:dyDescent="0.55000000000000004">
      <c r="B9" s="73"/>
      <c r="C9" s="74"/>
      <c r="D9" s="10">
        <v>1</v>
      </c>
      <c r="E9" s="10">
        <v>2</v>
      </c>
      <c r="F9" s="10">
        <v>3</v>
      </c>
      <c r="G9" s="10">
        <v>4</v>
      </c>
      <c r="H9" s="10">
        <v>5</v>
      </c>
      <c r="I9" s="10">
        <v>6</v>
      </c>
      <c r="J9" s="79"/>
    </row>
    <row r="10" spans="1:14" ht="19.8" x14ac:dyDescent="0.5">
      <c r="B10" s="75" t="s">
        <v>0</v>
      </c>
      <c r="C10" s="11" t="s">
        <v>1</v>
      </c>
      <c r="D10" s="12">
        <v>4</v>
      </c>
      <c r="E10" s="12">
        <v>10</v>
      </c>
      <c r="F10" s="12">
        <v>12</v>
      </c>
      <c r="G10" s="12">
        <v>13</v>
      </c>
      <c r="H10" s="12">
        <v>10</v>
      </c>
      <c r="I10" s="12">
        <v>9</v>
      </c>
      <c r="J10" s="13">
        <f t="shared" ref="J10:J20" si="0">SUM(D10:I10)</f>
        <v>58</v>
      </c>
      <c r="K10" s="1"/>
    </row>
    <row r="11" spans="1:14" ht="19.8" x14ac:dyDescent="0.5">
      <c r="B11" s="85"/>
      <c r="C11" s="14" t="s">
        <v>2</v>
      </c>
      <c r="D11" s="15">
        <v>12</v>
      </c>
      <c r="E11" s="15">
        <v>21</v>
      </c>
      <c r="F11" s="15">
        <v>19</v>
      </c>
      <c r="G11" s="15">
        <v>37</v>
      </c>
      <c r="H11" s="15">
        <v>17</v>
      </c>
      <c r="I11" s="15">
        <v>11</v>
      </c>
      <c r="J11" s="16">
        <f t="shared" si="0"/>
        <v>117</v>
      </c>
      <c r="K11" s="1"/>
    </row>
    <row r="12" spans="1:14" ht="19.8" x14ac:dyDescent="0.5">
      <c r="B12" s="85"/>
      <c r="C12" s="14" t="s">
        <v>3</v>
      </c>
      <c r="D12" s="15">
        <v>30</v>
      </c>
      <c r="E12" s="15">
        <v>31</v>
      </c>
      <c r="F12" s="15">
        <v>35</v>
      </c>
      <c r="G12" s="15">
        <v>45</v>
      </c>
      <c r="H12" s="15">
        <v>23</v>
      </c>
      <c r="I12" s="15">
        <v>13</v>
      </c>
      <c r="J12" s="16">
        <f t="shared" si="0"/>
        <v>177</v>
      </c>
      <c r="K12" s="1"/>
    </row>
    <row r="13" spans="1:14" ht="19.8" x14ac:dyDescent="0.5">
      <c r="B13" s="85"/>
      <c r="C13" s="14" t="s">
        <v>4</v>
      </c>
      <c r="D13" s="15">
        <v>20</v>
      </c>
      <c r="E13" s="15">
        <v>34</v>
      </c>
      <c r="F13" s="15">
        <v>40</v>
      </c>
      <c r="G13" s="15">
        <v>47</v>
      </c>
      <c r="H13" s="15">
        <v>16</v>
      </c>
      <c r="I13" s="15">
        <v>22</v>
      </c>
      <c r="J13" s="16">
        <f t="shared" si="0"/>
        <v>179</v>
      </c>
      <c r="K13" s="1"/>
    </row>
    <row r="14" spans="1:14" ht="20.399999999999999" thickBot="1" x14ac:dyDescent="0.55000000000000004">
      <c r="B14" s="73"/>
      <c r="C14" s="17" t="s">
        <v>5</v>
      </c>
      <c r="D14" s="18">
        <v>7</v>
      </c>
      <c r="E14" s="18">
        <v>16</v>
      </c>
      <c r="F14" s="18">
        <v>22</v>
      </c>
      <c r="G14" s="18">
        <v>29</v>
      </c>
      <c r="H14" s="18">
        <v>8</v>
      </c>
      <c r="I14" s="18">
        <v>8</v>
      </c>
      <c r="J14" s="19">
        <f t="shared" si="0"/>
        <v>90</v>
      </c>
      <c r="K14" s="1"/>
    </row>
    <row r="15" spans="1:14" ht="19.8" x14ac:dyDescent="0.5">
      <c r="B15" s="75" t="s">
        <v>6</v>
      </c>
      <c r="C15" s="11" t="s">
        <v>1</v>
      </c>
      <c r="D15" s="12">
        <v>11</v>
      </c>
      <c r="E15" s="12">
        <v>24</v>
      </c>
      <c r="F15" s="12">
        <v>24</v>
      </c>
      <c r="G15" s="12">
        <v>20</v>
      </c>
      <c r="H15" s="12">
        <v>7</v>
      </c>
      <c r="I15" s="12">
        <v>4</v>
      </c>
      <c r="J15" s="13">
        <f t="shared" si="0"/>
        <v>90</v>
      </c>
      <c r="K15" s="1"/>
    </row>
    <row r="16" spans="1:14" ht="19.8" x14ac:dyDescent="0.5">
      <c r="B16" s="85"/>
      <c r="C16" s="14" t="s">
        <v>2</v>
      </c>
      <c r="D16" s="15">
        <v>29</v>
      </c>
      <c r="E16" s="15">
        <v>34</v>
      </c>
      <c r="F16" s="15">
        <v>57</v>
      </c>
      <c r="G16" s="15">
        <v>38</v>
      </c>
      <c r="H16" s="15">
        <v>13</v>
      </c>
      <c r="I16" s="15">
        <v>9</v>
      </c>
      <c r="J16" s="16">
        <f t="shared" si="0"/>
        <v>180</v>
      </c>
      <c r="K16" s="1"/>
    </row>
    <row r="17" spans="2:11" ht="19.8" x14ac:dyDescent="0.5">
      <c r="B17" s="85"/>
      <c r="C17" s="14" t="s">
        <v>3</v>
      </c>
      <c r="D17" s="15">
        <v>33</v>
      </c>
      <c r="E17" s="15">
        <v>50</v>
      </c>
      <c r="F17" s="15">
        <v>58</v>
      </c>
      <c r="G17" s="15">
        <v>62</v>
      </c>
      <c r="H17" s="15">
        <v>18</v>
      </c>
      <c r="I17" s="15">
        <v>7</v>
      </c>
      <c r="J17" s="16">
        <f t="shared" si="0"/>
        <v>228</v>
      </c>
      <c r="K17" s="1"/>
    </row>
    <row r="18" spans="2:11" ht="19.8" x14ac:dyDescent="0.5">
      <c r="B18" s="85"/>
      <c r="C18" s="14" t="s">
        <v>4</v>
      </c>
      <c r="D18" s="15">
        <v>31</v>
      </c>
      <c r="E18" s="15">
        <v>60</v>
      </c>
      <c r="F18" s="15">
        <v>65</v>
      </c>
      <c r="G18" s="15">
        <v>61</v>
      </c>
      <c r="H18" s="15">
        <v>10</v>
      </c>
      <c r="I18" s="15">
        <v>5</v>
      </c>
      <c r="J18" s="16">
        <f t="shared" si="0"/>
        <v>232</v>
      </c>
      <c r="K18" s="1"/>
    </row>
    <row r="19" spans="2:11" ht="20.399999999999999" thickBot="1" x14ac:dyDescent="0.55000000000000004">
      <c r="B19" s="73"/>
      <c r="C19" s="17" t="s">
        <v>5</v>
      </c>
      <c r="D19" s="18">
        <v>10</v>
      </c>
      <c r="E19" s="18">
        <v>23</v>
      </c>
      <c r="F19" s="18">
        <v>22</v>
      </c>
      <c r="G19" s="18">
        <v>19</v>
      </c>
      <c r="H19" s="18">
        <v>2</v>
      </c>
      <c r="I19" s="18">
        <v>1</v>
      </c>
      <c r="J19" s="19">
        <f t="shared" si="0"/>
        <v>77</v>
      </c>
      <c r="K19" s="1"/>
    </row>
    <row r="20" spans="2:11" ht="20.399999999999999" thickBot="1" x14ac:dyDescent="0.55000000000000004">
      <c r="B20" s="82" t="s">
        <v>14</v>
      </c>
      <c r="C20" s="84"/>
      <c r="D20" s="28">
        <f t="shared" ref="D20:I20" si="1">SUM(D10:D19)</f>
        <v>187</v>
      </c>
      <c r="E20" s="28">
        <f t="shared" si="1"/>
        <v>303</v>
      </c>
      <c r="F20" s="28">
        <f t="shared" si="1"/>
        <v>354</v>
      </c>
      <c r="G20" s="28">
        <f t="shared" si="1"/>
        <v>371</v>
      </c>
      <c r="H20" s="28">
        <f t="shared" si="1"/>
        <v>124</v>
      </c>
      <c r="I20" s="28">
        <f t="shared" si="1"/>
        <v>89</v>
      </c>
      <c r="J20" s="29">
        <f t="shared" si="0"/>
        <v>1428</v>
      </c>
    </row>
  </sheetData>
  <mergeCells count="7">
    <mergeCell ref="A2:N2"/>
    <mergeCell ref="B20:C20"/>
    <mergeCell ref="B8:C9"/>
    <mergeCell ref="D8:I8"/>
    <mergeCell ref="J8:J9"/>
    <mergeCell ref="B10:B14"/>
    <mergeCell ref="B15:B19"/>
  </mergeCells>
  <phoneticPr fontId="1"/>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21"/>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16" width="5.796875" customWidth="1"/>
    <col min="17" max="17" width="9.09765625" customWidth="1"/>
  </cols>
  <sheetData>
    <row r="2" spans="1:18" ht="19.8" x14ac:dyDescent="0.45">
      <c r="A2" s="3" t="s">
        <v>16</v>
      </c>
      <c r="B2" s="2"/>
    </row>
    <row r="3" spans="1:18" x14ac:dyDescent="0.45">
      <c r="A3" s="2"/>
      <c r="B3" s="2"/>
    </row>
    <row r="4" spans="1:18" ht="19.8" x14ac:dyDescent="0.45">
      <c r="A4" s="26" t="s">
        <v>19</v>
      </c>
      <c r="B4" s="26"/>
      <c r="C4" s="25"/>
      <c r="D4" s="23" t="s">
        <v>21</v>
      </c>
      <c r="E4" s="24"/>
      <c r="F4" s="24"/>
      <c r="H4" s="24"/>
      <c r="I4" s="24"/>
      <c r="J4" t="s">
        <v>25</v>
      </c>
      <c r="K4" s="24"/>
      <c r="L4" s="24"/>
      <c r="M4" t="s">
        <v>29</v>
      </c>
      <c r="N4" s="24"/>
      <c r="O4" s="24"/>
      <c r="P4" s="24"/>
      <c r="Q4" s="24"/>
    </row>
    <row r="5" spans="1:18" ht="19.8" x14ac:dyDescent="0.45">
      <c r="A5" s="27" t="s">
        <v>17</v>
      </c>
      <c r="B5" s="26"/>
      <c r="C5" s="25"/>
      <c r="D5" s="23" t="s">
        <v>22</v>
      </c>
      <c r="E5" s="24"/>
      <c r="F5" s="24"/>
      <c r="H5" s="24"/>
      <c r="I5" s="24"/>
      <c r="J5" t="s">
        <v>26</v>
      </c>
      <c r="K5" s="24"/>
      <c r="L5" s="24"/>
      <c r="M5" s="23"/>
      <c r="N5" s="24"/>
      <c r="O5" s="24"/>
      <c r="P5" s="24"/>
      <c r="Q5" s="24"/>
    </row>
    <row r="6" spans="1:18" ht="19.8" x14ac:dyDescent="0.45">
      <c r="A6" s="27" t="s">
        <v>18</v>
      </c>
      <c r="B6" s="26"/>
      <c r="C6" s="25"/>
      <c r="D6" s="23" t="s">
        <v>23</v>
      </c>
      <c r="E6" s="24"/>
      <c r="F6" s="24"/>
      <c r="H6" s="24"/>
      <c r="I6" s="24"/>
      <c r="J6" t="s">
        <v>27</v>
      </c>
      <c r="K6" s="24"/>
      <c r="L6" s="24"/>
      <c r="M6" s="23"/>
      <c r="N6" s="24"/>
      <c r="O6" s="24"/>
      <c r="P6" s="24"/>
      <c r="Q6" s="24"/>
    </row>
    <row r="7" spans="1:18" ht="19.8" x14ac:dyDescent="0.45">
      <c r="A7" s="27" t="s">
        <v>20</v>
      </c>
      <c r="B7" s="26"/>
      <c r="C7" s="25"/>
      <c r="D7" s="23" t="s">
        <v>24</v>
      </c>
      <c r="E7" s="24"/>
      <c r="F7" s="24"/>
      <c r="H7" s="24"/>
      <c r="I7" s="24"/>
      <c r="J7" t="s">
        <v>28</v>
      </c>
      <c r="K7" s="24"/>
      <c r="L7" s="24"/>
      <c r="M7" s="23"/>
      <c r="N7" s="24"/>
      <c r="O7" s="24"/>
      <c r="P7" s="24"/>
      <c r="Q7" s="24"/>
    </row>
    <row r="8" spans="1:18" ht="20.399999999999999" thickBot="1" x14ac:dyDescent="0.55000000000000004">
      <c r="A8" s="5"/>
      <c r="B8" s="6"/>
      <c r="C8" s="7"/>
      <c r="D8" s="7"/>
      <c r="E8" s="8"/>
      <c r="F8" s="8"/>
      <c r="G8" s="7"/>
      <c r="H8" s="8"/>
      <c r="I8" s="8"/>
      <c r="J8" s="7"/>
      <c r="K8" s="8"/>
      <c r="L8" s="8"/>
      <c r="M8" s="7"/>
      <c r="N8" s="8"/>
      <c r="O8" s="8"/>
      <c r="P8" s="8"/>
      <c r="Q8" s="8" t="s">
        <v>13</v>
      </c>
    </row>
    <row r="9" spans="1:18" ht="19.8" x14ac:dyDescent="0.5">
      <c r="B9" s="75" t="s">
        <v>12</v>
      </c>
      <c r="C9" s="76"/>
      <c r="D9" s="77" t="s">
        <v>10</v>
      </c>
      <c r="E9" s="77"/>
      <c r="F9" s="77"/>
      <c r="G9" s="77"/>
      <c r="H9" s="77"/>
      <c r="I9" s="77"/>
      <c r="J9" s="77"/>
      <c r="K9" s="77"/>
      <c r="L9" s="77"/>
      <c r="M9" s="77"/>
      <c r="N9" s="77"/>
      <c r="O9" s="77"/>
      <c r="P9" s="77"/>
      <c r="Q9" s="78" t="s">
        <v>11</v>
      </c>
    </row>
    <row r="10" spans="1:18" ht="20.399999999999999" thickBot="1" x14ac:dyDescent="0.55000000000000004">
      <c r="B10" s="73"/>
      <c r="C10" s="74"/>
      <c r="D10" s="10">
        <v>1</v>
      </c>
      <c r="E10" s="10">
        <v>2</v>
      </c>
      <c r="F10" s="10">
        <v>3</v>
      </c>
      <c r="G10" s="10">
        <v>4</v>
      </c>
      <c r="H10" s="10">
        <v>5</v>
      </c>
      <c r="I10" s="10">
        <v>6</v>
      </c>
      <c r="J10" s="10">
        <v>7</v>
      </c>
      <c r="K10" s="10">
        <v>8</v>
      </c>
      <c r="L10" s="10">
        <v>9</v>
      </c>
      <c r="M10" s="10">
        <v>10</v>
      </c>
      <c r="N10" s="10">
        <v>11</v>
      </c>
      <c r="O10" s="10">
        <v>12</v>
      </c>
      <c r="P10" s="10">
        <v>13</v>
      </c>
      <c r="Q10" s="79"/>
    </row>
    <row r="11" spans="1:18" ht="19.8" x14ac:dyDescent="0.5">
      <c r="B11" s="75" t="s">
        <v>0</v>
      </c>
      <c r="C11" s="11" t="s">
        <v>1</v>
      </c>
      <c r="D11" s="12">
        <v>0</v>
      </c>
      <c r="E11" s="12">
        <v>34</v>
      </c>
      <c r="F11" s="12">
        <v>7</v>
      </c>
      <c r="G11" s="12">
        <v>0</v>
      </c>
      <c r="H11" s="12">
        <v>0</v>
      </c>
      <c r="I11" s="12">
        <v>0</v>
      </c>
      <c r="J11" s="12">
        <v>0</v>
      </c>
      <c r="K11" s="12">
        <v>1</v>
      </c>
      <c r="L11" s="12">
        <v>16</v>
      </c>
      <c r="M11" s="12">
        <v>0</v>
      </c>
      <c r="N11" s="12">
        <v>0</v>
      </c>
      <c r="O11" s="12">
        <v>0</v>
      </c>
      <c r="P11" s="12">
        <v>0</v>
      </c>
      <c r="Q11" s="13">
        <f>SUM(D11:P11)</f>
        <v>58</v>
      </c>
      <c r="R11" s="1"/>
    </row>
    <row r="12" spans="1:18" ht="19.8" x14ac:dyDescent="0.5">
      <c r="B12" s="85"/>
      <c r="C12" s="14" t="s">
        <v>2</v>
      </c>
      <c r="D12" s="15">
        <v>3</v>
      </c>
      <c r="E12" s="15">
        <v>88</v>
      </c>
      <c r="F12" s="15">
        <v>9</v>
      </c>
      <c r="G12" s="15">
        <v>4</v>
      </c>
      <c r="H12" s="15">
        <v>8</v>
      </c>
      <c r="I12" s="15">
        <v>0</v>
      </c>
      <c r="J12" s="15">
        <v>4</v>
      </c>
      <c r="K12" s="15">
        <v>1</v>
      </c>
      <c r="L12" s="15">
        <v>0</v>
      </c>
      <c r="M12" s="15">
        <v>0</v>
      </c>
      <c r="N12" s="15">
        <v>0</v>
      </c>
      <c r="O12" s="15">
        <v>0</v>
      </c>
      <c r="P12" s="15">
        <v>0</v>
      </c>
      <c r="Q12" s="16">
        <f t="shared" ref="Q12:Q21" si="0">SUM(D12:P12)</f>
        <v>117</v>
      </c>
      <c r="R12" s="1"/>
    </row>
    <row r="13" spans="1:18" ht="19.8" x14ac:dyDescent="0.5">
      <c r="B13" s="85"/>
      <c r="C13" s="14" t="s">
        <v>3</v>
      </c>
      <c r="D13" s="15">
        <v>9</v>
      </c>
      <c r="E13" s="15">
        <v>132</v>
      </c>
      <c r="F13" s="15">
        <v>16</v>
      </c>
      <c r="G13" s="15">
        <v>5</v>
      </c>
      <c r="H13" s="15">
        <v>4</v>
      </c>
      <c r="I13" s="15">
        <v>4</v>
      </c>
      <c r="J13" s="15">
        <v>2</v>
      </c>
      <c r="K13" s="15">
        <v>2</v>
      </c>
      <c r="L13" s="15">
        <v>0</v>
      </c>
      <c r="M13" s="15">
        <v>0</v>
      </c>
      <c r="N13" s="15">
        <v>0</v>
      </c>
      <c r="O13" s="15">
        <v>1</v>
      </c>
      <c r="P13" s="15">
        <v>2</v>
      </c>
      <c r="Q13" s="16">
        <f t="shared" si="0"/>
        <v>177</v>
      </c>
      <c r="R13" s="1"/>
    </row>
    <row r="14" spans="1:18" ht="19.8" x14ac:dyDescent="0.5">
      <c r="B14" s="85"/>
      <c r="C14" s="14" t="s">
        <v>4</v>
      </c>
      <c r="D14" s="15">
        <v>16</v>
      </c>
      <c r="E14" s="15">
        <v>119</v>
      </c>
      <c r="F14" s="15">
        <v>12</v>
      </c>
      <c r="G14" s="15">
        <v>3</v>
      </c>
      <c r="H14" s="15">
        <v>3</v>
      </c>
      <c r="I14" s="15">
        <v>16</v>
      </c>
      <c r="J14" s="15">
        <v>4</v>
      </c>
      <c r="K14" s="15">
        <v>1</v>
      </c>
      <c r="L14" s="15">
        <v>0</v>
      </c>
      <c r="M14" s="15">
        <v>0</v>
      </c>
      <c r="N14" s="15">
        <v>1</v>
      </c>
      <c r="O14" s="15">
        <v>3</v>
      </c>
      <c r="P14" s="15">
        <v>1</v>
      </c>
      <c r="Q14" s="16">
        <f t="shared" si="0"/>
        <v>179</v>
      </c>
      <c r="R14" s="1"/>
    </row>
    <row r="15" spans="1:18" ht="20.399999999999999" thickBot="1" x14ac:dyDescent="0.55000000000000004">
      <c r="B15" s="73"/>
      <c r="C15" s="17" t="s">
        <v>5</v>
      </c>
      <c r="D15" s="18">
        <v>16</v>
      </c>
      <c r="E15" s="18">
        <v>32</v>
      </c>
      <c r="F15" s="18">
        <v>1</v>
      </c>
      <c r="G15" s="18">
        <v>5</v>
      </c>
      <c r="H15" s="18">
        <v>4</v>
      </c>
      <c r="I15" s="18">
        <v>5</v>
      </c>
      <c r="J15" s="18">
        <v>4</v>
      </c>
      <c r="K15" s="18">
        <v>6</v>
      </c>
      <c r="L15" s="18">
        <v>0</v>
      </c>
      <c r="M15" s="18">
        <v>0</v>
      </c>
      <c r="N15" s="18">
        <v>0</v>
      </c>
      <c r="O15" s="18">
        <v>16</v>
      </c>
      <c r="P15" s="18">
        <v>1</v>
      </c>
      <c r="Q15" s="19">
        <f t="shared" si="0"/>
        <v>90</v>
      </c>
      <c r="R15" s="1"/>
    </row>
    <row r="16" spans="1:18" ht="19.8" x14ac:dyDescent="0.5">
      <c r="B16" s="75" t="s">
        <v>6</v>
      </c>
      <c r="C16" s="11" t="s">
        <v>1</v>
      </c>
      <c r="D16" s="12">
        <v>1</v>
      </c>
      <c r="E16" s="12">
        <v>63</v>
      </c>
      <c r="F16" s="12">
        <v>2</v>
      </c>
      <c r="G16" s="12">
        <v>2</v>
      </c>
      <c r="H16" s="12">
        <v>2</v>
      </c>
      <c r="I16" s="12">
        <v>2</v>
      </c>
      <c r="J16" s="12">
        <v>4</v>
      </c>
      <c r="K16" s="12">
        <v>2</v>
      </c>
      <c r="L16" s="12">
        <v>7</v>
      </c>
      <c r="M16" s="12">
        <v>0</v>
      </c>
      <c r="N16" s="12">
        <v>2</v>
      </c>
      <c r="O16" s="12">
        <v>0</v>
      </c>
      <c r="P16" s="12">
        <v>3</v>
      </c>
      <c r="Q16" s="13">
        <f t="shared" si="0"/>
        <v>90</v>
      </c>
      <c r="R16" s="1"/>
    </row>
    <row r="17" spans="2:18" ht="19.8" x14ac:dyDescent="0.5">
      <c r="B17" s="85"/>
      <c r="C17" s="14" t="s">
        <v>2</v>
      </c>
      <c r="D17" s="15">
        <v>4</v>
      </c>
      <c r="E17" s="15">
        <v>104</v>
      </c>
      <c r="F17" s="15">
        <v>11</v>
      </c>
      <c r="G17" s="15">
        <v>17</v>
      </c>
      <c r="H17" s="15">
        <v>6</v>
      </c>
      <c r="I17" s="15">
        <v>1</v>
      </c>
      <c r="J17" s="15">
        <v>3</v>
      </c>
      <c r="K17" s="15">
        <v>10</v>
      </c>
      <c r="L17" s="15">
        <v>0</v>
      </c>
      <c r="M17" s="15">
        <v>0</v>
      </c>
      <c r="N17" s="15">
        <v>21</v>
      </c>
      <c r="O17" s="15">
        <v>0</v>
      </c>
      <c r="P17" s="15">
        <v>3</v>
      </c>
      <c r="Q17" s="16">
        <f t="shared" si="0"/>
        <v>180</v>
      </c>
      <c r="R17" s="1"/>
    </row>
    <row r="18" spans="2:18" ht="19.8" x14ac:dyDescent="0.5">
      <c r="B18" s="85"/>
      <c r="C18" s="14" t="s">
        <v>3</v>
      </c>
      <c r="D18" s="15">
        <v>4</v>
      </c>
      <c r="E18" s="15">
        <v>82</v>
      </c>
      <c r="F18" s="15">
        <v>7</v>
      </c>
      <c r="G18" s="15">
        <v>26</v>
      </c>
      <c r="H18" s="15">
        <v>5</v>
      </c>
      <c r="I18" s="15">
        <v>7</v>
      </c>
      <c r="J18" s="15">
        <v>16</v>
      </c>
      <c r="K18" s="15">
        <v>42</v>
      </c>
      <c r="L18" s="15">
        <v>0</v>
      </c>
      <c r="M18" s="15">
        <v>0</v>
      </c>
      <c r="N18" s="15">
        <v>34</v>
      </c>
      <c r="O18" s="15">
        <v>3</v>
      </c>
      <c r="P18" s="15">
        <v>2</v>
      </c>
      <c r="Q18" s="16">
        <f t="shared" si="0"/>
        <v>228</v>
      </c>
      <c r="R18" s="1"/>
    </row>
    <row r="19" spans="2:18" ht="19.8" x14ac:dyDescent="0.5">
      <c r="B19" s="85"/>
      <c r="C19" s="14" t="s">
        <v>4</v>
      </c>
      <c r="D19" s="15">
        <v>7</v>
      </c>
      <c r="E19" s="15">
        <v>68</v>
      </c>
      <c r="F19" s="15">
        <v>7</v>
      </c>
      <c r="G19" s="15">
        <v>22</v>
      </c>
      <c r="H19" s="15">
        <v>5</v>
      </c>
      <c r="I19" s="15">
        <v>9</v>
      </c>
      <c r="J19" s="15">
        <v>9</v>
      </c>
      <c r="K19" s="15">
        <v>54</v>
      </c>
      <c r="L19" s="15">
        <v>0</v>
      </c>
      <c r="M19" s="15">
        <v>0</v>
      </c>
      <c r="N19" s="15">
        <v>42</v>
      </c>
      <c r="O19" s="15">
        <v>5</v>
      </c>
      <c r="P19" s="15">
        <v>4</v>
      </c>
      <c r="Q19" s="16">
        <f t="shared" si="0"/>
        <v>232</v>
      </c>
      <c r="R19" s="1"/>
    </row>
    <row r="20" spans="2:18" ht="20.399999999999999" thickBot="1" x14ac:dyDescent="0.55000000000000004">
      <c r="B20" s="73"/>
      <c r="C20" s="17" t="s">
        <v>5</v>
      </c>
      <c r="D20" s="18">
        <v>0</v>
      </c>
      <c r="E20" s="18">
        <v>8</v>
      </c>
      <c r="F20" s="18">
        <v>1</v>
      </c>
      <c r="G20" s="18">
        <v>3</v>
      </c>
      <c r="H20" s="18">
        <v>2</v>
      </c>
      <c r="I20" s="18">
        <v>3</v>
      </c>
      <c r="J20" s="18">
        <v>8</v>
      </c>
      <c r="K20" s="18">
        <v>17</v>
      </c>
      <c r="L20" s="18">
        <v>0</v>
      </c>
      <c r="M20" s="18">
        <v>0</v>
      </c>
      <c r="N20" s="18">
        <v>24</v>
      </c>
      <c r="O20" s="18">
        <v>8</v>
      </c>
      <c r="P20" s="18">
        <v>3</v>
      </c>
      <c r="Q20" s="19">
        <f t="shared" si="0"/>
        <v>77</v>
      </c>
      <c r="R20" s="1"/>
    </row>
    <row r="21" spans="2:18" ht="20.399999999999999" thickBot="1" x14ac:dyDescent="0.55000000000000004">
      <c r="B21" s="82" t="s">
        <v>14</v>
      </c>
      <c r="C21" s="84"/>
      <c r="D21" s="28">
        <f>SUM(D11:D20)</f>
        <v>60</v>
      </c>
      <c r="E21" s="28">
        <f t="shared" ref="E21:P21" si="1">SUM(E11:E20)</f>
        <v>730</v>
      </c>
      <c r="F21" s="28">
        <f t="shared" si="1"/>
        <v>73</v>
      </c>
      <c r="G21" s="28">
        <f t="shared" si="1"/>
        <v>87</v>
      </c>
      <c r="H21" s="28">
        <f t="shared" si="1"/>
        <v>39</v>
      </c>
      <c r="I21" s="28">
        <f t="shared" si="1"/>
        <v>47</v>
      </c>
      <c r="J21" s="28">
        <f t="shared" si="1"/>
        <v>54</v>
      </c>
      <c r="K21" s="28">
        <f t="shared" si="1"/>
        <v>136</v>
      </c>
      <c r="L21" s="28">
        <f t="shared" si="1"/>
        <v>23</v>
      </c>
      <c r="M21" s="28">
        <f t="shared" si="1"/>
        <v>0</v>
      </c>
      <c r="N21" s="28">
        <f t="shared" si="1"/>
        <v>124</v>
      </c>
      <c r="O21" s="28">
        <f t="shared" si="1"/>
        <v>36</v>
      </c>
      <c r="P21" s="28">
        <f t="shared" si="1"/>
        <v>19</v>
      </c>
      <c r="Q21" s="29">
        <f t="shared" si="0"/>
        <v>1428</v>
      </c>
    </row>
  </sheetData>
  <mergeCells count="6">
    <mergeCell ref="B9:C10"/>
    <mergeCell ref="Q9:Q10"/>
    <mergeCell ref="B11:B15"/>
    <mergeCell ref="B16:B20"/>
    <mergeCell ref="B21:C21"/>
    <mergeCell ref="D9:P9"/>
  </mergeCells>
  <phoneticPr fontId="1"/>
  <pageMargins left="0.7" right="0.7" top="0.75" bottom="0.75" header="0.3" footer="0.3"/>
  <pageSetup paperSize="9"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20"/>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9" width="6.8984375" customWidth="1"/>
    <col min="10" max="10" width="9.09765625" customWidth="1"/>
  </cols>
  <sheetData>
    <row r="2" spans="1:14" ht="35.4" customHeight="1" x14ac:dyDescent="0.45">
      <c r="A2" s="89" t="s">
        <v>246</v>
      </c>
      <c r="B2" s="89"/>
      <c r="C2" s="89"/>
      <c r="D2" s="89"/>
      <c r="E2" s="89"/>
      <c r="F2" s="89"/>
      <c r="G2" s="89"/>
      <c r="H2" s="89"/>
      <c r="I2" s="89"/>
      <c r="J2" s="89"/>
      <c r="K2" s="89"/>
      <c r="L2" s="89"/>
      <c r="M2" s="89"/>
      <c r="N2" s="89"/>
    </row>
    <row r="3" spans="1:14" ht="22.2" customHeight="1" x14ac:dyDescent="0.45">
      <c r="A3" s="3"/>
      <c r="B3" s="2"/>
    </row>
    <row r="4" spans="1:14" ht="19.8" x14ac:dyDescent="0.45">
      <c r="A4" s="52">
        <v>1</v>
      </c>
      <c r="B4" s="52" t="s">
        <v>240</v>
      </c>
      <c r="C4" s="50"/>
      <c r="D4" s="41"/>
      <c r="E4" s="41"/>
      <c r="F4" s="41"/>
      <c r="H4" s="52">
        <v>4</v>
      </c>
      <c r="I4" s="52" t="s">
        <v>237</v>
      </c>
    </row>
    <row r="5" spans="1:14" ht="19.8" x14ac:dyDescent="0.45">
      <c r="A5" s="52">
        <v>2</v>
      </c>
      <c r="B5" s="52" t="s">
        <v>239</v>
      </c>
      <c r="C5" s="25"/>
      <c r="D5" s="25"/>
      <c r="E5" s="40"/>
      <c r="F5" s="40"/>
      <c r="G5" s="24"/>
      <c r="H5" s="52">
        <v>5</v>
      </c>
      <c r="I5" s="52" t="s">
        <v>236</v>
      </c>
      <c r="J5" s="24"/>
    </row>
    <row r="6" spans="1:14" ht="19.8" x14ac:dyDescent="0.45">
      <c r="A6" s="52">
        <v>3</v>
      </c>
      <c r="B6" s="52" t="s">
        <v>238</v>
      </c>
      <c r="C6" s="25"/>
      <c r="D6" s="25"/>
      <c r="E6" s="40"/>
      <c r="F6" s="40"/>
      <c r="G6" s="24"/>
      <c r="H6" s="52">
        <v>6</v>
      </c>
      <c r="I6" s="52" t="s">
        <v>235</v>
      </c>
      <c r="J6" s="24"/>
    </row>
    <row r="7" spans="1:14" ht="20.399999999999999" thickBot="1" x14ac:dyDescent="0.55000000000000004">
      <c r="A7" s="5"/>
      <c r="B7" s="6"/>
      <c r="C7" s="7"/>
      <c r="D7" s="7"/>
      <c r="E7" s="8"/>
      <c r="F7" s="8"/>
      <c r="G7" s="8"/>
      <c r="H7" s="8"/>
      <c r="I7" s="7"/>
      <c r="J7" s="8" t="s">
        <v>13</v>
      </c>
    </row>
    <row r="8" spans="1:14" ht="19.8" x14ac:dyDescent="0.5">
      <c r="B8" s="75" t="s">
        <v>12</v>
      </c>
      <c r="C8" s="76"/>
      <c r="D8" s="77" t="s">
        <v>10</v>
      </c>
      <c r="E8" s="77"/>
      <c r="F8" s="77"/>
      <c r="G8" s="77"/>
      <c r="H8" s="77"/>
      <c r="I8" s="77"/>
      <c r="J8" s="78" t="s">
        <v>11</v>
      </c>
    </row>
    <row r="9" spans="1:14" ht="20.399999999999999" thickBot="1" x14ac:dyDescent="0.55000000000000004">
      <c r="B9" s="73"/>
      <c r="C9" s="74"/>
      <c r="D9" s="10">
        <v>1</v>
      </c>
      <c r="E9" s="10">
        <v>2</v>
      </c>
      <c r="F9" s="10">
        <v>3</v>
      </c>
      <c r="G9" s="10">
        <v>4</v>
      </c>
      <c r="H9" s="10">
        <v>5</v>
      </c>
      <c r="I9" s="10">
        <v>6</v>
      </c>
      <c r="J9" s="79"/>
    </row>
    <row r="10" spans="1:14" ht="19.8" x14ac:dyDescent="0.5">
      <c r="B10" s="75" t="s">
        <v>0</v>
      </c>
      <c r="C10" s="11" t="s">
        <v>1</v>
      </c>
      <c r="D10" s="12">
        <v>1</v>
      </c>
      <c r="E10" s="12">
        <v>3</v>
      </c>
      <c r="F10" s="12">
        <v>2</v>
      </c>
      <c r="G10" s="12">
        <v>7</v>
      </c>
      <c r="H10" s="12">
        <v>17</v>
      </c>
      <c r="I10" s="12">
        <v>28</v>
      </c>
      <c r="J10" s="13">
        <f t="shared" ref="J10:J20" si="0">SUM(D10:I10)</f>
        <v>58</v>
      </c>
      <c r="K10" s="1"/>
    </row>
    <row r="11" spans="1:14" ht="19.8" x14ac:dyDescent="0.5">
      <c r="B11" s="85"/>
      <c r="C11" s="14" t="s">
        <v>2</v>
      </c>
      <c r="D11" s="15">
        <v>4</v>
      </c>
      <c r="E11" s="15">
        <v>4</v>
      </c>
      <c r="F11" s="15">
        <v>7</v>
      </c>
      <c r="G11" s="15">
        <v>24</v>
      </c>
      <c r="H11" s="15">
        <v>51</v>
      </c>
      <c r="I11" s="15">
        <v>27</v>
      </c>
      <c r="J11" s="16">
        <f t="shared" si="0"/>
        <v>117</v>
      </c>
      <c r="K11" s="1"/>
    </row>
    <row r="12" spans="1:14" ht="19.8" x14ac:dyDescent="0.5">
      <c r="B12" s="85"/>
      <c r="C12" s="14" t="s">
        <v>3</v>
      </c>
      <c r="D12" s="15">
        <v>7</v>
      </c>
      <c r="E12" s="15">
        <v>5</v>
      </c>
      <c r="F12" s="15">
        <v>9</v>
      </c>
      <c r="G12" s="15">
        <v>35</v>
      </c>
      <c r="H12" s="15">
        <v>68</v>
      </c>
      <c r="I12" s="15">
        <v>53</v>
      </c>
      <c r="J12" s="16">
        <f t="shared" si="0"/>
        <v>177</v>
      </c>
      <c r="K12" s="1"/>
    </row>
    <row r="13" spans="1:14" ht="19.8" x14ac:dyDescent="0.5">
      <c r="B13" s="85"/>
      <c r="C13" s="14" t="s">
        <v>4</v>
      </c>
      <c r="D13" s="15">
        <v>1</v>
      </c>
      <c r="E13" s="15">
        <v>4</v>
      </c>
      <c r="F13" s="15">
        <v>7</v>
      </c>
      <c r="G13" s="15">
        <v>49</v>
      </c>
      <c r="H13" s="15">
        <v>70</v>
      </c>
      <c r="I13" s="15">
        <v>48</v>
      </c>
      <c r="J13" s="16">
        <f t="shared" si="0"/>
        <v>179</v>
      </c>
      <c r="K13" s="1"/>
    </row>
    <row r="14" spans="1:14" ht="20.399999999999999" thickBot="1" x14ac:dyDescent="0.55000000000000004">
      <c r="B14" s="73"/>
      <c r="C14" s="17" t="s">
        <v>5</v>
      </c>
      <c r="D14" s="18">
        <v>1</v>
      </c>
      <c r="E14" s="18">
        <v>2</v>
      </c>
      <c r="F14" s="18">
        <v>9</v>
      </c>
      <c r="G14" s="18">
        <v>20</v>
      </c>
      <c r="H14" s="18">
        <v>37</v>
      </c>
      <c r="I14" s="18">
        <v>21</v>
      </c>
      <c r="J14" s="19">
        <f t="shared" si="0"/>
        <v>90</v>
      </c>
      <c r="K14" s="1"/>
    </row>
    <row r="15" spans="1:14" ht="19.8" x14ac:dyDescent="0.5">
      <c r="B15" s="75" t="s">
        <v>6</v>
      </c>
      <c r="C15" s="11" t="s">
        <v>1</v>
      </c>
      <c r="D15" s="12">
        <v>3</v>
      </c>
      <c r="E15" s="12">
        <v>5</v>
      </c>
      <c r="F15" s="12">
        <v>9</v>
      </c>
      <c r="G15" s="12">
        <v>18</v>
      </c>
      <c r="H15" s="12">
        <v>31</v>
      </c>
      <c r="I15" s="12">
        <v>24</v>
      </c>
      <c r="J15" s="13">
        <f t="shared" si="0"/>
        <v>90</v>
      </c>
      <c r="K15" s="1"/>
    </row>
    <row r="16" spans="1:14" ht="19.8" x14ac:dyDescent="0.5">
      <c r="B16" s="85"/>
      <c r="C16" s="14" t="s">
        <v>2</v>
      </c>
      <c r="D16" s="15">
        <v>4</v>
      </c>
      <c r="E16" s="15">
        <v>9</v>
      </c>
      <c r="F16" s="15">
        <v>17</v>
      </c>
      <c r="G16" s="15">
        <v>38</v>
      </c>
      <c r="H16" s="15">
        <v>84</v>
      </c>
      <c r="I16" s="15">
        <v>28</v>
      </c>
      <c r="J16" s="16">
        <f t="shared" si="0"/>
        <v>180</v>
      </c>
      <c r="K16" s="1"/>
    </row>
    <row r="17" spans="2:11" ht="19.8" x14ac:dyDescent="0.5">
      <c r="B17" s="85"/>
      <c r="C17" s="14" t="s">
        <v>3</v>
      </c>
      <c r="D17" s="15">
        <v>7</v>
      </c>
      <c r="E17" s="15">
        <v>8</v>
      </c>
      <c r="F17" s="15">
        <v>11</v>
      </c>
      <c r="G17" s="15">
        <v>61</v>
      </c>
      <c r="H17" s="15">
        <v>114</v>
      </c>
      <c r="I17" s="15">
        <v>27</v>
      </c>
      <c r="J17" s="16">
        <f t="shared" si="0"/>
        <v>228</v>
      </c>
      <c r="K17" s="1"/>
    </row>
    <row r="18" spans="2:11" ht="19.8" x14ac:dyDescent="0.5">
      <c r="B18" s="85"/>
      <c r="C18" s="14" t="s">
        <v>4</v>
      </c>
      <c r="D18" s="15">
        <v>2</v>
      </c>
      <c r="E18" s="15">
        <v>6</v>
      </c>
      <c r="F18" s="15">
        <v>19</v>
      </c>
      <c r="G18" s="15">
        <v>70</v>
      </c>
      <c r="H18" s="15">
        <v>112</v>
      </c>
      <c r="I18" s="15">
        <v>23</v>
      </c>
      <c r="J18" s="16">
        <f t="shared" si="0"/>
        <v>232</v>
      </c>
      <c r="K18" s="1"/>
    </row>
    <row r="19" spans="2:11" ht="20.399999999999999" thickBot="1" x14ac:dyDescent="0.55000000000000004">
      <c r="B19" s="73"/>
      <c r="C19" s="17" t="s">
        <v>5</v>
      </c>
      <c r="D19" s="18">
        <v>0</v>
      </c>
      <c r="E19" s="18">
        <v>5</v>
      </c>
      <c r="F19" s="18">
        <v>6</v>
      </c>
      <c r="G19" s="18">
        <v>21</v>
      </c>
      <c r="H19" s="18">
        <v>38</v>
      </c>
      <c r="I19" s="18">
        <v>7</v>
      </c>
      <c r="J19" s="19">
        <f t="shared" si="0"/>
        <v>77</v>
      </c>
      <c r="K19" s="1"/>
    </row>
    <row r="20" spans="2:11" ht="20.399999999999999" thickBot="1" x14ac:dyDescent="0.55000000000000004">
      <c r="B20" s="82" t="s">
        <v>14</v>
      </c>
      <c r="C20" s="84"/>
      <c r="D20" s="28">
        <f t="shared" ref="D20:I20" si="1">SUM(D10:D19)</f>
        <v>30</v>
      </c>
      <c r="E20" s="28">
        <f t="shared" si="1"/>
        <v>51</v>
      </c>
      <c r="F20" s="28">
        <f t="shared" si="1"/>
        <v>96</v>
      </c>
      <c r="G20" s="28">
        <f t="shared" si="1"/>
        <v>343</v>
      </c>
      <c r="H20" s="28">
        <f t="shared" si="1"/>
        <v>622</v>
      </c>
      <c r="I20" s="28">
        <f t="shared" si="1"/>
        <v>286</v>
      </c>
      <c r="J20" s="29">
        <f t="shared" si="0"/>
        <v>1428</v>
      </c>
    </row>
  </sheetData>
  <mergeCells count="7">
    <mergeCell ref="A2:N2"/>
    <mergeCell ref="B20:C20"/>
    <mergeCell ref="B8:C9"/>
    <mergeCell ref="D8:I8"/>
    <mergeCell ref="J8:J9"/>
    <mergeCell ref="B10:B14"/>
    <mergeCell ref="B15:B19"/>
  </mergeCells>
  <phoneticPr fontId="1"/>
  <pageMargins left="0.7" right="0.7" top="0.75" bottom="0.75" header="0.3" footer="0.3"/>
  <pageSetup paperSize="9"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1" spans="1:10" ht="10.199999999999999" customHeight="1" x14ac:dyDescent="0.45"/>
    <row r="2" spans="1:10" ht="38.4" customHeight="1" x14ac:dyDescent="0.45">
      <c r="A2" s="89" t="s">
        <v>245</v>
      </c>
      <c r="B2" s="89"/>
      <c r="C2" s="89"/>
      <c r="D2" s="89"/>
      <c r="E2" s="89"/>
      <c r="F2" s="89"/>
      <c r="G2" s="89"/>
      <c r="H2" s="89"/>
      <c r="I2" s="89"/>
      <c r="J2" s="89"/>
    </row>
    <row r="3" spans="1:10" ht="22.2" customHeight="1" x14ac:dyDescent="0.45">
      <c r="A3" s="3"/>
      <c r="B3" s="47"/>
    </row>
    <row r="4" spans="1:10" ht="19.8" x14ac:dyDescent="0.45">
      <c r="A4" s="52">
        <v>1</v>
      </c>
      <c r="B4" s="52" t="s">
        <v>244</v>
      </c>
      <c r="C4" s="45"/>
      <c r="E4" s="52">
        <v>4</v>
      </c>
      <c r="F4" s="52" t="s">
        <v>242</v>
      </c>
    </row>
    <row r="5" spans="1:10" ht="19.8" x14ac:dyDescent="0.45">
      <c r="A5" s="52">
        <v>2</v>
      </c>
      <c r="B5" s="52" t="s">
        <v>243</v>
      </c>
      <c r="C5" s="25"/>
      <c r="D5" s="23"/>
      <c r="E5" s="52">
        <v>5</v>
      </c>
      <c r="F5" s="52" t="s">
        <v>241</v>
      </c>
      <c r="G5" s="24"/>
      <c r="I5" s="24"/>
    </row>
    <row r="6" spans="1:10" ht="19.8" x14ac:dyDescent="0.45">
      <c r="A6" s="52">
        <v>3</v>
      </c>
      <c r="B6" s="52" t="s">
        <v>163</v>
      </c>
      <c r="C6" s="25"/>
      <c r="D6" s="23"/>
      <c r="E6" s="24"/>
      <c r="F6" s="24"/>
      <c r="G6" s="24"/>
      <c r="I6" s="24"/>
    </row>
    <row r="7" spans="1:10" ht="12" customHeight="1" x14ac:dyDescent="0.45">
      <c r="A7" s="27"/>
      <c r="B7" s="26"/>
      <c r="C7" s="25"/>
      <c r="D7" s="23"/>
      <c r="E7" s="24"/>
      <c r="F7" s="24"/>
      <c r="G7" s="24"/>
      <c r="I7" s="24"/>
    </row>
    <row r="8" spans="1:10" ht="20.399999999999999" thickBot="1" x14ac:dyDescent="0.55000000000000004">
      <c r="A8" s="5"/>
      <c r="B8" s="6"/>
      <c r="C8" s="7"/>
      <c r="D8" s="7"/>
      <c r="E8" s="8"/>
      <c r="F8" s="8"/>
      <c r="G8" s="8"/>
      <c r="H8" s="7"/>
      <c r="I8" s="8" t="s">
        <v>13</v>
      </c>
    </row>
    <row r="9" spans="1:10" ht="19.8" x14ac:dyDescent="0.5">
      <c r="B9" s="75" t="s">
        <v>12</v>
      </c>
      <c r="C9" s="76"/>
      <c r="D9" s="77" t="s">
        <v>10</v>
      </c>
      <c r="E9" s="77"/>
      <c r="F9" s="77"/>
      <c r="G9" s="77"/>
      <c r="H9" s="77"/>
      <c r="I9" s="78" t="s">
        <v>11</v>
      </c>
    </row>
    <row r="10" spans="1:10" ht="20.399999999999999" thickBot="1" x14ac:dyDescent="0.55000000000000004">
      <c r="B10" s="73"/>
      <c r="C10" s="74"/>
      <c r="D10" s="10">
        <v>1</v>
      </c>
      <c r="E10" s="10">
        <v>2</v>
      </c>
      <c r="F10" s="10">
        <v>3</v>
      </c>
      <c r="G10" s="10">
        <v>4</v>
      </c>
      <c r="H10" s="10">
        <v>5</v>
      </c>
      <c r="I10" s="79"/>
    </row>
    <row r="11" spans="1:10" ht="19.8" x14ac:dyDescent="0.5">
      <c r="B11" s="75" t="s">
        <v>0</v>
      </c>
      <c r="C11" s="11" t="s">
        <v>1</v>
      </c>
      <c r="D11" s="12">
        <v>9</v>
      </c>
      <c r="E11" s="12">
        <v>24</v>
      </c>
      <c r="F11" s="12">
        <v>14</v>
      </c>
      <c r="G11" s="12">
        <v>7</v>
      </c>
      <c r="H11" s="12">
        <v>4</v>
      </c>
      <c r="I11" s="13">
        <f t="shared" ref="I11:I21" si="0">SUM(D11:H11)</f>
        <v>58</v>
      </c>
      <c r="J11" s="1"/>
    </row>
    <row r="12" spans="1:10" ht="19.8" x14ac:dyDescent="0.5">
      <c r="B12" s="85"/>
      <c r="C12" s="14" t="s">
        <v>2</v>
      </c>
      <c r="D12" s="15">
        <v>13</v>
      </c>
      <c r="E12" s="15">
        <v>49</v>
      </c>
      <c r="F12" s="15">
        <v>33</v>
      </c>
      <c r="G12" s="15">
        <v>14</v>
      </c>
      <c r="H12" s="15">
        <v>8</v>
      </c>
      <c r="I12" s="16">
        <f t="shared" si="0"/>
        <v>117</v>
      </c>
      <c r="J12" s="1"/>
    </row>
    <row r="13" spans="1:10" ht="19.8" x14ac:dyDescent="0.5">
      <c r="B13" s="85"/>
      <c r="C13" s="14" t="s">
        <v>3</v>
      </c>
      <c r="D13" s="15">
        <v>21</v>
      </c>
      <c r="E13" s="15">
        <v>79</v>
      </c>
      <c r="F13" s="15">
        <v>51</v>
      </c>
      <c r="G13" s="15">
        <v>20</v>
      </c>
      <c r="H13" s="15">
        <v>6</v>
      </c>
      <c r="I13" s="16">
        <f t="shared" si="0"/>
        <v>177</v>
      </c>
      <c r="J13" s="1"/>
    </row>
    <row r="14" spans="1:10" ht="19.8" x14ac:dyDescent="0.5">
      <c r="B14" s="85"/>
      <c r="C14" s="14" t="s">
        <v>4</v>
      </c>
      <c r="D14" s="15">
        <v>26</v>
      </c>
      <c r="E14" s="15">
        <v>76</v>
      </c>
      <c r="F14" s="15">
        <v>55</v>
      </c>
      <c r="G14" s="15">
        <v>15</v>
      </c>
      <c r="H14" s="15">
        <v>7</v>
      </c>
      <c r="I14" s="16">
        <f t="shared" si="0"/>
        <v>179</v>
      </c>
      <c r="J14" s="1"/>
    </row>
    <row r="15" spans="1:10" ht="20.399999999999999" thickBot="1" x14ac:dyDescent="0.55000000000000004">
      <c r="B15" s="73"/>
      <c r="C15" s="17" t="s">
        <v>5</v>
      </c>
      <c r="D15" s="18">
        <v>11</v>
      </c>
      <c r="E15" s="18">
        <v>37</v>
      </c>
      <c r="F15" s="18">
        <v>25</v>
      </c>
      <c r="G15" s="18">
        <v>14</v>
      </c>
      <c r="H15" s="18">
        <v>3</v>
      </c>
      <c r="I15" s="19">
        <f t="shared" si="0"/>
        <v>90</v>
      </c>
      <c r="J15" s="1"/>
    </row>
    <row r="16" spans="1:10" ht="19.8" x14ac:dyDescent="0.5">
      <c r="B16" s="75" t="s">
        <v>6</v>
      </c>
      <c r="C16" s="11" t="s">
        <v>1</v>
      </c>
      <c r="D16" s="12">
        <v>17</v>
      </c>
      <c r="E16" s="12">
        <v>44</v>
      </c>
      <c r="F16" s="12">
        <v>19</v>
      </c>
      <c r="G16" s="12">
        <v>9</v>
      </c>
      <c r="H16" s="12">
        <v>1</v>
      </c>
      <c r="I16" s="13">
        <f t="shared" si="0"/>
        <v>90</v>
      </c>
      <c r="J16" s="1"/>
    </row>
    <row r="17" spans="2:10" ht="19.8" x14ac:dyDescent="0.5">
      <c r="B17" s="85"/>
      <c r="C17" s="14" t="s">
        <v>2</v>
      </c>
      <c r="D17" s="15">
        <v>26</v>
      </c>
      <c r="E17" s="15">
        <v>80</v>
      </c>
      <c r="F17" s="15">
        <v>50</v>
      </c>
      <c r="G17" s="15">
        <v>21</v>
      </c>
      <c r="H17" s="15">
        <v>3</v>
      </c>
      <c r="I17" s="16">
        <f t="shared" si="0"/>
        <v>180</v>
      </c>
      <c r="J17" s="1"/>
    </row>
    <row r="18" spans="2:10" ht="19.8" x14ac:dyDescent="0.5">
      <c r="B18" s="85"/>
      <c r="C18" s="14" t="s">
        <v>3</v>
      </c>
      <c r="D18" s="15">
        <v>35</v>
      </c>
      <c r="E18" s="15">
        <v>99</v>
      </c>
      <c r="F18" s="15">
        <v>65</v>
      </c>
      <c r="G18" s="15">
        <v>24</v>
      </c>
      <c r="H18" s="15">
        <v>5</v>
      </c>
      <c r="I18" s="16">
        <f t="shared" si="0"/>
        <v>228</v>
      </c>
      <c r="J18" s="1"/>
    </row>
    <row r="19" spans="2:10" ht="19.8" x14ac:dyDescent="0.5">
      <c r="B19" s="85"/>
      <c r="C19" s="14" t="s">
        <v>4</v>
      </c>
      <c r="D19" s="15">
        <v>38</v>
      </c>
      <c r="E19" s="15">
        <v>115</v>
      </c>
      <c r="F19" s="15">
        <v>56</v>
      </c>
      <c r="G19" s="15">
        <v>22</v>
      </c>
      <c r="H19" s="15">
        <v>1</v>
      </c>
      <c r="I19" s="16">
        <f t="shared" si="0"/>
        <v>232</v>
      </c>
      <c r="J19" s="1"/>
    </row>
    <row r="20" spans="2:10" ht="20.399999999999999" thickBot="1" x14ac:dyDescent="0.55000000000000004">
      <c r="B20" s="73"/>
      <c r="C20" s="17" t="s">
        <v>5</v>
      </c>
      <c r="D20" s="18">
        <v>8</v>
      </c>
      <c r="E20" s="18">
        <v>42</v>
      </c>
      <c r="F20" s="18">
        <v>22</v>
      </c>
      <c r="G20" s="18">
        <v>5</v>
      </c>
      <c r="H20" s="18">
        <v>0</v>
      </c>
      <c r="I20" s="19">
        <f t="shared" si="0"/>
        <v>77</v>
      </c>
      <c r="J20" s="1"/>
    </row>
    <row r="21" spans="2:10" ht="20.399999999999999" thickBot="1" x14ac:dyDescent="0.55000000000000004">
      <c r="B21" s="82" t="s">
        <v>14</v>
      </c>
      <c r="C21" s="84"/>
      <c r="D21" s="28">
        <f>SUM(D11:D20)</f>
        <v>204</v>
      </c>
      <c r="E21" s="28">
        <f>SUM(E11:E20)</f>
        <v>645</v>
      </c>
      <c r="F21" s="28">
        <f>SUM(F11:F20)</f>
        <v>390</v>
      </c>
      <c r="G21" s="28">
        <f>SUM(G11:G20)</f>
        <v>151</v>
      </c>
      <c r="H21" s="28">
        <f>SUM(H11:H20)</f>
        <v>38</v>
      </c>
      <c r="I21" s="29">
        <f t="shared" si="0"/>
        <v>1428</v>
      </c>
    </row>
  </sheetData>
  <mergeCells count="7">
    <mergeCell ref="A2:J2"/>
    <mergeCell ref="B21:C21"/>
    <mergeCell ref="B9:C10"/>
    <mergeCell ref="D9:H9"/>
    <mergeCell ref="I9:I10"/>
    <mergeCell ref="B11:B15"/>
    <mergeCell ref="B16:B20"/>
  </mergeCells>
  <phoneticPr fontId="1"/>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L21"/>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10" width="6.8984375" customWidth="1"/>
    <col min="11" max="11" width="9.09765625" customWidth="1"/>
  </cols>
  <sheetData>
    <row r="2" spans="1:12" ht="19.8" x14ac:dyDescent="0.45">
      <c r="A2" s="3" t="s">
        <v>30</v>
      </c>
      <c r="B2" s="2"/>
    </row>
    <row r="3" spans="1:12" x14ac:dyDescent="0.45">
      <c r="A3" s="2"/>
      <c r="B3" s="2"/>
    </row>
    <row r="4" spans="1:12" ht="19.8" x14ac:dyDescent="0.45">
      <c r="A4" s="26"/>
      <c r="B4" s="26" t="s">
        <v>31</v>
      </c>
      <c r="C4" s="26"/>
      <c r="D4" s="25"/>
      <c r="E4" s="23" t="s">
        <v>35</v>
      </c>
      <c r="F4" s="24"/>
      <c r="H4" s="24"/>
      <c r="I4" s="24"/>
      <c r="K4" s="24"/>
    </row>
    <row r="5" spans="1:12" ht="19.8" x14ac:dyDescent="0.45">
      <c r="A5" s="27"/>
      <c r="B5" s="27" t="s">
        <v>32</v>
      </c>
      <c r="C5" s="26"/>
      <c r="D5" s="25"/>
      <c r="E5" s="23" t="s">
        <v>36</v>
      </c>
      <c r="F5" s="24"/>
      <c r="H5" s="24"/>
      <c r="I5" s="24"/>
      <c r="K5" s="24"/>
    </row>
    <row r="6" spans="1:12" ht="19.8" x14ac:dyDescent="0.45">
      <c r="A6" s="27"/>
      <c r="B6" s="27" t="s">
        <v>33</v>
      </c>
      <c r="C6" s="26"/>
      <c r="D6" s="25"/>
      <c r="E6" s="23" t="s">
        <v>37</v>
      </c>
      <c r="F6" s="24"/>
      <c r="H6" s="24"/>
      <c r="I6" s="24"/>
      <c r="K6" s="24"/>
    </row>
    <row r="7" spans="1:12" ht="19.8" x14ac:dyDescent="0.45">
      <c r="A7" s="27"/>
      <c r="B7" s="27" t="s">
        <v>34</v>
      </c>
      <c r="C7" s="26"/>
      <c r="D7" s="25"/>
      <c r="E7" s="23"/>
      <c r="F7" s="24"/>
      <c r="H7" s="24"/>
      <c r="I7" s="24"/>
      <c r="K7" s="24"/>
    </row>
    <row r="8" spans="1:12" ht="20.399999999999999" thickBot="1" x14ac:dyDescent="0.55000000000000004">
      <c r="A8" s="5"/>
      <c r="B8" s="6"/>
      <c r="C8" s="7"/>
      <c r="D8" s="7"/>
      <c r="E8" s="8"/>
      <c r="F8" s="8"/>
      <c r="G8" s="7"/>
      <c r="H8" s="8"/>
      <c r="I8" s="8"/>
      <c r="J8" s="7"/>
      <c r="K8" s="8" t="s">
        <v>13</v>
      </c>
    </row>
    <row r="9" spans="1:12" ht="19.8" x14ac:dyDescent="0.5">
      <c r="B9" s="75" t="s">
        <v>12</v>
      </c>
      <c r="C9" s="76"/>
      <c r="D9" s="77" t="s">
        <v>10</v>
      </c>
      <c r="E9" s="77"/>
      <c r="F9" s="77"/>
      <c r="G9" s="77"/>
      <c r="H9" s="77"/>
      <c r="I9" s="77"/>
      <c r="J9" s="77"/>
      <c r="K9" s="78" t="s">
        <v>11</v>
      </c>
    </row>
    <row r="10" spans="1:12" ht="20.399999999999999" thickBot="1" x14ac:dyDescent="0.55000000000000004">
      <c r="B10" s="73"/>
      <c r="C10" s="74"/>
      <c r="D10" s="10">
        <v>1</v>
      </c>
      <c r="E10" s="10">
        <v>2</v>
      </c>
      <c r="F10" s="10">
        <v>3</v>
      </c>
      <c r="G10" s="10">
        <v>4</v>
      </c>
      <c r="H10" s="10">
        <v>5</v>
      </c>
      <c r="I10" s="10">
        <v>6</v>
      </c>
      <c r="J10" s="10">
        <v>7</v>
      </c>
      <c r="K10" s="79"/>
    </row>
    <row r="11" spans="1:12" ht="19.8" x14ac:dyDescent="0.5">
      <c r="B11" s="75" t="s">
        <v>0</v>
      </c>
      <c r="C11" s="11" t="s">
        <v>1</v>
      </c>
      <c r="D11" s="12">
        <v>0</v>
      </c>
      <c r="E11" s="12">
        <v>15</v>
      </c>
      <c r="F11" s="12">
        <v>11</v>
      </c>
      <c r="G11" s="12">
        <v>7</v>
      </c>
      <c r="H11" s="12">
        <v>8</v>
      </c>
      <c r="I11" s="12">
        <v>2</v>
      </c>
      <c r="J11" s="12">
        <v>15</v>
      </c>
      <c r="K11" s="13">
        <f t="shared" ref="K11:K21" si="0">SUM(D11:J11)</f>
        <v>58</v>
      </c>
      <c r="L11" s="1"/>
    </row>
    <row r="12" spans="1:12" ht="19.8" x14ac:dyDescent="0.5">
      <c r="B12" s="85"/>
      <c r="C12" s="14" t="s">
        <v>2</v>
      </c>
      <c r="D12" s="15">
        <v>2</v>
      </c>
      <c r="E12" s="15">
        <v>12</v>
      </c>
      <c r="F12" s="15">
        <v>17</v>
      </c>
      <c r="G12" s="15">
        <v>16</v>
      </c>
      <c r="H12" s="15">
        <v>11</v>
      </c>
      <c r="I12" s="15">
        <v>2</v>
      </c>
      <c r="J12" s="15">
        <v>57</v>
      </c>
      <c r="K12" s="16">
        <f t="shared" si="0"/>
        <v>117</v>
      </c>
      <c r="L12" s="1"/>
    </row>
    <row r="13" spans="1:12" ht="19.8" x14ac:dyDescent="0.5">
      <c r="B13" s="85"/>
      <c r="C13" s="14" t="s">
        <v>3</v>
      </c>
      <c r="D13" s="15">
        <v>2</v>
      </c>
      <c r="E13" s="15">
        <v>25</v>
      </c>
      <c r="F13" s="15">
        <v>44</v>
      </c>
      <c r="G13" s="15">
        <v>14</v>
      </c>
      <c r="H13" s="15">
        <v>24</v>
      </c>
      <c r="I13" s="15">
        <v>9</v>
      </c>
      <c r="J13" s="15">
        <v>59</v>
      </c>
      <c r="K13" s="16">
        <f t="shared" si="0"/>
        <v>177</v>
      </c>
      <c r="L13" s="1"/>
    </row>
    <row r="14" spans="1:12" ht="19.8" x14ac:dyDescent="0.5">
      <c r="B14" s="85"/>
      <c r="C14" s="14" t="s">
        <v>4</v>
      </c>
      <c r="D14" s="15">
        <v>4</v>
      </c>
      <c r="E14" s="15">
        <v>28</v>
      </c>
      <c r="F14" s="15">
        <v>39</v>
      </c>
      <c r="G14" s="15">
        <v>9</v>
      </c>
      <c r="H14" s="15">
        <v>36</v>
      </c>
      <c r="I14" s="15">
        <v>8</v>
      </c>
      <c r="J14" s="15">
        <v>55</v>
      </c>
      <c r="K14" s="16">
        <f t="shared" si="0"/>
        <v>179</v>
      </c>
      <c r="L14" s="1"/>
    </row>
    <row r="15" spans="1:12" ht="20.399999999999999" thickBot="1" x14ac:dyDescent="0.55000000000000004">
      <c r="B15" s="73"/>
      <c r="C15" s="17" t="s">
        <v>5</v>
      </c>
      <c r="D15" s="18">
        <v>5</v>
      </c>
      <c r="E15" s="18">
        <v>9</v>
      </c>
      <c r="F15" s="18">
        <v>21</v>
      </c>
      <c r="G15" s="18">
        <v>6</v>
      </c>
      <c r="H15" s="18">
        <v>15</v>
      </c>
      <c r="I15" s="18">
        <v>5</v>
      </c>
      <c r="J15" s="18">
        <v>29</v>
      </c>
      <c r="K15" s="19">
        <f t="shared" si="0"/>
        <v>90</v>
      </c>
      <c r="L15" s="1"/>
    </row>
    <row r="16" spans="1:12" ht="19.8" x14ac:dyDescent="0.5">
      <c r="B16" s="75" t="s">
        <v>6</v>
      </c>
      <c r="C16" s="11" t="s">
        <v>1</v>
      </c>
      <c r="D16" s="12">
        <v>4</v>
      </c>
      <c r="E16" s="12">
        <v>15</v>
      </c>
      <c r="F16" s="12">
        <v>32</v>
      </c>
      <c r="G16" s="12">
        <v>13</v>
      </c>
      <c r="H16" s="12">
        <v>9</v>
      </c>
      <c r="I16" s="12">
        <v>3</v>
      </c>
      <c r="J16" s="12">
        <v>14</v>
      </c>
      <c r="K16" s="13">
        <f t="shared" si="0"/>
        <v>90</v>
      </c>
      <c r="L16" s="1"/>
    </row>
    <row r="17" spans="2:12" ht="19.8" x14ac:dyDescent="0.5">
      <c r="B17" s="85"/>
      <c r="C17" s="14" t="s">
        <v>2</v>
      </c>
      <c r="D17" s="15">
        <v>4</v>
      </c>
      <c r="E17" s="15">
        <v>40</v>
      </c>
      <c r="F17" s="15">
        <v>53</v>
      </c>
      <c r="G17" s="15">
        <v>19</v>
      </c>
      <c r="H17" s="15">
        <v>29</v>
      </c>
      <c r="I17" s="15">
        <v>3</v>
      </c>
      <c r="J17" s="15">
        <v>32</v>
      </c>
      <c r="K17" s="16">
        <f t="shared" si="0"/>
        <v>180</v>
      </c>
      <c r="L17" s="1"/>
    </row>
    <row r="18" spans="2:12" ht="19.8" x14ac:dyDescent="0.5">
      <c r="B18" s="85"/>
      <c r="C18" s="14" t="s">
        <v>3</v>
      </c>
      <c r="D18" s="15">
        <v>10</v>
      </c>
      <c r="E18" s="15">
        <v>33</v>
      </c>
      <c r="F18" s="15">
        <v>66</v>
      </c>
      <c r="G18" s="15">
        <v>24</v>
      </c>
      <c r="H18" s="15">
        <v>35</v>
      </c>
      <c r="I18" s="15">
        <v>11</v>
      </c>
      <c r="J18" s="15">
        <v>49</v>
      </c>
      <c r="K18" s="16">
        <f t="shared" si="0"/>
        <v>228</v>
      </c>
      <c r="L18" s="1"/>
    </row>
    <row r="19" spans="2:12" ht="19.8" x14ac:dyDescent="0.5">
      <c r="B19" s="85"/>
      <c r="C19" s="14" t="s">
        <v>4</v>
      </c>
      <c r="D19" s="15">
        <v>9</v>
      </c>
      <c r="E19" s="15">
        <v>34</v>
      </c>
      <c r="F19" s="15">
        <v>57</v>
      </c>
      <c r="G19" s="15">
        <v>23</v>
      </c>
      <c r="H19" s="15">
        <v>37</v>
      </c>
      <c r="I19" s="15">
        <v>10</v>
      </c>
      <c r="J19" s="15">
        <v>62</v>
      </c>
      <c r="K19" s="16">
        <f t="shared" si="0"/>
        <v>232</v>
      </c>
      <c r="L19" s="1"/>
    </row>
    <row r="20" spans="2:12" ht="20.399999999999999" thickBot="1" x14ac:dyDescent="0.55000000000000004">
      <c r="B20" s="73"/>
      <c r="C20" s="17" t="s">
        <v>5</v>
      </c>
      <c r="D20" s="18">
        <v>3</v>
      </c>
      <c r="E20" s="18">
        <v>10</v>
      </c>
      <c r="F20" s="18">
        <v>21</v>
      </c>
      <c r="G20" s="18">
        <v>9</v>
      </c>
      <c r="H20" s="18">
        <v>10</v>
      </c>
      <c r="I20" s="18">
        <v>5</v>
      </c>
      <c r="J20" s="18">
        <v>19</v>
      </c>
      <c r="K20" s="19">
        <f t="shared" si="0"/>
        <v>77</v>
      </c>
      <c r="L20" s="1"/>
    </row>
    <row r="21" spans="2:12" ht="20.399999999999999" thickBot="1" x14ac:dyDescent="0.55000000000000004">
      <c r="B21" s="82" t="s">
        <v>14</v>
      </c>
      <c r="C21" s="84"/>
      <c r="D21" s="28">
        <f>SUM(D11:D20)</f>
        <v>43</v>
      </c>
      <c r="E21" s="28">
        <f t="shared" ref="E21:I21" si="1">SUM(E11:E20)</f>
        <v>221</v>
      </c>
      <c r="F21" s="28">
        <f t="shared" si="1"/>
        <v>361</v>
      </c>
      <c r="G21" s="28">
        <f t="shared" si="1"/>
        <v>140</v>
      </c>
      <c r="H21" s="28">
        <f t="shared" si="1"/>
        <v>214</v>
      </c>
      <c r="I21" s="28">
        <f t="shared" si="1"/>
        <v>58</v>
      </c>
      <c r="J21" s="28">
        <f>SUM(J11:J20)</f>
        <v>391</v>
      </c>
      <c r="K21" s="29">
        <f t="shared" si="0"/>
        <v>1428</v>
      </c>
    </row>
  </sheetData>
  <mergeCells count="6">
    <mergeCell ref="B21:C21"/>
    <mergeCell ref="B9:C10"/>
    <mergeCell ref="D9:J9"/>
    <mergeCell ref="K9:K10"/>
    <mergeCell ref="B11:B15"/>
    <mergeCell ref="B16:B20"/>
  </mergeCells>
  <phoneticPr fontId="1"/>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21"/>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14" width="5.796875" customWidth="1"/>
    <col min="15" max="15" width="9.09765625" customWidth="1"/>
  </cols>
  <sheetData>
    <row r="2" spans="1:16" ht="19.8" x14ac:dyDescent="0.45">
      <c r="A2" s="3" t="s">
        <v>38</v>
      </c>
      <c r="B2" s="2"/>
    </row>
    <row r="3" spans="1:16" x14ac:dyDescent="0.45">
      <c r="A3" s="2"/>
      <c r="B3" s="2"/>
    </row>
    <row r="4" spans="1:16" ht="19.8" x14ac:dyDescent="0.45">
      <c r="A4" s="26"/>
      <c r="B4" s="26" t="s">
        <v>39</v>
      </c>
      <c r="C4" s="26"/>
      <c r="D4" s="25"/>
      <c r="E4" s="23"/>
      <c r="F4" s="26" t="s">
        <v>43</v>
      </c>
      <c r="G4" s="24"/>
      <c r="I4" s="24"/>
      <c r="J4" s="24"/>
      <c r="K4" t="s">
        <v>47</v>
      </c>
      <c r="L4" s="24"/>
      <c r="N4" s="24"/>
      <c r="O4" s="24"/>
    </row>
    <row r="5" spans="1:16" ht="19.8" x14ac:dyDescent="0.45">
      <c r="A5" s="27"/>
      <c r="B5" s="27" t="s">
        <v>40</v>
      </c>
      <c r="C5" s="26"/>
      <c r="D5" s="25"/>
      <c r="E5" s="23"/>
      <c r="F5" s="27" t="s">
        <v>44</v>
      </c>
      <c r="G5" s="24"/>
      <c r="I5" s="24"/>
      <c r="J5" s="24"/>
      <c r="K5" t="s">
        <v>48</v>
      </c>
      <c r="L5" s="24"/>
      <c r="M5" s="23"/>
      <c r="N5" s="24"/>
      <c r="O5" s="24"/>
    </row>
    <row r="6" spans="1:16" ht="19.8" x14ac:dyDescent="0.45">
      <c r="A6" s="27"/>
      <c r="B6" s="27" t="s">
        <v>41</v>
      </c>
      <c r="C6" s="26"/>
      <c r="D6" s="25"/>
      <c r="E6" s="23"/>
      <c r="F6" s="27" t="s">
        <v>45</v>
      </c>
      <c r="G6" s="24"/>
      <c r="I6" s="24"/>
      <c r="J6" s="24"/>
      <c r="K6" t="s">
        <v>49</v>
      </c>
      <c r="L6" s="24"/>
      <c r="M6" s="23"/>
      <c r="N6" s="24"/>
      <c r="O6" s="24"/>
    </row>
    <row r="7" spans="1:16" ht="19.8" x14ac:dyDescent="0.45">
      <c r="A7" s="27"/>
      <c r="B7" s="27" t="s">
        <v>42</v>
      </c>
      <c r="C7" s="26"/>
      <c r="D7" s="25"/>
      <c r="E7" s="23"/>
      <c r="F7" s="27" t="s">
        <v>46</v>
      </c>
      <c r="G7" s="24"/>
      <c r="I7" s="24"/>
      <c r="J7" s="24"/>
      <c r="L7" s="24"/>
      <c r="M7" s="23"/>
      <c r="N7" s="24"/>
      <c r="O7" s="24"/>
    </row>
    <row r="8" spans="1:16" ht="20.399999999999999" thickBot="1" x14ac:dyDescent="0.55000000000000004">
      <c r="A8" s="5"/>
      <c r="B8" s="6"/>
      <c r="C8" s="7"/>
      <c r="D8" s="7"/>
      <c r="E8" s="8"/>
      <c r="F8" s="8"/>
      <c r="G8" s="7"/>
      <c r="H8" s="8"/>
      <c r="I8" s="8"/>
      <c r="J8" s="7"/>
      <c r="K8" s="8"/>
      <c r="L8" s="8"/>
      <c r="M8" s="7"/>
      <c r="N8" s="8"/>
      <c r="O8" s="8" t="s">
        <v>13</v>
      </c>
    </row>
    <row r="9" spans="1:16" ht="19.8" x14ac:dyDescent="0.5">
      <c r="B9" s="75" t="s">
        <v>12</v>
      </c>
      <c r="C9" s="76"/>
      <c r="D9" s="77" t="s">
        <v>10</v>
      </c>
      <c r="E9" s="77"/>
      <c r="F9" s="77"/>
      <c r="G9" s="77"/>
      <c r="H9" s="77"/>
      <c r="I9" s="77"/>
      <c r="J9" s="77"/>
      <c r="K9" s="77"/>
      <c r="L9" s="77"/>
      <c r="M9" s="77"/>
      <c r="N9" s="77"/>
      <c r="O9" s="78" t="s">
        <v>11</v>
      </c>
    </row>
    <row r="10" spans="1:16" ht="20.399999999999999" thickBot="1" x14ac:dyDescent="0.55000000000000004">
      <c r="B10" s="73"/>
      <c r="C10" s="74"/>
      <c r="D10" s="10">
        <v>1</v>
      </c>
      <c r="E10" s="10">
        <v>2</v>
      </c>
      <c r="F10" s="10">
        <v>3</v>
      </c>
      <c r="G10" s="10">
        <v>4</v>
      </c>
      <c r="H10" s="10">
        <v>5</v>
      </c>
      <c r="I10" s="10">
        <v>6</v>
      </c>
      <c r="J10" s="10">
        <v>7</v>
      </c>
      <c r="K10" s="10">
        <v>8</v>
      </c>
      <c r="L10" s="10">
        <v>9</v>
      </c>
      <c r="M10" s="10">
        <v>10</v>
      </c>
      <c r="N10" s="10">
        <v>11</v>
      </c>
      <c r="O10" s="79"/>
    </row>
    <row r="11" spans="1:16" ht="19.8" x14ac:dyDescent="0.5">
      <c r="B11" s="75" t="s">
        <v>0</v>
      </c>
      <c r="C11" s="11" t="s">
        <v>1</v>
      </c>
      <c r="D11" s="12">
        <v>9</v>
      </c>
      <c r="E11" s="12">
        <v>3</v>
      </c>
      <c r="F11" s="12">
        <v>3</v>
      </c>
      <c r="G11" s="12">
        <v>14</v>
      </c>
      <c r="H11" s="12">
        <v>15</v>
      </c>
      <c r="I11" s="12">
        <v>7</v>
      </c>
      <c r="J11" s="12">
        <v>2</v>
      </c>
      <c r="K11" s="12">
        <v>20</v>
      </c>
      <c r="L11" s="12">
        <v>15</v>
      </c>
      <c r="M11" s="12">
        <v>6</v>
      </c>
      <c r="N11" s="12">
        <v>0</v>
      </c>
      <c r="O11" s="13">
        <f t="shared" ref="O11:O21" si="0">SUM(D11:N11)</f>
        <v>94</v>
      </c>
      <c r="P11" s="1"/>
    </row>
    <row r="12" spans="1:16" ht="19.8" x14ac:dyDescent="0.5">
      <c r="B12" s="85"/>
      <c r="C12" s="14" t="s">
        <v>2</v>
      </c>
      <c r="D12" s="15">
        <v>17</v>
      </c>
      <c r="E12" s="15">
        <v>12</v>
      </c>
      <c r="F12" s="15">
        <v>4</v>
      </c>
      <c r="G12" s="15">
        <v>22</v>
      </c>
      <c r="H12" s="15">
        <v>28</v>
      </c>
      <c r="I12" s="15">
        <v>16</v>
      </c>
      <c r="J12" s="15">
        <v>2</v>
      </c>
      <c r="K12" s="15">
        <v>52</v>
      </c>
      <c r="L12" s="15">
        <v>44</v>
      </c>
      <c r="M12" s="15">
        <v>17</v>
      </c>
      <c r="N12" s="15">
        <v>3</v>
      </c>
      <c r="O12" s="16">
        <f t="shared" si="0"/>
        <v>217</v>
      </c>
      <c r="P12" s="1"/>
    </row>
    <row r="13" spans="1:16" ht="19.8" x14ac:dyDescent="0.5">
      <c r="B13" s="85"/>
      <c r="C13" s="14" t="s">
        <v>3</v>
      </c>
      <c r="D13" s="15">
        <v>21</v>
      </c>
      <c r="E13" s="15">
        <v>24</v>
      </c>
      <c r="F13" s="15">
        <v>2</v>
      </c>
      <c r="G13" s="15">
        <v>41</v>
      </c>
      <c r="H13" s="15">
        <v>48</v>
      </c>
      <c r="I13" s="15">
        <v>23</v>
      </c>
      <c r="J13" s="15">
        <v>3</v>
      </c>
      <c r="K13" s="15">
        <v>65</v>
      </c>
      <c r="L13" s="15">
        <v>64</v>
      </c>
      <c r="M13" s="15">
        <v>19</v>
      </c>
      <c r="N13" s="15">
        <v>6</v>
      </c>
      <c r="O13" s="16">
        <f t="shared" si="0"/>
        <v>316</v>
      </c>
      <c r="P13" s="1"/>
    </row>
    <row r="14" spans="1:16" ht="19.8" x14ac:dyDescent="0.5">
      <c r="B14" s="85"/>
      <c r="C14" s="14" t="s">
        <v>4</v>
      </c>
      <c r="D14" s="15">
        <v>28</v>
      </c>
      <c r="E14" s="15">
        <v>24</v>
      </c>
      <c r="F14" s="15">
        <v>3</v>
      </c>
      <c r="G14" s="15">
        <v>33</v>
      </c>
      <c r="H14" s="15">
        <v>43</v>
      </c>
      <c r="I14" s="15">
        <v>27</v>
      </c>
      <c r="J14" s="15">
        <v>8</v>
      </c>
      <c r="K14" s="15">
        <v>66</v>
      </c>
      <c r="L14" s="15">
        <v>58</v>
      </c>
      <c r="M14" s="15">
        <v>26</v>
      </c>
      <c r="N14" s="15">
        <v>3</v>
      </c>
      <c r="O14" s="16">
        <f t="shared" si="0"/>
        <v>319</v>
      </c>
      <c r="P14" s="1"/>
    </row>
    <row r="15" spans="1:16" ht="20.399999999999999" thickBot="1" x14ac:dyDescent="0.55000000000000004">
      <c r="B15" s="73"/>
      <c r="C15" s="17" t="s">
        <v>5</v>
      </c>
      <c r="D15" s="18">
        <v>17</v>
      </c>
      <c r="E15" s="18">
        <v>10</v>
      </c>
      <c r="F15" s="18">
        <v>2</v>
      </c>
      <c r="G15" s="18">
        <v>19</v>
      </c>
      <c r="H15" s="18">
        <v>23</v>
      </c>
      <c r="I15" s="18">
        <v>13</v>
      </c>
      <c r="J15" s="18">
        <v>4</v>
      </c>
      <c r="K15" s="18">
        <v>31</v>
      </c>
      <c r="L15" s="18">
        <v>31</v>
      </c>
      <c r="M15" s="18">
        <v>17</v>
      </c>
      <c r="N15" s="18">
        <v>4</v>
      </c>
      <c r="O15" s="19">
        <f t="shared" si="0"/>
        <v>171</v>
      </c>
      <c r="P15" s="1"/>
    </row>
    <row r="16" spans="1:16" ht="19.8" x14ac:dyDescent="0.5">
      <c r="B16" s="75" t="s">
        <v>6</v>
      </c>
      <c r="C16" s="11" t="s">
        <v>1</v>
      </c>
      <c r="D16" s="12">
        <v>21</v>
      </c>
      <c r="E16" s="12">
        <v>9</v>
      </c>
      <c r="F16" s="12">
        <v>5</v>
      </c>
      <c r="G16" s="12">
        <v>33</v>
      </c>
      <c r="H16" s="12">
        <v>31</v>
      </c>
      <c r="I16" s="12">
        <v>11</v>
      </c>
      <c r="J16" s="12">
        <v>6</v>
      </c>
      <c r="K16" s="12">
        <v>26</v>
      </c>
      <c r="L16" s="12">
        <v>27</v>
      </c>
      <c r="M16" s="12">
        <v>16</v>
      </c>
      <c r="N16" s="12">
        <v>3</v>
      </c>
      <c r="O16" s="13">
        <f t="shared" si="0"/>
        <v>188</v>
      </c>
      <c r="P16" s="1"/>
    </row>
    <row r="17" spans="2:16" ht="19.8" x14ac:dyDescent="0.5">
      <c r="B17" s="85"/>
      <c r="C17" s="14" t="s">
        <v>2</v>
      </c>
      <c r="D17" s="15">
        <v>45</v>
      </c>
      <c r="E17" s="15">
        <v>18</v>
      </c>
      <c r="F17" s="15">
        <v>6</v>
      </c>
      <c r="G17" s="15">
        <v>44</v>
      </c>
      <c r="H17" s="15">
        <v>57</v>
      </c>
      <c r="I17" s="15">
        <v>35</v>
      </c>
      <c r="J17" s="15">
        <v>11</v>
      </c>
      <c r="K17" s="15">
        <v>54</v>
      </c>
      <c r="L17" s="15">
        <v>51</v>
      </c>
      <c r="M17" s="15">
        <v>22</v>
      </c>
      <c r="N17" s="15">
        <v>4</v>
      </c>
      <c r="O17" s="16">
        <f t="shared" si="0"/>
        <v>347</v>
      </c>
      <c r="P17" s="1"/>
    </row>
    <row r="18" spans="2:16" ht="19.8" x14ac:dyDescent="0.5">
      <c r="B18" s="85"/>
      <c r="C18" s="14" t="s">
        <v>3</v>
      </c>
      <c r="D18" s="15">
        <v>49</v>
      </c>
      <c r="E18" s="15">
        <v>30</v>
      </c>
      <c r="F18" s="15">
        <v>11</v>
      </c>
      <c r="G18" s="15">
        <v>69</v>
      </c>
      <c r="H18" s="15">
        <v>59</v>
      </c>
      <c r="I18" s="15">
        <v>33</v>
      </c>
      <c r="J18" s="15">
        <v>10</v>
      </c>
      <c r="K18" s="15">
        <v>87</v>
      </c>
      <c r="L18" s="15">
        <v>80</v>
      </c>
      <c r="M18" s="15">
        <v>35</v>
      </c>
      <c r="N18" s="15">
        <v>9</v>
      </c>
      <c r="O18" s="16">
        <f t="shared" si="0"/>
        <v>472</v>
      </c>
      <c r="P18" s="1"/>
    </row>
    <row r="19" spans="2:16" ht="19.8" x14ac:dyDescent="0.5">
      <c r="B19" s="85"/>
      <c r="C19" s="14" t="s">
        <v>4</v>
      </c>
      <c r="D19" s="15">
        <v>45</v>
      </c>
      <c r="E19" s="15">
        <v>27</v>
      </c>
      <c r="F19" s="15">
        <v>8</v>
      </c>
      <c r="G19" s="15">
        <v>54</v>
      </c>
      <c r="H19" s="15">
        <v>66</v>
      </c>
      <c r="I19" s="15">
        <v>35</v>
      </c>
      <c r="J19" s="15">
        <v>14</v>
      </c>
      <c r="K19" s="15">
        <v>100</v>
      </c>
      <c r="L19" s="15">
        <v>69</v>
      </c>
      <c r="M19" s="15">
        <v>51</v>
      </c>
      <c r="N19" s="15">
        <v>6</v>
      </c>
      <c r="O19" s="16">
        <f t="shared" si="0"/>
        <v>475</v>
      </c>
      <c r="P19" s="1"/>
    </row>
    <row r="20" spans="2:16" ht="20.399999999999999" thickBot="1" x14ac:dyDescent="0.55000000000000004">
      <c r="B20" s="73"/>
      <c r="C20" s="17" t="s">
        <v>5</v>
      </c>
      <c r="D20" s="18">
        <v>19</v>
      </c>
      <c r="E20" s="18">
        <v>8</v>
      </c>
      <c r="F20" s="18">
        <v>4</v>
      </c>
      <c r="G20" s="18">
        <v>20</v>
      </c>
      <c r="H20" s="18">
        <v>22</v>
      </c>
      <c r="I20" s="18">
        <v>9</v>
      </c>
      <c r="J20" s="18">
        <v>6</v>
      </c>
      <c r="K20" s="18">
        <v>29</v>
      </c>
      <c r="L20" s="18">
        <v>27</v>
      </c>
      <c r="M20" s="18">
        <v>14</v>
      </c>
      <c r="N20" s="18">
        <v>1</v>
      </c>
      <c r="O20" s="19">
        <f t="shared" si="0"/>
        <v>159</v>
      </c>
      <c r="P20" s="1"/>
    </row>
    <row r="21" spans="2:16" ht="20.399999999999999" thickBot="1" x14ac:dyDescent="0.55000000000000004">
      <c r="B21" s="82" t="s">
        <v>14</v>
      </c>
      <c r="C21" s="84"/>
      <c r="D21" s="28">
        <f>SUM(D11:D20)</f>
        <v>271</v>
      </c>
      <c r="E21" s="28">
        <f>SUM(E11:E20)</f>
        <v>165</v>
      </c>
      <c r="F21" s="28">
        <f t="shared" ref="F21:N21" si="1">SUM(F11:F20)</f>
        <v>48</v>
      </c>
      <c r="G21" s="28">
        <f t="shared" si="1"/>
        <v>349</v>
      </c>
      <c r="H21" s="28">
        <f t="shared" si="1"/>
        <v>392</v>
      </c>
      <c r="I21" s="28">
        <f t="shared" si="1"/>
        <v>209</v>
      </c>
      <c r="J21" s="28">
        <f t="shared" si="1"/>
        <v>66</v>
      </c>
      <c r="K21" s="28">
        <f t="shared" si="1"/>
        <v>530</v>
      </c>
      <c r="L21" s="28">
        <f t="shared" si="1"/>
        <v>466</v>
      </c>
      <c r="M21" s="28">
        <f t="shared" si="1"/>
        <v>223</v>
      </c>
      <c r="N21" s="28">
        <f t="shared" si="1"/>
        <v>39</v>
      </c>
      <c r="O21" s="29">
        <f t="shared" si="0"/>
        <v>2758</v>
      </c>
    </row>
  </sheetData>
  <mergeCells count="6">
    <mergeCell ref="B21:C21"/>
    <mergeCell ref="B9:C10"/>
    <mergeCell ref="D9:N9"/>
    <mergeCell ref="O9:O10"/>
    <mergeCell ref="B11:B15"/>
    <mergeCell ref="B16:B20"/>
  </mergeCells>
  <phoneticPr fontId="1"/>
  <pageMargins left="0.7" right="0.7" top="0.75" bottom="0.75" header="0.3" footer="0.3"/>
  <pageSetup paperSize="9" orientation="landscape" r:id="rId1"/>
  <ignoredErrors>
    <ignoredError sqref="D2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23"/>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7" width="6.8984375" customWidth="1"/>
    <col min="8" max="8" width="9.09765625" customWidth="1"/>
  </cols>
  <sheetData>
    <row r="2" spans="1:9" ht="22.2" customHeight="1" x14ac:dyDescent="0.45">
      <c r="A2" s="3" t="s">
        <v>50</v>
      </c>
      <c r="B2" s="2"/>
    </row>
    <row r="3" spans="1:9" ht="22.2" customHeight="1" x14ac:dyDescent="0.45">
      <c r="A3" s="3" t="s">
        <v>51</v>
      </c>
      <c r="B3" s="2"/>
    </row>
    <row r="4" spans="1:9" x14ac:dyDescent="0.45">
      <c r="A4" s="2"/>
      <c r="B4" s="2"/>
    </row>
    <row r="5" spans="1:9" ht="19.8" x14ac:dyDescent="0.45">
      <c r="A5" s="26" t="s">
        <v>52</v>
      </c>
      <c r="B5" s="26"/>
      <c r="C5" s="25"/>
      <c r="D5" s="23"/>
      <c r="E5" s="24"/>
      <c r="F5" s="24"/>
      <c r="H5" s="24"/>
    </row>
    <row r="6" spans="1:9" ht="19.8" x14ac:dyDescent="0.45">
      <c r="A6" s="27" t="s">
        <v>53</v>
      </c>
      <c r="B6" s="26"/>
      <c r="C6" s="25"/>
      <c r="D6" s="23"/>
      <c r="E6" s="24"/>
      <c r="F6" s="24"/>
      <c r="H6" s="24"/>
    </row>
    <row r="7" spans="1:9" ht="19.8" x14ac:dyDescent="0.45">
      <c r="A7" s="27" t="s">
        <v>54</v>
      </c>
      <c r="B7" s="26"/>
      <c r="C7" s="25"/>
      <c r="D7" s="23"/>
      <c r="E7" s="24"/>
      <c r="F7" s="24"/>
      <c r="H7" s="24"/>
    </row>
    <row r="8" spans="1:9" ht="19.8" x14ac:dyDescent="0.45">
      <c r="A8" s="27" t="s">
        <v>55</v>
      </c>
      <c r="B8" s="26"/>
      <c r="C8" s="25"/>
      <c r="D8" s="23"/>
      <c r="E8" s="24"/>
      <c r="F8" s="24"/>
      <c r="H8" s="24"/>
    </row>
    <row r="9" spans="1:9" ht="12" customHeight="1" x14ac:dyDescent="0.45">
      <c r="A9" s="27"/>
      <c r="B9" s="26"/>
      <c r="C9" s="25"/>
      <c r="D9" s="23"/>
      <c r="E9" s="24"/>
      <c r="F9" s="24"/>
      <c r="H9" s="24"/>
    </row>
    <row r="10" spans="1:9" ht="20.399999999999999" thickBot="1" x14ac:dyDescent="0.55000000000000004">
      <c r="A10" s="5"/>
      <c r="B10" s="6"/>
      <c r="C10" s="7"/>
      <c r="D10" s="7"/>
      <c r="E10" s="8"/>
      <c r="F10" s="8"/>
      <c r="G10" s="7"/>
      <c r="H10" s="8" t="s">
        <v>13</v>
      </c>
    </row>
    <row r="11" spans="1:9" ht="19.8" x14ac:dyDescent="0.5">
      <c r="B11" s="75" t="s">
        <v>12</v>
      </c>
      <c r="C11" s="76"/>
      <c r="D11" s="77" t="s">
        <v>10</v>
      </c>
      <c r="E11" s="77"/>
      <c r="F11" s="77"/>
      <c r="G11" s="77"/>
      <c r="H11" s="78" t="s">
        <v>11</v>
      </c>
    </row>
    <row r="12" spans="1:9" ht="20.399999999999999" thickBot="1" x14ac:dyDescent="0.55000000000000004">
      <c r="B12" s="73"/>
      <c r="C12" s="74"/>
      <c r="D12" s="10">
        <v>1</v>
      </c>
      <c r="E12" s="10">
        <v>2</v>
      </c>
      <c r="F12" s="10">
        <v>3</v>
      </c>
      <c r="G12" s="10">
        <v>4</v>
      </c>
      <c r="H12" s="79"/>
    </row>
    <row r="13" spans="1:9" ht="19.8" x14ac:dyDescent="0.5">
      <c r="B13" s="75" t="s">
        <v>0</v>
      </c>
      <c r="C13" s="11" t="s">
        <v>1</v>
      </c>
      <c r="D13" s="12">
        <v>35</v>
      </c>
      <c r="E13" s="12">
        <v>13</v>
      </c>
      <c r="F13" s="12">
        <v>4</v>
      </c>
      <c r="G13" s="12">
        <v>6</v>
      </c>
      <c r="H13" s="13">
        <f t="shared" ref="H13:H23" si="0">SUM(D13:G13)</f>
        <v>58</v>
      </c>
      <c r="I13" s="1"/>
    </row>
    <row r="14" spans="1:9" ht="19.8" x14ac:dyDescent="0.5">
      <c r="B14" s="85"/>
      <c r="C14" s="14" t="s">
        <v>2</v>
      </c>
      <c r="D14" s="15">
        <v>57</v>
      </c>
      <c r="E14" s="15">
        <v>28</v>
      </c>
      <c r="F14" s="15">
        <v>15</v>
      </c>
      <c r="G14" s="15">
        <v>17</v>
      </c>
      <c r="H14" s="16">
        <f t="shared" si="0"/>
        <v>117</v>
      </c>
      <c r="I14" s="1"/>
    </row>
    <row r="15" spans="1:9" ht="19.8" x14ac:dyDescent="0.5">
      <c r="B15" s="85"/>
      <c r="C15" s="14" t="s">
        <v>3</v>
      </c>
      <c r="D15" s="15">
        <v>88</v>
      </c>
      <c r="E15" s="15">
        <v>40</v>
      </c>
      <c r="F15" s="15">
        <v>30</v>
      </c>
      <c r="G15" s="15">
        <v>19</v>
      </c>
      <c r="H15" s="16">
        <f t="shared" si="0"/>
        <v>177</v>
      </c>
      <c r="I15" s="1"/>
    </row>
    <row r="16" spans="1:9" ht="19.8" x14ac:dyDescent="0.5">
      <c r="B16" s="85"/>
      <c r="C16" s="14" t="s">
        <v>4</v>
      </c>
      <c r="D16" s="15">
        <v>85</v>
      </c>
      <c r="E16" s="15">
        <v>42</v>
      </c>
      <c r="F16" s="15">
        <v>29</v>
      </c>
      <c r="G16" s="15">
        <v>23</v>
      </c>
      <c r="H16" s="16">
        <f t="shared" si="0"/>
        <v>179</v>
      </c>
      <c r="I16" s="1"/>
    </row>
    <row r="17" spans="2:9" ht="20.399999999999999" thickBot="1" x14ac:dyDescent="0.55000000000000004">
      <c r="B17" s="73"/>
      <c r="C17" s="17" t="s">
        <v>5</v>
      </c>
      <c r="D17" s="18">
        <v>30</v>
      </c>
      <c r="E17" s="18">
        <v>20</v>
      </c>
      <c r="F17" s="18">
        <v>24</v>
      </c>
      <c r="G17" s="18">
        <v>16</v>
      </c>
      <c r="H17" s="19">
        <f t="shared" si="0"/>
        <v>90</v>
      </c>
      <c r="I17" s="1"/>
    </row>
    <row r="18" spans="2:9" ht="19.8" x14ac:dyDescent="0.5">
      <c r="B18" s="75" t="s">
        <v>6</v>
      </c>
      <c r="C18" s="11" t="s">
        <v>1</v>
      </c>
      <c r="D18" s="12">
        <v>49</v>
      </c>
      <c r="E18" s="12">
        <v>19</v>
      </c>
      <c r="F18" s="12">
        <v>15</v>
      </c>
      <c r="G18" s="12">
        <v>7</v>
      </c>
      <c r="H18" s="13">
        <f t="shared" si="0"/>
        <v>90</v>
      </c>
      <c r="I18" s="1"/>
    </row>
    <row r="19" spans="2:9" ht="19.8" x14ac:dyDescent="0.5">
      <c r="B19" s="85"/>
      <c r="C19" s="14" t="s">
        <v>2</v>
      </c>
      <c r="D19" s="15">
        <v>98</v>
      </c>
      <c r="E19" s="15">
        <v>37</v>
      </c>
      <c r="F19" s="15">
        <v>28</v>
      </c>
      <c r="G19" s="15">
        <v>17</v>
      </c>
      <c r="H19" s="16">
        <f t="shared" si="0"/>
        <v>180</v>
      </c>
      <c r="I19" s="1"/>
    </row>
    <row r="20" spans="2:9" ht="19.8" x14ac:dyDescent="0.5">
      <c r="B20" s="85"/>
      <c r="C20" s="14" t="s">
        <v>3</v>
      </c>
      <c r="D20" s="15">
        <v>79</v>
      </c>
      <c r="E20" s="15">
        <v>49</v>
      </c>
      <c r="F20" s="15">
        <v>53</v>
      </c>
      <c r="G20" s="15">
        <v>47</v>
      </c>
      <c r="H20" s="16">
        <f t="shared" si="0"/>
        <v>228</v>
      </c>
      <c r="I20" s="1"/>
    </row>
    <row r="21" spans="2:9" ht="19.8" x14ac:dyDescent="0.5">
      <c r="B21" s="85"/>
      <c r="C21" s="14" t="s">
        <v>4</v>
      </c>
      <c r="D21" s="15">
        <v>70</v>
      </c>
      <c r="E21" s="15">
        <v>62</v>
      </c>
      <c r="F21" s="15">
        <v>62</v>
      </c>
      <c r="G21" s="15">
        <v>38</v>
      </c>
      <c r="H21" s="16">
        <f t="shared" si="0"/>
        <v>232</v>
      </c>
      <c r="I21" s="1"/>
    </row>
    <row r="22" spans="2:9" ht="20.399999999999999" thickBot="1" x14ac:dyDescent="0.55000000000000004">
      <c r="B22" s="73"/>
      <c r="C22" s="17" t="s">
        <v>5</v>
      </c>
      <c r="D22" s="18">
        <v>16</v>
      </c>
      <c r="E22" s="18">
        <v>18</v>
      </c>
      <c r="F22" s="18">
        <v>26</v>
      </c>
      <c r="G22" s="18">
        <v>17</v>
      </c>
      <c r="H22" s="19">
        <f t="shared" si="0"/>
        <v>77</v>
      </c>
      <c r="I22" s="1"/>
    </row>
    <row r="23" spans="2:9" ht="20.399999999999999" thickBot="1" x14ac:dyDescent="0.55000000000000004">
      <c r="B23" s="82" t="s">
        <v>14</v>
      </c>
      <c r="C23" s="84"/>
      <c r="D23" s="28">
        <f>SUM(D13:D22)</f>
        <v>607</v>
      </c>
      <c r="E23" s="28">
        <f t="shared" ref="E23:G23" si="1">SUM(E13:E22)</f>
        <v>328</v>
      </c>
      <c r="F23" s="28">
        <f t="shared" si="1"/>
        <v>286</v>
      </c>
      <c r="G23" s="28">
        <f t="shared" si="1"/>
        <v>207</v>
      </c>
      <c r="H23" s="29">
        <f t="shared" si="0"/>
        <v>1428</v>
      </c>
    </row>
  </sheetData>
  <mergeCells count="6">
    <mergeCell ref="B23:C23"/>
    <mergeCell ref="B11:C12"/>
    <mergeCell ref="D11:G11"/>
    <mergeCell ref="H11:H12"/>
    <mergeCell ref="B13:B17"/>
    <mergeCell ref="B18:B22"/>
  </mergeCells>
  <phoneticPr fontId="1"/>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22"/>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18" width="5.796875" customWidth="1"/>
    <col min="19" max="19" width="9.09765625" customWidth="1"/>
  </cols>
  <sheetData>
    <row r="2" spans="1:20" ht="19.8" x14ac:dyDescent="0.45">
      <c r="A2" s="3" t="s">
        <v>56</v>
      </c>
      <c r="B2" s="2"/>
    </row>
    <row r="3" spans="1:20" x14ac:dyDescent="0.45">
      <c r="A3" s="31" t="s">
        <v>57</v>
      </c>
      <c r="B3" s="2"/>
    </row>
    <row r="4" spans="1:20" x14ac:dyDescent="0.45">
      <c r="A4" s="31"/>
      <c r="B4" s="2"/>
    </row>
    <row r="5" spans="1:20" ht="19.8" x14ac:dyDescent="0.5">
      <c r="A5" s="26"/>
      <c r="B5" s="26" t="s">
        <v>58</v>
      </c>
      <c r="C5" s="36"/>
      <c r="D5" s="36"/>
      <c r="E5" s="37"/>
      <c r="F5" s="37" t="s">
        <v>62</v>
      </c>
      <c r="G5" s="38"/>
      <c r="H5" s="37"/>
      <c r="I5" s="37"/>
      <c r="J5" s="38" t="s">
        <v>66</v>
      </c>
      <c r="K5" s="37"/>
      <c r="L5" s="37"/>
      <c r="M5" s="38"/>
      <c r="N5" s="37" t="s">
        <v>70</v>
      </c>
      <c r="O5" s="37"/>
      <c r="P5" s="37"/>
      <c r="Q5" s="37"/>
      <c r="R5" s="37"/>
      <c r="S5" s="24"/>
    </row>
    <row r="6" spans="1:20" ht="19.8" x14ac:dyDescent="0.5">
      <c r="A6" s="27"/>
      <c r="B6" s="26" t="s">
        <v>59</v>
      </c>
      <c r="C6" s="36"/>
      <c r="D6" s="36"/>
      <c r="E6" s="37"/>
      <c r="F6" s="37" t="s">
        <v>63</v>
      </c>
      <c r="G6" s="38"/>
      <c r="H6" s="37"/>
      <c r="I6" s="37"/>
      <c r="J6" s="37" t="s">
        <v>67</v>
      </c>
      <c r="K6" s="37"/>
      <c r="L6" s="37"/>
      <c r="M6" s="36"/>
      <c r="N6" s="37" t="s">
        <v>71</v>
      </c>
      <c r="O6" s="37"/>
      <c r="P6" s="37"/>
      <c r="Q6" s="37"/>
      <c r="R6" s="37"/>
      <c r="S6" s="24"/>
    </row>
    <row r="7" spans="1:20" ht="19.8" x14ac:dyDescent="0.5">
      <c r="A7" s="27"/>
      <c r="B7" s="26" t="s">
        <v>60</v>
      </c>
      <c r="C7" s="36"/>
      <c r="D7" s="36"/>
      <c r="E7" s="37"/>
      <c r="F7" s="37" t="s">
        <v>64</v>
      </c>
      <c r="G7" s="38"/>
      <c r="H7" s="37"/>
      <c r="I7" s="37"/>
      <c r="J7" s="38" t="s">
        <v>68</v>
      </c>
      <c r="K7" s="37"/>
      <c r="L7" s="37"/>
      <c r="M7" s="36"/>
      <c r="N7" s="37" t="s">
        <v>72</v>
      </c>
      <c r="O7" s="37"/>
      <c r="P7" s="37"/>
      <c r="Q7" s="37"/>
      <c r="R7" s="37"/>
      <c r="S7" s="24"/>
    </row>
    <row r="8" spans="1:20" ht="19.8" x14ac:dyDescent="0.5">
      <c r="A8" s="27"/>
      <c r="B8" s="27" t="s">
        <v>61</v>
      </c>
      <c r="C8" s="36"/>
      <c r="D8" s="36"/>
      <c r="E8" s="37"/>
      <c r="F8" s="37" t="s">
        <v>65</v>
      </c>
      <c r="G8" s="38"/>
      <c r="H8" s="37"/>
      <c r="I8" s="37"/>
      <c r="J8" s="38" t="s">
        <v>69</v>
      </c>
      <c r="K8" s="37"/>
      <c r="L8" s="37"/>
      <c r="M8" s="36"/>
      <c r="N8" s="37"/>
      <c r="O8" s="37"/>
      <c r="P8" s="37"/>
      <c r="Q8" s="37"/>
      <c r="R8" s="37"/>
      <c r="S8" s="24"/>
    </row>
    <row r="9" spans="1:20" ht="20.399999999999999" thickBot="1" x14ac:dyDescent="0.55000000000000004">
      <c r="A9" s="5"/>
      <c r="B9" s="6"/>
      <c r="C9" s="7"/>
      <c r="D9" s="7"/>
      <c r="E9" s="8"/>
      <c r="F9" s="8"/>
      <c r="G9" s="7"/>
      <c r="H9" s="8"/>
      <c r="I9" s="8"/>
      <c r="J9" s="7"/>
      <c r="K9" s="8"/>
      <c r="L9" s="8"/>
      <c r="M9" s="7"/>
      <c r="N9" s="8"/>
      <c r="O9" s="8"/>
      <c r="P9" s="8"/>
      <c r="Q9" s="8"/>
      <c r="R9" s="8"/>
      <c r="S9" s="8" t="s">
        <v>13</v>
      </c>
    </row>
    <row r="10" spans="1:20" ht="19.8" x14ac:dyDescent="0.5">
      <c r="B10" s="75" t="s">
        <v>12</v>
      </c>
      <c r="C10" s="76"/>
      <c r="D10" s="77" t="s">
        <v>10</v>
      </c>
      <c r="E10" s="77"/>
      <c r="F10" s="77"/>
      <c r="G10" s="77"/>
      <c r="H10" s="77"/>
      <c r="I10" s="77"/>
      <c r="J10" s="77"/>
      <c r="K10" s="77"/>
      <c r="L10" s="77"/>
      <c r="M10" s="77"/>
      <c r="N10" s="77"/>
      <c r="O10" s="77"/>
      <c r="P10" s="77"/>
      <c r="Q10" s="9"/>
      <c r="R10" s="9"/>
      <c r="S10" s="78" t="s">
        <v>11</v>
      </c>
    </row>
    <row r="11" spans="1:20" ht="20.399999999999999" thickBot="1" x14ac:dyDescent="0.55000000000000004">
      <c r="B11" s="73"/>
      <c r="C11" s="74"/>
      <c r="D11" s="10">
        <v>1</v>
      </c>
      <c r="E11" s="10">
        <v>2</v>
      </c>
      <c r="F11" s="10">
        <v>3</v>
      </c>
      <c r="G11" s="10">
        <v>4</v>
      </c>
      <c r="H11" s="10">
        <v>5</v>
      </c>
      <c r="I11" s="10">
        <v>6</v>
      </c>
      <c r="J11" s="10">
        <v>7</v>
      </c>
      <c r="K11" s="10">
        <v>8</v>
      </c>
      <c r="L11" s="10">
        <v>9</v>
      </c>
      <c r="M11" s="10">
        <v>10</v>
      </c>
      <c r="N11" s="10">
        <v>11</v>
      </c>
      <c r="O11" s="10">
        <v>12</v>
      </c>
      <c r="P11" s="10">
        <v>13</v>
      </c>
      <c r="Q11" s="10">
        <v>14</v>
      </c>
      <c r="R11" s="10">
        <v>15</v>
      </c>
      <c r="S11" s="79"/>
    </row>
    <row r="12" spans="1:20" ht="19.8" x14ac:dyDescent="0.5">
      <c r="B12" s="83" t="s">
        <v>0</v>
      </c>
      <c r="C12" s="20" t="s">
        <v>1</v>
      </c>
      <c r="D12" s="21">
        <v>0</v>
      </c>
      <c r="E12" s="21">
        <v>0</v>
      </c>
      <c r="F12" s="21">
        <v>0</v>
      </c>
      <c r="G12" s="21">
        <v>0</v>
      </c>
      <c r="H12" s="21">
        <v>5</v>
      </c>
      <c r="I12" s="21">
        <v>8</v>
      </c>
      <c r="J12" s="21">
        <v>15</v>
      </c>
      <c r="K12" s="21">
        <v>12</v>
      </c>
      <c r="L12" s="21">
        <v>3</v>
      </c>
      <c r="M12" s="21">
        <v>4</v>
      </c>
      <c r="N12" s="21">
        <v>5</v>
      </c>
      <c r="O12" s="21">
        <v>1</v>
      </c>
      <c r="P12" s="21">
        <v>0</v>
      </c>
      <c r="Q12" s="21">
        <v>2</v>
      </c>
      <c r="R12" s="21">
        <v>3</v>
      </c>
      <c r="S12" s="22">
        <f>SUM(D12:R12)</f>
        <v>58</v>
      </c>
      <c r="T12" s="1"/>
    </row>
    <row r="13" spans="1:20" ht="19.8" x14ac:dyDescent="0.5">
      <c r="B13" s="85"/>
      <c r="C13" s="14" t="s">
        <v>2</v>
      </c>
      <c r="D13" s="15">
        <v>1</v>
      </c>
      <c r="E13" s="15">
        <v>1</v>
      </c>
      <c r="F13" s="15">
        <v>0</v>
      </c>
      <c r="G13" s="15">
        <v>3</v>
      </c>
      <c r="H13" s="15">
        <v>10</v>
      </c>
      <c r="I13" s="15">
        <v>13</v>
      </c>
      <c r="J13" s="15">
        <v>26</v>
      </c>
      <c r="K13" s="15">
        <v>23</v>
      </c>
      <c r="L13" s="15">
        <v>16</v>
      </c>
      <c r="M13" s="15">
        <v>11</v>
      </c>
      <c r="N13" s="15">
        <v>3</v>
      </c>
      <c r="O13" s="15">
        <v>1</v>
      </c>
      <c r="P13" s="15">
        <v>1</v>
      </c>
      <c r="Q13" s="15">
        <v>0</v>
      </c>
      <c r="R13" s="15">
        <v>8</v>
      </c>
      <c r="S13" s="16">
        <f t="shared" ref="S13:S20" si="0">SUM(D13:R13)</f>
        <v>117</v>
      </c>
      <c r="T13" s="1"/>
    </row>
    <row r="14" spans="1:20" ht="19.8" x14ac:dyDescent="0.5">
      <c r="B14" s="85"/>
      <c r="C14" s="14" t="s">
        <v>3</v>
      </c>
      <c r="D14" s="15">
        <v>0</v>
      </c>
      <c r="E14" s="15">
        <v>0</v>
      </c>
      <c r="F14" s="15">
        <v>2</v>
      </c>
      <c r="G14" s="15">
        <v>9</v>
      </c>
      <c r="H14" s="15">
        <v>21</v>
      </c>
      <c r="I14" s="15">
        <v>27</v>
      </c>
      <c r="J14" s="15">
        <v>24</v>
      </c>
      <c r="K14" s="15">
        <v>31</v>
      </c>
      <c r="L14" s="15">
        <v>22</v>
      </c>
      <c r="M14" s="15">
        <v>16</v>
      </c>
      <c r="N14" s="15">
        <v>5</v>
      </c>
      <c r="O14" s="15">
        <v>2</v>
      </c>
      <c r="P14" s="15">
        <v>2</v>
      </c>
      <c r="Q14" s="15">
        <v>2</v>
      </c>
      <c r="R14" s="15">
        <v>14</v>
      </c>
      <c r="S14" s="16">
        <f t="shared" si="0"/>
        <v>177</v>
      </c>
      <c r="T14" s="1"/>
    </row>
    <row r="15" spans="1:20" ht="19.8" x14ac:dyDescent="0.5">
      <c r="B15" s="85"/>
      <c r="C15" s="14" t="s">
        <v>4</v>
      </c>
      <c r="D15" s="15">
        <v>0</v>
      </c>
      <c r="E15" s="15">
        <v>3</v>
      </c>
      <c r="F15" s="15">
        <v>6</v>
      </c>
      <c r="G15" s="15">
        <v>10</v>
      </c>
      <c r="H15" s="15">
        <v>24</v>
      </c>
      <c r="I15" s="15">
        <v>28</v>
      </c>
      <c r="J15" s="15">
        <v>31</v>
      </c>
      <c r="K15" s="15">
        <v>28</v>
      </c>
      <c r="L15" s="15">
        <v>9</v>
      </c>
      <c r="M15" s="15">
        <v>11</v>
      </c>
      <c r="N15" s="15">
        <v>6</v>
      </c>
      <c r="O15" s="15">
        <v>2</v>
      </c>
      <c r="P15" s="15">
        <v>0</v>
      </c>
      <c r="Q15" s="15">
        <v>1</v>
      </c>
      <c r="R15" s="15">
        <v>20</v>
      </c>
      <c r="S15" s="16">
        <f t="shared" si="0"/>
        <v>179</v>
      </c>
      <c r="T15" s="1"/>
    </row>
    <row r="16" spans="1:20" ht="20.399999999999999" thickBot="1" x14ac:dyDescent="0.55000000000000004">
      <c r="B16" s="86"/>
      <c r="C16" s="32" t="s">
        <v>5</v>
      </c>
      <c r="D16" s="33">
        <v>1</v>
      </c>
      <c r="E16" s="33">
        <v>0</v>
      </c>
      <c r="F16" s="33">
        <v>0</v>
      </c>
      <c r="G16" s="33">
        <v>10</v>
      </c>
      <c r="H16" s="33">
        <v>7</v>
      </c>
      <c r="I16" s="33">
        <v>13</v>
      </c>
      <c r="J16" s="33">
        <v>6</v>
      </c>
      <c r="K16" s="33">
        <v>11</v>
      </c>
      <c r="L16" s="33">
        <v>7</v>
      </c>
      <c r="M16" s="33">
        <v>6</v>
      </c>
      <c r="N16" s="33">
        <v>3</v>
      </c>
      <c r="O16" s="33">
        <v>1</v>
      </c>
      <c r="P16" s="33">
        <v>4</v>
      </c>
      <c r="Q16" s="33">
        <v>5</v>
      </c>
      <c r="R16" s="33">
        <v>16</v>
      </c>
      <c r="S16" s="34">
        <f t="shared" si="0"/>
        <v>90</v>
      </c>
      <c r="T16" s="1"/>
    </row>
    <row r="17" spans="2:20" ht="19.8" x14ac:dyDescent="0.5">
      <c r="B17" s="75" t="s">
        <v>6</v>
      </c>
      <c r="C17" s="11" t="s">
        <v>1</v>
      </c>
      <c r="D17" s="12">
        <v>0</v>
      </c>
      <c r="E17" s="12">
        <v>0</v>
      </c>
      <c r="F17" s="12">
        <v>0</v>
      </c>
      <c r="G17" s="12">
        <v>1</v>
      </c>
      <c r="H17" s="12">
        <v>3</v>
      </c>
      <c r="I17" s="12">
        <v>13</v>
      </c>
      <c r="J17" s="12">
        <v>12</v>
      </c>
      <c r="K17" s="12">
        <v>19</v>
      </c>
      <c r="L17" s="12">
        <v>14</v>
      </c>
      <c r="M17" s="12">
        <v>9</v>
      </c>
      <c r="N17" s="12">
        <v>5</v>
      </c>
      <c r="O17" s="12">
        <v>3</v>
      </c>
      <c r="P17" s="12">
        <v>0</v>
      </c>
      <c r="Q17" s="12">
        <v>1</v>
      </c>
      <c r="R17" s="12">
        <v>10</v>
      </c>
      <c r="S17" s="13">
        <f t="shared" si="0"/>
        <v>90</v>
      </c>
      <c r="T17" s="1"/>
    </row>
    <row r="18" spans="2:20" ht="19.8" x14ac:dyDescent="0.5">
      <c r="B18" s="85"/>
      <c r="C18" s="14" t="s">
        <v>2</v>
      </c>
      <c r="D18" s="15">
        <v>0</v>
      </c>
      <c r="E18" s="15">
        <v>0</v>
      </c>
      <c r="F18" s="15">
        <v>1</v>
      </c>
      <c r="G18" s="15">
        <v>1</v>
      </c>
      <c r="H18" s="15">
        <v>8</v>
      </c>
      <c r="I18" s="15">
        <v>15</v>
      </c>
      <c r="J18" s="15">
        <v>30</v>
      </c>
      <c r="K18" s="15">
        <v>32</v>
      </c>
      <c r="L18" s="15">
        <v>25</v>
      </c>
      <c r="M18" s="15">
        <v>20</v>
      </c>
      <c r="N18" s="15">
        <v>16</v>
      </c>
      <c r="O18" s="15">
        <v>2</v>
      </c>
      <c r="P18" s="15">
        <v>1</v>
      </c>
      <c r="Q18" s="15">
        <v>8</v>
      </c>
      <c r="R18" s="15">
        <v>21</v>
      </c>
      <c r="S18" s="16">
        <f t="shared" si="0"/>
        <v>180</v>
      </c>
      <c r="T18" s="1"/>
    </row>
    <row r="19" spans="2:20" ht="19.8" x14ac:dyDescent="0.5">
      <c r="B19" s="85"/>
      <c r="C19" s="14" t="s">
        <v>3</v>
      </c>
      <c r="D19" s="15">
        <v>1</v>
      </c>
      <c r="E19" s="15">
        <v>0</v>
      </c>
      <c r="F19" s="15">
        <v>2</v>
      </c>
      <c r="G19" s="15">
        <v>3</v>
      </c>
      <c r="H19" s="15">
        <v>3</v>
      </c>
      <c r="I19" s="15">
        <v>17</v>
      </c>
      <c r="J19" s="15">
        <v>25</v>
      </c>
      <c r="K19" s="15">
        <v>45</v>
      </c>
      <c r="L19" s="15">
        <v>21</v>
      </c>
      <c r="M19" s="15">
        <v>20</v>
      </c>
      <c r="N19" s="15">
        <v>16</v>
      </c>
      <c r="O19" s="15">
        <v>13</v>
      </c>
      <c r="P19" s="15">
        <v>10</v>
      </c>
      <c r="Q19" s="15">
        <v>11</v>
      </c>
      <c r="R19" s="15">
        <v>41</v>
      </c>
      <c r="S19" s="16">
        <f t="shared" si="0"/>
        <v>228</v>
      </c>
      <c r="T19" s="1"/>
    </row>
    <row r="20" spans="2:20" ht="19.8" x14ac:dyDescent="0.5">
      <c r="B20" s="85"/>
      <c r="C20" s="14" t="s">
        <v>4</v>
      </c>
      <c r="D20" s="15">
        <v>0</v>
      </c>
      <c r="E20" s="15">
        <v>0</v>
      </c>
      <c r="F20" s="15">
        <v>1</v>
      </c>
      <c r="G20" s="15">
        <v>1</v>
      </c>
      <c r="H20" s="15">
        <v>5</v>
      </c>
      <c r="I20" s="15">
        <v>14</v>
      </c>
      <c r="J20" s="15">
        <v>21</v>
      </c>
      <c r="K20" s="15">
        <v>43</v>
      </c>
      <c r="L20" s="15">
        <v>25</v>
      </c>
      <c r="M20" s="15">
        <v>17</v>
      </c>
      <c r="N20" s="15">
        <v>17</v>
      </c>
      <c r="O20" s="15">
        <v>18</v>
      </c>
      <c r="P20" s="15">
        <v>9</v>
      </c>
      <c r="Q20" s="15">
        <v>11</v>
      </c>
      <c r="R20" s="15">
        <v>50</v>
      </c>
      <c r="S20" s="16">
        <f t="shared" si="0"/>
        <v>232</v>
      </c>
      <c r="T20" s="1"/>
    </row>
    <row r="21" spans="2:20" ht="20.399999999999999" thickBot="1" x14ac:dyDescent="0.55000000000000004">
      <c r="B21" s="73"/>
      <c r="C21" s="17" t="s">
        <v>5</v>
      </c>
      <c r="D21" s="18">
        <v>0</v>
      </c>
      <c r="E21" s="18">
        <v>0</v>
      </c>
      <c r="F21" s="18">
        <v>0</v>
      </c>
      <c r="G21" s="18">
        <v>3</v>
      </c>
      <c r="H21" s="18">
        <v>0</v>
      </c>
      <c r="I21" s="18">
        <v>3</v>
      </c>
      <c r="J21" s="18">
        <v>4</v>
      </c>
      <c r="K21" s="18">
        <v>8</v>
      </c>
      <c r="L21" s="18">
        <v>4</v>
      </c>
      <c r="M21" s="18">
        <v>7</v>
      </c>
      <c r="N21" s="18">
        <v>9</v>
      </c>
      <c r="O21" s="18">
        <v>8</v>
      </c>
      <c r="P21" s="18">
        <v>5</v>
      </c>
      <c r="Q21" s="18">
        <v>8</v>
      </c>
      <c r="R21" s="18">
        <v>18</v>
      </c>
      <c r="S21" s="19">
        <f>SUM(D21:R21)</f>
        <v>77</v>
      </c>
      <c r="T21" s="1"/>
    </row>
    <row r="22" spans="2:20" ht="20.399999999999999" thickBot="1" x14ac:dyDescent="0.55000000000000004">
      <c r="B22" s="82" t="s">
        <v>14</v>
      </c>
      <c r="C22" s="84"/>
      <c r="D22" s="28">
        <f>SUM(D12:D21)</f>
        <v>3</v>
      </c>
      <c r="E22" s="28">
        <f t="shared" ref="E22:P22" si="1">SUM(E12:E21)</f>
        <v>4</v>
      </c>
      <c r="F22" s="28">
        <f t="shared" si="1"/>
        <v>12</v>
      </c>
      <c r="G22" s="28">
        <f t="shared" si="1"/>
        <v>41</v>
      </c>
      <c r="H22" s="28">
        <f t="shared" si="1"/>
        <v>86</v>
      </c>
      <c r="I22" s="28">
        <f t="shared" si="1"/>
        <v>151</v>
      </c>
      <c r="J22" s="28">
        <f t="shared" si="1"/>
        <v>194</v>
      </c>
      <c r="K22" s="28">
        <f t="shared" si="1"/>
        <v>252</v>
      </c>
      <c r="L22" s="28">
        <f t="shared" si="1"/>
        <v>146</v>
      </c>
      <c r="M22" s="28">
        <f t="shared" si="1"/>
        <v>121</v>
      </c>
      <c r="N22" s="28">
        <f t="shared" si="1"/>
        <v>85</v>
      </c>
      <c r="O22" s="28">
        <f t="shared" si="1"/>
        <v>51</v>
      </c>
      <c r="P22" s="28">
        <f t="shared" si="1"/>
        <v>32</v>
      </c>
      <c r="Q22" s="28">
        <f t="shared" ref="Q22" si="2">SUM(Q12:Q21)</f>
        <v>49</v>
      </c>
      <c r="R22" s="28">
        <f>SUM(R12:R21)</f>
        <v>201</v>
      </c>
      <c r="S22" s="29">
        <f>SUM(D22:R22)</f>
        <v>1428</v>
      </c>
    </row>
  </sheetData>
  <mergeCells count="6">
    <mergeCell ref="B22:C22"/>
    <mergeCell ref="B10:C11"/>
    <mergeCell ref="D10:P10"/>
    <mergeCell ref="S10:S11"/>
    <mergeCell ref="B12:B16"/>
    <mergeCell ref="B17:B21"/>
  </mergeCells>
  <phoneticPr fontId="1"/>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23"/>
  <sheetViews>
    <sheetView zoomScale="85" zoomScaleNormal="85" workbookViewId="0">
      <selection activeCell="M28" sqref="M28"/>
    </sheetView>
  </sheetViews>
  <sheetFormatPr defaultRowHeight="18" x14ac:dyDescent="0.45"/>
  <cols>
    <col min="1" max="1" width="5.796875" customWidth="1"/>
    <col min="2" max="2" width="6.796875" customWidth="1"/>
    <col min="3" max="3" width="8.09765625" customWidth="1"/>
    <col min="4" max="8" width="6.8984375" customWidth="1"/>
    <col min="9" max="9" width="9.09765625" customWidth="1"/>
  </cols>
  <sheetData>
    <row r="2" spans="1:10" ht="19.8" x14ac:dyDescent="0.45">
      <c r="A2" s="3" t="s">
        <v>73</v>
      </c>
      <c r="B2" s="2"/>
    </row>
    <row r="3" spans="1:10" x14ac:dyDescent="0.45">
      <c r="A3" s="35" t="s">
        <v>74</v>
      </c>
      <c r="B3" s="2"/>
    </row>
    <row r="4" spans="1:10" ht="19.8" x14ac:dyDescent="0.45">
      <c r="A4" s="26"/>
      <c r="B4" s="26"/>
      <c r="C4" s="25"/>
      <c r="D4" s="23"/>
      <c r="E4" s="24"/>
      <c r="F4" s="24"/>
      <c r="H4" s="24"/>
      <c r="I4" s="24"/>
    </row>
    <row r="5" spans="1:10" ht="19.8" x14ac:dyDescent="0.45">
      <c r="A5" s="27"/>
      <c r="B5" s="27" t="s">
        <v>77</v>
      </c>
      <c r="C5" s="25"/>
      <c r="D5" s="23"/>
      <c r="E5" s="24"/>
      <c r="F5" s="24"/>
      <c r="H5" s="24"/>
      <c r="I5" s="24"/>
    </row>
    <row r="6" spans="1:10" ht="19.8" x14ac:dyDescent="0.45">
      <c r="A6" s="27"/>
      <c r="B6" s="27" t="s">
        <v>78</v>
      </c>
      <c r="C6" s="25"/>
      <c r="D6" s="23"/>
      <c r="E6" s="24"/>
      <c r="F6" s="24"/>
      <c r="H6" s="24"/>
      <c r="I6" s="24"/>
    </row>
    <row r="7" spans="1:10" ht="19.8" x14ac:dyDescent="0.45">
      <c r="A7" s="27"/>
      <c r="B7" s="26" t="s">
        <v>79</v>
      </c>
      <c r="C7" s="25"/>
      <c r="D7" s="23"/>
      <c r="E7" s="24"/>
      <c r="F7" s="24"/>
      <c r="H7" s="24"/>
      <c r="I7" s="24"/>
    </row>
    <row r="8" spans="1:10" ht="19.8" x14ac:dyDescent="0.45">
      <c r="A8" s="27"/>
      <c r="B8" s="26" t="s">
        <v>76</v>
      </c>
      <c r="C8" s="25"/>
      <c r="D8" s="23"/>
      <c r="E8" s="24"/>
      <c r="F8" s="24"/>
      <c r="H8" s="24"/>
      <c r="I8" s="24"/>
    </row>
    <row r="9" spans="1:10" ht="19.8" x14ac:dyDescent="0.45">
      <c r="A9" s="27"/>
      <c r="B9" s="26" t="s">
        <v>75</v>
      </c>
      <c r="C9" s="25"/>
      <c r="D9" s="23"/>
      <c r="E9" s="24"/>
      <c r="F9" s="24"/>
      <c r="H9" s="24"/>
      <c r="I9" s="24"/>
    </row>
    <row r="10" spans="1:10" ht="20.399999999999999" thickBot="1" x14ac:dyDescent="0.55000000000000004">
      <c r="A10" s="5"/>
      <c r="B10" s="6"/>
      <c r="C10" s="7"/>
      <c r="D10" s="7"/>
      <c r="E10" s="8"/>
      <c r="F10" s="8"/>
      <c r="G10" s="7"/>
      <c r="H10" s="8"/>
      <c r="I10" s="8" t="s">
        <v>13</v>
      </c>
    </row>
    <row r="11" spans="1:10" ht="19.8" x14ac:dyDescent="0.5">
      <c r="B11" s="75" t="s">
        <v>12</v>
      </c>
      <c r="C11" s="76"/>
      <c r="D11" s="77" t="s">
        <v>10</v>
      </c>
      <c r="E11" s="77"/>
      <c r="F11" s="77"/>
      <c r="G11" s="77"/>
      <c r="H11" s="77"/>
      <c r="I11" s="78" t="s">
        <v>11</v>
      </c>
    </row>
    <row r="12" spans="1:10" ht="20.399999999999999" thickBot="1" x14ac:dyDescent="0.55000000000000004">
      <c r="B12" s="73"/>
      <c r="C12" s="74"/>
      <c r="D12" s="10">
        <v>1</v>
      </c>
      <c r="E12" s="10">
        <v>2</v>
      </c>
      <c r="F12" s="10">
        <v>3</v>
      </c>
      <c r="G12" s="10">
        <v>4</v>
      </c>
      <c r="H12" s="10">
        <v>5</v>
      </c>
      <c r="I12" s="79"/>
    </row>
    <row r="13" spans="1:10" ht="19.8" x14ac:dyDescent="0.5">
      <c r="B13" s="75" t="s">
        <v>0</v>
      </c>
      <c r="C13" s="11" t="s">
        <v>1</v>
      </c>
      <c r="D13" s="12">
        <v>16</v>
      </c>
      <c r="E13" s="12">
        <v>9</v>
      </c>
      <c r="F13" s="12">
        <v>1</v>
      </c>
      <c r="G13" s="12">
        <v>20</v>
      </c>
      <c r="H13" s="12">
        <v>12</v>
      </c>
      <c r="I13" s="13">
        <f t="shared" ref="I13:I23" si="0">SUM(D13:H13)</f>
        <v>58</v>
      </c>
      <c r="J13" s="1"/>
    </row>
    <row r="14" spans="1:10" ht="19.8" x14ac:dyDescent="0.5">
      <c r="B14" s="85"/>
      <c r="C14" s="14" t="s">
        <v>2</v>
      </c>
      <c r="D14" s="15">
        <v>53</v>
      </c>
      <c r="E14" s="15">
        <v>8</v>
      </c>
      <c r="F14" s="15">
        <v>4</v>
      </c>
      <c r="G14" s="15">
        <v>46</v>
      </c>
      <c r="H14" s="15">
        <v>6</v>
      </c>
      <c r="I14" s="16">
        <f t="shared" si="0"/>
        <v>117</v>
      </c>
      <c r="J14" s="1"/>
    </row>
    <row r="15" spans="1:10" ht="19.8" x14ac:dyDescent="0.5">
      <c r="B15" s="85"/>
      <c r="C15" s="14" t="s">
        <v>3</v>
      </c>
      <c r="D15" s="15">
        <v>87</v>
      </c>
      <c r="E15" s="15">
        <v>10</v>
      </c>
      <c r="F15" s="15">
        <v>3</v>
      </c>
      <c r="G15" s="15">
        <v>71</v>
      </c>
      <c r="H15" s="15">
        <v>6</v>
      </c>
      <c r="I15" s="16">
        <f t="shared" si="0"/>
        <v>177</v>
      </c>
      <c r="J15" s="1"/>
    </row>
    <row r="16" spans="1:10" ht="19.8" x14ac:dyDescent="0.5">
      <c r="B16" s="85"/>
      <c r="C16" s="14" t="s">
        <v>4</v>
      </c>
      <c r="D16" s="15">
        <v>78</v>
      </c>
      <c r="E16" s="15">
        <v>8</v>
      </c>
      <c r="F16" s="15">
        <v>4</v>
      </c>
      <c r="G16" s="15">
        <v>68</v>
      </c>
      <c r="H16" s="15">
        <v>21</v>
      </c>
      <c r="I16" s="16">
        <f t="shared" si="0"/>
        <v>179</v>
      </c>
      <c r="J16" s="1"/>
    </row>
    <row r="17" spans="2:10" ht="20.399999999999999" thickBot="1" x14ac:dyDescent="0.55000000000000004">
      <c r="B17" s="73"/>
      <c r="C17" s="17" t="s">
        <v>5</v>
      </c>
      <c r="D17" s="18">
        <v>31</v>
      </c>
      <c r="E17" s="18">
        <v>6</v>
      </c>
      <c r="F17" s="18">
        <v>2</v>
      </c>
      <c r="G17" s="18">
        <v>28</v>
      </c>
      <c r="H17" s="18">
        <v>23</v>
      </c>
      <c r="I17" s="19">
        <f t="shared" si="0"/>
        <v>90</v>
      </c>
      <c r="J17" s="1"/>
    </row>
    <row r="18" spans="2:10" ht="19.8" x14ac:dyDescent="0.5">
      <c r="B18" s="75" t="s">
        <v>6</v>
      </c>
      <c r="C18" s="11" t="s">
        <v>1</v>
      </c>
      <c r="D18" s="12">
        <v>30</v>
      </c>
      <c r="E18" s="12">
        <v>3</v>
      </c>
      <c r="F18" s="12">
        <v>5</v>
      </c>
      <c r="G18" s="12">
        <v>37</v>
      </c>
      <c r="H18" s="12">
        <v>15</v>
      </c>
      <c r="I18" s="13">
        <f t="shared" si="0"/>
        <v>90</v>
      </c>
      <c r="J18" s="1"/>
    </row>
    <row r="19" spans="2:10" ht="19.8" x14ac:dyDescent="0.5">
      <c r="B19" s="85"/>
      <c r="C19" s="14" t="s">
        <v>2</v>
      </c>
      <c r="D19" s="15">
        <v>47</v>
      </c>
      <c r="E19" s="15">
        <v>11</v>
      </c>
      <c r="F19" s="15">
        <v>8</v>
      </c>
      <c r="G19" s="15">
        <v>89</v>
      </c>
      <c r="H19" s="15">
        <v>25</v>
      </c>
      <c r="I19" s="16">
        <f t="shared" si="0"/>
        <v>180</v>
      </c>
      <c r="J19" s="1"/>
    </row>
    <row r="20" spans="2:10" ht="19.8" x14ac:dyDescent="0.5">
      <c r="B20" s="85"/>
      <c r="C20" s="14" t="s">
        <v>3</v>
      </c>
      <c r="D20" s="15">
        <v>31</v>
      </c>
      <c r="E20" s="15">
        <v>12</v>
      </c>
      <c r="F20" s="15">
        <v>3</v>
      </c>
      <c r="G20" s="15">
        <v>114</v>
      </c>
      <c r="H20" s="15">
        <v>68</v>
      </c>
      <c r="I20" s="16">
        <f t="shared" si="0"/>
        <v>228</v>
      </c>
      <c r="J20" s="1"/>
    </row>
    <row r="21" spans="2:10" ht="19.8" x14ac:dyDescent="0.5">
      <c r="B21" s="85"/>
      <c r="C21" s="14" t="s">
        <v>4</v>
      </c>
      <c r="D21" s="15">
        <v>38</v>
      </c>
      <c r="E21" s="15">
        <v>5</v>
      </c>
      <c r="F21" s="15">
        <v>3</v>
      </c>
      <c r="G21" s="15">
        <v>109</v>
      </c>
      <c r="H21" s="15">
        <v>77</v>
      </c>
      <c r="I21" s="16">
        <f t="shared" si="0"/>
        <v>232</v>
      </c>
      <c r="J21" s="1"/>
    </row>
    <row r="22" spans="2:10" ht="20.399999999999999" thickBot="1" x14ac:dyDescent="0.55000000000000004">
      <c r="B22" s="73"/>
      <c r="C22" s="17" t="s">
        <v>5</v>
      </c>
      <c r="D22" s="18">
        <v>3</v>
      </c>
      <c r="E22" s="18">
        <v>1</v>
      </c>
      <c r="F22" s="18">
        <v>1</v>
      </c>
      <c r="G22" s="18">
        <v>24</v>
      </c>
      <c r="H22" s="18">
        <v>48</v>
      </c>
      <c r="I22" s="19">
        <f t="shared" si="0"/>
        <v>77</v>
      </c>
      <c r="J22" s="1"/>
    </row>
    <row r="23" spans="2:10" ht="20.399999999999999" thickBot="1" x14ac:dyDescent="0.55000000000000004">
      <c r="B23" s="82" t="s">
        <v>14</v>
      </c>
      <c r="C23" s="84"/>
      <c r="D23" s="28">
        <f>SUM(D13:D22)</f>
        <v>414</v>
      </c>
      <c r="E23" s="28">
        <f t="shared" ref="E23:H23" si="1">SUM(E13:E22)</f>
        <v>73</v>
      </c>
      <c r="F23" s="28">
        <f t="shared" si="1"/>
        <v>34</v>
      </c>
      <c r="G23" s="28">
        <f t="shared" si="1"/>
        <v>606</v>
      </c>
      <c r="H23" s="28">
        <f t="shared" si="1"/>
        <v>301</v>
      </c>
      <c r="I23" s="29">
        <f t="shared" si="0"/>
        <v>1428</v>
      </c>
    </row>
  </sheetData>
  <mergeCells count="6">
    <mergeCell ref="B23:C23"/>
    <mergeCell ref="B11:C12"/>
    <mergeCell ref="D11:H11"/>
    <mergeCell ref="I11:I12"/>
    <mergeCell ref="B13:B17"/>
    <mergeCell ref="B18:B22"/>
  </mergeCells>
  <phoneticPr fontId="1"/>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41</vt:i4>
      </vt:variant>
      <vt:variant>
        <vt:lpstr>名前付き一覧</vt:lpstr>
      </vt:variant>
      <vt:variant>
        <vt:i4>4</vt:i4>
      </vt:variant>
    </vt:vector>
  </HeadingPairs>
  <TitlesOfParts>
    <vt:vector size="45" baseType="lpstr">
      <vt:lpstr>Q1</vt:lpstr>
      <vt:lpstr>Q2</vt:lpstr>
      <vt:lpstr>Q3</vt:lpstr>
      <vt:lpstr>Q4</vt:lpstr>
      <vt:lpstr>Q5</vt:lpstr>
      <vt:lpstr>Q6</vt:lpstr>
      <vt:lpstr>Q7</vt:lpstr>
      <vt:lpstr>Q8</vt:lpstr>
      <vt:lpstr>Q9</vt:lpstr>
      <vt:lpstr>Q10</vt:lpstr>
      <vt:lpstr>Q11</vt:lpstr>
      <vt:lpstr>Q12</vt:lpstr>
      <vt:lpstr>Q13</vt:lpstr>
      <vt:lpstr>Q14-1</vt:lpstr>
      <vt:lpstr>Q14-2</vt:lpstr>
      <vt:lpstr>Q14-3</vt:lpstr>
      <vt:lpstr>Q14-4</vt:lpstr>
      <vt:lpstr>Q14-5</vt:lpstr>
      <vt:lpstr>Q15</vt:lpstr>
      <vt:lpstr>Q16</vt:lpstr>
      <vt:lpstr>Q17</vt:lpstr>
      <vt:lpstr>Q18-1</vt:lpstr>
      <vt:lpstr>Q18-2</vt:lpstr>
      <vt:lpstr>Q18-3</vt:lpstr>
      <vt:lpstr>Q18-4</vt:lpstr>
      <vt:lpstr>Q19</vt:lpstr>
      <vt:lpstr>Q20-1</vt:lpstr>
      <vt:lpstr>Q20-2</vt:lpstr>
      <vt:lpstr>Q20-3</vt:lpstr>
      <vt:lpstr>Q20-4</vt:lpstr>
      <vt:lpstr>Q22</vt:lpstr>
      <vt:lpstr>Q23</vt:lpstr>
      <vt:lpstr>Q24</vt:lpstr>
      <vt:lpstr>Q25</vt:lpstr>
      <vt:lpstr>Q26</vt:lpstr>
      <vt:lpstr>Q27</vt:lpstr>
      <vt:lpstr>Q28</vt:lpstr>
      <vt:lpstr>Q29</vt:lpstr>
      <vt:lpstr>Q30</vt:lpstr>
      <vt:lpstr>Q31</vt:lpstr>
      <vt:lpstr>Q32</vt:lpstr>
      <vt:lpstr>'Q13'!Print_Area</vt:lpstr>
      <vt:lpstr>'Q15'!Print_Area</vt:lpstr>
      <vt:lpstr>'Q22'!Print_Area</vt:lpstr>
      <vt:lpstr>'Q27'!Print_Area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2020-07-01T04:17:41Z</dcterms:modified>
</cp:coreProperties>
</file>