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0538512\Downloads\"/>
    </mc:Choice>
  </mc:AlternateContent>
  <xr:revisionPtr revIDLastSave="0" documentId="13_ncr:1_{D75A4F50-8C69-48C9-A35B-7C0DE2B564AC}" xr6:coauthVersionLast="47" xr6:coauthVersionMax="47" xr10:uidLastSave="{00000000-0000-0000-0000-000000000000}"/>
  <bookViews>
    <workbookView xWindow="-108" yWindow="-108" windowWidth="23256" windowHeight="12576" tabRatio="668" activeTab="5" xr2:uid="{00000000-000D-0000-FFFF-FFFF00000000}"/>
  </bookViews>
  <sheets>
    <sheet name="個人施行（完了）" sheetId="2" r:id="rId1"/>
    <sheet name="個人施行（事業中）" sheetId="8" r:id="rId2"/>
    <sheet name="組合施行（完了）" sheetId="9" r:id="rId3"/>
    <sheet name="組合施行 (事業中)" sheetId="7" r:id="rId4"/>
    <sheet name="都市機構・公社（完了）" sheetId="5" r:id="rId5"/>
    <sheet name="都市機構（事業中）" sheetId="10" r:id="rId6"/>
  </sheets>
  <definedNames>
    <definedName name="_xlnm._FilterDatabase" localSheetId="0" hidden="1">'個人施行（完了）'!$A$2:$X$83</definedName>
    <definedName name="_xlnm.Print_Area" localSheetId="0">'個人施行（完了）'!$A$1:$X$77</definedName>
    <definedName name="_xlnm.Print_Area" localSheetId="1">'個人施行（事業中）'!$A$1:$V$22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8" l="1"/>
  <c r="A6" i="8" l="1"/>
  <c r="A7" i="8" s="1"/>
  <c r="A8" i="8" s="1"/>
  <c r="A9" i="8" s="1"/>
  <c r="A10" i="8" s="1"/>
  <c r="A11" i="8" l="1"/>
  <c r="A12" i="8" s="1"/>
  <c r="A13" i="8" s="1"/>
  <c r="A14" i="8" s="1"/>
  <c r="A15" i="8" s="1"/>
  <c r="A16" i="8" s="1"/>
  <c r="A17" i="8" s="1"/>
  <c r="A18" i="8" s="1"/>
  <c r="A5" i="7"/>
  <c r="A6" i="7" s="1"/>
  <c r="A7" i="7" s="1"/>
  <c r="A8" i="7" s="1"/>
  <c r="A9" i="7" s="1"/>
  <c r="A10" i="7" s="1"/>
  <c r="A11" i="7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l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19" i="8"/>
  <c r="A20" i="8" s="1"/>
  <c r="A21" i="8" s="1"/>
</calcChain>
</file>

<file path=xl/sharedStrings.xml><?xml version="1.0" encoding="utf-8"?>
<sst xmlns="http://schemas.openxmlformats.org/spreadsheetml/2006/main" count="1664" uniqueCount="813">
  <si>
    <t>区市町村</t>
    <rPh sb="0" eb="1">
      <t>ク</t>
    </rPh>
    <rPh sb="1" eb="4">
      <t>シチョウソン</t>
    </rPh>
    <phoneticPr fontId="2"/>
  </si>
  <si>
    <t>面積
（ha）</t>
    <rPh sb="0" eb="2">
      <t>メンセキ</t>
    </rPh>
    <phoneticPr fontId="2"/>
  </si>
  <si>
    <t>総事業費
（億円）</t>
    <rPh sb="0" eb="4">
      <t>ソウジギョウヒ</t>
    </rPh>
    <rPh sb="6" eb="7">
      <t>オク</t>
    </rPh>
    <rPh sb="7" eb="8">
      <t>エン</t>
    </rPh>
    <phoneticPr fontId="2"/>
  </si>
  <si>
    <t>換地処分
公告年月日</t>
    <rPh sb="0" eb="2">
      <t>カンチ</t>
    </rPh>
    <rPh sb="2" eb="4">
      <t>ショブン</t>
    </rPh>
    <rPh sb="5" eb="7">
      <t>コウコク</t>
    </rPh>
    <rPh sb="7" eb="10">
      <t>ネンガッピ</t>
    </rPh>
    <phoneticPr fontId="2"/>
  </si>
  <si>
    <t>備考</t>
    <rPh sb="0" eb="2">
      <t>ビコウ</t>
    </rPh>
    <phoneticPr fontId="2"/>
  </si>
  <si>
    <t>世田谷</t>
    <rPh sb="0" eb="3">
      <t>セタガヤ</t>
    </rPh>
    <phoneticPr fontId="2"/>
  </si>
  <si>
    <t>砧（共同）</t>
    <rPh sb="0" eb="1">
      <t>キヌタ</t>
    </rPh>
    <rPh sb="2" eb="4">
      <t>キョウドウ</t>
    </rPh>
    <phoneticPr fontId="2"/>
  </si>
  <si>
    <t>―</t>
  </si>
  <si>
    <t>狛江</t>
    <rPh sb="0" eb="2">
      <t>コマエ</t>
    </rPh>
    <phoneticPr fontId="2"/>
  </si>
  <si>
    <t>猪方</t>
    <phoneticPr fontId="2"/>
  </si>
  <si>
    <t>狛江町猪方字大河原の一部（狛江市猪方四丁目、駒井町三丁目の各一部）</t>
    <phoneticPr fontId="2"/>
  </si>
  <si>
    <t>大田</t>
    <rPh sb="0" eb="2">
      <t>オオタ</t>
    </rPh>
    <phoneticPr fontId="2"/>
  </si>
  <si>
    <t>大田区石川町及び雪谷町の各一部（大田区石川町二丁目の一部）</t>
    <phoneticPr fontId="2"/>
  </si>
  <si>
    <t>東松原</t>
    <phoneticPr fontId="2"/>
  </si>
  <si>
    <t>世田谷区松原町四丁目の一部（世田谷区松原六丁目）</t>
    <phoneticPr fontId="2"/>
  </si>
  <si>
    <t>板橋</t>
    <rPh sb="0" eb="2">
      <t>イタバシ</t>
    </rPh>
    <phoneticPr fontId="2"/>
  </si>
  <si>
    <t>上赤塚</t>
    <phoneticPr fontId="2"/>
  </si>
  <si>
    <t>板橋区上赤塚町、成増町、下赤塚町の各一部</t>
    <phoneticPr fontId="2"/>
  </si>
  <si>
    <t>供養塚</t>
    <phoneticPr fontId="2"/>
  </si>
  <si>
    <t>狛江町駒井字供養塚の一部（狛江市駒井町三丁目の一部）</t>
    <rPh sb="0" eb="2">
      <t>コマエ</t>
    </rPh>
    <rPh sb="2" eb="3">
      <t>マチ</t>
    </rPh>
    <rPh sb="3" eb="5">
      <t>コマイ</t>
    </rPh>
    <rPh sb="5" eb="6">
      <t>アザ</t>
    </rPh>
    <rPh sb="6" eb="8">
      <t>クヨウ</t>
    </rPh>
    <rPh sb="8" eb="9">
      <t>ヅカ</t>
    </rPh>
    <rPh sb="10" eb="12">
      <t>イチブ</t>
    </rPh>
    <phoneticPr fontId="2"/>
  </si>
  <si>
    <t>世田谷五丁目</t>
    <phoneticPr fontId="2"/>
  </si>
  <si>
    <t>世田谷区世田谷五丁目、砧町の各一部（世田谷区桜丘五丁目、千歳台一丁目、砧二丁目の各一部）</t>
    <rPh sb="0" eb="4">
      <t>セタガヤク</t>
    </rPh>
    <rPh sb="4" eb="7">
      <t>セタガヤ</t>
    </rPh>
    <rPh sb="7" eb="10">
      <t>５チョウメ</t>
    </rPh>
    <rPh sb="11" eb="12">
      <t>キヌタ</t>
    </rPh>
    <rPh sb="12" eb="13">
      <t>マチ</t>
    </rPh>
    <rPh sb="14" eb="17">
      <t>カクイチブ</t>
    </rPh>
    <phoneticPr fontId="2"/>
  </si>
  <si>
    <t>足立</t>
    <rPh sb="0" eb="2">
      <t>アダチ</t>
    </rPh>
    <phoneticPr fontId="2"/>
  </si>
  <si>
    <t>綾瀬(第一工区）</t>
    <rPh sb="3" eb="4">
      <t>ダイ</t>
    </rPh>
    <rPh sb="4" eb="5">
      <t>１</t>
    </rPh>
    <rPh sb="5" eb="7">
      <t>コウク</t>
    </rPh>
    <phoneticPr fontId="2"/>
  </si>
  <si>
    <t>足立区普賢寺町、伊藤谷本町、葛飾区上千葉町の各一部（足立区綾瀬二丁目の全部及び足立区綾瀬一丁目、葛飾区小菅四丁目の各一部）</t>
    <rPh sb="0" eb="3">
      <t>アダチク</t>
    </rPh>
    <rPh sb="3" eb="6">
      <t>フゲンジ</t>
    </rPh>
    <rPh sb="6" eb="7">
      <t>マチ</t>
    </rPh>
    <rPh sb="8" eb="10">
      <t>イトウ</t>
    </rPh>
    <rPh sb="10" eb="11">
      <t>タニ</t>
    </rPh>
    <rPh sb="11" eb="13">
      <t>ホンチョウ</t>
    </rPh>
    <rPh sb="14" eb="17">
      <t>カツシカク</t>
    </rPh>
    <rPh sb="17" eb="18">
      <t>カミ</t>
    </rPh>
    <rPh sb="18" eb="20">
      <t>チバ</t>
    </rPh>
    <rPh sb="20" eb="21">
      <t>マチ</t>
    </rPh>
    <rPh sb="22" eb="25">
      <t>カクイチブ</t>
    </rPh>
    <rPh sb="26" eb="28">
      <t>アダチ</t>
    </rPh>
    <phoneticPr fontId="2"/>
  </si>
  <si>
    <t>S35.3.19工区分け</t>
    <rPh sb="8" eb="9">
      <t>コウ</t>
    </rPh>
    <rPh sb="9" eb="11">
      <t>クワ</t>
    </rPh>
    <phoneticPr fontId="2"/>
  </si>
  <si>
    <t>葛飾</t>
    <rPh sb="0" eb="2">
      <t>カツシカ</t>
    </rPh>
    <phoneticPr fontId="2"/>
  </si>
  <si>
    <t>上千葉砂原町</t>
    <phoneticPr fontId="2"/>
  </si>
  <si>
    <t>葛飾区亀有一丁目、砂原町、上千葉町の各一部</t>
    <phoneticPr fontId="2"/>
  </si>
  <si>
    <t>北三谷</t>
    <phoneticPr fontId="2"/>
  </si>
  <si>
    <t>足立区北三谷町、蒲原町の各一部（足立区東綾瀬三丁目の全部及び東綾瀬一丁目、二丁目、東和一丁目、三丁目の各一部）</t>
    <rPh sb="0" eb="3">
      <t>アダチク</t>
    </rPh>
    <rPh sb="3" eb="4">
      <t>キタ</t>
    </rPh>
    <rPh sb="4" eb="6">
      <t>ミツヤ</t>
    </rPh>
    <rPh sb="6" eb="7">
      <t>マチ</t>
    </rPh>
    <rPh sb="8" eb="11">
      <t>カンバラマチ</t>
    </rPh>
    <rPh sb="12" eb="15">
      <t>カクイチブ</t>
    </rPh>
    <phoneticPr fontId="2"/>
  </si>
  <si>
    <t>八王子</t>
    <rPh sb="0" eb="3">
      <t>ハチオウジ</t>
    </rPh>
    <phoneticPr fontId="2"/>
  </si>
  <si>
    <t>大和田台</t>
    <rPh sb="3" eb="4">
      <t>ダイ</t>
    </rPh>
    <phoneticPr fontId="2"/>
  </si>
  <si>
    <t>八王子市大和田町字中原の全部及び字石川道、上山之上、宅地通、上宅地添（八王子市富士見町）</t>
    <rPh sb="0" eb="4">
      <t>ハチオウジシ</t>
    </rPh>
    <rPh sb="4" eb="8">
      <t>オオワダチョウ</t>
    </rPh>
    <rPh sb="8" eb="9">
      <t>アザ</t>
    </rPh>
    <rPh sb="9" eb="11">
      <t>ナカハラ</t>
    </rPh>
    <rPh sb="12" eb="14">
      <t>ゼンブ</t>
    </rPh>
    <rPh sb="14" eb="15">
      <t>オヨ</t>
    </rPh>
    <rPh sb="16" eb="17">
      <t>アザ</t>
    </rPh>
    <rPh sb="17" eb="19">
      <t>イシカワ</t>
    </rPh>
    <rPh sb="19" eb="20">
      <t>ミチ</t>
    </rPh>
    <rPh sb="21" eb="23">
      <t>カミヤマ</t>
    </rPh>
    <rPh sb="23" eb="24">
      <t>ノ</t>
    </rPh>
    <rPh sb="24" eb="25">
      <t>ウエ</t>
    </rPh>
    <rPh sb="26" eb="28">
      <t>タクチ</t>
    </rPh>
    <rPh sb="28" eb="29">
      <t>トオ</t>
    </rPh>
    <rPh sb="30" eb="31">
      <t>ウエ</t>
    </rPh>
    <rPh sb="31" eb="33">
      <t>タクチ</t>
    </rPh>
    <rPh sb="33" eb="34">
      <t>ソ</t>
    </rPh>
    <phoneticPr fontId="2"/>
  </si>
  <si>
    <t>―</t>
    <phoneticPr fontId="2"/>
  </si>
  <si>
    <t>青梅</t>
    <rPh sb="0" eb="2">
      <t>オウメ</t>
    </rPh>
    <phoneticPr fontId="2"/>
  </si>
  <si>
    <t>青梅</t>
    <phoneticPr fontId="2"/>
  </si>
  <si>
    <t>青梅市大字勝沼、大字河辺、大字東青梅の各一部</t>
  </si>
  <si>
    <t>西新井町（第一工区）</t>
    <rPh sb="3" eb="4">
      <t>チョウ</t>
    </rPh>
    <rPh sb="7" eb="9">
      <t>コウク</t>
    </rPh>
    <phoneticPr fontId="2"/>
  </si>
  <si>
    <t>足立区西新井一丁目、二丁目、四丁目から六丁目の各一部</t>
  </si>
  <si>
    <t>綾瀬(第二工区）</t>
    <rPh sb="3" eb="4">
      <t>ダイ</t>
    </rPh>
    <rPh sb="4" eb="5">
      <t>２</t>
    </rPh>
    <rPh sb="5" eb="7">
      <t>コウク</t>
    </rPh>
    <phoneticPr fontId="2"/>
  </si>
  <si>
    <t>保木間</t>
    <phoneticPr fontId="2"/>
  </si>
  <si>
    <t>西新井町（第二工区）</t>
    <rPh sb="3" eb="4">
      <t>チョウ</t>
    </rPh>
    <rPh sb="7" eb="9">
      <t>コウク</t>
    </rPh>
    <phoneticPr fontId="2"/>
  </si>
  <si>
    <t>花畑町</t>
    <phoneticPr fontId="2"/>
  </si>
  <si>
    <t>江北西部</t>
    <phoneticPr fontId="2"/>
  </si>
  <si>
    <t>奥戸</t>
    <phoneticPr fontId="2"/>
  </si>
  <si>
    <t>葛飾区細田町、奥戸新町、奥戸本町、高砂一丁目の各一部</t>
  </si>
  <si>
    <t>徳丸石川（第一工区）</t>
    <rPh sb="5" eb="6">
      <t>ダイ</t>
    </rPh>
    <rPh sb="6" eb="7">
      <t>１</t>
    </rPh>
    <rPh sb="7" eb="9">
      <t>コウク</t>
    </rPh>
    <phoneticPr fontId="2"/>
  </si>
  <si>
    <t>板橋区徳丸本町、徳丸町、下赤塚町の各一部</t>
  </si>
  <si>
    <t>江北椿</t>
    <phoneticPr fontId="2"/>
  </si>
  <si>
    <t>西徳</t>
    <phoneticPr fontId="2"/>
  </si>
  <si>
    <t>板橋区志村西台町、西台一丁目、西台三丁目、徳丸本町の各一部</t>
  </si>
  <si>
    <t>東加平</t>
    <phoneticPr fontId="2"/>
  </si>
  <si>
    <t>谷在家町</t>
    <phoneticPr fontId="2"/>
  </si>
  <si>
    <t>日野</t>
    <rPh sb="0" eb="2">
      <t>ヒノ</t>
    </rPh>
    <phoneticPr fontId="2"/>
  </si>
  <si>
    <t>吹上団地</t>
    <phoneticPr fontId="2"/>
  </si>
  <si>
    <t>鎌倉町</t>
    <rPh sb="2" eb="3">
      <t>マチ</t>
    </rPh>
    <phoneticPr fontId="2"/>
  </si>
  <si>
    <t>葛飾区鎌倉町の一部</t>
  </si>
  <si>
    <t>不詳</t>
    <rPh sb="0" eb="2">
      <t>フショウ</t>
    </rPh>
    <phoneticPr fontId="2"/>
  </si>
  <si>
    <t>南楢原</t>
    <phoneticPr fontId="2"/>
  </si>
  <si>
    <t>城前</t>
    <phoneticPr fontId="2"/>
  </si>
  <si>
    <t>町田</t>
    <rPh sb="0" eb="2">
      <t>マチダ</t>
    </rPh>
    <phoneticPr fontId="2"/>
  </si>
  <si>
    <t>小川第一</t>
    <phoneticPr fontId="2"/>
  </si>
  <si>
    <t>希望丘</t>
    <phoneticPr fontId="2"/>
  </si>
  <si>
    <t>世田谷区船橋町、廻沢町、八幡山の各一部</t>
  </si>
  <si>
    <t>徳丸が丘</t>
    <phoneticPr fontId="2"/>
  </si>
  <si>
    <t>板橋区徳丸町、徳丸本町の各一部</t>
  </si>
  <si>
    <t>大門</t>
    <phoneticPr fontId="2"/>
  </si>
  <si>
    <t>東栗原</t>
    <phoneticPr fontId="2"/>
  </si>
  <si>
    <t>淵江</t>
    <phoneticPr fontId="2"/>
  </si>
  <si>
    <t>江北北部</t>
    <rPh sb="0" eb="2">
      <t>コウホク</t>
    </rPh>
    <rPh sb="2" eb="4">
      <t>ホクブ</t>
    </rPh>
    <phoneticPr fontId="2"/>
  </si>
  <si>
    <t>江戸川</t>
    <rPh sb="0" eb="3">
      <t>エドガワ</t>
    </rPh>
    <phoneticPr fontId="2"/>
  </si>
  <si>
    <t>新堀</t>
    <phoneticPr fontId="2"/>
  </si>
  <si>
    <t>水元第一</t>
    <phoneticPr fontId="2"/>
  </si>
  <si>
    <t>葛飾区水元小合町、水元小合新町、水元小合上町、水元猿町の各一部</t>
  </si>
  <si>
    <t>東小松川南</t>
    <phoneticPr fontId="2"/>
  </si>
  <si>
    <t>江戸川区東小松川一丁目及び東船堀町の各一部</t>
  </si>
  <si>
    <t>東小松川北</t>
    <phoneticPr fontId="2"/>
  </si>
  <si>
    <t>江戸川区東小松川二丁目の一部</t>
  </si>
  <si>
    <t>花畑東部</t>
    <phoneticPr fontId="2"/>
  </si>
  <si>
    <t>足立区花畑町、保木間町の各一部（足立区保木間町、花畑町、花畑一丁目、南花畑一丁目、三丁目、五丁目の各一部）</t>
    <rPh sb="0" eb="3">
      <t>アダチク</t>
    </rPh>
    <rPh sb="3" eb="5">
      <t>ハナハタ</t>
    </rPh>
    <rPh sb="5" eb="6">
      <t>マチ</t>
    </rPh>
    <rPh sb="7" eb="10">
      <t>ホキマ</t>
    </rPh>
    <rPh sb="10" eb="11">
      <t>マチ</t>
    </rPh>
    <rPh sb="12" eb="15">
      <t>カクイチブ</t>
    </rPh>
    <rPh sb="16" eb="19">
      <t>アダチク</t>
    </rPh>
    <rPh sb="19" eb="22">
      <t>ホキマ</t>
    </rPh>
    <rPh sb="22" eb="23">
      <t>チョウ</t>
    </rPh>
    <rPh sb="24" eb="26">
      <t>ハナハタ</t>
    </rPh>
    <rPh sb="26" eb="27">
      <t>マチ</t>
    </rPh>
    <rPh sb="28" eb="30">
      <t>ハナハタ</t>
    </rPh>
    <rPh sb="30" eb="33">
      <t>１チョウメ</t>
    </rPh>
    <rPh sb="34" eb="37">
      <t>ミナミハナハタ</t>
    </rPh>
    <rPh sb="37" eb="40">
      <t>１チョウメ</t>
    </rPh>
    <rPh sb="41" eb="44">
      <t>３チョウメ</t>
    </rPh>
    <rPh sb="45" eb="48">
      <t>５チョウメ</t>
    </rPh>
    <rPh sb="49" eb="52">
      <t>カクイチブ</t>
    </rPh>
    <phoneticPr fontId="2"/>
  </si>
  <si>
    <t>長島</t>
    <phoneticPr fontId="2"/>
  </si>
  <si>
    <t>小島</t>
    <phoneticPr fontId="2"/>
  </si>
  <si>
    <t>江戸川区小島町一丁目、二丁目、新田一丁目、二丁目、宇喜田町の各一部</t>
  </si>
  <si>
    <t>新田</t>
    <phoneticPr fontId="2"/>
  </si>
  <si>
    <t>江戸川区新田一丁目、二丁目、葛西一丁目、二丁目、宇喜田町の各一部</t>
  </si>
  <si>
    <t>宇喜田</t>
    <phoneticPr fontId="2"/>
  </si>
  <si>
    <t>江戸川区宇喜田町、長島町、桑川町の各一部</t>
  </si>
  <si>
    <t>下谷中</t>
    <phoneticPr fontId="2"/>
  </si>
  <si>
    <t>砧</t>
    <phoneticPr fontId="2"/>
  </si>
  <si>
    <t>中川</t>
    <phoneticPr fontId="2"/>
  </si>
  <si>
    <t>足立区佐野二丁目、辰沼一丁目の全部及び辰沼二丁目、六木一丁目、谷中五丁目、大谷田五丁目の各一部</t>
  </si>
  <si>
    <t>大谷田谷中</t>
    <phoneticPr fontId="2"/>
  </si>
  <si>
    <t>足立区谷中三丁目の全部及び谷中二丁目、四丁目、大谷田三丁目、四丁目、五丁目の各一部</t>
  </si>
  <si>
    <t>大谷田上</t>
    <phoneticPr fontId="2"/>
  </si>
  <si>
    <t>徳丸石川（第二工区）</t>
    <rPh sb="5" eb="6">
      <t>ダイ</t>
    </rPh>
    <rPh sb="6" eb="7">
      <t>２</t>
    </rPh>
    <rPh sb="7" eb="9">
      <t>コウク</t>
    </rPh>
    <phoneticPr fontId="2"/>
  </si>
  <si>
    <t>板橋区徳丸本町、四葉町、徳丸町、下赤塚町の各一部</t>
  </si>
  <si>
    <t>小川第二</t>
    <phoneticPr fontId="2"/>
  </si>
  <si>
    <t>真光寺広袴</t>
    <phoneticPr fontId="2"/>
  </si>
  <si>
    <t>小川蜂谷戸</t>
    <phoneticPr fontId="2"/>
  </si>
  <si>
    <t>平山七生台（第一工区）</t>
    <rPh sb="6" eb="7">
      <t>ダイ</t>
    </rPh>
    <rPh sb="7" eb="8">
      <t>１</t>
    </rPh>
    <rPh sb="8" eb="10">
      <t>コウク</t>
    </rPh>
    <phoneticPr fontId="2"/>
  </si>
  <si>
    <t>日野市平山、南平の各一部</t>
  </si>
  <si>
    <t>―</t>
    <phoneticPr fontId="2"/>
  </si>
  <si>
    <t>平山七生台（第二工区）</t>
    <rPh sb="6" eb="7">
      <t>ダイ</t>
    </rPh>
    <rPh sb="7" eb="8">
      <t>２</t>
    </rPh>
    <rPh sb="8" eb="10">
      <t>コウク</t>
    </rPh>
    <phoneticPr fontId="2"/>
  </si>
  <si>
    <t>葛西</t>
    <phoneticPr fontId="2"/>
  </si>
  <si>
    <t>江戸川区葛西一丁目、長島町の各一部</t>
  </si>
  <si>
    <t>成瀬</t>
    <phoneticPr fontId="2"/>
  </si>
  <si>
    <t>堀江</t>
    <phoneticPr fontId="2"/>
  </si>
  <si>
    <t>春江</t>
    <phoneticPr fontId="2"/>
  </si>
  <si>
    <t>六木</t>
    <phoneticPr fontId="2"/>
  </si>
  <si>
    <t>南町田第一</t>
    <phoneticPr fontId="2"/>
  </si>
  <si>
    <t>成瀬南</t>
    <phoneticPr fontId="2"/>
  </si>
  <si>
    <t>成瀬中央</t>
    <phoneticPr fontId="2"/>
  </si>
  <si>
    <t>大塚</t>
    <phoneticPr fontId="2"/>
  </si>
  <si>
    <t>上新</t>
    <phoneticPr fontId="2"/>
  </si>
  <si>
    <t>葛飾区水元小合上町、水元小合新町の各一部</t>
  </si>
  <si>
    <t>稲城</t>
    <rPh sb="0" eb="2">
      <t>イナギ</t>
    </rPh>
    <phoneticPr fontId="2"/>
  </si>
  <si>
    <t>稲城市平尾</t>
    <phoneticPr fontId="2"/>
  </si>
  <si>
    <t>杉並</t>
    <rPh sb="0" eb="2">
      <t>スギナミ</t>
    </rPh>
    <phoneticPr fontId="2"/>
  </si>
  <si>
    <t>和泉四丁目</t>
    <phoneticPr fontId="2"/>
  </si>
  <si>
    <t>杉並区和泉四丁目の一部</t>
  </si>
  <si>
    <t>南町田第二</t>
    <phoneticPr fontId="2"/>
  </si>
  <si>
    <t>上谷戸</t>
    <phoneticPr fontId="2"/>
  </si>
  <si>
    <t>小岩陣地</t>
    <phoneticPr fontId="2"/>
  </si>
  <si>
    <t>長沼</t>
    <phoneticPr fontId="2"/>
  </si>
  <si>
    <t>八王子市長沼町の一部</t>
  </si>
  <si>
    <t>成瀬西</t>
    <phoneticPr fontId="2"/>
  </si>
  <si>
    <t>日野市平山下耕地</t>
  </si>
  <si>
    <t>日野市平山四丁目の一部</t>
  </si>
  <si>
    <t>東村山</t>
    <rPh sb="0" eb="3">
      <t>ヒガシムラヤマ</t>
    </rPh>
    <phoneticPr fontId="2"/>
  </si>
  <si>
    <t>恩多柳窪</t>
    <phoneticPr fontId="2"/>
  </si>
  <si>
    <t>東村山市恩多町一丁目、東久留米市柳窪四丁目、五丁目の各一部</t>
  </si>
  <si>
    <t>日野市金田</t>
  </si>
  <si>
    <t>日野市落川、三沢の各一部</t>
  </si>
  <si>
    <t>府中</t>
    <rPh sb="0" eb="2">
      <t>フチュウ</t>
    </rPh>
    <phoneticPr fontId="2"/>
  </si>
  <si>
    <t>府中市四谷三丁目の一部</t>
  </si>
  <si>
    <t>長房</t>
    <phoneticPr fontId="2"/>
  </si>
  <si>
    <t>八王子市長房町の一部</t>
  </si>
  <si>
    <t>駒木野</t>
    <phoneticPr fontId="2"/>
  </si>
  <si>
    <t>八王子市裏高尾町の一部</t>
  </si>
  <si>
    <t>田直</t>
    <phoneticPr fontId="2"/>
  </si>
  <si>
    <t>世田谷区大蔵五丁目の一部</t>
  </si>
  <si>
    <t>東村山市諏訪町二丁目、三丁目、野口町四丁目の各一部</t>
  </si>
  <si>
    <t>千代田</t>
    <rPh sb="0" eb="3">
      <t>チヨダ</t>
    </rPh>
    <phoneticPr fontId="2"/>
  </si>
  <si>
    <t>有楽町駅前</t>
    <phoneticPr fontId="2"/>
  </si>
  <si>
    <t>千代田区有楽町二丁目の一部</t>
    <rPh sb="11" eb="13">
      <t>イチブ</t>
    </rPh>
    <phoneticPr fontId="2"/>
  </si>
  <si>
    <t>三輪</t>
    <phoneticPr fontId="2"/>
  </si>
  <si>
    <t>八王子市片倉町、打越町の各一部</t>
  </si>
  <si>
    <t>鎌田前耕地</t>
    <rPh sb="0" eb="2">
      <t>カマタ</t>
    </rPh>
    <rPh sb="2" eb="3">
      <t>マエ</t>
    </rPh>
    <rPh sb="3" eb="5">
      <t>コウチ</t>
    </rPh>
    <phoneticPr fontId="2"/>
  </si>
  <si>
    <t>世田谷区鎌田三丁目、岡本二丁目の各一部</t>
  </si>
  <si>
    <t>竹桜</t>
    <phoneticPr fontId="2"/>
  </si>
  <si>
    <t>打越</t>
    <phoneticPr fontId="2"/>
  </si>
  <si>
    <t>世田谷区大蔵五丁目、六丁目の各一部</t>
  </si>
  <si>
    <t>馬駈</t>
    <phoneticPr fontId="2"/>
  </si>
  <si>
    <t>寺田中央</t>
    <phoneticPr fontId="2"/>
  </si>
  <si>
    <t>八王子市寺田町の一部</t>
  </si>
  <si>
    <t>練馬</t>
    <rPh sb="0" eb="2">
      <t>ネリマ</t>
    </rPh>
    <phoneticPr fontId="2"/>
  </si>
  <si>
    <t>大泉町二丁目</t>
    <phoneticPr fontId="2"/>
  </si>
  <si>
    <t>練馬区大泉二丁目の一部</t>
  </si>
  <si>
    <t>多摩</t>
    <rPh sb="0" eb="2">
      <t>タマ</t>
    </rPh>
    <phoneticPr fontId="2"/>
  </si>
  <si>
    <t>多摩市大字関戸字古茂川、字入江、大字東寺方字３号の各一部</t>
  </si>
  <si>
    <t>あきる野</t>
    <rPh sb="0" eb="4">
      <t>アキルノ</t>
    </rPh>
    <phoneticPr fontId="2"/>
  </si>
  <si>
    <t>森山下</t>
    <phoneticPr fontId="2"/>
  </si>
  <si>
    <t>小平</t>
    <rPh sb="0" eb="2">
      <t>コダイラ</t>
    </rPh>
    <phoneticPr fontId="2"/>
  </si>
  <si>
    <t>小平市栄町</t>
    <phoneticPr fontId="2"/>
  </si>
  <si>
    <t>京浜団地</t>
    <phoneticPr fontId="2"/>
  </si>
  <si>
    <t>金井</t>
    <phoneticPr fontId="2"/>
  </si>
  <si>
    <t>宇奈根西部</t>
    <rPh sb="0" eb="3">
      <t>ウナネ</t>
    </rPh>
    <rPh sb="3" eb="5">
      <t>セイブ</t>
    </rPh>
    <phoneticPr fontId="2"/>
  </si>
  <si>
    <t>世田谷区宇奈根二丁目、喜多見一丁目の各一部</t>
  </si>
  <si>
    <t>奥戸四丁目</t>
    <phoneticPr fontId="2"/>
  </si>
  <si>
    <t>葛飾区奥戸四丁目、東新小岩四丁目の各一部</t>
  </si>
  <si>
    <t>喜多見南部</t>
    <phoneticPr fontId="2"/>
  </si>
  <si>
    <t>世田谷区喜多見一丁目の一部</t>
  </si>
  <si>
    <t>桑袋</t>
    <phoneticPr fontId="2"/>
  </si>
  <si>
    <t>足立区花畑八丁目の一部</t>
  </si>
  <si>
    <t>高松谷原</t>
    <phoneticPr fontId="2"/>
  </si>
  <si>
    <t>練馬区高松四丁目、五丁目、谷原一丁目の各一部</t>
  </si>
  <si>
    <t>国立</t>
    <rPh sb="0" eb="2">
      <t>クニタチ</t>
    </rPh>
    <phoneticPr fontId="2"/>
  </si>
  <si>
    <t>谷保第一</t>
    <phoneticPr fontId="2"/>
  </si>
  <si>
    <t>金井関山</t>
    <phoneticPr fontId="2"/>
  </si>
  <si>
    <t>東葛西</t>
    <phoneticPr fontId="2"/>
  </si>
  <si>
    <t>江戸川区東葛西八丁目、九丁目の各一部</t>
  </si>
  <si>
    <t>日野市百草、落川の各一部</t>
  </si>
  <si>
    <t>釜貫</t>
    <phoneticPr fontId="2"/>
  </si>
  <si>
    <t>八王子市片倉町の一部</t>
  </si>
  <si>
    <t>宇奈根東部</t>
    <phoneticPr fontId="2"/>
  </si>
  <si>
    <t>世田谷区宇奈根一丁目の一部</t>
  </si>
  <si>
    <t>谷保第二</t>
    <phoneticPr fontId="2"/>
  </si>
  <si>
    <t>国立市大字谷保字下モノ下タの一部</t>
  </si>
  <si>
    <t>天野</t>
    <phoneticPr fontId="2"/>
  </si>
  <si>
    <t>日野市南平</t>
  </si>
  <si>
    <t>日野市南平四丁目、五丁目、七丁目の各一部</t>
  </si>
  <si>
    <t>天野谷戸</t>
    <phoneticPr fontId="2"/>
  </si>
  <si>
    <t>土支田三丁目</t>
    <phoneticPr fontId="2"/>
  </si>
  <si>
    <t>練馬区土支田三丁目の一部</t>
  </si>
  <si>
    <t>あきる野市雨間</t>
    <phoneticPr fontId="2"/>
  </si>
  <si>
    <t>H7.9.27秋川市雨間から名称変更</t>
    <rPh sb="7" eb="9">
      <t>アキカワ</t>
    </rPh>
    <rPh sb="9" eb="10">
      <t>シ</t>
    </rPh>
    <rPh sb="10" eb="12">
      <t>アメマ</t>
    </rPh>
    <rPh sb="14" eb="16">
      <t>メイショウ</t>
    </rPh>
    <rPh sb="16" eb="18">
      <t>ヘンコウ</t>
    </rPh>
    <phoneticPr fontId="2"/>
  </si>
  <si>
    <t>西大泉六丁目</t>
    <phoneticPr fontId="2"/>
  </si>
  <si>
    <t>練馬区西大泉六丁目の一部</t>
  </si>
  <si>
    <t>下小山田</t>
    <phoneticPr fontId="2"/>
  </si>
  <si>
    <t>成瀬東</t>
    <phoneticPr fontId="2"/>
  </si>
  <si>
    <t>日野市四ツ谷前</t>
  </si>
  <si>
    <t>日野市栄町一丁目、二丁目の各一部</t>
  </si>
  <si>
    <t>稲城大丸北</t>
    <phoneticPr fontId="2"/>
  </si>
  <si>
    <t>東村山駅東口</t>
    <phoneticPr fontId="2"/>
  </si>
  <si>
    <t>東村山市本町二丁目の一部</t>
  </si>
  <si>
    <t>新宿</t>
    <rPh sb="0" eb="2">
      <t>シンジュク</t>
    </rPh>
    <phoneticPr fontId="2"/>
  </si>
  <si>
    <t>東京オペラシティ</t>
    <phoneticPr fontId="2"/>
  </si>
  <si>
    <t>新宿区西新宿三丁目の一部</t>
  </si>
  <si>
    <t>楢原東部</t>
    <phoneticPr fontId="2"/>
  </si>
  <si>
    <t>八王子市楢原町の一部</t>
  </si>
  <si>
    <t>大道北</t>
    <phoneticPr fontId="2"/>
  </si>
  <si>
    <t>世田谷区上祖師谷六丁目の一部</t>
  </si>
  <si>
    <t>三原台三丁目</t>
    <phoneticPr fontId="2"/>
  </si>
  <si>
    <t>練馬区三原台三丁目の一部</t>
  </si>
  <si>
    <t>東久留米</t>
    <rPh sb="0" eb="4">
      <t>ヒガシクルメ</t>
    </rPh>
    <phoneticPr fontId="2"/>
  </si>
  <si>
    <t>東久留米駅東口</t>
    <phoneticPr fontId="2"/>
  </si>
  <si>
    <t>東久留米市新川町一丁目、東本町の各一部</t>
  </si>
  <si>
    <t>稲城竪台</t>
    <phoneticPr fontId="2"/>
  </si>
  <si>
    <t>多摩市連光寺二丁目の一部</t>
  </si>
  <si>
    <t>日野市落川</t>
  </si>
  <si>
    <t>日野市落川、百草の各一部</t>
  </si>
  <si>
    <t>三輪沢谷戸</t>
    <phoneticPr fontId="2"/>
  </si>
  <si>
    <t>野津田中央</t>
    <phoneticPr fontId="2"/>
  </si>
  <si>
    <t>日野市東光寺上第２</t>
    <rPh sb="0" eb="3">
      <t>ヒノシ</t>
    </rPh>
    <phoneticPr fontId="2"/>
  </si>
  <si>
    <t>日野市新町五丁目、栄町五丁目の各一部</t>
  </si>
  <si>
    <t>日野市東光寺上第１</t>
    <rPh sb="0" eb="3">
      <t>ヒノシ</t>
    </rPh>
    <phoneticPr fontId="2"/>
  </si>
  <si>
    <t>日野市新町四丁目、五丁目、栄町五丁目の各一部</t>
  </si>
  <si>
    <t>中里</t>
    <phoneticPr fontId="2"/>
  </si>
  <si>
    <t>練馬区大泉町一丁目の一部</t>
  </si>
  <si>
    <t>野津田薬師池下</t>
    <phoneticPr fontId="2"/>
  </si>
  <si>
    <t>あきる野市原小宮</t>
  </si>
  <si>
    <t>秋川市原小宮字代田前、字海老内、字石神、字原小宮前、字下モ小宮、字代田、平沢字塚場、字石神戸、字原小宮前、字芝際、字滝ノ上、字森ノ根、瀬戸岡字唐杉の各一部</t>
    <rPh sb="0" eb="2">
      <t>アキカワ</t>
    </rPh>
    <phoneticPr fontId="2"/>
  </si>
  <si>
    <t>H7秋川市原小宮から名称変更</t>
    <rPh sb="2" eb="4">
      <t>アキカワ</t>
    </rPh>
    <rPh sb="4" eb="5">
      <t>シ</t>
    </rPh>
    <rPh sb="5" eb="8">
      <t>ハラコミヤ</t>
    </rPh>
    <rPh sb="10" eb="12">
      <t>メイショウ</t>
    </rPh>
    <rPh sb="12" eb="14">
      <t>ヘンコウ</t>
    </rPh>
    <phoneticPr fontId="2"/>
  </si>
  <si>
    <t>小平市小川西町</t>
    <rPh sb="3" eb="5">
      <t>オガワ</t>
    </rPh>
    <rPh sb="5" eb="7">
      <t>ニシマチ</t>
    </rPh>
    <phoneticPr fontId="2"/>
  </si>
  <si>
    <t>小平市小川西町五丁目の一部</t>
  </si>
  <si>
    <t>上小山田杉谷戸</t>
    <phoneticPr fontId="2"/>
  </si>
  <si>
    <t>日野市新町一丁目、栄町一丁目の各一部</t>
  </si>
  <si>
    <t>日野市百草園駅北</t>
  </si>
  <si>
    <t>日野市新町一丁目、三丁目の各一部</t>
  </si>
  <si>
    <t>国立市寺之下</t>
    <rPh sb="3" eb="4">
      <t>テラ</t>
    </rPh>
    <rPh sb="4" eb="5">
      <t>ヤスユキ</t>
    </rPh>
    <rPh sb="5" eb="6">
      <t>シタ</t>
    </rPh>
    <phoneticPr fontId="2"/>
  </si>
  <si>
    <t>国立市大字谷保字岨ノ下、字寺ノ下、字上ノ下、字上新田の各一部</t>
  </si>
  <si>
    <t>国立市青柳・石田</t>
    <phoneticPr fontId="2"/>
  </si>
  <si>
    <t>稲城市大字大丸字一号、字二号、字五号、字六号の各一部</t>
    <rPh sb="7" eb="8">
      <t>アザ</t>
    </rPh>
    <rPh sb="8" eb="10">
      <t>１ゴウ</t>
    </rPh>
    <rPh sb="11" eb="12">
      <t>アザ</t>
    </rPh>
    <rPh sb="12" eb="14">
      <t>２ゴウ</t>
    </rPh>
    <rPh sb="15" eb="16">
      <t>アザ</t>
    </rPh>
    <rPh sb="16" eb="18">
      <t>５ゴウ</t>
    </rPh>
    <rPh sb="19" eb="20">
      <t>アザ</t>
    </rPh>
    <rPh sb="20" eb="22">
      <t>６ゴウ</t>
    </rPh>
    <rPh sb="23" eb="24">
      <t>カク</t>
    </rPh>
    <phoneticPr fontId="2"/>
  </si>
  <si>
    <t>相原町根岸</t>
    <rPh sb="2" eb="3">
      <t>マチ</t>
    </rPh>
    <phoneticPr fontId="2"/>
  </si>
  <si>
    <t>小山町馬場</t>
    <rPh sb="3" eb="5">
      <t>ババ</t>
    </rPh>
    <phoneticPr fontId="2"/>
  </si>
  <si>
    <t>日野市東豊田</t>
  </si>
  <si>
    <t>日野市東豊田一丁目、二丁目の各一部</t>
  </si>
  <si>
    <t>調布</t>
    <rPh sb="0" eb="2">
      <t>チョウフ</t>
    </rPh>
    <phoneticPr fontId="2"/>
  </si>
  <si>
    <t>調布市仙川町一丁目の一部</t>
  </si>
  <si>
    <t>久米川南</t>
    <phoneticPr fontId="2"/>
  </si>
  <si>
    <t>港
品川</t>
    <rPh sb="0" eb="1">
      <t>ミナト</t>
    </rPh>
    <rPh sb="2" eb="4">
      <t>シナガワ</t>
    </rPh>
    <phoneticPr fontId="2"/>
  </si>
  <si>
    <t>品川駅東口</t>
    <phoneticPr fontId="2"/>
  </si>
  <si>
    <t>港区港南一丁目、二丁目、品川区北品川一丁目の各一部</t>
    <phoneticPr fontId="2"/>
  </si>
  <si>
    <t>瑞穂</t>
    <phoneticPr fontId="2"/>
  </si>
  <si>
    <t>西大泉一丁目</t>
    <phoneticPr fontId="2"/>
  </si>
  <si>
    <t>練馬区西大泉一丁目の一部</t>
  </si>
  <si>
    <t>西大泉四丁目</t>
    <rPh sb="0" eb="1">
      <t>ニシ</t>
    </rPh>
    <rPh sb="1" eb="3">
      <t>オオイズミ</t>
    </rPh>
    <rPh sb="3" eb="6">
      <t>４チョウメ</t>
    </rPh>
    <phoneticPr fontId="2"/>
  </si>
  <si>
    <t>練馬区西大泉四丁目の一部</t>
  </si>
  <si>
    <t>世田谷区砧五丁目の一部</t>
  </si>
  <si>
    <t>多摩市関戸二丁目、四丁目の各一部</t>
  </si>
  <si>
    <t>能ヶ谷東部</t>
    <phoneticPr fontId="2"/>
  </si>
  <si>
    <t>港</t>
    <rPh sb="0" eb="1">
      <t>ミナト</t>
    </rPh>
    <phoneticPr fontId="2"/>
  </si>
  <si>
    <t>芝三丁目東</t>
    <phoneticPr fontId="2"/>
  </si>
  <si>
    <t>港区芝三丁目、五丁目の各一部</t>
  </si>
  <si>
    <t>木曽横町</t>
    <phoneticPr fontId="2"/>
  </si>
  <si>
    <t>能ヶ谷</t>
    <phoneticPr fontId="2"/>
  </si>
  <si>
    <t>府中市住吉町三丁目の一部</t>
  </si>
  <si>
    <t>喜多見宮之原</t>
    <phoneticPr fontId="2"/>
  </si>
  <si>
    <t>世田谷区喜多見四丁目の一部</t>
  </si>
  <si>
    <t>三原台二丁目</t>
    <phoneticPr fontId="2"/>
  </si>
  <si>
    <t>練馬区三原台二丁目の一部</t>
  </si>
  <si>
    <t>稲城市平尾二丁目の一部</t>
  </si>
  <si>
    <t>富久町</t>
    <phoneticPr fontId="2"/>
  </si>
  <si>
    <t>新宿区富久町の一部</t>
  </si>
  <si>
    <t>三園二丁目</t>
    <phoneticPr fontId="2"/>
  </si>
  <si>
    <t>板橋区三園二丁目の一部</t>
  </si>
  <si>
    <t>野津田東</t>
    <phoneticPr fontId="2"/>
  </si>
  <si>
    <t>町田市野津田町字松葉、綾部前、袋、川島、袋ノ上の各一部</t>
    <rPh sb="0" eb="3">
      <t>マチダシ</t>
    </rPh>
    <rPh sb="3" eb="4">
      <t>ノ</t>
    </rPh>
    <rPh sb="4" eb="6">
      <t>ツダ</t>
    </rPh>
    <rPh sb="6" eb="7">
      <t>マチ</t>
    </rPh>
    <rPh sb="7" eb="8">
      <t>アザ</t>
    </rPh>
    <rPh sb="8" eb="10">
      <t>マツバ</t>
    </rPh>
    <rPh sb="11" eb="13">
      <t>アヤベ</t>
    </rPh>
    <rPh sb="13" eb="14">
      <t>マエ</t>
    </rPh>
    <rPh sb="15" eb="16">
      <t>フクロ</t>
    </rPh>
    <rPh sb="17" eb="19">
      <t>カワシマ</t>
    </rPh>
    <rPh sb="20" eb="21">
      <t>フクロ</t>
    </rPh>
    <rPh sb="22" eb="23">
      <t>ウエ</t>
    </rPh>
    <rPh sb="24" eb="27">
      <t>カクイチブ</t>
    </rPh>
    <phoneticPr fontId="2"/>
  </si>
  <si>
    <t>北烏山七丁目</t>
    <rPh sb="0" eb="3">
      <t>キタカラスヤマ</t>
    </rPh>
    <rPh sb="3" eb="6">
      <t>7チョウメ</t>
    </rPh>
    <phoneticPr fontId="2"/>
  </si>
  <si>
    <t>世田谷区北烏山七丁目の一部</t>
    <rPh sb="11" eb="13">
      <t>イチブ</t>
    </rPh>
    <phoneticPr fontId="2"/>
  </si>
  <si>
    <t>千代田区飯田町</t>
    <phoneticPr fontId="2"/>
  </si>
  <si>
    <t>千代田区飯田橋二丁目、三丁目の各一部</t>
  </si>
  <si>
    <t>西大泉四丁目西</t>
    <rPh sb="0" eb="3">
      <t>ニシオオイズミ</t>
    </rPh>
    <rPh sb="3" eb="6">
      <t>４チョウメ</t>
    </rPh>
    <rPh sb="6" eb="7">
      <t>ニシ</t>
    </rPh>
    <phoneticPr fontId="2"/>
  </si>
  <si>
    <t>東新小岩二丁目</t>
    <rPh sb="0" eb="1">
      <t>ヒガシ</t>
    </rPh>
    <rPh sb="1" eb="4">
      <t>シンコイワ</t>
    </rPh>
    <rPh sb="4" eb="7">
      <t>2チョウメ</t>
    </rPh>
    <phoneticPr fontId="2"/>
  </si>
  <si>
    <t>葛飾区東新小岩二丁目の一部</t>
  </si>
  <si>
    <t>西葛西二丁目</t>
    <rPh sb="0" eb="3">
      <t>ニシカサイ</t>
    </rPh>
    <rPh sb="3" eb="6">
      <t>2チョウメ</t>
    </rPh>
    <phoneticPr fontId="2"/>
  </si>
  <si>
    <t>江戸川区西葛西二丁目の一部</t>
  </si>
  <si>
    <t>富久町第二</t>
    <rPh sb="0" eb="3">
      <t>トミヒサチョウ</t>
    </rPh>
    <rPh sb="3" eb="5">
      <t>ダイ2</t>
    </rPh>
    <phoneticPr fontId="2"/>
  </si>
  <si>
    <t>新宿区富久町の一部</t>
    <rPh sb="0" eb="3">
      <t>シンジュクク</t>
    </rPh>
    <phoneticPr fontId="2"/>
  </si>
  <si>
    <t>目黒</t>
    <rPh sb="0" eb="2">
      <t>メグロ</t>
    </rPh>
    <phoneticPr fontId="2"/>
  </si>
  <si>
    <t>目黒四丁目</t>
    <rPh sb="0" eb="2">
      <t>メグロ</t>
    </rPh>
    <rPh sb="2" eb="5">
      <t>4チョウメ</t>
    </rPh>
    <phoneticPr fontId="2"/>
  </si>
  <si>
    <t>目黒区目黒四丁目の一部</t>
  </si>
  <si>
    <t>南青山二丁目</t>
    <rPh sb="0" eb="3">
      <t>ミナミアオヤマ</t>
    </rPh>
    <rPh sb="3" eb="4">
      <t>2</t>
    </rPh>
    <rPh sb="4" eb="6">
      <t>チョウメ</t>
    </rPh>
    <phoneticPr fontId="2"/>
  </si>
  <si>
    <t>港区南青山二丁目の一部</t>
  </si>
  <si>
    <t>渋谷</t>
    <rPh sb="0" eb="2">
      <t>シブヤ</t>
    </rPh>
    <phoneticPr fontId="2"/>
  </si>
  <si>
    <t>円山町</t>
    <rPh sb="0" eb="3">
      <t>マルヤマチョウ</t>
    </rPh>
    <phoneticPr fontId="2"/>
  </si>
  <si>
    <t>渋谷区円山町の一部</t>
  </si>
  <si>
    <t>大泉町一丁目</t>
    <rPh sb="3" eb="4">
      <t>イチ</t>
    </rPh>
    <phoneticPr fontId="2"/>
  </si>
  <si>
    <t>練馬区大泉一丁目の一部</t>
  </si>
  <si>
    <t>国立市四軒在家</t>
    <rPh sb="0" eb="3">
      <t>クニタチシ</t>
    </rPh>
    <rPh sb="3" eb="4">
      <t>ヨン</t>
    </rPh>
    <rPh sb="4" eb="5">
      <t>ケン</t>
    </rPh>
    <rPh sb="5" eb="7">
      <t>ザイケ</t>
    </rPh>
    <phoneticPr fontId="2"/>
  </si>
  <si>
    <t>国立市大字谷保字栗原、字上ノ下の各一部</t>
  </si>
  <si>
    <t>金井中央</t>
    <rPh sb="0" eb="2">
      <t>カナイ</t>
    </rPh>
    <rPh sb="2" eb="4">
      <t>チュウオウ</t>
    </rPh>
    <phoneticPr fontId="2"/>
  </si>
  <si>
    <t>成城四丁目</t>
    <rPh sb="0" eb="2">
      <t>セイジョウ</t>
    </rPh>
    <rPh sb="2" eb="5">
      <t>4チョウメ</t>
    </rPh>
    <phoneticPr fontId="2"/>
  </si>
  <si>
    <t>世田谷区成城四丁目の一部</t>
  </si>
  <si>
    <t>狛江市東野川四丁目</t>
    <phoneticPr fontId="2"/>
  </si>
  <si>
    <t>調布市入間町二丁目、三丁目、狛江市東野川三丁目、四丁目の各一部</t>
    <rPh sb="28" eb="31">
      <t>カクイチブ</t>
    </rPh>
    <phoneticPr fontId="2"/>
  </si>
  <si>
    <t>千歳台二丁目</t>
    <rPh sb="0" eb="3">
      <t>チトセダイ</t>
    </rPh>
    <rPh sb="3" eb="6">
      <t>ニチョウメ</t>
    </rPh>
    <phoneticPr fontId="2"/>
  </si>
  <si>
    <t>世田谷区千歳台二丁目の一部</t>
  </si>
  <si>
    <t>三蔵寺橋</t>
    <phoneticPr fontId="2"/>
  </si>
  <si>
    <t>―</t>
    <phoneticPr fontId="2"/>
  </si>
  <si>
    <t>小山町田端</t>
    <phoneticPr fontId="2"/>
  </si>
  <si>
    <t>野津田丸山</t>
    <rPh sb="0" eb="1">
      <t>ノ</t>
    </rPh>
    <rPh sb="1" eb="2">
      <t>ツ</t>
    </rPh>
    <rPh sb="2" eb="3">
      <t>タ</t>
    </rPh>
    <rPh sb="3" eb="5">
      <t>マルヤマ</t>
    </rPh>
    <phoneticPr fontId="2"/>
  </si>
  <si>
    <t>大蔵</t>
    <rPh sb="0" eb="2">
      <t>オオクラ</t>
    </rPh>
    <phoneticPr fontId="2"/>
  </si>
  <si>
    <t>布田六丁目</t>
    <phoneticPr fontId="2"/>
  </si>
  <si>
    <t>調布市布田六丁目の一部</t>
  </si>
  <si>
    <t>赤坂一丁目</t>
    <rPh sb="0" eb="2">
      <t>アカサカ</t>
    </rPh>
    <rPh sb="2" eb="5">
      <t>イッチョウメ</t>
    </rPh>
    <phoneticPr fontId="2"/>
  </si>
  <si>
    <t>虎ノ門四丁目西</t>
    <rPh sb="0" eb="1">
      <t>トラ</t>
    </rPh>
    <rPh sb="2" eb="3">
      <t>モン</t>
    </rPh>
    <rPh sb="3" eb="6">
      <t>ヨンチョウメ</t>
    </rPh>
    <rPh sb="6" eb="7">
      <t>ニシ</t>
    </rPh>
    <phoneticPr fontId="2"/>
  </si>
  <si>
    <t>港区虎ノ門二丁目、四丁目、六本木一丁目の各一部</t>
  </si>
  <si>
    <t>喜多見東</t>
    <rPh sb="3" eb="4">
      <t>ヒガシ</t>
    </rPh>
    <phoneticPr fontId="2"/>
  </si>
  <si>
    <t>世田谷区喜多見三丁目の一部</t>
  </si>
  <si>
    <t>中央</t>
    <rPh sb="0" eb="2">
      <t>チュウオウ</t>
    </rPh>
    <phoneticPr fontId="2"/>
  </si>
  <si>
    <t>中央区晴海三丁目の一部</t>
  </si>
  <si>
    <t>小台一丁目</t>
    <rPh sb="0" eb="2">
      <t>オダイ</t>
    </rPh>
    <rPh sb="2" eb="5">
      <t>１チョウメ</t>
    </rPh>
    <phoneticPr fontId="2"/>
  </si>
  <si>
    <t>足立区小台一丁目の一部</t>
    <phoneticPr fontId="2"/>
  </si>
  <si>
    <t>西東京</t>
    <rPh sb="0" eb="1">
      <t>ニシ</t>
    </rPh>
    <rPh sb="1" eb="3">
      <t>トウキョウ</t>
    </rPh>
    <phoneticPr fontId="2"/>
  </si>
  <si>
    <t>西東京市新町六丁目の一部</t>
  </si>
  <si>
    <t>小山御嶽堂沼</t>
    <rPh sb="0" eb="2">
      <t>コヤマ</t>
    </rPh>
    <rPh sb="2" eb="4">
      <t>ミタケ</t>
    </rPh>
    <rPh sb="4" eb="5">
      <t>ドウ</t>
    </rPh>
    <rPh sb="5" eb="6">
      <t>ヌマ</t>
    </rPh>
    <phoneticPr fontId="2"/>
  </si>
  <si>
    <t>楢原西部</t>
    <rPh sb="0" eb="1">
      <t>ナラ</t>
    </rPh>
    <rPh sb="1" eb="2">
      <t>ハラ</t>
    </rPh>
    <rPh sb="2" eb="4">
      <t>セイブ</t>
    </rPh>
    <phoneticPr fontId="2"/>
  </si>
  <si>
    <t>八王子市楢原町、犬目町の各一部</t>
  </si>
  <si>
    <t>日野市平山</t>
  </si>
  <si>
    <t>日野市平山五丁目の一部</t>
  </si>
  <si>
    <t>台東</t>
    <rPh sb="0" eb="2">
      <t>タイトウ</t>
    </rPh>
    <phoneticPr fontId="2"/>
  </si>
  <si>
    <t>東上野二丁目</t>
    <rPh sb="0" eb="3">
      <t>ヒガシウエノ</t>
    </rPh>
    <rPh sb="3" eb="6">
      <t>ニチョウメ</t>
    </rPh>
    <phoneticPr fontId="2"/>
  </si>
  <si>
    <t>台東区東上野二丁目の一部</t>
  </si>
  <si>
    <t>西府</t>
    <rPh sb="0" eb="1">
      <t>ニシ</t>
    </rPh>
    <rPh sb="1" eb="2">
      <t>フ</t>
    </rPh>
    <phoneticPr fontId="2"/>
  </si>
  <si>
    <t>府中市西府町一丁目、二丁目、本宿町一丁目、二丁目、日新町一丁目の各一部</t>
    <rPh sb="0" eb="3">
      <t>フチュウシ</t>
    </rPh>
    <rPh sb="3" eb="4">
      <t>ニシ</t>
    </rPh>
    <rPh sb="4" eb="5">
      <t>フ</t>
    </rPh>
    <rPh sb="5" eb="6">
      <t>チョウ</t>
    </rPh>
    <rPh sb="6" eb="9">
      <t>イッチョウメ</t>
    </rPh>
    <rPh sb="10" eb="13">
      <t>ニチョウメ</t>
    </rPh>
    <rPh sb="14" eb="16">
      <t>ホンジュク</t>
    </rPh>
    <rPh sb="16" eb="17">
      <t>マチ</t>
    </rPh>
    <rPh sb="17" eb="20">
      <t>イッチョウメ</t>
    </rPh>
    <rPh sb="21" eb="24">
      <t>ニチョウメ</t>
    </rPh>
    <rPh sb="25" eb="28">
      <t>ニッシンチョウ</t>
    </rPh>
    <rPh sb="28" eb="31">
      <t>イッチョウメ</t>
    </rPh>
    <rPh sb="32" eb="35">
      <t>カクイチブ</t>
    </rPh>
    <phoneticPr fontId="2"/>
  </si>
  <si>
    <t>江東</t>
    <rPh sb="0" eb="2">
      <t>コウトウ</t>
    </rPh>
    <phoneticPr fontId="2"/>
  </si>
  <si>
    <t>豊洲二丁目</t>
    <rPh sb="0" eb="2">
      <t>トヨス</t>
    </rPh>
    <rPh sb="2" eb="5">
      <t>２チョウメ</t>
    </rPh>
    <phoneticPr fontId="2"/>
  </si>
  <si>
    <t>江東区豊洲二丁目、五丁目の各一部</t>
    <phoneticPr fontId="2"/>
  </si>
  <si>
    <t>よよぎ一丁目五十三番街</t>
    <rPh sb="3" eb="6">
      <t>１チョウメ</t>
    </rPh>
    <rPh sb="6" eb="9">
      <t>５３</t>
    </rPh>
    <rPh sb="9" eb="10">
      <t>バン</t>
    </rPh>
    <rPh sb="10" eb="11">
      <t>ガイ</t>
    </rPh>
    <phoneticPr fontId="2"/>
  </si>
  <si>
    <t>渋谷区代々木一丁目の一部</t>
    <rPh sb="6" eb="7">
      <t>イチ</t>
    </rPh>
    <phoneticPr fontId="2"/>
  </si>
  <si>
    <t>晴海二丁目</t>
    <rPh sb="0" eb="2">
      <t>ハルミ</t>
    </rPh>
    <rPh sb="2" eb="5">
      <t>２チョウメ</t>
    </rPh>
    <phoneticPr fontId="2"/>
  </si>
  <si>
    <t>中央区晴海二丁目の一部</t>
  </si>
  <si>
    <t>石神井台六丁目</t>
    <rPh sb="0" eb="4">
      <t>シャクジイダイ</t>
    </rPh>
    <rPh sb="4" eb="5">
      <t>ロク</t>
    </rPh>
    <rPh sb="5" eb="7">
      <t>チョウメ</t>
    </rPh>
    <phoneticPr fontId="2"/>
  </si>
  <si>
    <t>練馬区石神井台六丁目の一部</t>
  </si>
  <si>
    <t>千歳台六丁目</t>
    <rPh sb="0" eb="2">
      <t>チトセ</t>
    </rPh>
    <rPh sb="2" eb="3">
      <t>ダイ</t>
    </rPh>
    <rPh sb="3" eb="4">
      <t>ロク</t>
    </rPh>
    <rPh sb="4" eb="6">
      <t>チョウメ</t>
    </rPh>
    <phoneticPr fontId="2"/>
  </si>
  <si>
    <t>世田谷区千歳台六丁目の一部</t>
  </si>
  <si>
    <t>小平市小川町一丁目</t>
    <rPh sb="0" eb="3">
      <t>コダイラシ</t>
    </rPh>
    <rPh sb="3" eb="6">
      <t>オガワマチ</t>
    </rPh>
    <rPh sb="6" eb="7">
      <t>イチ</t>
    </rPh>
    <rPh sb="7" eb="9">
      <t>チョウメ</t>
    </rPh>
    <phoneticPr fontId="2"/>
  </si>
  <si>
    <t>小平市小川町一丁目の一部</t>
    <rPh sb="0" eb="3">
      <t>コダイラシ</t>
    </rPh>
    <rPh sb="3" eb="5">
      <t>オガワ</t>
    </rPh>
    <rPh sb="5" eb="6">
      <t>マチ</t>
    </rPh>
    <rPh sb="6" eb="9">
      <t>１チョウメ</t>
    </rPh>
    <rPh sb="10" eb="12">
      <t>イチブ</t>
    </rPh>
    <phoneticPr fontId="2"/>
  </si>
  <si>
    <t>西東京市向台町二丁目</t>
    <rPh sb="0" eb="4">
      <t>ニシトウキョウシ</t>
    </rPh>
    <rPh sb="4" eb="5">
      <t>ム</t>
    </rPh>
    <rPh sb="5" eb="6">
      <t>ダイ</t>
    </rPh>
    <rPh sb="6" eb="7">
      <t>マチ</t>
    </rPh>
    <rPh sb="7" eb="10">
      <t>ニチョウメ</t>
    </rPh>
    <phoneticPr fontId="2"/>
  </si>
  <si>
    <t>西東京市向台町二丁目の一部</t>
  </si>
  <si>
    <t>木曽境川</t>
    <rPh sb="0" eb="2">
      <t>キソ</t>
    </rPh>
    <rPh sb="2" eb="4">
      <t>サカイガワ</t>
    </rPh>
    <phoneticPr fontId="2"/>
  </si>
  <si>
    <t>山崎町横峰</t>
    <rPh sb="0" eb="3">
      <t>ヤマザキマチ</t>
    </rPh>
    <rPh sb="3" eb="4">
      <t>ヨコ</t>
    </rPh>
    <rPh sb="4" eb="5">
      <t>ミネ</t>
    </rPh>
    <phoneticPr fontId="2"/>
  </si>
  <si>
    <t>北</t>
    <rPh sb="0" eb="1">
      <t>キタ</t>
    </rPh>
    <phoneticPr fontId="2"/>
  </si>
  <si>
    <t>豊島五・六丁目</t>
    <rPh sb="0" eb="2">
      <t>トシマ</t>
    </rPh>
    <rPh sb="2" eb="3">
      <t>５</t>
    </rPh>
    <rPh sb="4" eb="5">
      <t>６</t>
    </rPh>
    <rPh sb="5" eb="7">
      <t>チョウメ</t>
    </rPh>
    <phoneticPr fontId="2"/>
  </si>
  <si>
    <t>北区豊島五丁目、六丁目の各一部</t>
  </si>
  <si>
    <t>高井戸東一丁目北</t>
    <rPh sb="0" eb="3">
      <t>タカイド</t>
    </rPh>
    <rPh sb="3" eb="4">
      <t>ヒガシ</t>
    </rPh>
    <rPh sb="4" eb="7">
      <t>イッチョウメ</t>
    </rPh>
    <rPh sb="7" eb="8">
      <t>キタ</t>
    </rPh>
    <phoneticPr fontId="2"/>
  </si>
  <si>
    <t>高井戸東一丁目南</t>
    <rPh sb="0" eb="3">
      <t>タカイド</t>
    </rPh>
    <rPh sb="3" eb="4">
      <t>ヒガシ</t>
    </rPh>
    <rPh sb="4" eb="7">
      <t>イッチョウメ</t>
    </rPh>
    <rPh sb="7" eb="8">
      <t>ミナミ</t>
    </rPh>
    <phoneticPr fontId="2"/>
  </si>
  <si>
    <t>墨田</t>
    <rPh sb="0" eb="2">
      <t>スミダ</t>
    </rPh>
    <phoneticPr fontId="2"/>
  </si>
  <si>
    <t>押上・業平橋駅周辺</t>
    <rPh sb="0" eb="2">
      <t>オシアゲ</t>
    </rPh>
    <rPh sb="3" eb="5">
      <t>ナリヒラ</t>
    </rPh>
    <rPh sb="5" eb="6">
      <t>ハシ</t>
    </rPh>
    <rPh sb="6" eb="7">
      <t>エキ</t>
    </rPh>
    <rPh sb="7" eb="9">
      <t>シュウヘン</t>
    </rPh>
    <phoneticPr fontId="2"/>
  </si>
  <si>
    <t>墨田区押上一丁目、向島一丁目の各一部</t>
    <rPh sb="9" eb="11">
      <t>ムコウジマ</t>
    </rPh>
    <rPh sb="11" eb="14">
      <t>１チョウメ</t>
    </rPh>
    <rPh sb="15" eb="16">
      <t>カク</t>
    </rPh>
    <phoneticPr fontId="2"/>
  </si>
  <si>
    <t>葛飾区新宿六丁目</t>
    <rPh sb="0" eb="2">
      <t>カツシカ</t>
    </rPh>
    <rPh sb="2" eb="3">
      <t>ク</t>
    </rPh>
    <rPh sb="3" eb="5">
      <t>ニイジュク</t>
    </rPh>
    <rPh sb="5" eb="8">
      <t>ロクチョウメ</t>
    </rPh>
    <phoneticPr fontId="2"/>
  </si>
  <si>
    <t>葛飾区新宿六丁目、南水元一丁目の各一部</t>
  </si>
  <si>
    <t>赤塚三丁目</t>
    <rPh sb="0" eb="2">
      <t>アカツカ</t>
    </rPh>
    <rPh sb="2" eb="5">
      <t>サンチョウメ</t>
    </rPh>
    <phoneticPr fontId="2"/>
  </si>
  <si>
    <t>板橋区赤塚三丁目の一部</t>
  </si>
  <si>
    <t>早宮四丁目南</t>
    <rPh sb="0" eb="2">
      <t>ハヤミヤ</t>
    </rPh>
    <rPh sb="2" eb="5">
      <t>ヨンチョウメ</t>
    </rPh>
    <rPh sb="5" eb="6">
      <t>ミナミ</t>
    </rPh>
    <phoneticPr fontId="2"/>
  </si>
  <si>
    <t>練馬区早宮四丁目の一部</t>
  </si>
  <si>
    <t>早宮四丁目</t>
    <rPh sb="0" eb="2">
      <t>ハヤミヤ</t>
    </rPh>
    <rPh sb="2" eb="5">
      <t>ヨンチョウメ</t>
    </rPh>
    <phoneticPr fontId="2"/>
  </si>
  <si>
    <t>日の出</t>
    <rPh sb="0" eb="1">
      <t>ヒ</t>
    </rPh>
    <rPh sb="2" eb="3">
      <t>デ</t>
    </rPh>
    <phoneticPr fontId="2"/>
  </si>
  <si>
    <t>三吉野桜木</t>
    <rPh sb="0" eb="2">
      <t>ミヨシ</t>
    </rPh>
    <rPh sb="2" eb="3">
      <t>ノ</t>
    </rPh>
    <rPh sb="3" eb="5">
      <t>サクラギ</t>
    </rPh>
    <phoneticPr fontId="2"/>
  </si>
  <si>
    <t>久米川駅北口地区</t>
    <rPh sb="0" eb="3">
      <t>クメカワ</t>
    </rPh>
    <rPh sb="3" eb="4">
      <t>エキ</t>
    </rPh>
    <rPh sb="4" eb="6">
      <t>キタグチ</t>
    </rPh>
    <rPh sb="6" eb="8">
      <t>チク</t>
    </rPh>
    <phoneticPr fontId="2"/>
  </si>
  <si>
    <t>東村山市栄町一丁目の一部</t>
  </si>
  <si>
    <t>西篠崎</t>
    <rPh sb="0" eb="3">
      <t>ニシシノザキ</t>
    </rPh>
    <phoneticPr fontId="2"/>
  </si>
  <si>
    <t>江戸川区西篠崎一丁目、二丁目の各一部</t>
    <rPh sb="0" eb="4">
      <t>エドガワク</t>
    </rPh>
    <rPh sb="4" eb="7">
      <t>ニシシノザキ</t>
    </rPh>
    <rPh sb="7" eb="10">
      <t>１チョウメ</t>
    </rPh>
    <rPh sb="11" eb="14">
      <t>２チョウメ</t>
    </rPh>
    <rPh sb="15" eb="18">
      <t>カクイチブ</t>
    </rPh>
    <phoneticPr fontId="2"/>
  </si>
  <si>
    <t>御徒町駅南口西</t>
    <rPh sb="0" eb="3">
      <t>オカチマチ</t>
    </rPh>
    <rPh sb="3" eb="4">
      <t>エキ</t>
    </rPh>
    <rPh sb="4" eb="6">
      <t>ミナミグチ</t>
    </rPh>
    <rPh sb="6" eb="7">
      <t>ニシ</t>
    </rPh>
    <phoneticPr fontId="2"/>
  </si>
  <si>
    <t>台東区上野三丁目の一部</t>
  </si>
  <si>
    <t>太子堂円泉ヶ丘</t>
    <rPh sb="0" eb="3">
      <t>タイシドウ</t>
    </rPh>
    <rPh sb="3" eb="4">
      <t>エン</t>
    </rPh>
    <rPh sb="4" eb="7">
      <t>イズミガオカ</t>
    </rPh>
    <phoneticPr fontId="2"/>
  </si>
  <si>
    <t>世田谷区太子堂三丁目の一部</t>
  </si>
  <si>
    <t>中里中央</t>
    <rPh sb="0" eb="2">
      <t>ナカザト</t>
    </rPh>
    <rPh sb="2" eb="4">
      <t>チュウオウ</t>
    </rPh>
    <phoneticPr fontId="2"/>
  </si>
  <si>
    <t>戸吹北</t>
    <rPh sb="0" eb="2">
      <t>トブキ</t>
    </rPh>
    <rPh sb="2" eb="3">
      <t>キタ</t>
    </rPh>
    <phoneticPr fontId="2"/>
  </si>
  <si>
    <t>八王子市戸吹町の一部</t>
  </si>
  <si>
    <t>渋谷二丁目21地区</t>
    <rPh sb="0" eb="2">
      <t>シブヤ</t>
    </rPh>
    <rPh sb="2" eb="5">
      <t>ニチョウメ</t>
    </rPh>
    <rPh sb="7" eb="9">
      <t>チク</t>
    </rPh>
    <phoneticPr fontId="2"/>
  </si>
  <si>
    <t>渋谷区渋谷二丁目の一部</t>
    <rPh sb="9" eb="11">
      <t>イチブ</t>
    </rPh>
    <phoneticPr fontId="2"/>
  </si>
  <si>
    <t>日野市日野台二丁目</t>
    <rPh sb="0" eb="3">
      <t>ヒノシ</t>
    </rPh>
    <rPh sb="3" eb="6">
      <t>ヒノダイ</t>
    </rPh>
    <rPh sb="6" eb="9">
      <t>ニチョウメ</t>
    </rPh>
    <phoneticPr fontId="2"/>
  </si>
  <si>
    <t>日野市日野台二丁目、新町四丁目の各一部</t>
  </si>
  <si>
    <t>能ヶ谷藤の木</t>
    <rPh sb="0" eb="3">
      <t>ノウガヤ</t>
    </rPh>
    <rPh sb="3" eb="4">
      <t>フジ</t>
    </rPh>
    <rPh sb="5" eb="6">
      <t>キ</t>
    </rPh>
    <phoneticPr fontId="2"/>
  </si>
  <si>
    <t>町田市能ヶ谷町字三号の一部（町田市能ヶ谷三丁目の一部）</t>
    <rPh sb="0" eb="3">
      <t>マチダシ</t>
    </rPh>
    <rPh sb="3" eb="7">
      <t>ノウガヤマチ</t>
    </rPh>
    <rPh sb="7" eb="8">
      <t>アザ</t>
    </rPh>
    <rPh sb="8" eb="10">
      <t>３ゴウ</t>
    </rPh>
    <rPh sb="11" eb="13">
      <t>イチブ</t>
    </rPh>
    <phoneticPr fontId="2"/>
  </si>
  <si>
    <t>日野市川辺堀之内</t>
    <rPh sb="0" eb="3">
      <t>ヒノシ</t>
    </rPh>
    <rPh sb="3" eb="5">
      <t>カワベ</t>
    </rPh>
    <rPh sb="5" eb="8">
      <t>ホリノウチ</t>
    </rPh>
    <phoneticPr fontId="2"/>
  </si>
  <si>
    <t>日野市大字豊田、大字川辺堀之内、大字上田の各一部</t>
    <rPh sb="0" eb="3">
      <t>ヒノシ</t>
    </rPh>
    <rPh sb="3" eb="5">
      <t>オオアザ</t>
    </rPh>
    <rPh sb="5" eb="7">
      <t>トヨダ</t>
    </rPh>
    <rPh sb="8" eb="10">
      <t>オオアザ</t>
    </rPh>
    <rPh sb="10" eb="15">
      <t>カワベホリノウチ</t>
    </rPh>
    <rPh sb="16" eb="18">
      <t>オオアザ</t>
    </rPh>
    <rPh sb="18" eb="20">
      <t>ウエダ</t>
    </rPh>
    <rPh sb="21" eb="22">
      <t>カク</t>
    </rPh>
    <rPh sb="22" eb="24">
      <t>イチブ</t>
    </rPh>
    <rPh sb="23" eb="24">
      <t>ブ</t>
    </rPh>
    <phoneticPr fontId="2"/>
  </si>
  <si>
    <t>国立市城山南</t>
    <rPh sb="0" eb="3">
      <t>クニタチシ</t>
    </rPh>
    <rPh sb="3" eb="5">
      <t>シロヤマ</t>
    </rPh>
    <rPh sb="5" eb="6">
      <t>ミナミ</t>
    </rPh>
    <phoneticPr fontId="2"/>
  </si>
  <si>
    <t>国立市大字谷保字出井崎、字岨ノ下、字寺ノ下の各一部</t>
    <rPh sb="0" eb="3">
      <t>クニタチシ</t>
    </rPh>
    <rPh sb="3" eb="5">
      <t>オオアザ</t>
    </rPh>
    <rPh sb="5" eb="7">
      <t>ヤホ</t>
    </rPh>
    <rPh sb="7" eb="8">
      <t>アザ</t>
    </rPh>
    <rPh sb="8" eb="9">
      <t>デ</t>
    </rPh>
    <rPh sb="9" eb="11">
      <t>イザキ</t>
    </rPh>
    <rPh sb="12" eb="13">
      <t>アザ</t>
    </rPh>
    <rPh sb="13" eb="14">
      <t>ソ</t>
    </rPh>
    <rPh sb="15" eb="16">
      <t>シタ</t>
    </rPh>
    <rPh sb="17" eb="18">
      <t>アザ</t>
    </rPh>
    <rPh sb="18" eb="19">
      <t>テラ</t>
    </rPh>
    <rPh sb="20" eb="21">
      <t>シタ</t>
    </rPh>
    <rPh sb="22" eb="25">
      <t>カクイチブ</t>
    </rPh>
    <phoneticPr fontId="2"/>
  </si>
  <si>
    <t>根岸三丁目中央</t>
    <rPh sb="0" eb="2">
      <t>ネギシ</t>
    </rPh>
    <rPh sb="2" eb="5">
      <t>サンチョウメ</t>
    </rPh>
    <rPh sb="5" eb="7">
      <t>チュウオウ</t>
    </rPh>
    <phoneticPr fontId="2"/>
  </si>
  <si>
    <t>台東区根岸三丁目の一部</t>
  </si>
  <si>
    <t>叶谷東部</t>
    <rPh sb="0" eb="1">
      <t>カノウ</t>
    </rPh>
    <rPh sb="1" eb="2">
      <t>タニ</t>
    </rPh>
    <rPh sb="2" eb="4">
      <t>トウブ</t>
    </rPh>
    <phoneticPr fontId="2"/>
  </si>
  <si>
    <t>八王子市叶谷町の一部</t>
    <rPh sb="0" eb="4">
      <t>ハチオウジシ</t>
    </rPh>
    <rPh sb="4" eb="7">
      <t>カノウヤマチ</t>
    </rPh>
    <rPh sb="8" eb="10">
      <t>イチブ</t>
    </rPh>
    <phoneticPr fontId="2"/>
  </si>
  <si>
    <t>日野市落川河原</t>
  </si>
  <si>
    <t>日野市落川の一部</t>
  </si>
  <si>
    <t>日新町四丁目</t>
    <rPh sb="0" eb="2">
      <t>ニッシン</t>
    </rPh>
    <rPh sb="2" eb="3">
      <t>マチ</t>
    </rPh>
    <rPh sb="3" eb="6">
      <t>ヨンチョウメ</t>
    </rPh>
    <phoneticPr fontId="2"/>
  </si>
  <si>
    <t>府中市日新町四丁目の一部</t>
    <rPh sb="0" eb="3">
      <t>フチュウシ</t>
    </rPh>
    <rPh sb="3" eb="6">
      <t>ニッシンチョウ</t>
    </rPh>
    <rPh sb="6" eb="9">
      <t>ヨンチョウメ</t>
    </rPh>
    <rPh sb="10" eb="12">
      <t>イチブ</t>
    </rPh>
    <phoneticPr fontId="2"/>
  </si>
  <si>
    <t>国立市下新田</t>
    <rPh sb="0" eb="3">
      <t>クニタチシ</t>
    </rPh>
    <rPh sb="3" eb="6">
      <t>シモシンデン</t>
    </rPh>
    <phoneticPr fontId="2"/>
  </si>
  <si>
    <t>国立市大字谷保字下新田の一部</t>
    <rPh sb="0" eb="3">
      <t>クニタチシ</t>
    </rPh>
    <rPh sb="3" eb="5">
      <t>オオアザ</t>
    </rPh>
    <rPh sb="5" eb="7">
      <t>ヤホ</t>
    </rPh>
    <rPh sb="7" eb="8">
      <t>アザ</t>
    </rPh>
    <rPh sb="8" eb="11">
      <t>シモシンデン</t>
    </rPh>
    <rPh sb="12" eb="14">
      <t>イチブ</t>
    </rPh>
    <phoneticPr fontId="2"/>
  </si>
  <si>
    <t>稲城上平尾</t>
    <rPh sb="0" eb="2">
      <t>イナギ</t>
    </rPh>
    <rPh sb="2" eb="3">
      <t>カミ</t>
    </rPh>
    <rPh sb="3" eb="5">
      <t>ヒラオ</t>
    </rPh>
    <phoneticPr fontId="2"/>
  </si>
  <si>
    <t>渋谷駅街区</t>
    <rPh sb="0" eb="2">
      <t>シブヤ</t>
    </rPh>
    <rPh sb="2" eb="3">
      <t>エキ</t>
    </rPh>
    <rPh sb="3" eb="5">
      <t>ガイク</t>
    </rPh>
    <phoneticPr fontId="2"/>
  </si>
  <si>
    <t>世田谷区世田谷四丁目の一部</t>
  </si>
  <si>
    <t>北烏山三丁目</t>
    <rPh sb="0" eb="1">
      <t>キタ</t>
    </rPh>
    <rPh sb="1" eb="3">
      <t>カラスヤマ</t>
    </rPh>
    <rPh sb="3" eb="6">
      <t>サンチョウメ</t>
    </rPh>
    <phoneticPr fontId="2"/>
  </si>
  <si>
    <t>世田谷区北烏山三丁目の一部</t>
  </si>
  <si>
    <t>田町駅東口北地区</t>
    <rPh sb="0" eb="3">
      <t>タマチエキ</t>
    </rPh>
    <rPh sb="3" eb="5">
      <t>ヒガシグチ</t>
    </rPh>
    <rPh sb="5" eb="6">
      <t>キタ</t>
    </rPh>
    <rPh sb="6" eb="8">
      <t>チク</t>
    </rPh>
    <phoneticPr fontId="2"/>
  </si>
  <si>
    <t>港区芝浦一丁目、三丁目の各一部</t>
    <rPh sb="0" eb="2">
      <t>ミナトク</t>
    </rPh>
    <rPh sb="2" eb="4">
      <t>シバウラ</t>
    </rPh>
    <rPh sb="4" eb="7">
      <t>イッチョウメ</t>
    </rPh>
    <rPh sb="8" eb="11">
      <t>サンチョウメ</t>
    </rPh>
    <rPh sb="12" eb="15">
      <t>カクイチブ</t>
    </rPh>
    <phoneticPr fontId="2"/>
  </si>
  <si>
    <t>―</t>
    <phoneticPr fontId="2"/>
  </si>
  <si>
    <t>大塚望地</t>
    <rPh sb="0" eb="2">
      <t>オオツカ</t>
    </rPh>
    <rPh sb="2" eb="4">
      <t>モウチ</t>
    </rPh>
    <phoneticPr fontId="2"/>
  </si>
  <si>
    <t>八王子市大塚、鹿島の各一部</t>
    <rPh sb="0" eb="4">
      <t>ハチオウジシ</t>
    </rPh>
    <rPh sb="4" eb="6">
      <t>オオツカ</t>
    </rPh>
    <rPh sb="7" eb="9">
      <t>カシマ</t>
    </rPh>
    <rPh sb="10" eb="13">
      <t>カクイチブ</t>
    </rPh>
    <phoneticPr fontId="2"/>
  </si>
  <si>
    <t>台東区上野三丁目の一部</t>
    <rPh sb="0" eb="3">
      <t>タイトウク</t>
    </rPh>
    <phoneticPr fontId="2"/>
  </si>
  <si>
    <t>千代田区有楽町一丁目の一部</t>
    <rPh sb="7" eb="8">
      <t>イチ</t>
    </rPh>
    <rPh sb="11" eb="13">
      <t>イチブ</t>
    </rPh>
    <phoneticPr fontId="2"/>
  </si>
  <si>
    <t>千住大橋駅前街区</t>
    <rPh sb="0" eb="4">
      <t>センジュオオハシ</t>
    </rPh>
    <rPh sb="4" eb="5">
      <t>エキ</t>
    </rPh>
    <rPh sb="5" eb="6">
      <t>マエ</t>
    </rPh>
    <rPh sb="6" eb="8">
      <t>ガイク</t>
    </rPh>
    <phoneticPr fontId="2"/>
  </si>
  <si>
    <t>足立区千住橋戸町の一部</t>
    <rPh sb="0" eb="3">
      <t>アダチク</t>
    </rPh>
    <rPh sb="3" eb="5">
      <t>センジュ</t>
    </rPh>
    <rPh sb="5" eb="8">
      <t>ハシドマチ</t>
    </rPh>
    <rPh sb="9" eb="11">
      <t>イチブ</t>
    </rPh>
    <phoneticPr fontId="2"/>
  </si>
  <si>
    <t>稲城小田良</t>
    <rPh sb="0" eb="2">
      <t>イナギ</t>
    </rPh>
    <rPh sb="2" eb="4">
      <t>オダ</t>
    </rPh>
    <rPh sb="4" eb="5">
      <t>リョウ</t>
    </rPh>
    <phoneticPr fontId="2"/>
  </si>
  <si>
    <t>八王子市左入町、梅坪町、滝山町一丁目の各一部</t>
    <rPh sb="0" eb="4">
      <t>ハチオウジシ</t>
    </rPh>
    <rPh sb="4" eb="6">
      <t>サニュウ</t>
    </rPh>
    <rPh sb="6" eb="7">
      <t>マチ</t>
    </rPh>
    <rPh sb="8" eb="9">
      <t>ウメ</t>
    </rPh>
    <rPh sb="9" eb="10">
      <t>ツボ</t>
    </rPh>
    <rPh sb="10" eb="11">
      <t>マチ</t>
    </rPh>
    <rPh sb="12" eb="15">
      <t>タキヤマチョウ</t>
    </rPh>
    <rPh sb="15" eb="18">
      <t>イッチョウメ</t>
    </rPh>
    <rPh sb="19" eb="22">
      <t>カクイチブ</t>
    </rPh>
    <phoneticPr fontId="2"/>
  </si>
  <si>
    <t>西東京市向台町五丁目</t>
    <rPh sb="0" eb="4">
      <t>ニシトウキョウシ</t>
    </rPh>
    <rPh sb="4" eb="7">
      <t>ムコウダイチョウ</t>
    </rPh>
    <rPh sb="7" eb="10">
      <t>５チョウメ</t>
    </rPh>
    <phoneticPr fontId="2"/>
  </si>
  <si>
    <t>西東京市向台町五丁目の一部</t>
  </si>
  <si>
    <t>調布市国領北浦</t>
    <rPh sb="0" eb="3">
      <t>チョウフシ</t>
    </rPh>
    <rPh sb="3" eb="5">
      <t>コクリョウ</t>
    </rPh>
    <rPh sb="5" eb="7">
      <t>キタウラ</t>
    </rPh>
    <phoneticPr fontId="2"/>
  </si>
  <si>
    <t>調布市国領町四丁目の一部</t>
    <rPh sb="0" eb="3">
      <t>チョウフシ</t>
    </rPh>
    <rPh sb="3" eb="6">
      <t>コクリョウマチ</t>
    </rPh>
    <rPh sb="6" eb="9">
      <t>４チョウメ</t>
    </rPh>
    <rPh sb="10" eb="12">
      <t>イチブ</t>
    </rPh>
    <phoneticPr fontId="2"/>
  </si>
  <si>
    <t>稲城押立第一</t>
    <rPh sb="0" eb="2">
      <t>イナギ</t>
    </rPh>
    <rPh sb="2" eb="3">
      <t>オ</t>
    </rPh>
    <rPh sb="3" eb="4">
      <t>ダ</t>
    </rPh>
    <rPh sb="4" eb="6">
      <t>ダイイチ</t>
    </rPh>
    <phoneticPr fontId="2"/>
  </si>
  <si>
    <t>稲城市大字押立字上関の一部</t>
    <rPh sb="0" eb="3">
      <t>イナギシ</t>
    </rPh>
    <rPh sb="3" eb="5">
      <t>オオアザ</t>
    </rPh>
    <rPh sb="5" eb="7">
      <t>オシダテ</t>
    </rPh>
    <rPh sb="7" eb="8">
      <t>アザ</t>
    </rPh>
    <rPh sb="8" eb="9">
      <t>ウエ</t>
    </rPh>
    <rPh sb="9" eb="10">
      <t>セキ</t>
    </rPh>
    <rPh sb="11" eb="13">
      <t>イチブ</t>
    </rPh>
    <phoneticPr fontId="2"/>
  </si>
  <si>
    <t>田柄二丁目</t>
    <rPh sb="0" eb="2">
      <t>タガラ</t>
    </rPh>
    <rPh sb="2" eb="5">
      <t>２チョウメ</t>
    </rPh>
    <phoneticPr fontId="2"/>
  </si>
  <si>
    <t>練馬区田柄二丁目の一部</t>
    <rPh sb="0" eb="3">
      <t>ネリマク</t>
    </rPh>
    <rPh sb="3" eb="5">
      <t>タガラ</t>
    </rPh>
    <rPh sb="5" eb="8">
      <t>２チョウメ</t>
    </rPh>
    <rPh sb="9" eb="11">
      <t>イチブ</t>
    </rPh>
    <phoneticPr fontId="2"/>
  </si>
  <si>
    <t>田柄二丁目北</t>
    <rPh sb="0" eb="2">
      <t>タガラ</t>
    </rPh>
    <rPh sb="2" eb="5">
      <t>２チョウメ</t>
    </rPh>
    <rPh sb="5" eb="6">
      <t>キタ</t>
    </rPh>
    <phoneticPr fontId="2"/>
  </si>
  <si>
    <t>土支田一丁目</t>
    <rPh sb="0" eb="3">
      <t>ドシダ</t>
    </rPh>
    <rPh sb="3" eb="6">
      <t>１チョウメ</t>
    </rPh>
    <phoneticPr fontId="2"/>
  </si>
  <si>
    <t>練馬区土支田一丁目の一部</t>
    <rPh sb="0" eb="3">
      <t>ネリマク</t>
    </rPh>
    <rPh sb="3" eb="6">
      <t>ドシダ</t>
    </rPh>
    <rPh sb="6" eb="9">
      <t>１チョウメ</t>
    </rPh>
    <rPh sb="10" eb="12">
      <t>イチブ</t>
    </rPh>
    <phoneticPr fontId="2"/>
  </si>
  <si>
    <t>渋谷駅南街区</t>
    <rPh sb="0" eb="3">
      <t>シブヤエキ</t>
    </rPh>
    <rPh sb="3" eb="4">
      <t>ミナミ</t>
    </rPh>
    <rPh sb="4" eb="6">
      <t>ガイク</t>
    </rPh>
    <phoneticPr fontId="2"/>
  </si>
  <si>
    <t>渋谷区渋谷三丁目の一部</t>
    <rPh sb="5" eb="8">
      <t>３チョウメ</t>
    </rPh>
    <rPh sb="9" eb="11">
      <t>イチブ</t>
    </rPh>
    <phoneticPr fontId="2"/>
  </si>
  <si>
    <t>昭島</t>
    <rPh sb="0" eb="2">
      <t>アキシマ</t>
    </rPh>
    <phoneticPr fontId="2"/>
  </si>
  <si>
    <t>福島町矢崎地区</t>
    <rPh sb="0" eb="3">
      <t>フクシマチョウ</t>
    </rPh>
    <rPh sb="3" eb="5">
      <t>ヤザキ</t>
    </rPh>
    <rPh sb="5" eb="7">
      <t>チク</t>
    </rPh>
    <phoneticPr fontId="2"/>
  </si>
  <si>
    <t>昭島市福島町二丁目の一部</t>
    <rPh sb="0" eb="3">
      <t>アキシマシ</t>
    </rPh>
    <rPh sb="3" eb="6">
      <t>フクシマチョウ</t>
    </rPh>
    <rPh sb="6" eb="9">
      <t>ニチョウメ</t>
    </rPh>
    <rPh sb="10" eb="12">
      <t>イチブ</t>
    </rPh>
    <phoneticPr fontId="2"/>
  </si>
  <si>
    <t>小金井</t>
    <rPh sb="0" eb="3">
      <t>コガネイ</t>
    </rPh>
    <phoneticPr fontId="2"/>
  </si>
  <si>
    <t>小金井市東町二丁目</t>
    <rPh sb="0" eb="4">
      <t>コガネイシ</t>
    </rPh>
    <rPh sb="4" eb="5">
      <t>ヒガシ</t>
    </rPh>
    <rPh sb="5" eb="6">
      <t>マチ</t>
    </rPh>
    <rPh sb="6" eb="9">
      <t>２チョウメ</t>
    </rPh>
    <phoneticPr fontId="2"/>
  </si>
  <si>
    <t>小金井市東町二丁目の一部</t>
    <rPh sb="0" eb="4">
      <t>コガネイシ</t>
    </rPh>
    <rPh sb="4" eb="5">
      <t>ヒガシ</t>
    </rPh>
    <rPh sb="5" eb="6">
      <t>マチ</t>
    </rPh>
    <rPh sb="6" eb="9">
      <t>ニチョウメ</t>
    </rPh>
    <rPh sb="10" eb="12">
      <t>イチブ</t>
    </rPh>
    <phoneticPr fontId="2"/>
  </si>
  <si>
    <t>西東京市向台町六丁目</t>
    <rPh sb="0" eb="4">
      <t>ニシトウキョウシ</t>
    </rPh>
    <rPh sb="4" eb="5">
      <t>ムカイ</t>
    </rPh>
    <rPh sb="5" eb="6">
      <t>ダイ</t>
    </rPh>
    <rPh sb="6" eb="7">
      <t>マチ</t>
    </rPh>
    <rPh sb="7" eb="8">
      <t>６</t>
    </rPh>
    <rPh sb="8" eb="10">
      <t>チョウメ</t>
    </rPh>
    <phoneticPr fontId="2"/>
  </si>
  <si>
    <t>西東京市向台町六丁目の一部</t>
    <rPh sb="11" eb="13">
      <t>イチブ</t>
    </rPh>
    <phoneticPr fontId="2"/>
  </si>
  <si>
    <t>大泉学園町二丁目</t>
    <rPh sb="0" eb="2">
      <t>オオイズミ</t>
    </rPh>
    <rPh sb="2" eb="5">
      <t>ガクエンチョウ</t>
    </rPh>
    <rPh sb="5" eb="8">
      <t>２チョウメ</t>
    </rPh>
    <phoneticPr fontId="2"/>
  </si>
  <si>
    <t>練馬区大泉学園町二丁目の一部</t>
    <rPh sb="0" eb="3">
      <t>ネリマク</t>
    </rPh>
    <rPh sb="3" eb="8">
      <t>オオイズミガクエンチョウ</t>
    </rPh>
    <rPh sb="8" eb="11">
      <t>２チョウメ</t>
    </rPh>
    <rPh sb="12" eb="14">
      <t>イチブ</t>
    </rPh>
    <phoneticPr fontId="2"/>
  </si>
  <si>
    <t>小山片所</t>
    <rPh sb="0" eb="2">
      <t>オヤマ</t>
    </rPh>
    <rPh sb="2" eb="3">
      <t>ヘン</t>
    </rPh>
    <rPh sb="3" eb="4">
      <t>ジョ</t>
    </rPh>
    <phoneticPr fontId="2"/>
  </si>
  <si>
    <t>東村山市廻田町一丁目</t>
    <rPh sb="0" eb="4">
      <t>ヒガシムラヤマシ</t>
    </rPh>
    <rPh sb="4" eb="5">
      <t>メグ</t>
    </rPh>
    <rPh sb="5" eb="7">
      <t>タマチ</t>
    </rPh>
    <rPh sb="7" eb="10">
      <t>１チョウメ</t>
    </rPh>
    <phoneticPr fontId="2"/>
  </si>
  <si>
    <t>東村山市廻田町一丁目の一部</t>
    <rPh sb="0" eb="4">
      <t>ヒガシムラヤマシ</t>
    </rPh>
    <rPh sb="4" eb="5">
      <t>メグ</t>
    </rPh>
    <rPh sb="5" eb="6">
      <t>タ</t>
    </rPh>
    <rPh sb="6" eb="7">
      <t>マチ</t>
    </rPh>
    <rPh sb="7" eb="10">
      <t>イッチョウメ</t>
    </rPh>
    <rPh sb="11" eb="13">
      <t>イチブ</t>
    </rPh>
    <phoneticPr fontId="2"/>
  </si>
  <si>
    <t>中野</t>
    <rPh sb="0" eb="2">
      <t>ナカノ</t>
    </rPh>
    <phoneticPr fontId="2"/>
  </si>
  <si>
    <t>中野区中野二丁目、三丁目、五丁目の各一部</t>
    <rPh sb="0" eb="3">
      <t>ナカノク</t>
    </rPh>
    <rPh sb="3" eb="5">
      <t>ナカノ</t>
    </rPh>
    <rPh sb="5" eb="8">
      <t>ニチョウメ</t>
    </rPh>
    <rPh sb="9" eb="12">
      <t>サンチョウメ</t>
    </rPh>
    <rPh sb="13" eb="16">
      <t>ゴチョウメ</t>
    </rPh>
    <rPh sb="17" eb="20">
      <t>カクイチブ</t>
    </rPh>
    <phoneticPr fontId="2"/>
  </si>
  <si>
    <t>東久留米市上の原</t>
    <rPh sb="0" eb="5">
      <t>ヒガシクルメシ</t>
    </rPh>
    <rPh sb="5" eb="6">
      <t>ウエ</t>
    </rPh>
    <rPh sb="7" eb="8">
      <t>ハラ</t>
    </rPh>
    <phoneticPr fontId="2"/>
  </si>
  <si>
    <t>東久留米市上の原二丁目の一部</t>
    <rPh sb="0" eb="5">
      <t>ヒガシクルメシ</t>
    </rPh>
    <rPh sb="5" eb="6">
      <t>ウエ</t>
    </rPh>
    <rPh sb="7" eb="8">
      <t>ハラ</t>
    </rPh>
    <rPh sb="8" eb="11">
      <t>ニチョウメ</t>
    </rPh>
    <rPh sb="12" eb="14">
      <t>イチブ</t>
    </rPh>
    <phoneticPr fontId="2"/>
  </si>
  <si>
    <t>－</t>
  </si>
  <si>
    <t>新宿
渋谷</t>
    <rPh sb="0" eb="2">
      <t>シンジュク</t>
    </rPh>
    <rPh sb="3" eb="5">
      <t>シブヤ</t>
    </rPh>
    <phoneticPr fontId="2"/>
  </si>
  <si>
    <t>霞ヶ丘町付近地区</t>
    <rPh sb="0" eb="3">
      <t>カスミガオカ</t>
    </rPh>
    <rPh sb="3" eb="4">
      <t>マチ</t>
    </rPh>
    <rPh sb="4" eb="6">
      <t>フキン</t>
    </rPh>
    <rPh sb="6" eb="8">
      <t>チク</t>
    </rPh>
    <phoneticPr fontId="2"/>
  </si>
  <si>
    <t>新宿区霞ヶ丘町、渋谷区神宮前二丁目の各一部</t>
    <rPh sb="0" eb="3">
      <t>シンジュクク</t>
    </rPh>
    <rPh sb="3" eb="6">
      <t>カスミガオカ</t>
    </rPh>
    <rPh sb="6" eb="7">
      <t>マチ</t>
    </rPh>
    <rPh sb="8" eb="11">
      <t>シブヤク</t>
    </rPh>
    <rPh sb="11" eb="14">
      <t>ジングウマエ</t>
    </rPh>
    <rPh sb="14" eb="17">
      <t>ニチョウメ</t>
    </rPh>
    <rPh sb="18" eb="21">
      <t>カクイチブ</t>
    </rPh>
    <phoneticPr fontId="2"/>
  </si>
  <si>
    <t>南町田駅周辺地区</t>
    <rPh sb="0" eb="4">
      <t>ミナミマチダエキ</t>
    </rPh>
    <rPh sb="4" eb="6">
      <t>シュウヘン</t>
    </rPh>
    <rPh sb="6" eb="8">
      <t>チク</t>
    </rPh>
    <phoneticPr fontId="2"/>
  </si>
  <si>
    <t>町田市鶴間二丁目、三丁目の各一部</t>
    <rPh sb="0" eb="3">
      <t>マチダシ</t>
    </rPh>
    <rPh sb="3" eb="5">
      <t>ツルマ</t>
    </rPh>
    <rPh sb="5" eb="8">
      <t>ニチョウメ</t>
    </rPh>
    <rPh sb="9" eb="12">
      <t>サンチョウメ</t>
    </rPh>
    <rPh sb="13" eb="16">
      <t>カクイチブ</t>
    </rPh>
    <phoneticPr fontId="2"/>
  </si>
  <si>
    <t>あきる野市初雁</t>
    <rPh sb="3" eb="5">
      <t>ノシ</t>
    </rPh>
    <rPh sb="5" eb="7">
      <t>ハツカリ</t>
    </rPh>
    <phoneticPr fontId="2"/>
  </si>
  <si>
    <t>あきる野市牛沼字初雁の一部</t>
    <rPh sb="3" eb="4">
      <t>ノ</t>
    </rPh>
    <rPh sb="4" eb="5">
      <t>シ</t>
    </rPh>
    <rPh sb="5" eb="7">
      <t>ウシヌマ</t>
    </rPh>
    <rPh sb="7" eb="8">
      <t>アザ</t>
    </rPh>
    <rPh sb="8" eb="10">
      <t>ハツカリ</t>
    </rPh>
    <rPh sb="11" eb="13">
      <t>イチブ</t>
    </rPh>
    <phoneticPr fontId="2"/>
  </si>
  <si>
    <t>中央区京橋一丁目の一部</t>
    <rPh sb="0" eb="3">
      <t>チュウオウク</t>
    </rPh>
    <rPh sb="3" eb="5">
      <t>キョウバシ</t>
    </rPh>
    <rPh sb="5" eb="8">
      <t>１チョウメ</t>
    </rPh>
    <rPh sb="9" eb="11">
      <t>イチブ</t>
    </rPh>
    <phoneticPr fontId="2"/>
  </si>
  <si>
    <t>愛宕山周辺地区</t>
    <rPh sb="0" eb="3">
      <t>アタゴヤマ</t>
    </rPh>
    <rPh sb="3" eb="5">
      <t>シュウヘン</t>
    </rPh>
    <rPh sb="5" eb="7">
      <t>チク</t>
    </rPh>
    <phoneticPr fontId="2"/>
  </si>
  <si>
    <t>浜松町駅周辺</t>
    <rPh sb="0" eb="4">
      <t>ハママツチョウエキ</t>
    </rPh>
    <rPh sb="4" eb="6">
      <t>シュウヘン</t>
    </rPh>
    <phoneticPr fontId="2"/>
  </si>
  <si>
    <t>港区浜松町二丁目、海岸一丁目の各一部</t>
    <rPh sb="0" eb="2">
      <t>ミナトク</t>
    </rPh>
    <rPh sb="2" eb="5">
      <t>ハママツチョウ</t>
    </rPh>
    <rPh sb="5" eb="8">
      <t>２チョウメ</t>
    </rPh>
    <rPh sb="9" eb="11">
      <t>カイガン</t>
    </rPh>
    <rPh sb="11" eb="14">
      <t>１チョウメ</t>
    </rPh>
    <rPh sb="15" eb="18">
      <t>カクイチブ</t>
    </rPh>
    <phoneticPr fontId="2"/>
  </si>
  <si>
    <t>千歳台二丁目北</t>
    <rPh sb="0" eb="2">
      <t>チトセ</t>
    </rPh>
    <rPh sb="2" eb="3">
      <t>ダイ</t>
    </rPh>
    <rPh sb="3" eb="6">
      <t>２チョウメ</t>
    </rPh>
    <rPh sb="6" eb="7">
      <t>キタ</t>
    </rPh>
    <phoneticPr fontId="2"/>
  </si>
  <si>
    <t>世田谷区千歳台二丁目の一部</t>
    <rPh sb="0" eb="4">
      <t>セタガヤク</t>
    </rPh>
    <rPh sb="4" eb="7">
      <t>チトセダイ</t>
    </rPh>
    <phoneticPr fontId="2"/>
  </si>
  <si>
    <t>三原台二丁目東</t>
    <rPh sb="0" eb="3">
      <t>ミハラダイ</t>
    </rPh>
    <rPh sb="3" eb="6">
      <t>２チョウメ</t>
    </rPh>
    <rPh sb="6" eb="7">
      <t>ヒガシ</t>
    </rPh>
    <phoneticPr fontId="2"/>
  </si>
  <si>
    <t>練馬区三原台二丁目の一部</t>
    <rPh sb="0" eb="3">
      <t>ネリマク</t>
    </rPh>
    <rPh sb="3" eb="6">
      <t>ミハラダイ</t>
    </rPh>
    <phoneticPr fontId="2"/>
  </si>
  <si>
    <t>多摩市関戸一丁目、二丁目、一ノ宮二丁目の各一部</t>
    <rPh sb="0" eb="3">
      <t>タマシ</t>
    </rPh>
    <rPh sb="3" eb="5">
      <t>セキド</t>
    </rPh>
    <rPh sb="5" eb="8">
      <t>イッチョウメ</t>
    </rPh>
    <rPh sb="9" eb="12">
      <t>ニチョウメ</t>
    </rPh>
    <rPh sb="13" eb="14">
      <t>イチ</t>
    </rPh>
    <rPh sb="15" eb="16">
      <t>ミヤ</t>
    </rPh>
    <rPh sb="16" eb="19">
      <t>ニチョウメ</t>
    </rPh>
    <rPh sb="20" eb="23">
      <t>カクイチブ</t>
    </rPh>
    <phoneticPr fontId="2"/>
  </si>
  <si>
    <t>合算減歩率</t>
    <rPh sb="0" eb="2">
      <t>ガッサン</t>
    </rPh>
    <rPh sb="2" eb="4">
      <t>ゲンブ</t>
    </rPh>
    <rPh sb="4" eb="5">
      <t>リツ</t>
    </rPh>
    <phoneticPr fontId="2"/>
  </si>
  <si>
    <t>公共減歩率</t>
    <rPh sb="0" eb="2">
      <t>コウキョウ</t>
    </rPh>
    <rPh sb="2" eb="4">
      <t>ゲンブ</t>
    </rPh>
    <rPh sb="4" eb="5">
      <t>リツ</t>
    </rPh>
    <phoneticPr fontId="2"/>
  </si>
  <si>
    <t>保留地減歩率</t>
    <rPh sb="0" eb="2">
      <t>ホリュウ</t>
    </rPh>
    <rPh sb="2" eb="3">
      <t>チ</t>
    </rPh>
    <rPh sb="3" eb="5">
      <t>ゲンブ</t>
    </rPh>
    <rPh sb="5" eb="6">
      <t>リツ</t>
    </rPh>
    <phoneticPr fontId="2"/>
  </si>
  <si>
    <t>東村山
東久留米</t>
    <rPh sb="0" eb="3">
      <t>ヒガシムラヤマ</t>
    </rPh>
    <rPh sb="4" eb="5">
      <t>ヒガシ</t>
    </rPh>
    <rPh sb="5" eb="8">
      <t>クルメ</t>
    </rPh>
    <phoneticPr fontId="2"/>
  </si>
  <si>
    <t>国土調査法第19条第5項承認</t>
    <rPh sb="0" eb="2">
      <t>コクド</t>
    </rPh>
    <rPh sb="2" eb="5">
      <t>チョウサホウ</t>
    </rPh>
    <rPh sb="5" eb="6">
      <t>ダイ</t>
    </rPh>
    <rPh sb="8" eb="9">
      <t>ジョウ</t>
    </rPh>
    <rPh sb="9" eb="10">
      <t>ダイ</t>
    </rPh>
    <rPh sb="11" eb="12">
      <t>コウ</t>
    </rPh>
    <rPh sb="12" eb="14">
      <t>ショウニン</t>
    </rPh>
    <phoneticPr fontId="2"/>
  </si>
  <si>
    <t>都市計画
決定告示
年月日</t>
    <rPh sb="0" eb="2">
      <t>トシ</t>
    </rPh>
    <rPh sb="2" eb="4">
      <t>ケイカク</t>
    </rPh>
    <rPh sb="5" eb="7">
      <t>ケッテイ</t>
    </rPh>
    <rPh sb="7" eb="9">
      <t>コクジ</t>
    </rPh>
    <rPh sb="10" eb="13">
      <t>ネンガッピ</t>
    </rPh>
    <phoneticPr fontId="2"/>
  </si>
  <si>
    <t>施行又は設立
認可告示
年月日</t>
    <rPh sb="0" eb="2">
      <t>セコウ</t>
    </rPh>
    <rPh sb="2" eb="3">
      <t>マタ</t>
    </rPh>
    <rPh sb="4" eb="6">
      <t>セツリツ</t>
    </rPh>
    <rPh sb="7" eb="9">
      <t>ニンカ</t>
    </rPh>
    <rPh sb="9" eb="11">
      <t>コクジ</t>
    </rPh>
    <rPh sb="12" eb="15">
      <t>ネンガッピ</t>
    </rPh>
    <phoneticPr fontId="2"/>
  </si>
  <si>
    <t>終了又は
解散認可
年月日</t>
    <rPh sb="0" eb="2">
      <t>シュウリョウ</t>
    </rPh>
    <rPh sb="2" eb="3">
      <t>マタ</t>
    </rPh>
    <rPh sb="5" eb="7">
      <t>カイサン</t>
    </rPh>
    <rPh sb="7" eb="9">
      <t>ニンカ</t>
    </rPh>
    <rPh sb="10" eb="13">
      <t>ネンガッピ</t>
    </rPh>
    <phoneticPr fontId="2"/>
  </si>
  <si>
    <t>地 　 区　  名</t>
    <rPh sb="0" eb="1">
      <t>チ</t>
    </rPh>
    <rPh sb="4" eb="5">
      <t>ク</t>
    </rPh>
    <rPh sb="8" eb="9">
      <t>メイ</t>
    </rPh>
    <phoneticPr fontId="2"/>
  </si>
  <si>
    <t>足立区保木間町の一部（足立区保木間一丁目、二丁目の各一部）</t>
    <rPh sb="0" eb="3">
      <t>アダチク</t>
    </rPh>
    <rPh sb="3" eb="6">
      <t>ホキマ</t>
    </rPh>
    <rPh sb="6" eb="7">
      <t>チョウ</t>
    </rPh>
    <rPh sb="8" eb="10">
      <t>イチブ</t>
    </rPh>
    <phoneticPr fontId="2"/>
  </si>
  <si>
    <t>川口</t>
    <rPh sb="0" eb="2">
      <t>カワグチ</t>
    </rPh>
    <phoneticPr fontId="2"/>
  </si>
  <si>
    <t>小平市小川四番</t>
    <rPh sb="0" eb="3">
      <t>コダイラシ</t>
    </rPh>
    <rPh sb="3" eb="5">
      <t>オガワ</t>
    </rPh>
    <rPh sb="5" eb="7">
      <t>ヨンバン</t>
    </rPh>
    <phoneticPr fontId="2"/>
  </si>
  <si>
    <t>日野市下河内農住組合</t>
    <rPh sb="0" eb="3">
      <t>ヒノシ</t>
    </rPh>
    <phoneticPr fontId="2"/>
  </si>
  <si>
    <t>桜ヶ丘駅南第一</t>
    <phoneticPr fontId="2"/>
  </si>
  <si>
    <t>稲城市稲城第一</t>
    <rPh sb="0" eb="3">
      <t>イナギシ</t>
    </rPh>
    <phoneticPr fontId="2"/>
  </si>
  <si>
    <t>瑞穂町殿ケ谷</t>
    <rPh sb="0" eb="2">
      <t>ミズホ</t>
    </rPh>
    <rPh sb="2" eb="3">
      <t>チョウ</t>
    </rPh>
    <phoneticPr fontId="2"/>
  </si>
  <si>
    <t>八王子市川口町、上川町、美山町、西寺方町の各一部</t>
    <rPh sb="0" eb="4">
      <t>ハチオウジシ</t>
    </rPh>
    <rPh sb="4" eb="6">
      <t>カワグチ</t>
    </rPh>
    <rPh sb="6" eb="7">
      <t>マチ</t>
    </rPh>
    <rPh sb="8" eb="10">
      <t>カミカワ</t>
    </rPh>
    <rPh sb="10" eb="11">
      <t>マチ</t>
    </rPh>
    <rPh sb="12" eb="14">
      <t>ミヤマ</t>
    </rPh>
    <rPh sb="14" eb="15">
      <t>マチ</t>
    </rPh>
    <rPh sb="16" eb="17">
      <t>ニシ</t>
    </rPh>
    <rPh sb="17" eb="18">
      <t>テラ</t>
    </rPh>
    <rPh sb="18" eb="19">
      <t>カタ</t>
    </rPh>
    <rPh sb="19" eb="20">
      <t>マチ</t>
    </rPh>
    <rPh sb="21" eb="24">
      <t>カクイチブ</t>
    </rPh>
    <phoneticPr fontId="2"/>
  </si>
  <si>
    <t>大泉学園町四丁目</t>
    <rPh sb="0" eb="2">
      <t>オオイズミ</t>
    </rPh>
    <rPh sb="2" eb="5">
      <t>ガクエンチョウ</t>
    </rPh>
    <rPh sb="5" eb="6">
      <t>ヨン</t>
    </rPh>
    <rPh sb="6" eb="8">
      <t>チョウメ</t>
    </rPh>
    <phoneticPr fontId="2"/>
  </si>
  <si>
    <t>練馬区大泉学園町四丁目の一部</t>
    <rPh sb="0" eb="3">
      <t>ネリマク</t>
    </rPh>
    <rPh sb="3" eb="8">
      <t>オオイズミガクエンチョウ</t>
    </rPh>
    <rPh sb="8" eb="9">
      <t>ヨン</t>
    </rPh>
    <rPh sb="9" eb="11">
      <t>チョウメ</t>
    </rPh>
    <rPh sb="12" eb="14">
      <t>イチブ</t>
    </rPh>
    <phoneticPr fontId="2"/>
  </si>
  <si>
    <t>渋谷区道玄坂二丁目４</t>
    <rPh sb="0" eb="3">
      <t>シブヤク</t>
    </rPh>
    <rPh sb="3" eb="6">
      <t>ドウゲンザカ</t>
    </rPh>
    <rPh sb="6" eb="9">
      <t>ニチョウメ</t>
    </rPh>
    <phoneticPr fontId="2"/>
  </si>
  <si>
    <t>渋谷区道玄坂二丁目の一部</t>
    <rPh sb="0" eb="3">
      <t>シブヤク</t>
    </rPh>
    <rPh sb="3" eb="6">
      <t>ドウゲンザカ</t>
    </rPh>
    <rPh sb="6" eb="9">
      <t>ニチョウメ</t>
    </rPh>
    <rPh sb="10" eb="12">
      <t>イチブ</t>
    </rPh>
    <phoneticPr fontId="2"/>
  </si>
  <si>
    <t>砧町の一部（世田谷区砧四丁目、六丁目の各一部）</t>
    <rPh sb="0" eb="1">
      <t>キヌタ</t>
    </rPh>
    <rPh sb="1" eb="2">
      <t>チョウ</t>
    </rPh>
    <rPh sb="3" eb="5">
      <t>イチブ</t>
    </rPh>
    <phoneticPr fontId="2"/>
  </si>
  <si>
    <t>足立区下谷中町、上谷中町、北山谷町、●●寺町の各一部（足立区谷中一丁目、二丁目、綾瀬六丁目、七丁目の各一部）</t>
    <rPh sb="0" eb="3">
      <t>アダチク</t>
    </rPh>
    <rPh sb="3" eb="4">
      <t>シモ</t>
    </rPh>
    <rPh sb="4" eb="7">
      <t>ヤナカチョウ</t>
    </rPh>
    <rPh sb="8" eb="9">
      <t>カミ</t>
    </rPh>
    <rPh sb="9" eb="12">
      <t>ヤナカチョウ</t>
    </rPh>
    <rPh sb="13" eb="14">
      <t>キタ</t>
    </rPh>
    <rPh sb="14" eb="16">
      <t>サンヤ</t>
    </rPh>
    <rPh sb="16" eb="17">
      <t>マチ</t>
    </rPh>
    <rPh sb="20" eb="21">
      <t>ジ</t>
    </rPh>
    <rPh sb="21" eb="22">
      <t>マチ</t>
    </rPh>
    <rPh sb="23" eb="26">
      <t>カクイチブ</t>
    </rPh>
    <phoneticPr fontId="2"/>
  </si>
  <si>
    <t>江戸川区堀江町の全域</t>
    <rPh sb="8" eb="10">
      <t>ゼンイキ</t>
    </rPh>
    <phoneticPr fontId="2"/>
  </si>
  <si>
    <t>江戸川区東小岩一丁目、南小岩二丁目、鹿骨町、西篠崎町、北篠崎町の各一部</t>
    <phoneticPr fontId="2"/>
  </si>
  <si>
    <t>○</t>
    <phoneticPr fontId="2"/>
  </si>
  <si>
    <t>世田谷区砧一丁目、二丁目、四丁目、及び桜丘四丁目、五丁目の各一部</t>
    <rPh sb="4" eb="5">
      <t>キヌタ</t>
    </rPh>
    <rPh sb="5" eb="6">
      <t>イチ</t>
    </rPh>
    <rPh sb="9" eb="12">
      <t>ニチョウメ</t>
    </rPh>
    <rPh sb="13" eb="16">
      <t>ヨンチョウメ</t>
    </rPh>
    <rPh sb="17" eb="18">
      <t>オヨ</t>
    </rPh>
    <rPh sb="19" eb="21">
      <t>サクラガオカ</t>
    </rPh>
    <rPh sb="21" eb="24">
      <t>ヨンチョウメ</t>
    </rPh>
    <rPh sb="25" eb="27">
      <t>ゴチョウ</t>
    </rPh>
    <rPh sb="27" eb="28">
      <t>メ</t>
    </rPh>
    <rPh sb="29" eb="30">
      <t>カク</t>
    </rPh>
    <phoneticPr fontId="2"/>
  </si>
  <si>
    <t>花畑鷲宿</t>
    <rPh sb="2" eb="3">
      <t>ワシ</t>
    </rPh>
    <phoneticPr fontId="2"/>
  </si>
  <si>
    <t>〇</t>
    <phoneticPr fontId="2"/>
  </si>
  <si>
    <t>西東京市新町六丁目</t>
    <rPh sb="0" eb="4">
      <t>ニシトウキョウシ</t>
    </rPh>
    <rPh sb="4" eb="6">
      <t>シンマチ</t>
    </rPh>
    <rPh sb="6" eb="9">
      <t>６チョウメ</t>
    </rPh>
    <phoneticPr fontId="2"/>
  </si>
  <si>
    <t>町田市真光寺二、三丁目、広袴一丁目から三丁目の各一部（町田市真光寺二、三丁目、広袴一丁目から三丁目の各一部）</t>
    <phoneticPr fontId="2"/>
  </si>
  <si>
    <t>町田市成瀬台一丁目、三丁目、四丁目の全部及び成瀬台二丁目、成瀬一丁目、二丁目の各一部（町田市成瀬台一、三、四丁目及び成瀬台二丁目及び成瀬一、三丁目の各一部）</t>
    <phoneticPr fontId="2"/>
  </si>
  <si>
    <t>町田市成瀬字１５号、字１６号、字２８号、字２９号、字３０号の各一部（町田市成瀬一、二丁目の各一部</t>
    <phoneticPr fontId="2"/>
  </si>
  <si>
    <t>町田市金森字７号、字１３号の各一部（町田市金森１１００から金森１１０３）</t>
    <phoneticPr fontId="2"/>
  </si>
  <si>
    <t>町田市三輪町字１６号から１８号、字２０号、字２３号から２９号の各一部（町田市三輪緑山一丁目から四丁目の各一部）</t>
    <phoneticPr fontId="2"/>
  </si>
  <si>
    <t>町田市高ヶ坂字６号から８号、成瀬字１０号の各一部（町田市南成瀬二丁目、高ヶ坂七丁目の一部）</t>
    <phoneticPr fontId="2"/>
  </si>
  <si>
    <t>町田市金井町字８号から１０号、字２４号から２６号の各一部（町田市金井一、二丁目の各一部）</t>
    <phoneticPr fontId="2"/>
  </si>
  <si>
    <t>町田市金井町字３号から５号、字９号、大蔵町字関山、野津田町字川島の各一部（町田市金井三、四丁目、薬師台三丁目の各一部、大蔵町字関山３１７８から３１８４及び野津田町字川島３５３１から３５６０）</t>
    <phoneticPr fontId="2"/>
  </si>
  <si>
    <t>町田市三輪緑山一丁目、四丁目の各一部（町田市三輪緑山一丁目、四丁目の各一部）</t>
    <phoneticPr fontId="2"/>
  </si>
  <si>
    <t>町田市上小山田町字一号、字四号、字五号、字十三号、字十九号の各一部（町田市上小山田町３０００から３０９３）</t>
    <rPh sb="8" eb="9">
      <t>アザ</t>
    </rPh>
    <rPh sb="9" eb="11">
      <t>１ゴウ</t>
    </rPh>
    <rPh sb="12" eb="13">
      <t>アザ</t>
    </rPh>
    <rPh sb="13" eb="15">
      <t>４ゴウ</t>
    </rPh>
    <rPh sb="16" eb="17">
      <t>アザ</t>
    </rPh>
    <rPh sb="17" eb="19">
      <t>５ゴウ</t>
    </rPh>
    <rPh sb="20" eb="21">
      <t>アザ</t>
    </rPh>
    <rPh sb="21" eb="24">
      <t>１３ゴウ</t>
    </rPh>
    <rPh sb="25" eb="26">
      <t>アザ</t>
    </rPh>
    <rPh sb="26" eb="29">
      <t>１９ゴウ</t>
    </rPh>
    <rPh sb="30" eb="31">
      <t>カク</t>
    </rPh>
    <phoneticPr fontId="2"/>
  </si>
  <si>
    <t>町田市小山町字二号から字四号の各一部（町田市小山町４６５０から４６９２）</t>
    <rPh sb="6" eb="7">
      <t>アザ</t>
    </rPh>
    <rPh sb="7" eb="9">
      <t>２ゴウ</t>
    </rPh>
    <rPh sb="11" eb="12">
      <t>アザ</t>
    </rPh>
    <rPh sb="12" eb="14">
      <t>４ゴウ</t>
    </rPh>
    <rPh sb="15" eb="16">
      <t>カク</t>
    </rPh>
    <phoneticPr fontId="2"/>
  </si>
  <si>
    <t>町田市能ヶ谷町字四号から字七号、字一六号の各一部（町田市能ヶ谷四、五、六丁目の各一部）</t>
    <rPh sb="7" eb="8">
      <t>アザ</t>
    </rPh>
    <rPh sb="8" eb="10">
      <t>４ゴウ</t>
    </rPh>
    <rPh sb="12" eb="13">
      <t>アザ</t>
    </rPh>
    <rPh sb="13" eb="15">
      <t>７ゴウ</t>
    </rPh>
    <rPh sb="16" eb="17">
      <t>アザ</t>
    </rPh>
    <rPh sb="17" eb="20">
      <t>１６ゴウ</t>
    </rPh>
    <rPh sb="21" eb="22">
      <t>カク</t>
    </rPh>
    <phoneticPr fontId="2"/>
  </si>
  <si>
    <t>町田市能ヶ谷町及び広袴町の各一部（町田市能ヶ谷四、六、七丁目の各一部及び広袴町９００）</t>
    <phoneticPr fontId="2"/>
  </si>
  <si>
    <t>町田市木曽町の一部（町田市木曽西四丁目１５４８から１６２１）</t>
    <phoneticPr fontId="2"/>
  </si>
  <si>
    <t>町田市金井五丁目の一部（町田市金井五丁目の一部）</t>
    <phoneticPr fontId="2"/>
  </si>
  <si>
    <t>町田市小山町字三十号、字三十一号の各一部（町田市小山町４６００から４６０９）</t>
    <rPh sb="6" eb="7">
      <t>アザ</t>
    </rPh>
    <rPh sb="7" eb="10">
      <t>３０ゴウ</t>
    </rPh>
    <rPh sb="11" eb="12">
      <t>アザ</t>
    </rPh>
    <rPh sb="12" eb="16">
      <t>３１ゴウ</t>
    </rPh>
    <rPh sb="17" eb="18">
      <t>カク</t>
    </rPh>
    <phoneticPr fontId="2"/>
  </si>
  <si>
    <t>町田市野津田町字丸山、山崎町字五号の各一部（町田市野津田町３５７０から３５８５、山崎町９５１）</t>
    <rPh sb="7" eb="8">
      <t>アザ</t>
    </rPh>
    <rPh sb="8" eb="10">
      <t>マルヤマ</t>
    </rPh>
    <rPh sb="11" eb="14">
      <t>ヤマザキマチ</t>
    </rPh>
    <rPh sb="14" eb="15">
      <t>アザ</t>
    </rPh>
    <rPh sb="15" eb="17">
      <t>５ゴウ</t>
    </rPh>
    <rPh sb="18" eb="19">
      <t>カク</t>
    </rPh>
    <phoneticPr fontId="2"/>
  </si>
  <si>
    <t>町田市大蔵町字関山、野津田町字川島の各一部（町田市大蔵町３５００から３５１１、野津田町字川島３６００から３６０４）</t>
    <rPh sb="6" eb="7">
      <t>アザ</t>
    </rPh>
    <rPh sb="7" eb="9">
      <t>セキヤマ</t>
    </rPh>
    <rPh sb="14" eb="15">
      <t>アザ</t>
    </rPh>
    <rPh sb="15" eb="17">
      <t>カワシマ</t>
    </rPh>
    <phoneticPr fontId="2"/>
  </si>
  <si>
    <t>町田市小山町字九号、字十号、字十七号の各一部（町田市小山町５０００から５０５１）</t>
    <rPh sb="6" eb="7">
      <t>アザ</t>
    </rPh>
    <rPh sb="7" eb="9">
      <t>９ゴウ</t>
    </rPh>
    <rPh sb="10" eb="11">
      <t>アザ</t>
    </rPh>
    <rPh sb="11" eb="13">
      <t>１０ゴウ</t>
    </rPh>
    <rPh sb="14" eb="15">
      <t>アザ</t>
    </rPh>
    <rPh sb="15" eb="18">
      <t>１７ゴウ</t>
    </rPh>
    <rPh sb="19" eb="20">
      <t>カク</t>
    </rPh>
    <phoneticPr fontId="2"/>
  </si>
  <si>
    <t>町田市木曽町字十三号の一部（町田市木曽西一丁目の一部</t>
    <rPh sb="0" eb="3">
      <t>マチダシ</t>
    </rPh>
    <rPh sb="3" eb="6">
      <t>キソマチ</t>
    </rPh>
    <rPh sb="6" eb="7">
      <t>アザ</t>
    </rPh>
    <rPh sb="7" eb="10">
      <t>１３ゴウ</t>
    </rPh>
    <rPh sb="11" eb="13">
      <t>イチブ</t>
    </rPh>
    <phoneticPr fontId="2"/>
  </si>
  <si>
    <t>町田市山崎町字十号、字十四号、字十五号の各一部（町田市山崎町３５００から３５１２）</t>
    <rPh sb="6" eb="7">
      <t>アザ</t>
    </rPh>
    <rPh sb="7" eb="9">
      <t>１０ゴウ</t>
    </rPh>
    <rPh sb="10" eb="11">
      <t>アザ</t>
    </rPh>
    <rPh sb="11" eb="14">
      <t>１４ゴウ</t>
    </rPh>
    <rPh sb="15" eb="16">
      <t>アザ</t>
    </rPh>
    <rPh sb="16" eb="18">
      <t>１５</t>
    </rPh>
    <rPh sb="18" eb="19">
      <t>ゴウ</t>
    </rPh>
    <rPh sb="20" eb="21">
      <t>カク</t>
    </rPh>
    <phoneticPr fontId="2"/>
  </si>
  <si>
    <t>H.29.11.28</t>
  </si>
  <si>
    <t>H.30.3.15</t>
  </si>
  <si>
    <t>杉並区高井戸東一丁目の一部</t>
    <rPh sb="0" eb="3">
      <t>スギナミク</t>
    </rPh>
    <rPh sb="11" eb="13">
      <t>イチブ</t>
    </rPh>
    <phoneticPr fontId="2"/>
  </si>
  <si>
    <t>港区赤坂一丁目の一部</t>
    <rPh sb="0" eb="2">
      <t>ミナトク</t>
    </rPh>
    <phoneticPr fontId="2"/>
  </si>
  <si>
    <t>石川町</t>
    <rPh sb="2" eb="3">
      <t>マチ</t>
    </rPh>
    <phoneticPr fontId="2"/>
  </si>
  <si>
    <t>板橋区下赤塚町、上赤塚町の各一部（赤塚五丁目、七丁目、八丁目及び下赤塚町の各一部）</t>
    <rPh sb="17" eb="19">
      <t>アカツカ</t>
    </rPh>
    <rPh sb="19" eb="22">
      <t>ゴチョウメ</t>
    </rPh>
    <rPh sb="23" eb="26">
      <t>ナナチョウメ</t>
    </rPh>
    <rPh sb="27" eb="30">
      <t>ハッチョウメ</t>
    </rPh>
    <rPh sb="30" eb="31">
      <t>オヨ</t>
    </rPh>
    <rPh sb="32" eb="35">
      <t>シモアカツカ</t>
    </rPh>
    <rPh sb="35" eb="36">
      <t>マチ</t>
    </rPh>
    <rPh sb="37" eb="40">
      <t>カクイチブ</t>
    </rPh>
    <phoneticPr fontId="2"/>
  </si>
  <si>
    <t>足立区普賢町、伊藤谷本町、五兵衛町、伊藤谷東町、北三谷町の各一部（足立区綾瀬三丁目、五丁目の全部及び綾瀬四丁目、六丁目、七丁目、東綾瀬一丁目、二丁目の各一部）</t>
    <rPh sb="0" eb="3">
      <t>アダチク</t>
    </rPh>
    <rPh sb="3" eb="5">
      <t>フゲン</t>
    </rPh>
    <rPh sb="5" eb="6">
      <t>チョウ</t>
    </rPh>
    <rPh sb="7" eb="9">
      <t>イトウ</t>
    </rPh>
    <rPh sb="9" eb="10">
      <t>タニ</t>
    </rPh>
    <rPh sb="10" eb="11">
      <t>ホン</t>
    </rPh>
    <rPh sb="11" eb="12">
      <t>チョウ</t>
    </rPh>
    <rPh sb="13" eb="14">
      <t>ゴ</t>
    </rPh>
    <rPh sb="14" eb="16">
      <t>ヒョウエイ</t>
    </rPh>
    <rPh sb="16" eb="17">
      <t>マチ</t>
    </rPh>
    <rPh sb="18" eb="20">
      <t>イトウ</t>
    </rPh>
    <rPh sb="20" eb="21">
      <t>タニ</t>
    </rPh>
    <rPh sb="21" eb="23">
      <t>ヒガシチョウ</t>
    </rPh>
    <rPh sb="24" eb="25">
      <t>キタ</t>
    </rPh>
    <rPh sb="25" eb="28">
      <t>ミヤチョウ</t>
    </rPh>
    <rPh sb="29" eb="32">
      <t>カクイチブ</t>
    </rPh>
    <rPh sb="33" eb="35">
      <t>アダチ</t>
    </rPh>
    <phoneticPr fontId="2"/>
  </si>
  <si>
    <t>足立区花畑町、保木間町の各一部（足立区花畑二丁目から五丁目、保木間五丁目の各一部）</t>
    <rPh sb="0" eb="3">
      <t>アダチク</t>
    </rPh>
    <rPh sb="3" eb="5">
      <t>ハナハタ</t>
    </rPh>
    <rPh sb="5" eb="6">
      <t>チョウ</t>
    </rPh>
    <rPh sb="7" eb="10">
      <t>ホキマ</t>
    </rPh>
    <rPh sb="10" eb="11">
      <t>チョウ</t>
    </rPh>
    <rPh sb="12" eb="15">
      <t>カクイチブ</t>
    </rPh>
    <phoneticPr fontId="2"/>
  </si>
  <si>
    <t>足立区西新井町、栗原町、伊興町諏訪木の各一部（足立区西新井三丁目の全部及び西新井二丁目、四丁目から七丁目、谷在家一丁目の各一部）</t>
    <rPh sb="0" eb="3">
      <t>アダチク</t>
    </rPh>
    <rPh sb="3" eb="7">
      <t>ニシアライチョウ</t>
    </rPh>
    <rPh sb="8" eb="11">
      <t>クリハラチョウ</t>
    </rPh>
    <rPh sb="12" eb="14">
      <t>イコウ</t>
    </rPh>
    <rPh sb="14" eb="15">
      <t>チョウ</t>
    </rPh>
    <rPh sb="15" eb="17">
      <t>スワ</t>
    </rPh>
    <rPh sb="17" eb="18">
      <t>キ</t>
    </rPh>
    <rPh sb="19" eb="22">
      <t>カクイチブ</t>
    </rPh>
    <phoneticPr fontId="2"/>
  </si>
  <si>
    <t>足立区上沼田町、北堀之内町、北鹿浜町の各一部（足立区鹿浜三丁目、四丁目、堀ノ内二丁目の全部及び鹿浜一丁目、二丁目、五丁目、六丁目、加賀一丁目、堀ノ内一丁目の各一部）</t>
    <rPh sb="0" eb="3">
      <t>アダチク</t>
    </rPh>
    <rPh sb="3" eb="6">
      <t>カミヌマタ</t>
    </rPh>
    <rPh sb="6" eb="7">
      <t>チョウ</t>
    </rPh>
    <rPh sb="8" eb="9">
      <t>キタ</t>
    </rPh>
    <rPh sb="9" eb="12">
      <t>ホリノウチ</t>
    </rPh>
    <rPh sb="12" eb="13">
      <t>マチ</t>
    </rPh>
    <rPh sb="14" eb="17">
      <t>キタシカハマ</t>
    </rPh>
    <rPh sb="17" eb="18">
      <t>チョウ</t>
    </rPh>
    <rPh sb="19" eb="22">
      <t>カクイチブ</t>
    </rPh>
    <phoneticPr fontId="2"/>
  </si>
  <si>
    <t>足立区上沼田町、北堀之内町、北鹿浜町の各一部（足立区椿一丁目、二丁目）</t>
    <rPh sb="0" eb="3">
      <t>アダチク</t>
    </rPh>
    <rPh sb="3" eb="6">
      <t>カミヌマタ</t>
    </rPh>
    <rPh sb="6" eb="7">
      <t>チョウ</t>
    </rPh>
    <rPh sb="8" eb="9">
      <t>キタ</t>
    </rPh>
    <rPh sb="9" eb="12">
      <t>ホリノウチ</t>
    </rPh>
    <rPh sb="12" eb="13">
      <t>マチ</t>
    </rPh>
    <rPh sb="14" eb="15">
      <t>キタ</t>
    </rPh>
    <rPh sb="15" eb="17">
      <t>シカハマ</t>
    </rPh>
    <rPh sb="17" eb="18">
      <t>チョウ</t>
    </rPh>
    <rPh sb="19" eb="22">
      <t>カクイチブ</t>
    </rPh>
    <phoneticPr fontId="2"/>
  </si>
  <si>
    <t>足立区谷在家町、上沼田町、高野町、北宮城町、西新井町、北鹿浜町、北堀之内町の各一部（足立区西新井六丁目、七丁目、西新井本町二丁目、谷在家一丁目、二丁目、鹿浜七丁目、江北五丁目から七丁目の各一部）</t>
    <rPh sb="0" eb="3">
      <t>アダチク</t>
    </rPh>
    <rPh sb="3" eb="4">
      <t>タニ</t>
    </rPh>
    <rPh sb="4" eb="5">
      <t>ザイ</t>
    </rPh>
    <rPh sb="5" eb="6">
      <t>イエ</t>
    </rPh>
    <rPh sb="6" eb="7">
      <t>マチ</t>
    </rPh>
    <rPh sb="8" eb="11">
      <t>カミヌマタ</t>
    </rPh>
    <rPh sb="11" eb="12">
      <t>チョウ</t>
    </rPh>
    <rPh sb="13" eb="15">
      <t>タカノ</t>
    </rPh>
    <rPh sb="15" eb="16">
      <t>マチ</t>
    </rPh>
    <rPh sb="17" eb="18">
      <t>キタ</t>
    </rPh>
    <rPh sb="18" eb="20">
      <t>ミヤギ</t>
    </rPh>
    <rPh sb="20" eb="21">
      <t>チョウ</t>
    </rPh>
    <rPh sb="22" eb="26">
      <t>ニシアライチョウ</t>
    </rPh>
    <rPh sb="27" eb="30">
      <t>キタシカハマ</t>
    </rPh>
    <rPh sb="30" eb="31">
      <t>チョウ</t>
    </rPh>
    <rPh sb="32" eb="33">
      <t>キタ</t>
    </rPh>
    <rPh sb="33" eb="36">
      <t>ホリノウチ</t>
    </rPh>
    <rPh sb="36" eb="37">
      <t>チョウ</t>
    </rPh>
    <rPh sb="38" eb="41">
      <t>カクイチブ</t>
    </rPh>
    <phoneticPr fontId="2"/>
  </si>
  <si>
    <t>足立区加平町、五兵衛町、内匠町、花畑町、辰沼町の各一部（足立区加平二丁目、三丁目の全部及び加平一丁目、綾瀬七丁目、谷中二丁目、四丁目の各一部）</t>
    <rPh sb="0" eb="3">
      <t>アダチク</t>
    </rPh>
    <rPh sb="3" eb="5">
      <t>カヘイ</t>
    </rPh>
    <rPh sb="5" eb="6">
      <t>チョウ</t>
    </rPh>
    <rPh sb="7" eb="8">
      <t>ゴ</t>
    </rPh>
    <rPh sb="8" eb="10">
      <t>ヒョウエ</t>
    </rPh>
    <rPh sb="10" eb="11">
      <t>チョウ</t>
    </rPh>
    <rPh sb="12" eb="13">
      <t>ウチ</t>
    </rPh>
    <rPh sb="13" eb="14">
      <t>タクミ</t>
    </rPh>
    <rPh sb="14" eb="15">
      <t>チョウ</t>
    </rPh>
    <rPh sb="16" eb="18">
      <t>ハナハタ</t>
    </rPh>
    <rPh sb="18" eb="19">
      <t>チョウ</t>
    </rPh>
    <rPh sb="20" eb="21">
      <t>タツ</t>
    </rPh>
    <rPh sb="21" eb="22">
      <t>ヌマ</t>
    </rPh>
    <rPh sb="22" eb="23">
      <t>チョウ</t>
    </rPh>
    <rPh sb="24" eb="27">
      <t>カクイチブ</t>
    </rPh>
    <phoneticPr fontId="2"/>
  </si>
  <si>
    <t>栗原・六月町(第一工区）</t>
    <rPh sb="5" eb="6">
      <t>チョウ</t>
    </rPh>
    <rPh sb="7" eb="8">
      <t>ダイ</t>
    </rPh>
    <rPh sb="8" eb="9">
      <t>１</t>
    </rPh>
    <rPh sb="9" eb="11">
      <t>コウク</t>
    </rPh>
    <phoneticPr fontId="2"/>
  </si>
  <si>
    <t>足立区栗原町、六月町、島根町の各一部（足立区栗原二丁目、六月三丁目の全部及び栗原一丁目、竹の塚一丁目の各一部）</t>
    <rPh sb="0" eb="3">
      <t>アダチク</t>
    </rPh>
    <rPh sb="3" eb="6">
      <t>クリハラチョウ</t>
    </rPh>
    <rPh sb="7" eb="9">
      <t>ムツキ</t>
    </rPh>
    <rPh sb="9" eb="10">
      <t>チョウ</t>
    </rPh>
    <rPh sb="11" eb="14">
      <t>シマネチョウ</t>
    </rPh>
    <rPh sb="15" eb="18">
      <t>カクイチブ</t>
    </rPh>
    <phoneticPr fontId="2"/>
  </si>
  <si>
    <t>足立区六町、東栗原、西加平町、竹塚町、小右衛門町、東島根町、六月町の各一部（足立区一ツ家一丁目から四丁目、西加平二丁目の各一部）</t>
    <rPh sb="0" eb="3">
      <t>アダチク</t>
    </rPh>
    <rPh sb="3" eb="5">
      <t>ロクチョウ</t>
    </rPh>
    <rPh sb="6" eb="7">
      <t>ヒガシ</t>
    </rPh>
    <rPh sb="7" eb="9">
      <t>クリハラ</t>
    </rPh>
    <rPh sb="10" eb="13">
      <t>ニシカヘイ</t>
    </rPh>
    <rPh sb="13" eb="14">
      <t>チョウ</t>
    </rPh>
    <rPh sb="15" eb="18">
      <t>タケノツカマチ</t>
    </rPh>
    <rPh sb="19" eb="23">
      <t>コウエモン</t>
    </rPh>
    <rPh sb="23" eb="24">
      <t>チョウ</t>
    </rPh>
    <rPh sb="25" eb="26">
      <t>ヒガシ</t>
    </rPh>
    <rPh sb="26" eb="29">
      <t>シマネチョウ</t>
    </rPh>
    <rPh sb="30" eb="32">
      <t>ムツキ</t>
    </rPh>
    <rPh sb="32" eb="33">
      <t>チョウ</t>
    </rPh>
    <rPh sb="34" eb="37">
      <t>カクイチブ</t>
    </rPh>
    <rPh sb="38" eb="40">
      <t>アダチ</t>
    </rPh>
    <phoneticPr fontId="2"/>
  </si>
  <si>
    <t>足立区保木間町、花畑町の各一部（足立区保木間三丁目の全部及び花畑一丁目、三丁目、四丁目、保木間一丁目、二丁目、四丁目、五丁目、東保木間一丁目、二丁目、南花畑五丁目の各一部）</t>
    <rPh sb="0" eb="3">
      <t>アダチク</t>
    </rPh>
    <rPh sb="3" eb="6">
      <t>ホキマ</t>
    </rPh>
    <rPh sb="6" eb="7">
      <t>チョウ</t>
    </rPh>
    <rPh sb="8" eb="10">
      <t>ハナハタ</t>
    </rPh>
    <rPh sb="10" eb="11">
      <t>チョウ</t>
    </rPh>
    <rPh sb="12" eb="15">
      <t>カクイチブ</t>
    </rPh>
    <phoneticPr fontId="2"/>
  </si>
  <si>
    <t>足立区花畑町の一部（足立区花畑六丁目、七丁目の各一部）</t>
    <rPh sb="0" eb="3">
      <t>アダチク</t>
    </rPh>
    <rPh sb="3" eb="5">
      <t>ハナハタ</t>
    </rPh>
    <rPh sb="5" eb="6">
      <t>チョウ</t>
    </rPh>
    <rPh sb="7" eb="9">
      <t>イチブ</t>
    </rPh>
    <phoneticPr fontId="2"/>
  </si>
  <si>
    <t>足立区加賀皿沼町、谷在家町、北堀之内町、上沼田町、北鹿浜町、入谷町、舎人町の各一部（足立区加賀二丁目、皿沼一丁目、二丁目、鹿浜八丁目、谷在家三丁目の全部及び加賀一丁目、鹿浜五丁目から七丁目、谷在家一丁目、二丁目、皿沼三丁目、入谷七丁目、入谷町、舎人町、西伊興町一丁目の各一部）</t>
    <rPh sb="0" eb="3">
      <t>アダチク</t>
    </rPh>
    <rPh sb="3" eb="5">
      <t>カガ</t>
    </rPh>
    <rPh sb="5" eb="7">
      <t>サラヌマ</t>
    </rPh>
    <rPh sb="7" eb="8">
      <t>チョウ</t>
    </rPh>
    <rPh sb="9" eb="10">
      <t>タニ</t>
    </rPh>
    <rPh sb="10" eb="11">
      <t>ザイ</t>
    </rPh>
    <rPh sb="11" eb="12">
      <t>イエ</t>
    </rPh>
    <rPh sb="12" eb="13">
      <t>マチ</t>
    </rPh>
    <rPh sb="14" eb="15">
      <t>キタ</t>
    </rPh>
    <rPh sb="15" eb="18">
      <t>ホリノウチ</t>
    </rPh>
    <rPh sb="18" eb="19">
      <t>チョウ</t>
    </rPh>
    <rPh sb="20" eb="23">
      <t>カミヌマタ</t>
    </rPh>
    <rPh sb="23" eb="24">
      <t>チョウ</t>
    </rPh>
    <rPh sb="25" eb="28">
      <t>キタシカハマ</t>
    </rPh>
    <rPh sb="28" eb="29">
      <t>チョウ</t>
    </rPh>
    <rPh sb="30" eb="32">
      <t>イリヤ</t>
    </rPh>
    <rPh sb="32" eb="33">
      <t>チョウ</t>
    </rPh>
    <rPh sb="34" eb="36">
      <t>トネリ</t>
    </rPh>
    <rPh sb="36" eb="37">
      <t>チョウ</t>
    </rPh>
    <rPh sb="38" eb="41">
      <t>カクイチブ</t>
    </rPh>
    <phoneticPr fontId="2"/>
  </si>
  <si>
    <t>足立区大谷田町、佐野町、上谷中町、先●町、神明町の各一部（足立区大谷田二丁目、四丁目、五丁目、谷中五丁目、佐野一丁目の各一部）</t>
    <rPh sb="0" eb="3">
      <t>アダチク</t>
    </rPh>
    <rPh sb="3" eb="6">
      <t>オオヤタ</t>
    </rPh>
    <rPh sb="6" eb="7">
      <t>マチ</t>
    </rPh>
    <rPh sb="8" eb="11">
      <t>サノチョウ</t>
    </rPh>
    <rPh sb="12" eb="13">
      <t>ウエ</t>
    </rPh>
    <rPh sb="13" eb="15">
      <t>ヤナカ</t>
    </rPh>
    <rPh sb="15" eb="16">
      <t>チョウ</t>
    </rPh>
    <rPh sb="17" eb="18">
      <t>サキ</t>
    </rPh>
    <rPh sb="19" eb="20">
      <t>チョウ</t>
    </rPh>
    <rPh sb="21" eb="24">
      <t>シンメイチョウ</t>
    </rPh>
    <rPh sb="25" eb="28">
      <t>カクイチブ</t>
    </rPh>
    <phoneticPr fontId="2"/>
  </si>
  <si>
    <t>栗原・六月町(第二工区）</t>
    <rPh sb="5" eb="6">
      <t>チョウ</t>
    </rPh>
    <rPh sb="7" eb="8">
      <t>ダイ</t>
    </rPh>
    <rPh sb="8" eb="9">
      <t>２</t>
    </rPh>
    <rPh sb="9" eb="11">
      <t>コウク</t>
    </rPh>
    <phoneticPr fontId="2"/>
  </si>
  <si>
    <t>足立区栗原町、西新井町の各一部（足立区栗原三丁目、四丁目の各一部）</t>
    <rPh sb="0" eb="3">
      <t>アダチク</t>
    </rPh>
    <rPh sb="3" eb="6">
      <t>クリハラチョウ</t>
    </rPh>
    <rPh sb="7" eb="11">
      <t>ニシアライチョウ</t>
    </rPh>
    <rPh sb="12" eb="15">
      <t>カクイチブ</t>
    </rPh>
    <phoneticPr fontId="2"/>
  </si>
  <si>
    <t>足立区六木町、神明町の各一部（足立区六木三丁目）</t>
    <rPh sb="0" eb="3">
      <t>アダチク</t>
    </rPh>
    <rPh sb="3" eb="4">
      <t>ロク</t>
    </rPh>
    <rPh sb="4" eb="5">
      <t>キ</t>
    </rPh>
    <rPh sb="5" eb="6">
      <t>チョウ</t>
    </rPh>
    <rPh sb="7" eb="10">
      <t>シンメイチョウ</t>
    </rPh>
    <rPh sb="11" eb="14">
      <t>カクイチブ</t>
    </rPh>
    <rPh sb="15" eb="17">
      <t>アダチ</t>
    </rPh>
    <phoneticPr fontId="2"/>
  </si>
  <si>
    <t>江戸川区春江町二丁目及び西瑞江一丁目の各一部</t>
    <phoneticPr fontId="2"/>
  </si>
  <si>
    <t>八王子市楢原町（清川町）</t>
    <phoneticPr fontId="2"/>
  </si>
  <si>
    <t>八王子市大塚字１、字3、字10～14、字19、字20の各一部（八王子市大塚の一部）</t>
    <rPh sb="0" eb="4">
      <t>ハチオウジシ</t>
    </rPh>
    <rPh sb="4" eb="6">
      <t>オオツカ</t>
    </rPh>
    <rPh sb="6" eb="7">
      <t>アザ</t>
    </rPh>
    <rPh sb="9" eb="10">
      <t>アザ</t>
    </rPh>
    <rPh sb="12" eb="13">
      <t>アザ</t>
    </rPh>
    <rPh sb="19" eb="20">
      <t>アザ</t>
    </rPh>
    <rPh sb="23" eb="24">
      <t>アザ</t>
    </rPh>
    <rPh sb="27" eb="30">
      <t>カクイチブ</t>
    </rPh>
    <phoneticPr fontId="2"/>
  </si>
  <si>
    <t>八王子市片倉</t>
    <rPh sb="0" eb="4">
      <t>ハチオウジシ</t>
    </rPh>
    <phoneticPr fontId="2"/>
  </si>
  <si>
    <t>八王子市大塚、東中野一号、二号、三号の各一部（八王子市大塚、東中野の各一部）</t>
    <rPh sb="0" eb="4">
      <t>ハチオウジシ</t>
    </rPh>
    <rPh sb="4" eb="6">
      <t>オオツカ</t>
    </rPh>
    <rPh sb="7" eb="10">
      <t>ヒガシナカノ</t>
    </rPh>
    <rPh sb="10" eb="12">
      <t>イチゴウ</t>
    </rPh>
    <rPh sb="13" eb="15">
      <t>ニゴウ</t>
    </rPh>
    <rPh sb="16" eb="18">
      <t>サンゴウ</t>
    </rPh>
    <rPh sb="19" eb="22">
      <t>カクイチブ</t>
    </rPh>
    <phoneticPr fontId="2"/>
  </si>
  <si>
    <t>八王子市大塚、東中野三号～七号までの各一部（八王子市大塚、東中野の各一部）</t>
    <rPh sb="0" eb="4">
      <t>ハチオウジシ</t>
    </rPh>
    <rPh sb="4" eb="6">
      <t>オオツカ</t>
    </rPh>
    <rPh sb="7" eb="10">
      <t>ヒガシナカノ</t>
    </rPh>
    <rPh sb="10" eb="12">
      <t>サンゴウ</t>
    </rPh>
    <rPh sb="13" eb="15">
      <t>ナナゴウ</t>
    </rPh>
    <rPh sb="18" eb="21">
      <t>カクイチブ</t>
    </rPh>
    <phoneticPr fontId="2"/>
  </si>
  <si>
    <t>八王子インター北</t>
    <rPh sb="0" eb="3">
      <t>ハチオウジ</t>
    </rPh>
    <rPh sb="7" eb="8">
      <t>キタ</t>
    </rPh>
    <phoneticPr fontId="2"/>
  </si>
  <si>
    <t>青梅市師岡字筑間、字城前、字大塚、勝沼字柿沢の各一部（青梅市大字師岡の一部）</t>
    <rPh sb="0" eb="3">
      <t>オウメシ</t>
    </rPh>
    <rPh sb="3" eb="5">
      <t>モロオカ</t>
    </rPh>
    <rPh sb="5" eb="6">
      <t>アザ</t>
    </rPh>
    <rPh sb="6" eb="8">
      <t>チクマ</t>
    </rPh>
    <rPh sb="9" eb="10">
      <t>アザ</t>
    </rPh>
    <rPh sb="10" eb="12">
      <t>シロマエ</t>
    </rPh>
    <rPh sb="13" eb="14">
      <t>アザ</t>
    </rPh>
    <rPh sb="14" eb="16">
      <t>オオツカ</t>
    </rPh>
    <rPh sb="17" eb="19">
      <t>カツヌマ</t>
    </rPh>
    <rPh sb="19" eb="20">
      <t>アザ</t>
    </rPh>
    <rPh sb="20" eb="22">
      <t>カキザワ</t>
    </rPh>
    <rPh sb="23" eb="26">
      <t>カクイチブ</t>
    </rPh>
    <rPh sb="27" eb="29">
      <t>オウメ</t>
    </rPh>
    <phoneticPr fontId="2"/>
  </si>
  <si>
    <t>府中市四谷三丁目</t>
    <rPh sb="0" eb="3">
      <t>フチュウシ</t>
    </rPh>
    <phoneticPr fontId="2"/>
  </si>
  <si>
    <t>府中市小野宮農住組合</t>
    <rPh sb="0" eb="3">
      <t>フチュウシ</t>
    </rPh>
    <rPh sb="3" eb="5">
      <t>オノ</t>
    </rPh>
    <rPh sb="5" eb="6">
      <t>ミヤ</t>
    </rPh>
    <rPh sb="6" eb="7">
      <t>ノウ</t>
    </rPh>
    <rPh sb="7" eb="8">
      <t>ジュウ</t>
    </rPh>
    <rPh sb="8" eb="10">
      <t>クミアイ</t>
    </rPh>
    <phoneticPr fontId="2"/>
  </si>
  <si>
    <t>町田市小川字4号、字16号～18号までの全部及び小川字１号～字3号、字5号、字9号、字13号～15号、成瀬字1号の各一部（町田市つくし野一、三、四丁目及びつくし野二丁目の各一部）</t>
    <rPh sb="3" eb="5">
      <t>オガワ</t>
    </rPh>
    <rPh sb="5" eb="6">
      <t>アザ</t>
    </rPh>
    <rPh sb="7" eb="8">
      <t>ゴウ</t>
    </rPh>
    <rPh sb="9" eb="10">
      <t>アザ</t>
    </rPh>
    <rPh sb="12" eb="13">
      <t>ゴウ</t>
    </rPh>
    <rPh sb="16" eb="17">
      <t>ゴウ</t>
    </rPh>
    <rPh sb="20" eb="22">
      <t>ゼンブ</t>
    </rPh>
    <rPh sb="22" eb="23">
      <t>オヨ</t>
    </rPh>
    <rPh sb="24" eb="26">
      <t>オガワ</t>
    </rPh>
    <rPh sb="26" eb="27">
      <t>アザ</t>
    </rPh>
    <rPh sb="28" eb="29">
      <t>ゴウ</t>
    </rPh>
    <rPh sb="30" eb="31">
      <t>アザ</t>
    </rPh>
    <rPh sb="32" eb="33">
      <t>ゴウ</t>
    </rPh>
    <rPh sb="34" eb="35">
      <t>アザ</t>
    </rPh>
    <rPh sb="36" eb="37">
      <t>ゴウ</t>
    </rPh>
    <rPh sb="38" eb="39">
      <t>アザ</t>
    </rPh>
    <rPh sb="40" eb="41">
      <t>ゴウ</t>
    </rPh>
    <rPh sb="42" eb="43">
      <t>アザ</t>
    </rPh>
    <rPh sb="45" eb="46">
      <t>ゴウ</t>
    </rPh>
    <rPh sb="49" eb="50">
      <t>ゴウ</t>
    </rPh>
    <rPh sb="51" eb="53">
      <t>ナルセ</t>
    </rPh>
    <rPh sb="53" eb="54">
      <t>アザ</t>
    </rPh>
    <rPh sb="55" eb="56">
      <t>ゴウ</t>
    </rPh>
    <rPh sb="57" eb="60">
      <t>カクイチブ</t>
    </rPh>
    <phoneticPr fontId="2"/>
  </si>
  <si>
    <t>町田市小川字3号、字5号、字6号、字7号、金森字13号の各一部（町田市小川一丁目から四丁目の各一部）</t>
    <rPh sb="0" eb="3">
      <t>マチダシ</t>
    </rPh>
    <rPh sb="3" eb="5">
      <t>オガワ</t>
    </rPh>
    <rPh sb="5" eb="6">
      <t>アザ</t>
    </rPh>
    <rPh sb="7" eb="8">
      <t>ゴウ</t>
    </rPh>
    <rPh sb="9" eb="10">
      <t>アザ</t>
    </rPh>
    <rPh sb="11" eb="12">
      <t>ゴウ</t>
    </rPh>
    <rPh sb="13" eb="14">
      <t>アザ</t>
    </rPh>
    <rPh sb="15" eb="16">
      <t>ゴウ</t>
    </rPh>
    <rPh sb="17" eb="18">
      <t>アザ</t>
    </rPh>
    <rPh sb="19" eb="20">
      <t>ゴウ</t>
    </rPh>
    <rPh sb="21" eb="23">
      <t>カナモリ</t>
    </rPh>
    <rPh sb="23" eb="24">
      <t>アザ</t>
    </rPh>
    <rPh sb="26" eb="27">
      <t>ゴウ</t>
    </rPh>
    <rPh sb="28" eb="31">
      <t>カクイチブ</t>
    </rPh>
    <phoneticPr fontId="2"/>
  </si>
  <si>
    <t>町田市小川の一部（町田市南つくし野一丁目から四丁目、つくし野二丁目及び小川一、四丁目の各一部）</t>
    <rPh sb="0" eb="3">
      <t>マチダシ</t>
    </rPh>
    <rPh sb="3" eb="5">
      <t>オガワ</t>
    </rPh>
    <rPh sb="6" eb="8">
      <t>イチブ</t>
    </rPh>
    <phoneticPr fontId="2"/>
  </si>
  <si>
    <t>小川蜂谷戸第二</t>
    <rPh sb="2" eb="3">
      <t>ハチ</t>
    </rPh>
    <phoneticPr fontId="2"/>
  </si>
  <si>
    <t>町田市小川町5号、6号、7号、金森12号の各一部（町田市小川一丁目から四丁目の各一部）</t>
    <rPh sb="5" eb="6">
      <t>チョウ</t>
    </rPh>
    <rPh sb="7" eb="8">
      <t>ゴウ</t>
    </rPh>
    <rPh sb="10" eb="11">
      <t>ゴウ</t>
    </rPh>
    <rPh sb="13" eb="14">
      <t>ゴウ</t>
    </rPh>
    <rPh sb="15" eb="17">
      <t>カナモリ</t>
    </rPh>
    <rPh sb="19" eb="20">
      <t>ゴウ</t>
    </rPh>
    <phoneticPr fontId="2"/>
  </si>
  <si>
    <t>町田市鶴間字8号～12号、字17号、字18号の各一部（町田市鶴間二、三丁目及び鶴間一丁目の一部）</t>
    <rPh sb="5" eb="6">
      <t>アザ</t>
    </rPh>
    <rPh sb="7" eb="8">
      <t>ゴウ</t>
    </rPh>
    <rPh sb="11" eb="12">
      <t>ゴウ</t>
    </rPh>
    <rPh sb="13" eb="14">
      <t>アザ</t>
    </rPh>
    <rPh sb="16" eb="17">
      <t>ゴウ</t>
    </rPh>
    <rPh sb="18" eb="19">
      <t>アザ</t>
    </rPh>
    <rPh sb="21" eb="22">
      <t>ゴウ</t>
    </rPh>
    <rPh sb="23" eb="24">
      <t>カク</t>
    </rPh>
    <rPh sb="24" eb="25">
      <t>イチ</t>
    </rPh>
    <phoneticPr fontId="2"/>
  </si>
  <si>
    <t>町田市成瀬字２号、字7号、字８号の全部及び成瀬字１号、字３号から６号、字8号から１１号、字３１号、字３２号、小川字２号、字３号の各一部（町田市南成瀬一、三から七丁目、南成瀬二、八丁目及び成瀬が丘一から三丁目の各一部）</t>
    <rPh sb="9" eb="10">
      <t>アザ</t>
    </rPh>
    <rPh sb="11" eb="12">
      <t>ゴウ</t>
    </rPh>
    <phoneticPr fontId="2"/>
  </si>
  <si>
    <t>町田市鶴間字6号～字9号の一部（町田市鶴間一丁目の一部）</t>
    <rPh sb="5" eb="6">
      <t>アザ</t>
    </rPh>
    <rPh sb="7" eb="8">
      <t>ゴウ</t>
    </rPh>
    <rPh sb="9" eb="10">
      <t>アザ</t>
    </rPh>
    <rPh sb="11" eb="12">
      <t>ゴウ</t>
    </rPh>
    <phoneticPr fontId="2"/>
  </si>
  <si>
    <t>町田市成瀬字１２号から１４号、字１６号の各一部（町田市成瀬一丁目の一部及び成瀬２１８０から３０５０）</t>
    <phoneticPr fontId="2"/>
  </si>
  <si>
    <t>町田市下小山田町字鳥居松の全部及び字宮の前、字金原、字向台、字富貴谷、字熊の堂、字谷、字竹の内の各一部（町田市下小山田町４０００から４０３６）</t>
    <rPh sb="40" eb="41">
      <t>アザ</t>
    </rPh>
    <rPh sb="41" eb="42">
      <t>タニ</t>
    </rPh>
    <phoneticPr fontId="2"/>
  </si>
  <si>
    <t>高ヶ坂</t>
    <phoneticPr fontId="2"/>
  </si>
  <si>
    <t>町田市図師町字3号、字7号、忠生四丁目の各一部（町田市図師町字三号５８４から６１６）</t>
    <rPh sb="6" eb="7">
      <t>アザ</t>
    </rPh>
    <rPh sb="8" eb="9">
      <t>ゴウ</t>
    </rPh>
    <rPh sb="10" eb="11">
      <t>アザ</t>
    </rPh>
    <rPh sb="12" eb="13">
      <t>ゴウ</t>
    </rPh>
    <phoneticPr fontId="2"/>
  </si>
  <si>
    <t>町田市小川字２号、字３号、字６号、字７号、成瀬字4号、字8～10号、金森字７号、字１３号の各一部（町田市成瀬が丘一から三丁目、小川一、二丁目の一部及び金森１８７９、１９２４）</t>
    <rPh sb="21" eb="23">
      <t>ナルセ</t>
    </rPh>
    <rPh sb="23" eb="24">
      <t>アザ</t>
    </rPh>
    <rPh sb="25" eb="26">
      <t>ゴウ</t>
    </rPh>
    <rPh sb="27" eb="28">
      <t>アザ</t>
    </rPh>
    <rPh sb="32" eb="33">
      <t>ゴウ</t>
    </rPh>
    <phoneticPr fontId="2"/>
  </si>
  <si>
    <t>町田市下小山田町字丁八反、字山谷、字御新造、字清長寺谷、字罕場及び字枝畠の各一部（町田市下小山田町２７２０から２８１０）</t>
    <rPh sb="8" eb="9">
      <t>アザ</t>
    </rPh>
    <rPh sb="9" eb="10">
      <t>チョウ</t>
    </rPh>
    <rPh sb="10" eb="11">
      <t>ハチ</t>
    </rPh>
    <rPh sb="11" eb="12">
      <t>タン</t>
    </rPh>
    <rPh sb="13" eb="14">
      <t>アザ</t>
    </rPh>
    <rPh sb="14" eb="16">
      <t>ヤマタニ</t>
    </rPh>
    <rPh sb="17" eb="18">
      <t>アザ</t>
    </rPh>
    <rPh sb="18" eb="21">
      <t>ゴシンゾウ</t>
    </rPh>
    <rPh sb="22" eb="23">
      <t>アザ</t>
    </rPh>
    <rPh sb="23" eb="24">
      <t>セイ</t>
    </rPh>
    <rPh sb="24" eb="25">
      <t>チョウ</t>
    </rPh>
    <rPh sb="25" eb="26">
      <t>ジ</t>
    </rPh>
    <rPh sb="26" eb="27">
      <t>タニ</t>
    </rPh>
    <rPh sb="28" eb="29">
      <t>アザ</t>
    </rPh>
    <rPh sb="29" eb="30">
      <t>カン</t>
    </rPh>
    <rPh sb="30" eb="31">
      <t>バ</t>
    </rPh>
    <rPh sb="31" eb="32">
      <t>オヨ</t>
    </rPh>
    <rPh sb="33" eb="34">
      <t>アザ</t>
    </rPh>
    <rPh sb="34" eb="35">
      <t>エダ</t>
    </rPh>
    <rPh sb="35" eb="36">
      <t>ハタケ</t>
    </rPh>
    <rPh sb="37" eb="38">
      <t>カク</t>
    </rPh>
    <phoneticPr fontId="2"/>
  </si>
  <si>
    <t>町田市成瀬字２７号及び字２８号の各一部（町田市成瀬台二丁目及び成瀬三丁目の各一部）</t>
    <rPh sb="16" eb="17">
      <t>カク</t>
    </rPh>
    <phoneticPr fontId="2"/>
  </si>
  <si>
    <t>町田市野津田町字田中前及び字袋の各一部（町田市野津田町２５３４から２５４４）</t>
    <rPh sb="7" eb="8">
      <t>アザ</t>
    </rPh>
    <rPh sb="8" eb="10">
      <t>タナカ</t>
    </rPh>
    <rPh sb="10" eb="11">
      <t>マエ</t>
    </rPh>
    <rPh sb="11" eb="12">
      <t>オヨ</t>
    </rPh>
    <rPh sb="13" eb="14">
      <t>アザ</t>
    </rPh>
    <rPh sb="14" eb="15">
      <t>フクロ</t>
    </rPh>
    <rPh sb="16" eb="17">
      <t>カク</t>
    </rPh>
    <phoneticPr fontId="2"/>
  </si>
  <si>
    <t>町田市野津田町字田中前の一部（町田市野津田町字田中前２４０５から２４１５）</t>
    <rPh sb="7" eb="8">
      <t>アザ</t>
    </rPh>
    <rPh sb="8" eb="10">
      <t>タナカ</t>
    </rPh>
    <rPh sb="10" eb="11">
      <t>マエ</t>
    </rPh>
    <phoneticPr fontId="2"/>
  </si>
  <si>
    <t>町田市相原町字根岸の一部（町田市相原町字根岸２８９０から２８９８）</t>
    <rPh sb="6" eb="7">
      <t>アザ</t>
    </rPh>
    <rPh sb="7" eb="9">
      <t>ネギシ</t>
    </rPh>
    <phoneticPr fontId="2"/>
  </si>
  <si>
    <t>町田市高ヶ坂字2号の一部（町田市高ヶ坂三丁目１６２の一部、２１０、２１１及び２１５）</t>
    <rPh sb="6" eb="7">
      <t>アザ</t>
    </rPh>
    <rPh sb="8" eb="9">
      <t>ゴウ</t>
    </rPh>
    <phoneticPr fontId="2"/>
  </si>
  <si>
    <t>町田市小山町字二十一号の一部及び小山ヶ丘三丁目の一部</t>
    <rPh sb="0" eb="3">
      <t>マチダシ</t>
    </rPh>
    <rPh sb="3" eb="6">
      <t>オヤマチョウ</t>
    </rPh>
    <rPh sb="6" eb="7">
      <t>アザ</t>
    </rPh>
    <rPh sb="7" eb="11">
      <t>ニジュウイチゴウ</t>
    </rPh>
    <rPh sb="12" eb="14">
      <t>イチブ</t>
    </rPh>
    <phoneticPr fontId="2"/>
  </si>
  <si>
    <t>小平市栄町、小川西町の各一部</t>
    <phoneticPr fontId="2"/>
  </si>
  <si>
    <t>日野市豊田字築、字宮根、字吹上、字下黒川、字上黒川の各一部（日野市豊田の一部）</t>
    <rPh sb="0" eb="3">
      <t>ヒノシ</t>
    </rPh>
    <rPh sb="3" eb="5">
      <t>トヨタ</t>
    </rPh>
    <rPh sb="5" eb="6">
      <t>アザ</t>
    </rPh>
    <rPh sb="6" eb="7">
      <t>チク</t>
    </rPh>
    <rPh sb="8" eb="9">
      <t>アザ</t>
    </rPh>
    <rPh sb="9" eb="11">
      <t>ミヤネ</t>
    </rPh>
    <rPh sb="12" eb="13">
      <t>アザ</t>
    </rPh>
    <rPh sb="13" eb="15">
      <t>フキアゲ</t>
    </rPh>
    <rPh sb="16" eb="17">
      <t>アザ</t>
    </rPh>
    <rPh sb="17" eb="18">
      <t>シタ</t>
    </rPh>
    <rPh sb="18" eb="20">
      <t>クロカワ</t>
    </rPh>
    <rPh sb="21" eb="22">
      <t>アザ</t>
    </rPh>
    <rPh sb="22" eb="23">
      <t>ウエ</t>
    </rPh>
    <rPh sb="23" eb="25">
      <t>クロカワ</t>
    </rPh>
    <rPh sb="26" eb="29">
      <t>カクイチブ</t>
    </rPh>
    <phoneticPr fontId="2"/>
  </si>
  <si>
    <t>東村山諏訪</t>
    <rPh sb="0" eb="3">
      <t>ヒガシムラヤマ</t>
    </rPh>
    <phoneticPr fontId="2"/>
  </si>
  <si>
    <t>国立市大字青柳字向新田、大字谷保字組ノ下、字寺ノ下、字上ノ下、字上新田、字中新田、字下新田の各一部</t>
    <rPh sb="17" eb="18">
      <t>クミ</t>
    </rPh>
    <phoneticPr fontId="2"/>
  </si>
  <si>
    <t>狛江市駒井町上村中</t>
    <rPh sb="0" eb="3">
      <t>コマエシ</t>
    </rPh>
    <rPh sb="3" eb="5">
      <t>コマイ</t>
    </rPh>
    <rPh sb="5" eb="6">
      <t>チョウ</t>
    </rPh>
    <rPh sb="6" eb="7">
      <t>カミ</t>
    </rPh>
    <rPh sb="7" eb="9">
      <t>ムラナカ</t>
    </rPh>
    <phoneticPr fontId="2"/>
  </si>
  <si>
    <t>狛江市駒井町一丁目の一部</t>
    <rPh sb="6" eb="9">
      <t>イッチョウメ</t>
    </rPh>
    <phoneticPr fontId="2"/>
  </si>
  <si>
    <t>多摩市連光寺本村</t>
    <rPh sb="0" eb="3">
      <t>タマシ</t>
    </rPh>
    <phoneticPr fontId="2"/>
  </si>
  <si>
    <t>多摩市東寺方坂下耕地</t>
    <rPh sb="0" eb="3">
      <t>タマシ</t>
    </rPh>
    <phoneticPr fontId="2"/>
  </si>
  <si>
    <t>多摩市大字東寺方字一号、字二号、大字一の宮字下向田の各一部</t>
    <rPh sb="23" eb="24">
      <t>ム</t>
    </rPh>
    <phoneticPr fontId="2"/>
  </si>
  <si>
    <t>多摩市和田久保下</t>
    <rPh sb="0" eb="3">
      <t>タマシ</t>
    </rPh>
    <phoneticPr fontId="2"/>
  </si>
  <si>
    <t>多摩市大字和田字３号、字９号、字１０号、字１２号の各一部</t>
    <phoneticPr fontId="2"/>
  </si>
  <si>
    <t>京王よみうりランド駅前</t>
    <rPh sb="0" eb="2">
      <t>ケイオウ</t>
    </rPh>
    <phoneticPr fontId="2"/>
  </si>
  <si>
    <t>稲城市字根方及び字小沢峰の各一部（稲城市矢野口の一部）</t>
    <rPh sb="0" eb="3">
      <t>イナギシ</t>
    </rPh>
    <rPh sb="3" eb="4">
      <t>アザ</t>
    </rPh>
    <rPh sb="4" eb="6">
      <t>ネカタ</t>
    </rPh>
    <rPh sb="6" eb="7">
      <t>オヨ</t>
    </rPh>
    <rPh sb="8" eb="9">
      <t>アザ</t>
    </rPh>
    <rPh sb="9" eb="10">
      <t>ショウ</t>
    </rPh>
    <rPh sb="10" eb="11">
      <t>サワ</t>
    </rPh>
    <rPh sb="11" eb="12">
      <t>ミネ</t>
    </rPh>
    <rPh sb="13" eb="16">
      <t>カクイチブ</t>
    </rPh>
    <rPh sb="17" eb="19">
      <t>イナギ</t>
    </rPh>
    <phoneticPr fontId="2"/>
  </si>
  <si>
    <t>稲城市大字平尾字3号、字7号、字8号、字9号の各一部</t>
    <rPh sb="7" eb="8">
      <t>アザ</t>
    </rPh>
    <rPh sb="9" eb="10">
      <t>ゴウ</t>
    </rPh>
    <rPh sb="11" eb="12">
      <t>アザ</t>
    </rPh>
    <rPh sb="13" eb="14">
      <t>ゴウ</t>
    </rPh>
    <rPh sb="15" eb="16">
      <t>アザ</t>
    </rPh>
    <rPh sb="17" eb="18">
      <t>ゴウ</t>
    </rPh>
    <rPh sb="19" eb="20">
      <t>アザ</t>
    </rPh>
    <rPh sb="21" eb="22">
      <t>ゴウ</t>
    </rPh>
    <rPh sb="23" eb="24">
      <t>カク</t>
    </rPh>
    <phoneticPr fontId="2"/>
  </si>
  <si>
    <t>稲城市百村字1号、字1号、字2号、字11号、字16号、東長沼字7号、字8号の各一部</t>
    <rPh sb="5" eb="6">
      <t>アザ</t>
    </rPh>
    <rPh sb="7" eb="8">
      <t>ゴウ</t>
    </rPh>
    <rPh sb="9" eb="10">
      <t>アザ</t>
    </rPh>
    <rPh sb="11" eb="12">
      <t>ゴウ</t>
    </rPh>
    <rPh sb="13" eb="14">
      <t>アザ</t>
    </rPh>
    <rPh sb="15" eb="16">
      <t>ゴウ</t>
    </rPh>
    <rPh sb="17" eb="18">
      <t>アザ</t>
    </rPh>
    <rPh sb="20" eb="21">
      <t>ゴウ</t>
    </rPh>
    <rPh sb="22" eb="23">
      <t>アザ</t>
    </rPh>
    <rPh sb="25" eb="26">
      <t>ゴウ</t>
    </rPh>
    <rPh sb="30" eb="31">
      <t>アザ</t>
    </rPh>
    <rPh sb="32" eb="33">
      <t>ゴウ</t>
    </rPh>
    <rPh sb="34" eb="35">
      <t>アザ</t>
    </rPh>
    <rPh sb="36" eb="37">
      <t>ゴウ</t>
    </rPh>
    <phoneticPr fontId="2"/>
  </si>
  <si>
    <t>稲城市大丸字4号、字25号、字26号及び東長沼字17号の各一部</t>
    <rPh sb="0" eb="3">
      <t>イナギシ</t>
    </rPh>
    <rPh sb="3" eb="5">
      <t>オオマル</t>
    </rPh>
    <rPh sb="5" eb="6">
      <t>アザ</t>
    </rPh>
    <rPh sb="7" eb="8">
      <t>ゴウ</t>
    </rPh>
    <rPh sb="9" eb="10">
      <t>アザ</t>
    </rPh>
    <rPh sb="12" eb="13">
      <t>ゴウ</t>
    </rPh>
    <rPh sb="14" eb="15">
      <t>アザ</t>
    </rPh>
    <rPh sb="17" eb="18">
      <t>ゴウ</t>
    </rPh>
    <rPh sb="18" eb="19">
      <t>オヨ</t>
    </rPh>
    <rPh sb="20" eb="23">
      <t>ヒガシナガヌマ</t>
    </rPh>
    <rPh sb="23" eb="24">
      <t>アザ</t>
    </rPh>
    <rPh sb="26" eb="27">
      <t>ゴウ</t>
    </rPh>
    <rPh sb="28" eb="31">
      <t>カクイチブ</t>
    </rPh>
    <phoneticPr fontId="2"/>
  </si>
  <si>
    <t>あきる野市草花字森山下タ、字下ﾓ川原の各一部</t>
    <rPh sb="13" eb="14">
      <t>アザ</t>
    </rPh>
    <phoneticPr fontId="2"/>
  </si>
  <si>
    <t>西多摩郡瑞穂町大字殿ヶ谷字土手向、字土手内、字春名塚、字榎向中原、字榎内川添、大字石畑字旭岳、字武蔵野、字砂前、大字武蔵、武蔵村山市中原三丁目の各一部</t>
    <rPh sb="0" eb="4">
      <t>ニシタマグン</t>
    </rPh>
    <rPh sb="4" eb="7">
      <t>ミズホマチ</t>
    </rPh>
    <rPh sb="7" eb="9">
      <t>オオアザ</t>
    </rPh>
    <rPh sb="9" eb="12">
      <t>トノガヤ</t>
    </rPh>
    <rPh sb="12" eb="13">
      <t>アザ</t>
    </rPh>
    <rPh sb="13" eb="15">
      <t>ドテ</t>
    </rPh>
    <rPh sb="15" eb="16">
      <t>ムケ</t>
    </rPh>
    <rPh sb="17" eb="18">
      <t>アザ</t>
    </rPh>
    <rPh sb="18" eb="20">
      <t>ドテ</t>
    </rPh>
    <rPh sb="20" eb="21">
      <t>ウチ</t>
    </rPh>
    <rPh sb="22" eb="23">
      <t>アザ</t>
    </rPh>
    <rPh sb="23" eb="24">
      <t>ハル</t>
    </rPh>
    <rPh sb="24" eb="26">
      <t>ナヅカ</t>
    </rPh>
    <rPh sb="27" eb="28">
      <t>アザ</t>
    </rPh>
    <rPh sb="28" eb="29">
      <t>エノキ</t>
    </rPh>
    <rPh sb="29" eb="31">
      <t>コウチュウ</t>
    </rPh>
    <rPh sb="30" eb="32">
      <t>ナカハラ</t>
    </rPh>
    <rPh sb="33" eb="34">
      <t>アザ</t>
    </rPh>
    <rPh sb="34" eb="35">
      <t>エノキ</t>
    </rPh>
    <rPh sb="35" eb="36">
      <t>ナイ</t>
    </rPh>
    <rPh sb="36" eb="38">
      <t>カワゾエ</t>
    </rPh>
    <rPh sb="39" eb="41">
      <t>オオアザ</t>
    </rPh>
    <rPh sb="40" eb="41">
      <t>アザ</t>
    </rPh>
    <rPh sb="41" eb="43">
      <t>イシハタ</t>
    </rPh>
    <rPh sb="43" eb="44">
      <t>アザ</t>
    </rPh>
    <rPh sb="44" eb="45">
      <t>アサヒ</t>
    </rPh>
    <rPh sb="45" eb="46">
      <t>ガク</t>
    </rPh>
    <rPh sb="47" eb="48">
      <t>アザ</t>
    </rPh>
    <rPh sb="48" eb="51">
      <t>ムサシノ</t>
    </rPh>
    <rPh sb="52" eb="53">
      <t>アザ</t>
    </rPh>
    <rPh sb="53" eb="54">
      <t>スナ</t>
    </rPh>
    <rPh sb="54" eb="55">
      <t>マエ</t>
    </rPh>
    <rPh sb="56" eb="58">
      <t>オオアザ</t>
    </rPh>
    <rPh sb="58" eb="60">
      <t>ムサシ</t>
    </rPh>
    <rPh sb="61" eb="66">
      <t>ムサシムラヤマシ</t>
    </rPh>
    <rPh sb="66" eb="68">
      <t>ナカハラ</t>
    </rPh>
    <rPh sb="68" eb="71">
      <t>３チョウメ</t>
    </rPh>
    <rPh sb="72" eb="73">
      <t>カク</t>
    </rPh>
    <rPh sb="73" eb="75">
      <t>イチブ</t>
    </rPh>
    <phoneticPr fontId="2"/>
  </si>
  <si>
    <t>中野二丁目</t>
    <rPh sb="0" eb="2">
      <t>ナカノ</t>
    </rPh>
    <rPh sb="2" eb="5">
      <t>ニチョウメ</t>
    </rPh>
    <phoneticPr fontId="2"/>
  </si>
  <si>
    <t>中央区八重洲一丁目２０５番１から３まで、２０５番６、２０５番７、２０５番９、２０５番１１から１３まで及び２１３番４の一部</t>
    <rPh sb="0" eb="3">
      <t>チュウオウク</t>
    </rPh>
    <rPh sb="3" eb="6">
      <t>ヤエス</t>
    </rPh>
    <rPh sb="6" eb="9">
      <t>イッチョウメ</t>
    </rPh>
    <rPh sb="12" eb="13">
      <t>バン</t>
    </rPh>
    <rPh sb="23" eb="24">
      <t>バン</t>
    </rPh>
    <rPh sb="29" eb="30">
      <t>バン</t>
    </rPh>
    <rPh sb="35" eb="36">
      <t>バン</t>
    </rPh>
    <rPh sb="41" eb="42">
      <t>バン</t>
    </rPh>
    <rPh sb="50" eb="51">
      <t>オヨ</t>
    </rPh>
    <rPh sb="55" eb="56">
      <t>バン</t>
    </rPh>
    <rPh sb="58" eb="60">
      <t>イチブ</t>
    </rPh>
    <phoneticPr fontId="2"/>
  </si>
  <si>
    <t>臨海部開発晴海三丁目西</t>
    <rPh sb="0" eb="2">
      <t>リンカイ</t>
    </rPh>
    <rPh sb="2" eb="3">
      <t>ブ</t>
    </rPh>
    <rPh sb="3" eb="5">
      <t>カイハツ</t>
    </rPh>
    <rPh sb="5" eb="7">
      <t>ハルミ</t>
    </rPh>
    <rPh sb="7" eb="10">
      <t>３チョウメ</t>
    </rPh>
    <rPh sb="10" eb="11">
      <t>ニシ</t>
    </rPh>
    <phoneticPr fontId="2"/>
  </si>
  <si>
    <t>渋谷区道玄坂一丁目、二丁目、渋谷一丁目から三丁目、東一丁目の各一部</t>
    <rPh sb="0" eb="3">
      <t>シブヤク</t>
    </rPh>
    <rPh sb="3" eb="6">
      <t>ドウゲンザカ</t>
    </rPh>
    <rPh sb="6" eb="9">
      <t>イッチョウメ</t>
    </rPh>
    <rPh sb="10" eb="13">
      <t>ニチョウメ</t>
    </rPh>
    <rPh sb="14" eb="16">
      <t>シブヤ</t>
    </rPh>
    <rPh sb="16" eb="19">
      <t>イッチョウメ</t>
    </rPh>
    <rPh sb="21" eb="24">
      <t>サンチョウメ</t>
    </rPh>
    <rPh sb="25" eb="26">
      <t>アズマ</t>
    </rPh>
    <rPh sb="26" eb="29">
      <t>イッチョウメ</t>
    </rPh>
    <rPh sb="30" eb="33">
      <t>カクイチブ</t>
    </rPh>
    <phoneticPr fontId="2"/>
  </si>
  <si>
    <t>小比企・時田</t>
    <phoneticPr fontId="2"/>
  </si>
  <si>
    <t>八王子市木比企町、片倉町の各一部</t>
    <rPh sb="4" eb="5">
      <t>キ</t>
    </rPh>
    <rPh sb="5" eb="7">
      <t>ヒキ</t>
    </rPh>
    <rPh sb="7" eb="8">
      <t>マチ</t>
    </rPh>
    <rPh sb="9" eb="12">
      <t>カタクラチョウ</t>
    </rPh>
    <phoneticPr fontId="2"/>
  </si>
  <si>
    <t>仙川駅南</t>
    <phoneticPr fontId="2"/>
  </si>
  <si>
    <t>日野市日野駅北</t>
    <rPh sb="0" eb="3">
      <t>ヒノシ</t>
    </rPh>
    <rPh sb="3" eb="5">
      <t>ヒノ</t>
    </rPh>
    <phoneticPr fontId="2"/>
  </si>
  <si>
    <t>日野市新町</t>
    <rPh sb="0" eb="2">
      <t>ヒノ</t>
    </rPh>
    <rPh sb="2" eb="3">
      <t>シ</t>
    </rPh>
    <rPh sb="3" eb="5">
      <t>シンマチ</t>
    </rPh>
    <phoneticPr fontId="2"/>
  </si>
  <si>
    <t>東村山市久米川町四丁目の一部</t>
    <rPh sb="0" eb="4">
      <t>ヒガシムラヤマシ</t>
    </rPh>
    <phoneticPr fontId="2"/>
  </si>
  <si>
    <t>国立市大字青柳字甲州道中北、大字石田字石田街道、字青柳入の各一部</t>
    <phoneticPr fontId="2"/>
  </si>
  <si>
    <t>多摩市上和田</t>
    <rPh sb="0" eb="3">
      <t>タマシ</t>
    </rPh>
    <phoneticPr fontId="2"/>
  </si>
  <si>
    <t>多摩市大字和田字七号、字八号、字九合の各一部</t>
    <rPh sb="3" eb="5">
      <t>オオアザ</t>
    </rPh>
    <rPh sb="7" eb="8">
      <t>アザ</t>
    </rPh>
    <rPh sb="8" eb="10">
      <t>ナナゴウ</t>
    </rPh>
    <rPh sb="11" eb="12">
      <t>アザ</t>
    </rPh>
    <rPh sb="12" eb="14">
      <t>ハチゴウ</t>
    </rPh>
    <rPh sb="15" eb="16">
      <t>アザ</t>
    </rPh>
    <rPh sb="16" eb="18">
      <t>クアイ</t>
    </rPh>
    <rPh sb="19" eb="20">
      <t>カク</t>
    </rPh>
    <phoneticPr fontId="2"/>
  </si>
  <si>
    <t>多摩市関戸古茂川</t>
    <rPh sb="0" eb="3">
      <t>タマシ</t>
    </rPh>
    <phoneticPr fontId="2"/>
  </si>
  <si>
    <t>多摩市聖蹟桜ヶ丘駅北</t>
    <rPh sb="0" eb="3">
      <t>タマシ</t>
    </rPh>
    <rPh sb="3" eb="5">
      <t>セイセキ</t>
    </rPh>
    <rPh sb="5" eb="9">
      <t>サクラガオカエキ</t>
    </rPh>
    <rPh sb="9" eb="10">
      <t>キタ</t>
    </rPh>
    <phoneticPr fontId="2"/>
  </si>
  <si>
    <t>稲城市大字百村字三号及び字八号の各一部</t>
    <rPh sb="7" eb="8">
      <t>アザ</t>
    </rPh>
    <rPh sb="8" eb="10">
      <t>サンゴウ</t>
    </rPh>
    <rPh sb="10" eb="11">
      <t>オヨ</t>
    </rPh>
    <rPh sb="12" eb="13">
      <t>アザ</t>
    </rPh>
    <rPh sb="13" eb="15">
      <t>ハチゴウ</t>
    </rPh>
    <rPh sb="16" eb="17">
      <t>カク</t>
    </rPh>
    <phoneticPr fontId="2"/>
  </si>
  <si>
    <t>稲城大丸南</t>
    <rPh sb="0" eb="2">
      <t>イナギ</t>
    </rPh>
    <phoneticPr fontId="2"/>
  </si>
  <si>
    <t>稲城平尾南</t>
    <rPh sb="0" eb="2">
      <t>イナギ</t>
    </rPh>
    <phoneticPr fontId="2"/>
  </si>
  <si>
    <t>稲城市大字東長沼字七号及び字八号の各一部並びに字十号、大字百村字十四号、字十五号、大字矢野口字上網、字奥畑、字井戸久保、字根方、字坂上、字西山、字大久保及び字谷戸の各一部</t>
    <rPh sb="0" eb="3">
      <t>イナギシ</t>
    </rPh>
    <rPh sb="3" eb="5">
      <t>オオアザ</t>
    </rPh>
    <rPh sb="5" eb="8">
      <t>ヒガシナガヌマ</t>
    </rPh>
    <rPh sb="8" eb="9">
      <t>アザ</t>
    </rPh>
    <rPh sb="9" eb="11">
      <t>ナナゴウ</t>
    </rPh>
    <rPh sb="11" eb="12">
      <t>オヨ</t>
    </rPh>
    <rPh sb="13" eb="14">
      <t>アザ</t>
    </rPh>
    <rPh sb="14" eb="16">
      <t>ハチゴウ</t>
    </rPh>
    <rPh sb="17" eb="20">
      <t>カクイチブ</t>
    </rPh>
    <rPh sb="20" eb="21">
      <t>ナラ</t>
    </rPh>
    <rPh sb="23" eb="24">
      <t>アザ</t>
    </rPh>
    <rPh sb="24" eb="26">
      <t>ジュウゴウ</t>
    </rPh>
    <rPh sb="27" eb="29">
      <t>オオアザ</t>
    </rPh>
    <rPh sb="29" eb="31">
      <t>モムラ</t>
    </rPh>
    <rPh sb="31" eb="32">
      <t>アザ</t>
    </rPh>
    <rPh sb="32" eb="35">
      <t>ジュウヨンゴウ</t>
    </rPh>
    <rPh sb="36" eb="37">
      <t>アザ</t>
    </rPh>
    <rPh sb="37" eb="40">
      <t>ジュウゴゴウ</t>
    </rPh>
    <rPh sb="41" eb="43">
      <t>オオアザ</t>
    </rPh>
    <rPh sb="43" eb="46">
      <t>ヤノクチ</t>
    </rPh>
    <rPh sb="46" eb="47">
      <t>アザ</t>
    </rPh>
    <rPh sb="47" eb="48">
      <t>ウエ</t>
    </rPh>
    <rPh sb="48" eb="49">
      <t>アミ</t>
    </rPh>
    <rPh sb="50" eb="51">
      <t>アザ</t>
    </rPh>
    <rPh sb="51" eb="52">
      <t>オク</t>
    </rPh>
    <rPh sb="52" eb="53">
      <t>ハタ</t>
    </rPh>
    <rPh sb="54" eb="55">
      <t>アザ</t>
    </rPh>
    <rPh sb="55" eb="57">
      <t>イド</t>
    </rPh>
    <rPh sb="57" eb="59">
      <t>クボ</t>
    </rPh>
    <rPh sb="60" eb="61">
      <t>アザ</t>
    </rPh>
    <rPh sb="61" eb="63">
      <t>ネカタ</t>
    </rPh>
    <rPh sb="64" eb="65">
      <t>アザ</t>
    </rPh>
    <rPh sb="65" eb="67">
      <t>サカウエ</t>
    </rPh>
    <rPh sb="68" eb="69">
      <t>アザ</t>
    </rPh>
    <rPh sb="69" eb="71">
      <t>ニシヤマ</t>
    </rPh>
    <rPh sb="72" eb="73">
      <t>アザ</t>
    </rPh>
    <rPh sb="73" eb="76">
      <t>オオクボ</t>
    </rPh>
    <rPh sb="76" eb="77">
      <t>オヨ</t>
    </rPh>
    <rPh sb="78" eb="79">
      <t>アザ</t>
    </rPh>
    <rPh sb="79" eb="81">
      <t>ヤト</t>
    </rPh>
    <rPh sb="82" eb="83">
      <t>カク</t>
    </rPh>
    <rPh sb="83" eb="85">
      <t>イチブ</t>
    </rPh>
    <phoneticPr fontId="2"/>
  </si>
  <si>
    <t>稲城市大字平尾字六号、字十号、字十一号、字十二号、字十三号の各一部並びに大字坂浜字十七号、字十八号の各一部</t>
    <rPh sb="0" eb="3">
      <t>イナギシ</t>
    </rPh>
    <rPh sb="3" eb="5">
      <t>オオアザ</t>
    </rPh>
    <rPh sb="5" eb="7">
      <t>ヒラオ</t>
    </rPh>
    <rPh sb="7" eb="8">
      <t>アザ</t>
    </rPh>
    <rPh sb="8" eb="10">
      <t>ロクゴウ</t>
    </rPh>
    <rPh sb="11" eb="12">
      <t>アザ</t>
    </rPh>
    <rPh sb="12" eb="14">
      <t>ジュウゴウ</t>
    </rPh>
    <rPh sb="15" eb="16">
      <t>アザ</t>
    </rPh>
    <rPh sb="16" eb="18">
      <t>ジュウイチ</t>
    </rPh>
    <rPh sb="18" eb="19">
      <t>ゴウ</t>
    </rPh>
    <rPh sb="20" eb="21">
      <t>アザ</t>
    </rPh>
    <rPh sb="21" eb="23">
      <t>ジュウニ</t>
    </rPh>
    <rPh sb="23" eb="24">
      <t>ゴウ</t>
    </rPh>
    <rPh sb="25" eb="26">
      <t>アザ</t>
    </rPh>
    <rPh sb="26" eb="29">
      <t>ジュウサンゴウ</t>
    </rPh>
    <rPh sb="30" eb="33">
      <t>カクイチブ</t>
    </rPh>
    <rPh sb="33" eb="34">
      <t>ナラ</t>
    </rPh>
    <rPh sb="36" eb="38">
      <t>オオアザ</t>
    </rPh>
    <rPh sb="38" eb="40">
      <t>サカハマ</t>
    </rPh>
    <rPh sb="40" eb="41">
      <t>アザ</t>
    </rPh>
    <rPh sb="41" eb="44">
      <t>ジュウナナゴウ</t>
    </rPh>
    <rPh sb="45" eb="46">
      <t>アザ</t>
    </rPh>
    <rPh sb="46" eb="49">
      <t>ジュウハチゴウ</t>
    </rPh>
    <rPh sb="50" eb="53">
      <t>カクイチブ</t>
    </rPh>
    <phoneticPr fontId="2"/>
  </si>
  <si>
    <t>秋川市大字雨間字一丁目、字秋留野、字上野原、字塚の下、字萩野、字北郷、大字野辺字日室塚、字七辻、字横吹、大字二宮字余田の各一部</t>
    <rPh sb="0" eb="2">
      <t>アキカワ</t>
    </rPh>
    <rPh sb="2" eb="3">
      <t>シ</t>
    </rPh>
    <rPh sb="3" eb="5">
      <t>オオアザ</t>
    </rPh>
    <rPh sb="8" eb="9">
      <t>イチ</t>
    </rPh>
    <rPh sb="35" eb="37">
      <t>オオアザ</t>
    </rPh>
    <phoneticPr fontId="2"/>
  </si>
  <si>
    <t>西多摩郡日の出町大字平井字三吉野桜木の一部</t>
    <rPh sb="0" eb="4">
      <t>ニシタマグン</t>
    </rPh>
    <phoneticPr fontId="2"/>
  </si>
  <si>
    <t>祖師谷六丁目</t>
    <rPh sb="0" eb="3">
      <t>ソシガヤ</t>
    </rPh>
    <rPh sb="3" eb="6">
      <t>ロクチョウメ</t>
    </rPh>
    <phoneticPr fontId="2"/>
  </si>
  <si>
    <t>世田谷区祖師谷六丁目の一部</t>
    <rPh sb="0" eb="4">
      <t>セタガヤク</t>
    </rPh>
    <rPh sb="4" eb="7">
      <t>ソシガヤ</t>
    </rPh>
    <rPh sb="7" eb="10">
      <t>ロクチョウメ</t>
    </rPh>
    <rPh sb="11" eb="13">
      <t>イチブ</t>
    </rPh>
    <phoneticPr fontId="2"/>
  </si>
  <si>
    <t>京橋一丁目東地区</t>
    <rPh sb="0" eb="2">
      <t>キョウバシ</t>
    </rPh>
    <rPh sb="2" eb="5">
      <t>１チョウメ</t>
    </rPh>
    <rPh sb="5" eb="6">
      <t>ヒガシ</t>
    </rPh>
    <rPh sb="6" eb="8">
      <t>チク</t>
    </rPh>
    <phoneticPr fontId="2"/>
  </si>
  <si>
    <t>八重洲一丁目東地区</t>
    <rPh sb="0" eb="3">
      <t>ヤエス</t>
    </rPh>
    <rPh sb="3" eb="6">
      <t>イッチョウメ</t>
    </rPh>
    <rPh sb="6" eb="7">
      <t>ヒガシ</t>
    </rPh>
    <rPh sb="7" eb="9">
      <t>チク</t>
    </rPh>
    <phoneticPr fontId="2"/>
  </si>
  <si>
    <t>御徒町駅北口西地区</t>
    <rPh sb="0" eb="3">
      <t>オカチマチ</t>
    </rPh>
    <rPh sb="3" eb="4">
      <t>エキ</t>
    </rPh>
    <rPh sb="4" eb="6">
      <t>キタグチ</t>
    </rPh>
    <rPh sb="6" eb="7">
      <t>ニシ</t>
    </rPh>
    <rPh sb="7" eb="9">
      <t>チク</t>
    </rPh>
    <phoneticPr fontId="2"/>
  </si>
  <si>
    <t>世田谷区砧五丁目</t>
    <rPh sb="0" eb="4">
      <t>セタガヤク</t>
    </rPh>
    <phoneticPr fontId="2"/>
  </si>
  <si>
    <t>補助第154号線第Ⅵ期</t>
    <rPh sb="0" eb="2">
      <t>ホジョ</t>
    </rPh>
    <rPh sb="2" eb="3">
      <t>ダイ</t>
    </rPh>
    <rPh sb="6" eb="7">
      <t>ゴウ</t>
    </rPh>
    <rPh sb="7" eb="8">
      <t>セン</t>
    </rPh>
    <rPh sb="8" eb="9">
      <t>ダイ</t>
    </rPh>
    <rPh sb="10" eb="11">
      <t>キ</t>
    </rPh>
    <phoneticPr fontId="2"/>
  </si>
  <si>
    <t>補助第154号線第Ⅱ期</t>
    <rPh sb="0" eb="2">
      <t>ホジョ</t>
    </rPh>
    <rPh sb="2" eb="3">
      <t>ダイ</t>
    </rPh>
    <rPh sb="6" eb="7">
      <t>ゴウ</t>
    </rPh>
    <rPh sb="7" eb="8">
      <t>セン</t>
    </rPh>
    <rPh sb="8" eb="9">
      <t>ダイ</t>
    </rPh>
    <rPh sb="10" eb="11">
      <t>キ</t>
    </rPh>
    <phoneticPr fontId="2"/>
  </si>
  <si>
    <t>湊二丁目</t>
    <rPh sb="0" eb="1">
      <t>ミナト</t>
    </rPh>
    <rPh sb="1" eb="4">
      <t>ニチョウメ</t>
    </rPh>
    <phoneticPr fontId="2"/>
  </si>
  <si>
    <t>中央区港二丁目の一部</t>
    <rPh sb="0" eb="3">
      <t>チュウオウク</t>
    </rPh>
    <rPh sb="3" eb="4">
      <t>ミナト</t>
    </rPh>
    <rPh sb="4" eb="7">
      <t>ニチョウメ</t>
    </rPh>
    <rPh sb="8" eb="10">
      <t>イチブ</t>
    </rPh>
    <phoneticPr fontId="2"/>
  </si>
  <si>
    <t>板橋</t>
    <phoneticPr fontId="2"/>
  </si>
  <si>
    <t>東京都板橋区</t>
    <rPh sb="3" eb="6">
      <t>イタバシク</t>
    </rPh>
    <phoneticPr fontId="2"/>
  </si>
  <si>
    <t>竹の塚</t>
    <phoneticPr fontId="2"/>
  </si>
  <si>
    <t>東京都足立区</t>
    <phoneticPr fontId="2"/>
  </si>
  <si>
    <t>北八王子</t>
    <phoneticPr fontId="2"/>
  </si>
  <si>
    <t>東京都八王子市</t>
  </si>
  <si>
    <t>宇津木台</t>
    <phoneticPr fontId="2"/>
  </si>
  <si>
    <t>南八王子</t>
    <rPh sb="0" eb="1">
      <t>ミナミ</t>
    </rPh>
    <rPh sb="1" eb="4">
      <t>ハチオウジ</t>
    </rPh>
    <phoneticPr fontId="2"/>
  </si>
  <si>
    <t>立川</t>
    <rPh sb="0" eb="2">
      <t>タチカワ</t>
    </rPh>
    <phoneticPr fontId="2"/>
  </si>
  <si>
    <t>立川基地跡地関連</t>
    <rPh sb="0" eb="2">
      <t>タチカワ</t>
    </rPh>
    <rPh sb="2" eb="4">
      <t>キチ</t>
    </rPh>
    <rPh sb="4" eb="5">
      <t>アト</t>
    </rPh>
    <rPh sb="5" eb="6">
      <t>チ</t>
    </rPh>
    <rPh sb="6" eb="8">
      <t>カンレン</t>
    </rPh>
    <phoneticPr fontId="2"/>
  </si>
  <si>
    <t>立川市緑町、泉町、髙松町一丁目、三丁目の各一部</t>
    <phoneticPr fontId="2"/>
  </si>
  <si>
    <t>青梅羽村</t>
    <phoneticPr fontId="2"/>
  </si>
  <si>
    <t>東京都青梅市・羽村市</t>
  </si>
  <si>
    <t>鶴川</t>
    <phoneticPr fontId="2"/>
  </si>
  <si>
    <t>東京都町田市</t>
  </si>
  <si>
    <t>鶴川第二</t>
    <rPh sb="0" eb="2">
      <t>ツルカワ</t>
    </rPh>
    <rPh sb="2" eb="4">
      <t>ダイニ</t>
    </rPh>
    <phoneticPr fontId="2"/>
  </si>
  <si>
    <t>豊田</t>
    <phoneticPr fontId="2"/>
  </si>
  <si>
    <t>東京都日野市</t>
  </si>
  <si>
    <t>国立</t>
    <rPh sb="0" eb="2">
      <t>コクリツ</t>
    </rPh>
    <phoneticPr fontId="2"/>
  </si>
  <si>
    <t>国立</t>
    <phoneticPr fontId="2"/>
  </si>
  <si>
    <t>東京都国立市</t>
  </si>
  <si>
    <t>久留米</t>
    <phoneticPr fontId="2"/>
  </si>
  <si>
    <t>東京都東久留米市、小平市</t>
  </si>
  <si>
    <t>稲城堂ヶ谷戸</t>
    <phoneticPr fontId="2"/>
  </si>
  <si>
    <t>稲城市大字坂浜の一部</t>
  </si>
  <si>
    <t>大手町</t>
    <rPh sb="0" eb="3">
      <t>オオテマチ</t>
    </rPh>
    <phoneticPr fontId="2"/>
  </si>
  <si>
    <t>千代田区大手町一丁目、二丁目、中央区八重洲一丁目の各一部</t>
    <rPh sb="0" eb="4">
      <t>チヨダク</t>
    </rPh>
    <rPh sb="4" eb="7">
      <t>オオテマチ</t>
    </rPh>
    <rPh sb="7" eb="10">
      <t>イッチョウメ</t>
    </rPh>
    <rPh sb="11" eb="14">
      <t>ニチョウメ</t>
    </rPh>
    <rPh sb="15" eb="18">
      <t>チュウオウク</t>
    </rPh>
    <rPh sb="18" eb="21">
      <t>ヤエス</t>
    </rPh>
    <rPh sb="21" eb="24">
      <t>イッチョウメ</t>
    </rPh>
    <rPh sb="25" eb="28">
      <t>カクイチブ</t>
    </rPh>
    <phoneticPr fontId="2"/>
  </si>
  <si>
    <t>港区芝浦四丁目、港南一丁目、二丁目、高輪二丁目、三丁目の各一部</t>
    <rPh sb="0" eb="2">
      <t>ミナトク</t>
    </rPh>
    <rPh sb="2" eb="4">
      <t>シバウラ</t>
    </rPh>
    <rPh sb="4" eb="7">
      <t>ヨンチョウメ</t>
    </rPh>
    <rPh sb="8" eb="10">
      <t>コウナン</t>
    </rPh>
    <rPh sb="10" eb="13">
      <t>イッチョウメ</t>
    </rPh>
    <rPh sb="14" eb="17">
      <t>ニチョウメ</t>
    </rPh>
    <rPh sb="18" eb="20">
      <t>タカナワ</t>
    </rPh>
    <rPh sb="20" eb="23">
      <t>ニチョウメ</t>
    </rPh>
    <rPh sb="24" eb="27">
      <t>サンチョウメ</t>
    </rPh>
    <rPh sb="28" eb="31">
      <t>カクイチブ</t>
    </rPh>
    <phoneticPr fontId="2"/>
  </si>
  <si>
    <t>羽田空港跡地</t>
    <rPh sb="0" eb="2">
      <t>ハネダ</t>
    </rPh>
    <rPh sb="2" eb="4">
      <t>クウコウ</t>
    </rPh>
    <rPh sb="4" eb="6">
      <t>アトチ</t>
    </rPh>
    <phoneticPr fontId="2"/>
  </si>
  <si>
    <t>羽田空港一丁目及び羽田空港二丁目の各一部</t>
    <rPh sb="0" eb="2">
      <t>ハネダ</t>
    </rPh>
    <rPh sb="2" eb="4">
      <t>クウコウ</t>
    </rPh>
    <rPh sb="4" eb="7">
      <t>イッチョウメ</t>
    </rPh>
    <rPh sb="7" eb="8">
      <t>オヨ</t>
    </rPh>
    <rPh sb="9" eb="11">
      <t>ハネダ</t>
    </rPh>
    <rPh sb="11" eb="13">
      <t>クウコウ</t>
    </rPh>
    <rPh sb="13" eb="16">
      <t>ニチョウメ</t>
    </rPh>
    <rPh sb="17" eb="20">
      <t>カクイチブ</t>
    </rPh>
    <phoneticPr fontId="2"/>
  </si>
  <si>
    <t>中野三丁目</t>
    <rPh sb="0" eb="2">
      <t>ナカノ</t>
    </rPh>
    <rPh sb="2" eb="5">
      <t>３チョウメ</t>
    </rPh>
    <phoneticPr fontId="2"/>
  </si>
  <si>
    <t>中野三丁目、四丁目の各一部</t>
    <rPh sb="0" eb="1">
      <t>ナカ</t>
    </rPh>
    <rPh sb="1" eb="2">
      <t>ノ</t>
    </rPh>
    <rPh sb="2" eb="5">
      <t>サンチョウメ</t>
    </rPh>
    <rPh sb="6" eb="9">
      <t>ヨンチョウメ</t>
    </rPh>
    <rPh sb="10" eb="11">
      <t>カク</t>
    </rPh>
    <rPh sb="11" eb="13">
      <t>イチブ</t>
    </rPh>
    <phoneticPr fontId="2"/>
  </si>
  <si>
    <t>立川基地跡地昭島</t>
    <rPh sb="0" eb="2">
      <t>タチカワ</t>
    </rPh>
    <rPh sb="2" eb="4">
      <t>キチ</t>
    </rPh>
    <rPh sb="4" eb="6">
      <t>アトチ</t>
    </rPh>
    <rPh sb="6" eb="8">
      <t>アキシマ</t>
    </rPh>
    <phoneticPr fontId="2"/>
  </si>
  <si>
    <t>昭島市福島町、築地町、中神町及び立川市泉町の各一部</t>
  </si>
  <si>
    <t>打越南部</t>
    <rPh sb="0" eb="2">
      <t>ウチコシ</t>
    </rPh>
    <rPh sb="2" eb="4">
      <t>ナンブ</t>
    </rPh>
    <phoneticPr fontId="2"/>
  </si>
  <si>
    <t>八王子市北野台五丁目、打越町の各一部</t>
    <rPh sb="0" eb="4">
      <t>ハチオウジシ</t>
    </rPh>
    <rPh sb="4" eb="7">
      <t>キタノダイ</t>
    </rPh>
    <rPh sb="7" eb="10">
      <t>ゴチョウメ</t>
    </rPh>
    <rPh sb="11" eb="14">
      <t>ウチコシチョウ</t>
    </rPh>
    <rPh sb="15" eb="18">
      <t>カクイチブ</t>
    </rPh>
    <phoneticPr fontId="2"/>
  </si>
  <si>
    <t>公社施行</t>
    <rPh sb="0" eb="2">
      <t>コウシャ</t>
    </rPh>
    <rPh sb="2" eb="4">
      <t>セコウ</t>
    </rPh>
    <phoneticPr fontId="2"/>
  </si>
  <si>
    <t>府中</t>
    <rPh sb="0" eb="2">
      <t>フチュウ</t>
    </rPh>
    <phoneticPr fontId="2"/>
  </si>
  <si>
    <t>町田</t>
    <rPh sb="0" eb="2">
      <t>マチダ</t>
    </rPh>
    <phoneticPr fontId="2"/>
  </si>
  <si>
    <t>東村山</t>
    <rPh sb="0" eb="3">
      <t>ヒガシムラヤマ</t>
    </rPh>
    <phoneticPr fontId="2"/>
  </si>
  <si>
    <t>狛江</t>
    <rPh sb="0" eb="2">
      <t>コマエ</t>
    </rPh>
    <phoneticPr fontId="2"/>
  </si>
  <si>
    <t>練馬</t>
    <rPh sb="0" eb="2">
      <t>ネリマ</t>
    </rPh>
    <phoneticPr fontId="2"/>
  </si>
  <si>
    <t>葛飾</t>
    <rPh sb="0" eb="2">
      <t>カツシカ</t>
    </rPh>
    <phoneticPr fontId="2"/>
  </si>
  <si>
    <t>江戸川</t>
    <rPh sb="0" eb="3">
      <t>エドガワ</t>
    </rPh>
    <phoneticPr fontId="2"/>
  </si>
  <si>
    <t>日野</t>
    <rPh sb="0" eb="2">
      <t>ヒノ</t>
    </rPh>
    <phoneticPr fontId="2"/>
  </si>
  <si>
    <t>足立</t>
    <rPh sb="0" eb="2">
      <t>アダチ</t>
    </rPh>
    <phoneticPr fontId="2"/>
  </si>
  <si>
    <t>渋谷</t>
    <rPh sb="0" eb="2">
      <t>シブヤ</t>
    </rPh>
    <phoneticPr fontId="2"/>
  </si>
  <si>
    <t>有楽町一丁目地区</t>
    <rPh sb="0" eb="3">
      <t>ユウラクチョウ</t>
    </rPh>
    <rPh sb="3" eb="6">
      <t>イッチョウメ</t>
    </rPh>
    <rPh sb="6" eb="8">
      <t>チク</t>
    </rPh>
    <phoneticPr fontId="2"/>
  </si>
  <si>
    <t>中央</t>
    <rPh sb="0" eb="2">
      <t>チュウオウ</t>
    </rPh>
    <phoneticPr fontId="2"/>
  </si>
  <si>
    <t>港</t>
    <rPh sb="0" eb="1">
      <t>ミナト</t>
    </rPh>
    <phoneticPr fontId="2"/>
  </si>
  <si>
    <t>八王子</t>
    <rPh sb="0" eb="3">
      <t>ハチオウジ</t>
    </rPh>
    <phoneticPr fontId="2"/>
  </si>
  <si>
    <t>日野</t>
    <rPh sb="0" eb="2">
      <t>ヒノ</t>
    </rPh>
    <phoneticPr fontId="2"/>
  </si>
  <si>
    <t>稲城</t>
    <rPh sb="0" eb="2">
      <t>イナギ</t>
    </rPh>
    <phoneticPr fontId="2"/>
  </si>
  <si>
    <t>世田谷</t>
    <rPh sb="0" eb="3">
      <t>セタガヤ</t>
    </rPh>
    <phoneticPr fontId="2"/>
  </si>
  <si>
    <t>整理前公共用地</t>
    <rPh sb="0" eb="2">
      <t>セイリ</t>
    </rPh>
    <rPh sb="2" eb="3">
      <t>マエ</t>
    </rPh>
    <rPh sb="3" eb="5">
      <t>コウキョウ</t>
    </rPh>
    <rPh sb="5" eb="7">
      <t>ヨウチ</t>
    </rPh>
    <phoneticPr fontId="2"/>
  </si>
  <si>
    <t>㎡</t>
    <phoneticPr fontId="2"/>
  </si>
  <si>
    <t>道路</t>
    <rPh sb="0" eb="2">
      <t>ドウロ</t>
    </rPh>
    <phoneticPr fontId="2"/>
  </si>
  <si>
    <t>公園</t>
    <rPh sb="0" eb="2">
      <t>コウエン</t>
    </rPh>
    <phoneticPr fontId="2"/>
  </si>
  <si>
    <t>その他</t>
    <rPh sb="2" eb="3">
      <t>タ</t>
    </rPh>
    <phoneticPr fontId="2"/>
  </si>
  <si>
    <t>㎡</t>
    <phoneticPr fontId="2"/>
  </si>
  <si>
    <t>（％）</t>
  </si>
  <si>
    <t>（％）</t>
    <phoneticPr fontId="2"/>
  </si>
  <si>
    <t>（㎡）</t>
    <phoneticPr fontId="2"/>
  </si>
  <si>
    <t>保留地</t>
    <rPh sb="0" eb="2">
      <t>ホリュウ</t>
    </rPh>
    <rPh sb="2" eb="3">
      <t>チ</t>
    </rPh>
    <phoneticPr fontId="2"/>
  </si>
  <si>
    <t>整理後公共用地</t>
    <rPh sb="0" eb="2">
      <t>セイリ</t>
    </rPh>
    <rPh sb="2" eb="3">
      <t>ゴ</t>
    </rPh>
    <rPh sb="3" eb="5">
      <t>コウキョウ</t>
    </rPh>
    <rPh sb="5" eb="7">
      <t>ヨウチ</t>
    </rPh>
    <phoneticPr fontId="2"/>
  </si>
  <si>
    <t>－</t>
    <phoneticPr fontId="2"/>
  </si>
  <si>
    <t>-</t>
  </si>
  <si>
    <t>-</t>
    <phoneticPr fontId="2"/>
  </si>
  <si>
    <t>施行
認可告示
年月日</t>
    <rPh sb="0" eb="2">
      <t>セコウ</t>
    </rPh>
    <rPh sb="3" eb="5">
      <t>ニンカ</t>
    </rPh>
    <rPh sb="5" eb="7">
      <t>コクジ</t>
    </rPh>
    <rPh sb="8" eb="11">
      <t>ネンガッピ</t>
    </rPh>
    <phoneticPr fontId="2"/>
  </si>
  <si>
    <t>都市再生機構施行土地区画整理事業一覧</t>
    <rPh sb="0" eb="2">
      <t>トシ</t>
    </rPh>
    <rPh sb="2" eb="4">
      <t>サイセイ</t>
    </rPh>
    <rPh sb="4" eb="6">
      <t>キコウ</t>
    </rPh>
    <rPh sb="6" eb="8">
      <t>セコウ</t>
    </rPh>
    <rPh sb="8" eb="10">
      <t>トチ</t>
    </rPh>
    <rPh sb="10" eb="12">
      <t>クカク</t>
    </rPh>
    <rPh sb="12" eb="14">
      <t>セイリ</t>
    </rPh>
    <rPh sb="14" eb="16">
      <t>ジギョウ</t>
    </rPh>
    <rPh sb="16" eb="18">
      <t>イチラン</t>
    </rPh>
    <phoneticPr fontId="2"/>
  </si>
  <si>
    <t>施行地区　</t>
    <rPh sb="0" eb="2">
      <t>セコウ</t>
    </rPh>
    <rPh sb="2" eb="4">
      <t>チク</t>
    </rPh>
    <phoneticPr fontId="2"/>
  </si>
  <si>
    <t>施行地区</t>
    <rPh sb="0" eb="2">
      <t>セコウ</t>
    </rPh>
    <rPh sb="2" eb="4">
      <t>チク</t>
    </rPh>
    <phoneticPr fontId="2"/>
  </si>
  <si>
    <t>※（　）は現在の地名</t>
    <rPh sb="5" eb="7">
      <t>ゲンザイ</t>
    </rPh>
    <rPh sb="8" eb="10">
      <t>チメイ</t>
    </rPh>
    <phoneticPr fontId="2"/>
  </si>
  <si>
    <t>―</t>
    <phoneticPr fontId="2"/>
  </si>
  <si>
    <t>○</t>
    <phoneticPr fontId="2"/>
  </si>
  <si>
    <t>○</t>
    <phoneticPr fontId="2"/>
  </si>
  <si>
    <t>都市再生機構・住宅供給公社施行土地区画整理事業一覧</t>
    <rPh sb="0" eb="2">
      <t>トシ</t>
    </rPh>
    <rPh sb="2" eb="4">
      <t>サイセイ</t>
    </rPh>
    <rPh sb="4" eb="6">
      <t>キコウ</t>
    </rPh>
    <rPh sb="7" eb="9">
      <t>ジュウタク</t>
    </rPh>
    <rPh sb="9" eb="11">
      <t>キョウキュウ</t>
    </rPh>
    <rPh sb="11" eb="13">
      <t>コウシャ</t>
    </rPh>
    <rPh sb="13" eb="15">
      <t>セコウ</t>
    </rPh>
    <rPh sb="15" eb="17">
      <t>トチ</t>
    </rPh>
    <rPh sb="17" eb="19">
      <t>クカク</t>
    </rPh>
    <rPh sb="19" eb="21">
      <t>セイリ</t>
    </rPh>
    <rPh sb="21" eb="23">
      <t>ジギョウ</t>
    </rPh>
    <rPh sb="23" eb="25">
      <t>イチラン</t>
    </rPh>
    <phoneticPr fontId="2"/>
  </si>
  <si>
    <t>総事業費
（億円）</t>
    <rPh sb="0" eb="4">
      <t>ソウジギョウヒ</t>
    </rPh>
    <phoneticPr fontId="2"/>
  </si>
  <si>
    <t>施行認可
告示
年月日</t>
    <rPh sb="0" eb="2">
      <t>セコウ</t>
    </rPh>
    <rPh sb="2" eb="4">
      <t>ニンカ</t>
    </rPh>
    <rPh sb="5" eb="7">
      <t>コクジ</t>
    </rPh>
    <phoneticPr fontId="2"/>
  </si>
  <si>
    <t>都市計画
決定告示
年月日</t>
    <rPh sb="0" eb="2">
      <t>トシ</t>
    </rPh>
    <rPh sb="2" eb="4">
      <t>ケイカク</t>
    </rPh>
    <rPh sb="5" eb="7">
      <t>ケッテイ</t>
    </rPh>
    <rPh sb="7" eb="9">
      <t>コクジ</t>
    </rPh>
    <phoneticPr fontId="2"/>
  </si>
  <si>
    <t>完了予定
年度</t>
    <rPh sb="0" eb="2">
      <t>カンリョウ</t>
    </rPh>
    <rPh sb="2" eb="4">
      <t>ヨテイ</t>
    </rPh>
    <phoneticPr fontId="2"/>
  </si>
  <si>
    <t>設立認可
告示
年月日</t>
    <rPh sb="0" eb="2">
      <t>セツリツ</t>
    </rPh>
    <rPh sb="2" eb="4">
      <t>ニンカ</t>
    </rPh>
    <rPh sb="5" eb="7">
      <t>コクジ</t>
    </rPh>
    <phoneticPr fontId="2"/>
  </si>
  <si>
    <t>個人施行土地区画整理事業一覧</t>
    <rPh sb="0" eb="2">
      <t>コジン</t>
    </rPh>
    <rPh sb="2" eb="4">
      <t>セコウ</t>
    </rPh>
    <rPh sb="4" eb="6">
      <t>トチ</t>
    </rPh>
    <rPh sb="6" eb="8">
      <t>クカク</t>
    </rPh>
    <rPh sb="8" eb="10">
      <t>セイリ</t>
    </rPh>
    <rPh sb="10" eb="12">
      <t>ジギョウ</t>
    </rPh>
    <rPh sb="12" eb="14">
      <t>イチラン</t>
    </rPh>
    <phoneticPr fontId="2"/>
  </si>
  <si>
    <t>組合施行土地区画整理事業一覧</t>
    <rPh sb="0" eb="2">
      <t>クミアイ</t>
    </rPh>
    <rPh sb="2" eb="4">
      <t>セコウ</t>
    </rPh>
    <rPh sb="4" eb="6">
      <t>トチ</t>
    </rPh>
    <rPh sb="6" eb="8">
      <t>クカク</t>
    </rPh>
    <rPh sb="8" eb="10">
      <t>セイリ</t>
    </rPh>
    <rPh sb="10" eb="12">
      <t>ジギョウ</t>
    </rPh>
    <rPh sb="12" eb="14">
      <t>イチラン</t>
    </rPh>
    <phoneticPr fontId="2"/>
  </si>
  <si>
    <t>―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</si>
  <si>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</si>
  <si>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</si>
  <si>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</si>
  <si>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</si>
  <si>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</si>
  <si>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　</t>
    <phoneticPr fontId="2"/>
  </si>
  <si>
    <t>○</t>
    <phoneticPr fontId="2"/>
  </si>
  <si>
    <t>○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</si>
  <si>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</si>
  <si>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</si>
  <si>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</si>
  <si>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</si>
  <si>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</si>
  <si>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</si>
  <si>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</si>
  <si>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</si>
  <si>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品川駅街区地区</t>
    <phoneticPr fontId="2"/>
  </si>
  <si>
    <t>品川駅北周辺地区</t>
    <rPh sb="0" eb="3">
      <t>シナガワエキ</t>
    </rPh>
    <rPh sb="3" eb="4">
      <t>キタ</t>
    </rPh>
    <rPh sb="4" eb="6">
      <t>シュウヘン</t>
    </rPh>
    <phoneticPr fontId="2"/>
  </si>
  <si>
    <t>R8</t>
  </si>
  <si>
    <t xml:space="preserve">R6 </t>
  </si>
  <si>
    <t>R6</t>
  </si>
  <si>
    <t>R7</t>
  </si>
  <si>
    <t>R19</t>
    <phoneticPr fontId="2"/>
  </si>
  <si>
    <t>R11</t>
    <phoneticPr fontId="2"/>
  </si>
  <si>
    <t>-</t>
    <phoneticPr fontId="2"/>
  </si>
  <si>
    <t>-</t>
    <phoneticPr fontId="2"/>
  </si>
  <si>
    <t>港区港南二丁目、高輪三丁目の各一部</t>
    <rPh sb="0" eb="2">
      <t>ミナトク</t>
    </rPh>
    <rPh sb="2" eb="4">
      <t>コウナン</t>
    </rPh>
    <rPh sb="4" eb="7">
      <t>ニチョウメ</t>
    </rPh>
    <rPh sb="8" eb="10">
      <t>タカナワ</t>
    </rPh>
    <rPh sb="10" eb="13">
      <t>サンチョウメ</t>
    </rPh>
    <rPh sb="14" eb="17">
      <t>カクイチブ</t>
    </rPh>
    <phoneticPr fontId="2"/>
  </si>
  <si>
    <t>-</t>
    <phoneticPr fontId="2"/>
  </si>
  <si>
    <t>-</t>
    <phoneticPr fontId="2"/>
  </si>
  <si>
    <t>杉並</t>
    <rPh sb="0" eb="2">
      <t>スギナミ</t>
    </rPh>
    <phoneticPr fontId="2"/>
  </si>
  <si>
    <t>阿佐ヶ谷駅北東周辺</t>
    <rPh sb="0" eb="5">
      <t>アサガヤエキ</t>
    </rPh>
    <rPh sb="5" eb="7">
      <t>ホクトウ</t>
    </rPh>
    <rPh sb="7" eb="9">
      <t>シュウヘン</t>
    </rPh>
    <phoneticPr fontId="2"/>
  </si>
  <si>
    <t>―</t>
    <phoneticPr fontId="2"/>
  </si>
  <si>
    <t>―</t>
    <phoneticPr fontId="2"/>
  </si>
  <si>
    <t>-</t>
    <phoneticPr fontId="2"/>
  </si>
  <si>
    <t>R7</t>
    <phoneticPr fontId="2"/>
  </si>
  <si>
    <t>杉並区阿佐谷北一丁目の一部</t>
    <rPh sb="0" eb="3">
      <t>スギナミク</t>
    </rPh>
    <rPh sb="3" eb="6">
      <t>アサガヤ</t>
    </rPh>
    <rPh sb="6" eb="7">
      <t>キタ</t>
    </rPh>
    <rPh sb="7" eb="10">
      <t>イッチョウメ</t>
    </rPh>
    <rPh sb="11" eb="13">
      <t>イチブ</t>
    </rPh>
    <phoneticPr fontId="2"/>
  </si>
  <si>
    <t>R12</t>
    <phoneticPr fontId="2"/>
  </si>
  <si>
    <t>-</t>
    <phoneticPr fontId="2"/>
  </si>
  <si>
    <t>R15</t>
    <phoneticPr fontId="2"/>
  </si>
  <si>
    <t>稲城</t>
    <rPh sb="0" eb="2">
      <t>イナギ</t>
    </rPh>
    <phoneticPr fontId="2"/>
  </si>
  <si>
    <t>稲城長沼駅東</t>
    <rPh sb="0" eb="6">
      <t>イナギナガヌマエキヒガシ</t>
    </rPh>
    <phoneticPr fontId="2"/>
  </si>
  <si>
    <t>稲城市大字東長沼字四号の一部</t>
    <rPh sb="0" eb="3">
      <t>イナギシ</t>
    </rPh>
    <rPh sb="3" eb="5">
      <t>オオアザ</t>
    </rPh>
    <rPh sb="5" eb="6">
      <t>ヒガシ</t>
    </rPh>
    <rPh sb="6" eb="8">
      <t>ナガヌマ</t>
    </rPh>
    <rPh sb="8" eb="9">
      <t>ジ</t>
    </rPh>
    <rPh sb="9" eb="11">
      <t>ヨンゴウ</t>
    </rPh>
    <rPh sb="12" eb="14">
      <t>イチブ</t>
    </rPh>
    <phoneticPr fontId="2"/>
  </si>
  <si>
    <t>中野四丁目新北口駅前</t>
    <phoneticPr fontId="2"/>
  </si>
  <si>
    <t>中野区中野四丁目の一部</t>
    <phoneticPr fontId="2"/>
  </si>
  <si>
    <t>清瀬</t>
    <rPh sb="0" eb="2">
      <t>キヨセ</t>
    </rPh>
    <phoneticPr fontId="2"/>
  </si>
  <si>
    <t>西東京</t>
    <rPh sb="0" eb="3">
      <t>ニシトウキョウ</t>
    </rPh>
    <phoneticPr fontId="2"/>
  </si>
  <si>
    <t>新町四丁目</t>
    <rPh sb="0" eb="2">
      <t>シンマチ</t>
    </rPh>
    <rPh sb="2" eb="5">
      <t>ヨンチョウメ</t>
    </rPh>
    <phoneticPr fontId="2"/>
  </si>
  <si>
    <t>中清戸四丁目</t>
    <rPh sb="0" eb="6">
      <t>ナカキヨトヨンチョウメ</t>
    </rPh>
    <phoneticPr fontId="2"/>
  </si>
  <si>
    <t>練馬</t>
    <rPh sb="0" eb="2">
      <t>ネリマ</t>
    </rPh>
    <phoneticPr fontId="2"/>
  </si>
  <si>
    <t>大泉町一丁目北</t>
    <rPh sb="0" eb="7">
      <t>オオイズミマチイッチョウメキタ</t>
    </rPh>
    <phoneticPr fontId="2"/>
  </si>
  <si>
    <t>練馬区大泉町一丁目の一部</t>
    <phoneticPr fontId="2"/>
  </si>
  <si>
    <t>―</t>
    <phoneticPr fontId="2"/>
  </si>
  <si>
    <t>R5</t>
    <phoneticPr fontId="2"/>
  </si>
  <si>
    <t>大泉町四丁目</t>
    <rPh sb="0" eb="3">
      <t>オオイズミマチ</t>
    </rPh>
    <rPh sb="3" eb="6">
      <t>ヨンチョウメ</t>
    </rPh>
    <phoneticPr fontId="2"/>
  </si>
  <si>
    <t>練馬区大泉町四丁目の一部</t>
  </si>
  <si>
    <t>R6</t>
    <phoneticPr fontId="2"/>
  </si>
  <si>
    <t>R10</t>
    <phoneticPr fontId="2"/>
  </si>
  <si>
    <t>R8</t>
    <phoneticPr fontId="2"/>
  </si>
  <si>
    <t>西東京市新町四丁目の一部</t>
    <phoneticPr fontId="2"/>
  </si>
  <si>
    <t>R5</t>
    <phoneticPr fontId="2"/>
  </si>
  <si>
    <t>―</t>
    <phoneticPr fontId="2"/>
  </si>
  <si>
    <t>清瀬市中清戸四丁目の一部</t>
    <phoneticPr fontId="2"/>
  </si>
  <si>
    <t>R6</t>
    <phoneticPr fontId="2"/>
  </si>
  <si>
    <t>-</t>
    <phoneticPr fontId="2"/>
  </si>
  <si>
    <t>港区愛宕一丁目、虎ノ門三丁目の各一部</t>
    <rPh sb="0" eb="2">
      <t>ミナトク</t>
    </rPh>
    <rPh sb="2" eb="4">
      <t>アタゴ</t>
    </rPh>
    <rPh sb="4" eb="7">
      <t>１チョウメ</t>
    </rPh>
    <rPh sb="8" eb="9">
      <t>トラ</t>
    </rPh>
    <rPh sb="10" eb="11">
      <t>モン</t>
    </rPh>
    <rPh sb="11" eb="14">
      <t>３チョウメ</t>
    </rPh>
    <rPh sb="15" eb="16">
      <t>カク</t>
    </rPh>
    <rPh sb="16" eb="18">
      <t>イチブ</t>
    </rPh>
    <phoneticPr fontId="2"/>
  </si>
  <si>
    <t>千代田
中央</t>
    <rPh sb="0" eb="3">
      <t>チヨダ</t>
    </rPh>
    <rPh sb="4" eb="6">
      <t>チュウオウ</t>
    </rPh>
    <phoneticPr fontId="2"/>
  </si>
  <si>
    <t>昭島
立川</t>
    <rPh sb="0" eb="2">
      <t>アキシマ</t>
    </rPh>
    <rPh sb="3" eb="5">
      <t>タチカワ</t>
    </rPh>
    <phoneticPr fontId="2"/>
  </si>
  <si>
    <t>港</t>
    <rPh sb="0" eb="1">
      <t>ミナト</t>
    </rPh>
    <phoneticPr fontId="2"/>
  </si>
  <si>
    <t>R6</t>
    <phoneticPr fontId="2"/>
  </si>
  <si>
    <t>武蔵村山</t>
    <rPh sb="0" eb="4">
      <t>ムサシムラヤマ</t>
    </rPh>
    <phoneticPr fontId="2"/>
  </si>
  <si>
    <t>神明一丁目</t>
    <rPh sb="0" eb="2">
      <t>シンメイ</t>
    </rPh>
    <rPh sb="2" eb="5">
      <t>イチチョウメ</t>
    </rPh>
    <phoneticPr fontId="2"/>
  </si>
  <si>
    <t>稲城市立稲城第一小学校南</t>
    <rPh sb="0" eb="3">
      <t>イナギシ</t>
    </rPh>
    <rPh sb="3" eb="4">
      <t>リツ</t>
    </rPh>
    <rPh sb="4" eb="6">
      <t>イナギ</t>
    </rPh>
    <rPh sb="6" eb="8">
      <t>ダイイチ</t>
    </rPh>
    <rPh sb="8" eb="11">
      <t>ショウガッコウ</t>
    </rPh>
    <rPh sb="11" eb="12">
      <t>ミナミ</t>
    </rPh>
    <phoneticPr fontId="2"/>
  </si>
  <si>
    <t>品川</t>
    <rPh sb="0" eb="2">
      <t>シナガワ</t>
    </rPh>
    <phoneticPr fontId="2"/>
  </si>
  <si>
    <t>台東</t>
    <rPh sb="0" eb="2">
      <t>タイトウ</t>
    </rPh>
    <phoneticPr fontId="2"/>
  </si>
  <si>
    <t>あきる野</t>
    <rPh sb="3" eb="4">
      <t>ノ</t>
    </rPh>
    <phoneticPr fontId="2"/>
  </si>
  <si>
    <t>東上野四丁目地区</t>
    <rPh sb="0" eb="3">
      <t>ヒガシウエノ</t>
    </rPh>
    <rPh sb="3" eb="6">
      <t>ヨンチョウメ</t>
    </rPh>
    <rPh sb="6" eb="8">
      <t>チク</t>
    </rPh>
    <phoneticPr fontId="2"/>
  </si>
  <si>
    <t>台東区東上野四丁目の一部</t>
    <rPh sb="0" eb="3">
      <t>タイトウク</t>
    </rPh>
    <rPh sb="3" eb="6">
      <t>ヒガシウエノ</t>
    </rPh>
    <rPh sb="6" eb="9">
      <t>ヨンチョウメ</t>
    </rPh>
    <rPh sb="10" eb="12">
      <t>イチブ</t>
    </rPh>
    <phoneticPr fontId="2"/>
  </si>
  <si>
    <t>R13</t>
    <phoneticPr fontId="2"/>
  </si>
  <si>
    <t>広町二丁目</t>
    <rPh sb="0" eb="2">
      <t>ヒロマチ</t>
    </rPh>
    <rPh sb="2" eb="5">
      <t>ニチョウメ</t>
    </rPh>
    <phoneticPr fontId="2"/>
  </si>
  <si>
    <t>品川区広町二丁目及び大井一丁目の各一部</t>
    <rPh sb="0" eb="3">
      <t>シナガワク</t>
    </rPh>
    <rPh sb="3" eb="5">
      <t>ヒロマチ</t>
    </rPh>
    <rPh sb="5" eb="8">
      <t>ニチョウメ</t>
    </rPh>
    <rPh sb="8" eb="9">
      <t>オヨ</t>
    </rPh>
    <rPh sb="10" eb="12">
      <t>オオイ</t>
    </rPh>
    <rPh sb="12" eb="15">
      <t>イッチョウメ</t>
    </rPh>
    <rPh sb="16" eb="19">
      <t>カクイチブ</t>
    </rPh>
    <phoneticPr fontId="2"/>
  </si>
  <si>
    <t>R15</t>
    <phoneticPr fontId="2"/>
  </si>
  <si>
    <t>北綾瀬駅前</t>
    <rPh sb="0" eb="1">
      <t>キタ</t>
    </rPh>
    <rPh sb="1" eb="4">
      <t>アヤセエキ</t>
    </rPh>
    <rPh sb="4" eb="5">
      <t>マエ</t>
    </rPh>
    <phoneticPr fontId="2"/>
  </si>
  <si>
    <t>足立区谷中四丁目の一部</t>
    <rPh sb="0" eb="3">
      <t>アダチク</t>
    </rPh>
    <rPh sb="3" eb="5">
      <t>ヤナカ</t>
    </rPh>
    <rPh sb="5" eb="8">
      <t>ヨンチョウメ</t>
    </rPh>
    <phoneticPr fontId="2"/>
  </si>
  <si>
    <t>東葛西九丁目</t>
    <rPh sb="0" eb="1">
      <t>ヒガシ</t>
    </rPh>
    <rPh sb="1" eb="3">
      <t>カサイ</t>
    </rPh>
    <rPh sb="3" eb="4">
      <t>キュウ</t>
    </rPh>
    <rPh sb="4" eb="6">
      <t>チョウメ</t>
    </rPh>
    <phoneticPr fontId="2"/>
  </si>
  <si>
    <t>江戸川区東葛西九丁目の一部</t>
    <rPh sb="0" eb="4">
      <t>エドガワク</t>
    </rPh>
    <rPh sb="4" eb="7">
      <t>ヒガシカサイ</t>
    </rPh>
    <rPh sb="7" eb="10">
      <t>キュウチョウメ</t>
    </rPh>
    <phoneticPr fontId="2"/>
  </si>
  <si>
    <t>武蔵村山市神明一丁目の一部</t>
    <rPh sb="0" eb="5">
      <t>ムサシムラヤマシ</t>
    </rPh>
    <rPh sb="5" eb="7">
      <t>シンメイ</t>
    </rPh>
    <rPh sb="7" eb="10">
      <t>イチチョウメ</t>
    </rPh>
    <phoneticPr fontId="2"/>
  </si>
  <si>
    <t>稲城市大字東長沼字三号及び字五号の一部</t>
    <rPh sb="0" eb="3">
      <t>イナギシ</t>
    </rPh>
    <rPh sb="3" eb="5">
      <t>オオアザ</t>
    </rPh>
    <rPh sb="5" eb="8">
      <t>ヒガシナガヌマ</t>
    </rPh>
    <rPh sb="8" eb="9">
      <t>アザ</t>
    </rPh>
    <rPh sb="9" eb="11">
      <t>サンゴウ</t>
    </rPh>
    <rPh sb="11" eb="12">
      <t>オヨ</t>
    </rPh>
    <rPh sb="13" eb="14">
      <t>アザ</t>
    </rPh>
    <rPh sb="14" eb="16">
      <t>ゴゴウ</t>
    </rPh>
    <phoneticPr fontId="2"/>
  </si>
  <si>
    <t>あきる野市野辺</t>
    <rPh sb="3" eb="5">
      <t>ノシ</t>
    </rPh>
    <rPh sb="5" eb="7">
      <t>ノベ</t>
    </rPh>
    <phoneticPr fontId="2"/>
  </si>
  <si>
    <t>あきる野市野辺字川原、小川字秋見ヶ崎、小川字上久保の一部</t>
    <rPh sb="3" eb="5">
      <t>ノシ</t>
    </rPh>
    <rPh sb="5" eb="7">
      <t>ノベ</t>
    </rPh>
    <rPh sb="7" eb="8">
      <t>アザ</t>
    </rPh>
    <rPh sb="8" eb="10">
      <t>カワラ</t>
    </rPh>
    <rPh sb="11" eb="13">
      <t>オガワ</t>
    </rPh>
    <rPh sb="13" eb="14">
      <t>アザ</t>
    </rPh>
    <rPh sb="14" eb="15">
      <t>アキ</t>
    </rPh>
    <rPh sb="15" eb="16">
      <t>ミ</t>
    </rPh>
    <rPh sb="17" eb="18">
      <t>サキ</t>
    </rPh>
    <rPh sb="19" eb="21">
      <t>オガワ</t>
    </rPh>
    <rPh sb="21" eb="22">
      <t>アザ</t>
    </rPh>
    <rPh sb="22" eb="25">
      <t>カミクボ</t>
    </rPh>
    <phoneticPr fontId="2"/>
  </si>
  <si>
    <t>稲城市大字坂浜字十三号、第十四号、第十五号、第十六号、第十七号、十八号の各一部</t>
    <rPh sb="0" eb="3">
      <t>イナギシ</t>
    </rPh>
    <rPh sb="3" eb="5">
      <t>オオアザ</t>
    </rPh>
    <rPh sb="5" eb="7">
      <t>サカハマ</t>
    </rPh>
    <rPh sb="7" eb="8">
      <t>アザ</t>
    </rPh>
    <rPh sb="8" eb="11">
      <t>ジュウサンゴウ</t>
    </rPh>
    <rPh sb="12" eb="13">
      <t>ダイ</t>
    </rPh>
    <rPh sb="13" eb="16">
      <t>１４ゴウ</t>
    </rPh>
    <rPh sb="17" eb="18">
      <t>ダイ</t>
    </rPh>
    <rPh sb="18" eb="21">
      <t>ジュウゴゴウ</t>
    </rPh>
    <rPh sb="22" eb="23">
      <t>ダイ</t>
    </rPh>
    <rPh sb="23" eb="26">
      <t>ジュウロクゴウ</t>
    </rPh>
    <rPh sb="27" eb="28">
      <t>ダイ</t>
    </rPh>
    <rPh sb="28" eb="31">
      <t>ジュウナナゴウ</t>
    </rPh>
    <rPh sb="32" eb="35">
      <t>ジュウハチゴウ</t>
    </rPh>
    <rPh sb="36" eb="37">
      <t>カク</t>
    </rPh>
    <rPh sb="37" eb="39">
      <t>イチブ</t>
    </rPh>
    <phoneticPr fontId="2"/>
  </si>
  <si>
    <t>江戸川区一之江一丁目、春江町一丁目、西瑞江一丁目の各一部</t>
    <phoneticPr fontId="2"/>
  </si>
  <si>
    <t>江戸川区長島町、宇喜田町、葛西一丁目の各一部</t>
    <phoneticPr fontId="2"/>
  </si>
  <si>
    <t>稲城南山東部</t>
    <rPh sb="0" eb="2">
      <t>イナギ</t>
    </rPh>
    <rPh sb="2" eb="4">
      <t>ミナミヤマ</t>
    </rPh>
    <rPh sb="4" eb="6">
      <t>トウブ</t>
    </rPh>
    <phoneticPr fontId="2"/>
  </si>
  <si>
    <t>内幸町一丁目街区中</t>
    <rPh sb="0" eb="3">
      <t>ウチサイワイチョウ</t>
    </rPh>
    <rPh sb="3" eb="6">
      <t>イッチョウメ</t>
    </rPh>
    <rPh sb="6" eb="8">
      <t>ガイク</t>
    </rPh>
    <rPh sb="8" eb="9">
      <t>ナカ</t>
    </rPh>
    <phoneticPr fontId="2"/>
  </si>
  <si>
    <t>千代田区内幸町一丁目の一部</t>
    <rPh sb="0" eb="4">
      <t>チヨダク</t>
    </rPh>
    <phoneticPr fontId="2"/>
  </si>
  <si>
    <t>R20</t>
    <phoneticPr fontId="2"/>
  </si>
  <si>
    <t>祖師谷二丁目</t>
    <rPh sb="0" eb="3">
      <t>ソシガヤ</t>
    </rPh>
    <rPh sb="3" eb="6">
      <t>ニチョウメ</t>
    </rPh>
    <phoneticPr fontId="2"/>
  </si>
  <si>
    <t>世田谷区祖師谷二丁目の一部</t>
    <phoneticPr fontId="2"/>
  </si>
  <si>
    <t>柳沢五丁目</t>
    <rPh sb="0" eb="2">
      <t>ヤギサワ</t>
    </rPh>
    <rPh sb="2" eb="3">
      <t>ゴ</t>
    </rPh>
    <rPh sb="3" eb="5">
      <t>チョウメ</t>
    </rPh>
    <phoneticPr fontId="2"/>
  </si>
  <si>
    <t>西東京市柳沢五丁目の一部</t>
    <rPh sb="4" eb="6">
      <t>ヤギサワ</t>
    </rPh>
    <rPh sb="6" eb="7">
      <t>ゴ</t>
    </rPh>
    <phoneticPr fontId="2"/>
  </si>
  <si>
    <t>港</t>
    <rPh sb="0" eb="1">
      <t>ミナト</t>
    </rPh>
    <phoneticPr fontId="2"/>
  </si>
  <si>
    <t>品川駅西口</t>
    <rPh sb="0" eb="2">
      <t>シナガワ</t>
    </rPh>
    <rPh sb="2" eb="3">
      <t>エキ</t>
    </rPh>
    <rPh sb="3" eb="5">
      <t>ニシグチ</t>
    </rPh>
    <phoneticPr fontId="2"/>
  </si>
  <si>
    <t>港区高輪三丁目及び高輪四丁目の各一部</t>
    <rPh sb="0" eb="2">
      <t>ミナトク</t>
    </rPh>
    <rPh sb="2" eb="4">
      <t>タカナワ</t>
    </rPh>
    <rPh sb="4" eb="7">
      <t>サンチョウメ</t>
    </rPh>
    <rPh sb="7" eb="8">
      <t>オヨ</t>
    </rPh>
    <rPh sb="9" eb="11">
      <t>タカナワ</t>
    </rPh>
    <rPh sb="11" eb="14">
      <t>ヨンチョウメ</t>
    </rPh>
    <rPh sb="15" eb="16">
      <t>カク</t>
    </rPh>
    <rPh sb="16" eb="18">
      <t>イチブ</t>
    </rPh>
    <phoneticPr fontId="2"/>
  </si>
  <si>
    <t>R32</t>
    <phoneticPr fontId="2"/>
  </si>
  <si>
    <t>環状第４号線高輪区間</t>
    <rPh sb="0" eb="2">
      <t>カンジョウ</t>
    </rPh>
    <rPh sb="2" eb="3">
      <t>ダイ</t>
    </rPh>
    <rPh sb="4" eb="6">
      <t>ゴウセン</t>
    </rPh>
    <rPh sb="6" eb="8">
      <t>タカナワ</t>
    </rPh>
    <rPh sb="8" eb="10">
      <t>クカン</t>
    </rPh>
    <phoneticPr fontId="2"/>
  </si>
  <si>
    <t>港区高輪三丁目の一部</t>
    <phoneticPr fontId="2"/>
  </si>
  <si>
    <t>―</t>
    <phoneticPr fontId="2"/>
  </si>
  <si>
    <t>R14</t>
    <phoneticPr fontId="2"/>
  </si>
  <si>
    <t>―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</si>
</sst>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"/>
    <numFmt numFmtId="177" formatCode="[$-411]gee\.mm\.dd;@"/>
    <numFmt numFmtId="178" formatCode="#,##0.0;[Red]\-#,##0.0"/>
    <numFmt numFmtId="179" formatCode="0.0_ "/>
    <numFmt numFmtId="180" formatCode="#,##0.0"/>
    <numFmt numFmtId="181" formatCode="#,##0.00_ "/>
    <numFmt numFmtId="182" formatCode="#,##0.00_);[Red]\(#,##0.00\)"/>
    <numFmt numFmtId="183" formatCode="0.00_);[Red]\(0.00\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0"/>
      <name val="ＭＳ Ｐゴシック"/>
      <family val="2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9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176" fontId="9" fillId="0" borderId="20" xfId="0" applyNumberFormat="1" applyFont="1" applyBorder="1" applyAlignment="1">
      <alignment horizontal="center" vertical="center"/>
    </xf>
    <xf numFmtId="57" fontId="9" fillId="0" borderId="20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57" fontId="10" fillId="0" borderId="20" xfId="0" applyNumberFormat="1" applyFont="1" applyBorder="1" applyAlignment="1">
      <alignment horizontal="center" vertical="center" wrapText="1"/>
    </xf>
    <xf numFmtId="177" fontId="8" fillId="0" borderId="23" xfId="0" applyNumberFormat="1" applyFont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176" fontId="5" fillId="0" borderId="36" xfId="0" applyNumberFormat="1" applyFont="1" applyFill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 wrapText="1"/>
    </xf>
    <xf numFmtId="57" fontId="0" fillId="0" borderId="20" xfId="0" applyNumberForma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50" xfId="0" applyBorder="1" applyAlignment="1">
      <alignment horizontal="center" vertical="center" wrapText="1"/>
    </xf>
    <xf numFmtId="180" fontId="10" fillId="0" borderId="20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shrinkToFit="1"/>
    </xf>
    <xf numFmtId="178" fontId="9" fillId="0" borderId="20" xfId="1" applyNumberFormat="1" applyFont="1" applyBorder="1" applyAlignment="1">
      <alignment horizontal="right" vertical="center"/>
    </xf>
    <xf numFmtId="0" fontId="9" fillId="0" borderId="52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left" vertical="center" wrapText="1"/>
    </xf>
    <xf numFmtId="176" fontId="9" fillId="0" borderId="22" xfId="0" applyNumberFormat="1" applyFont="1" applyBorder="1" applyAlignment="1">
      <alignment horizontal="center" vertical="center"/>
    </xf>
    <xf numFmtId="178" fontId="9" fillId="0" borderId="22" xfId="1" applyNumberFormat="1" applyFont="1" applyBorder="1" applyAlignment="1">
      <alignment horizontal="right" vertical="center"/>
    </xf>
    <xf numFmtId="57" fontId="9" fillId="0" borderId="22" xfId="0" applyNumberFormat="1" applyFont="1" applyBorder="1" applyAlignment="1">
      <alignment horizontal="center" vertical="center" wrapText="1"/>
    </xf>
    <xf numFmtId="0" fontId="0" fillId="0" borderId="50" xfId="0" applyBorder="1">
      <alignment vertical="center"/>
    </xf>
    <xf numFmtId="0" fontId="9" fillId="0" borderId="61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left" vertical="center" wrapText="1"/>
    </xf>
    <xf numFmtId="176" fontId="9" fillId="0" borderId="26" xfId="0" applyNumberFormat="1" applyFont="1" applyBorder="1" applyAlignment="1">
      <alignment horizontal="center" vertical="center"/>
    </xf>
    <xf numFmtId="178" fontId="9" fillId="0" borderId="26" xfId="1" applyNumberFormat="1" applyFont="1" applyBorder="1" applyAlignment="1">
      <alignment horizontal="right" vertical="center"/>
    </xf>
    <xf numFmtId="57" fontId="9" fillId="0" borderId="26" xfId="0" applyNumberFormat="1" applyFont="1" applyBorder="1" applyAlignment="1">
      <alignment horizontal="center" vertical="center" wrapText="1"/>
    </xf>
    <xf numFmtId="0" fontId="0" fillId="0" borderId="58" xfId="0" applyBorder="1">
      <alignment vertical="center"/>
    </xf>
    <xf numFmtId="0" fontId="9" fillId="0" borderId="18" xfId="0" applyFont="1" applyBorder="1" applyAlignment="1">
      <alignment horizontal="center" vertical="center" shrinkToFit="1"/>
    </xf>
    <xf numFmtId="0" fontId="9" fillId="0" borderId="59" xfId="0" applyFont="1" applyBorder="1" applyAlignment="1">
      <alignment horizontal="left" vertical="center" wrapText="1"/>
    </xf>
    <xf numFmtId="176" fontId="9" fillId="0" borderId="59" xfId="0" applyNumberFormat="1" applyFont="1" applyBorder="1" applyAlignment="1">
      <alignment horizontal="center" vertical="center"/>
    </xf>
    <xf numFmtId="57" fontId="9" fillId="0" borderId="59" xfId="0" applyNumberFormat="1" applyFont="1" applyBorder="1" applyAlignment="1">
      <alignment horizontal="center" vertical="center" wrapText="1"/>
    </xf>
    <xf numFmtId="0" fontId="0" fillId="0" borderId="14" xfId="0" applyBorder="1">
      <alignment vertical="center"/>
    </xf>
    <xf numFmtId="178" fontId="9" fillId="0" borderId="59" xfId="1" applyNumberFormat="1" applyFont="1" applyBorder="1" applyAlignment="1">
      <alignment horizontal="right" vertical="center"/>
    </xf>
    <xf numFmtId="0" fontId="9" fillId="0" borderId="19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left" vertical="center" wrapText="1"/>
    </xf>
    <xf numFmtId="176" fontId="9" fillId="0" borderId="60" xfId="0" applyNumberFormat="1" applyFont="1" applyBorder="1" applyAlignment="1">
      <alignment horizontal="center" vertical="center"/>
    </xf>
    <xf numFmtId="178" fontId="9" fillId="0" borderId="60" xfId="1" applyNumberFormat="1" applyFont="1" applyBorder="1" applyAlignment="1">
      <alignment horizontal="right" vertical="center"/>
    </xf>
    <xf numFmtId="57" fontId="9" fillId="0" borderId="60" xfId="0" applyNumberFormat="1" applyFont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5" fillId="0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176" fontId="5" fillId="0" borderId="56" xfId="0" applyNumberFormat="1" applyFont="1" applyFill="1" applyBorder="1" applyAlignment="1">
      <alignment horizontal="center" vertical="center"/>
    </xf>
    <xf numFmtId="176" fontId="5" fillId="0" borderId="54" xfId="0" applyNumberFormat="1" applyFont="1" applyFill="1" applyBorder="1" applyAlignment="1">
      <alignment horizontal="center" vertical="center"/>
    </xf>
    <xf numFmtId="176" fontId="5" fillId="0" borderId="57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center" vertical="center"/>
    </xf>
    <xf numFmtId="57" fontId="5" fillId="0" borderId="37" xfId="0" applyNumberFormat="1" applyFont="1" applyFill="1" applyBorder="1" applyAlignment="1">
      <alignment horizontal="center" vertical="center" wrapText="1"/>
    </xf>
    <xf numFmtId="177" fontId="5" fillId="0" borderId="38" xfId="0" applyNumberFormat="1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/>
    </xf>
    <xf numFmtId="178" fontId="5" fillId="0" borderId="34" xfId="1" applyNumberFormat="1" applyFont="1" applyFill="1" applyBorder="1" applyAlignment="1">
      <alignment horizontal="right" vertical="center"/>
    </xf>
    <xf numFmtId="57" fontId="5" fillId="0" borderId="32" xfId="0" applyNumberFormat="1" applyFont="1" applyFill="1" applyBorder="1" applyAlignment="1">
      <alignment horizontal="center" vertical="center" wrapText="1"/>
    </xf>
    <xf numFmtId="177" fontId="5" fillId="0" borderId="33" xfId="0" applyNumberFormat="1" applyFont="1" applyFill="1" applyBorder="1" applyAlignment="1">
      <alignment horizontal="center" vertical="center" wrapText="1"/>
    </xf>
    <xf numFmtId="177" fontId="5" fillId="0" borderId="35" xfId="0" applyNumberFormat="1" applyFont="1" applyFill="1" applyBorder="1" applyAlignment="1">
      <alignment horizontal="center" vertical="center" wrapText="1"/>
    </xf>
    <xf numFmtId="176" fontId="5" fillId="0" borderId="32" xfId="0" applyNumberFormat="1" applyFont="1" applyFill="1" applyBorder="1" applyAlignment="1">
      <alignment horizontal="center" vertical="center"/>
    </xf>
    <xf numFmtId="176" fontId="5" fillId="0" borderId="3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178" fontId="5" fillId="0" borderId="39" xfId="1" applyNumberFormat="1" applyFont="1" applyFill="1" applyBorder="1" applyAlignment="1">
      <alignment horizontal="right" vertical="center"/>
    </xf>
    <xf numFmtId="178" fontId="9" fillId="0" borderId="59" xfId="1" applyNumberFormat="1" applyFont="1" applyFill="1" applyBorder="1" applyAlignment="1">
      <alignment horizontal="right" vertical="center"/>
    </xf>
    <xf numFmtId="0" fontId="9" fillId="0" borderId="21" xfId="0" applyFont="1" applyFill="1" applyBorder="1" applyAlignment="1">
      <alignment horizontal="center" vertical="center" wrapText="1"/>
    </xf>
    <xf numFmtId="178" fontId="9" fillId="0" borderId="20" xfId="1" applyNumberFormat="1" applyFont="1" applyFill="1" applyBorder="1" applyAlignment="1">
      <alignment horizontal="right" vertical="center"/>
    </xf>
    <xf numFmtId="0" fontId="0" fillId="0" borderId="46" xfId="0" applyBorder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5" fillId="0" borderId="20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vertical="center" wrapText="1"/>
    </xf>
    <xf numFmtId="177" fontId="5" fillId="0" borderId="40" xfId="0" applyNumberFormat="1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/>
    </xf>
    <xf numFmtId="176" fontId="9" fillId="0" borderId="41" xfId="0" applyNumberFormat="1" applyFont="1" applyBorder="1" applyAlignment="1">
      <alignment horizontal="center" vertical="center"/>
    </xf>
    <xf numFmtId="176" fontId="9" fillId="0" borderId="50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/>
    </xf>
    <xf numFmtId="178" fontId="5" fillId="0" borderId="12" xfId="1" applyNumberFormat="1" applyFont="1" applyFill="1" applyBorder="1" applyAlignment="1">
      <alignment horizontal="right" vertical="center"/>
    </xf>
    <xf numFmtId="57" fontId="5" fillId="0" borderId="10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177" fontId="5" fillId="0" borderId="7" xfId="0" applyNumberFormat="1" applyFont="1" applyFill="1" applyBorder="1" applyAlignment="1">
      <alignment horizontal="center" vertical="center" wrapText="1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176" fontId="9" fillId="0" borderId="21" xfId="0" applyNumberFormat="1" applyFont="1" applyBorder="1" applyAlignment="1">
      <alignment horizontal="center" vertical="center"/>
    </xf>
    <xf numFmtId="176" fontId="9" fillId="0" borderId="52" xfId="0" applyNumberFormat="1" applyFont="1" applyBorder="1" applyAlignment="1">
      <alignment horizontal="center" vertical="center"/>
    </xf>
    <xf numFmtId="176" fontId="9" fillId="0" borderId="1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76" fontId="9" fillId="0" borderId="38" xfId="0" applyNumberFormat="1" applyFont="1" applyBorder="1" applyAlignment="1">
      <alignment horizontal="center" vertical="center"/>
    </xf>
    <xf numFmtId="176" fontId="9" fillId="0" borderId="48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81" fontId="5" fillId="0" borderId="69" xfId="0" applyNumberFormat="1" applyFont="1" applyFill="1" applyBorder="1" applyAlignment="1">
      <alignment horizontal="center" vertical="center" wrapText="1"/>
    </xf>
    <xf numFmtId="181" fontId="5" fillId="0" borderId="71" xfId="0" applyNumberFormat="1" applyFont="1" applyFill="1" applyBorder="1" applyAlignment="1">
      <alignment horizontal="center" vertical="center" wrapText="1"/>
    </xf>
    <xf numFmtId="181" fontId="5" fillId="0" borderId="33" xfId="0" applyNumberFormat="1" applyFont="1" applyFill="1" applyBorder="1" applyAlignment="1">
      <alignment horizontal="center" vertical="center" wrapText="1"/>
    </xf>
    <xf numFmtId="181" fontId="5" fillId="0" borderId="24" xfId="0" applyNumberFormat="1" applyFont="1" applyFill="1" applyBorder="1" applyAlignment="1">
      <alignment horizontal="center" vertical="center" wrapText="1"/>
    </xf>
    <xf numFmtId="181" fontId="5" fillId="0" borderId="67" xfId="0" applyNumberFormat="1" applyFont="1" applyFill="1" applyBorder="1" applyAlignment="1">
      <alignment horizontal="center" vertical="center" wrapText="1"/>
    </xf>
    <xf numFmtId="181" fontId="5" fillId="0" borderId="19" xfId="0" applyNumberFormat="1" applyFont="1" applyFill="1" applyBorder="1" applyAlignment="1">
      <alignment horizontal="center" vertical="center" wrapText="1"/>
    </xf>
    <xf numFmtId="181" fontId="5" fillId="0" borderId="6" xfId="0" applyNumberFormat="1" applyFont="1" applyFill="1" applyBorder="1" applyAlignment="1">
      <alignment horizontal="center" vertical="center" wrapText="1"/>
    </xf>
    <xf numFmtId="181" fontId="5" fillId="0" borderId="60" xfId="0" applyNumberFormat="1" applyFont="1" applyFill="1" applyBorder="1" applyAlignment="1">
      <alignment horizontal="center" vertical="center" wrapText="1"/>
    </xf>
    <xf numFmtId="182" fontId="5" fillId="0" borderId="64" xfId="0" applyNumberFormat="1" applyFont="1" applyFill="1" applyBorder="1" applyAlignment="1">
      <alignment horizontal="center" vertical="center" wrapText="1"/>
    </xf>
    <xf numFmtId="182" fontId="5" fillId="0" borderId="21" xfId="0" applyNumberFormat="1" applyFont="1" applyFill="1" applyBorder="1" applyAlignment="1">
      <alignment horizontal="center" vertical="center" wrapText="1"/>
    </xf>
    <xf numFmtId="182" fontId="5" fillId="0" borderId="38" xfId="0" applyNumberFormat="1" applyFont="1" applyFill="1" applyBorder="1" applyAlignment="1">
      <alignment horizontal="center" vertical="center" wrapText="1"/>
    </xf>
    <xf numFmtId="182" fontId="5" fillId="0" borderId="20" xfId="0" applyNumberFormat="1" applyFont="1" applyFill="1" applyBorder="1" applyAlignment="1">
      <alignment horizontal="center" vertical="center" wrapText="1"/>
    </xf>
    <xf numFmtId="183" fontId="9" fillId="0" borderId="20" xfId="0" applyNumberFormat="1" applyFont="1" applyBorder="1" applyAlignment="1">
      <alignment horizontal="center" vertical="center" wrapText="1"/>
    </xf>
    <xf numFmtId="183" fontId="9" fillId="0" borderId="22" xfId="0" applyNumberFormat="1" applyFont="1" applyBorder="1" applyAlignment="1">
      <alignment horizontal="center" vertical="center" wrapText="1"/>
    </xf>
    <xf numFmtId="183" fontId="9" fillId="0" borderId="59" xfId="0" applyNumberFormat="1" applyFont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right" vertical="center"/>
    </xf>
    <xf numFmtId="57" fontId="5" fillId="0" borderId="56" xfId="0" applyNumberFormat="1" applyFont="1" applyFill="1" applyBorder="1" applyAlignment="1">
      <alignment horizontal="center" vertical="center" wrapText="1"/>
    </xf>
    <xf numFmtId="177" fontId="5" fillId="0" borderId="54" xfId="0" applyNumberFormat="1" applyFont="1" applyFill="1" applyBorder="1" applyAlignment="1">
      <alignment horizontal="center" vertical="center" wrapText="1"/>
    </xf>
    <xf numFmtId="182" fontId="5" fillId="0" borderId="41" xfId="0" applyNumberFormat="1" applyFont="1" applyFill="1" applyBorder="1" applyAlignment="1">
      <alignment horizontal="center" vertical="center" wrapText="1"/>
    </xf>
    <xf numFmtId="183" fontId="9" fillId="0" borderId="26" xfId="0" applyNumberFormat="1" applyFont="1" applyFill="1" applyBorder="1" applyAlignment="1">
      <alignment horizontal="center" vertical="center" wrapText="1"/>
    </xf>
    <xf numFmtId="176" fontId="9" fillId="0" borderId="61" xfId="0" applyNumberFormat="1" applyFont="1" applyFill="1" applyBorder="1" applyAlignment="1">
      <alignment horizontal="center" vertical="center"/>
    </xf>
    <xf numFmtId="176" fontId="9" fillId="0" borderId="54" xfId="0" applyNumberFormat="1" applyFont="1" applyFill="1" applyBorder="1" applyAlignment="1">
      <alignment horizontal="center" vertical="center"/>
    </xf>
    <xf numFmtId="176" fontId="9" fillId="0" borderId="58" xfId="0" applyNumberFormat="1" applyFont="1" applyFill="1" applyBorder="1" applyAlignment="1">
      <alignment horizontal="center" vertical="center"/>
    </xf>
    <xf numFmtId="183" fontId="9" fillId="0" borderId="20" xfId="0" applyNumberFormat="1" applyFont="1" applyFill="1" applyBorder="1" applyAlignment="1">
      <alignment horizontal="center" vertical="center" wrapText="1"/>
    </xf>
    <xf numFmtId="176" fontId="9" fillId="0" borderId="21" xfId="0" applyNumberFormat="1" applyFont="1" applyFill="1" applyBorder="1" applyAlignment="1">
      <alignment horizontal="center" vertical="center"/>
    </xf>
    <xf numFmtId="176" fontId="9" fillId="0" borderId="38" xfId="0" applyNumberFormat="1" applyFont="1" applyFill="1" applyBorder="1" applyAlignment="1">
      <alignment horizontal="center" vertical="center"/>
    </xf>
    <xf numFmtId="176" fontId="9" fillId="0" borderId="41" xfId="0" applyNumberFormat="1" applyFont="1" applyFill="1" applyBorder="1" applyAlignment="1">
      <alignment horizontal="center" vertical="center"/>
    </xf>
    <xf numFmtId="183" fontId="0" fillId="0" borderId="20" xfId="0" applyNumberForma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179" fontId="10" fillId="0" borderId="41" xfId="0" applyNumberFormat="1" applyFont="1" applyFill="1" applyBorder="1" applyAlignment="1">
      <alignment horizontal="center" vertical="center"/>
    </xf>
    <xf numFmtId="183" fontId="9" fillId="0" borderId="22" xfId="0" applyNumberFormat="1" applyFont="1" applyFill="1" applyBorder="1" applyAlignment="1">
      <alignment horizontal="center" vertical="center" wrapText="1"/>
    </xf>
    <xf numFmtId="176" fontId="9" fillId="0" borderId="52" xfId="0" applyNumberFormat="1" applyFont="1" applyFill="1" applyBorder="1" applyAlignment="1">
      <alignment horizontal="center" vertical="center"/>
    </xf>
    <xf numFmtId="176" fontId="9" fillId="0" borderId="48" xfId="0" applyNumberFormat="1" applyFont="1" applyFill="1" applyBorder="1" applyAlignment="1">
      <alignment horizontal="center" vertical="center"/>
    </xf>
    <xf numFmtId="176" fontId="9" fillId="0" borderId="50" xfId="0" applyNumberFormat="1" applyFont="1" applyFill="1" applyBorder="1" applyAlignment="1">
      <alignment horizontal="center" vertical="center"/>
    </xf>
    <xf numFmtId="183" fontId="9" fillId="0" borderId="60" xfId="0" applyNumberFormat="1" applyFont="1" applyFill="1" applyBorder="1" applyAlignment="1">
      <alignment horizontal="center" vertical="center" wrapText="1"/>
    </xf>
    <xf numFmtId="176" fontId="9" fillId="0" borderId="19" xfId="0" applyNumberFormat="1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176" fontId="9" fillId="0" borderId="15" xfId="0" applyNumberFormat="1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57" fontId="5" fillId="0" borderId="47" xfId="0" applyNumberFormat="1" applyFont="1" applyFill="1" applyBorder="1" applyAlignment="1">
      <alignment horizontal="center" vertical="center" wrapText="1"/>
    </xf>
    <xf numFmtId="177" fontId="5" fillId="0" borderId="48" xfId="0" applyNumberFormat="1" applyFont="1" applyFill="1" applyBorder="1" applyAlignment="1">
      <alignment horizontal="center" vertical="center" wrapText="1"/>
    </xf>
    <xf numFmtId="177" fontId="5" fillId="0" borderId="49" xfId="0" applyNumberFormat="1" applyFont="1" applyFill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8" fillId="0" borderId="23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left" vertical="center" wrapText="1"/>
    </xf>
    <xf numFmtId="180" fontId="10" fillId="0" borderId="20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5" fillId="0" borderId="43" xfId="0" applyFont="1" applyFill="1" applyBorder="1" applyAlignment="1">
      <alignment vertical="center" wrapText="1"/>
    </xf>
    <xf numFmtId="0" fontId="5" fillId="0" borderId="43" xfId="0" applyFont="1" applyFill="1" applyBorder="1" applyAlignment="1">
      <alignment horizontal="left" vertical="center" wrapText="1"/>
    </xf>
    <xf numFmtId="0" fontId="5" fillId="0" borderId="43" xfId="0" applyFont="1" applyFill="1" applyBorder="1" applyAlignment="1">
      <alignment horizontal="center" vertical="center"/>
    </xf>
    <xf numFmtId="57" fontId="5" fillId="0" borderId="42" xfId="0" applyNumberFormat="1" applyFont="1" applyFill="1" applyBorder="1" applyAlignment="1">
      <alignment horizontal="center" vertical="center" wrapText="1"/>
    </xf>
    <xf numFmtId="177" fontId="5" fillId="0" borderId="43" xfId="0" applyNumberFormat="1" applyFont="1" applyFill="1" applyBorder="1" applyAlignment="1">
      <alignment horizontal="center" vertical="center" wrapText="1"/>
    </xf>
    <xf numFmtId="40" fontId="5" fillId="0" borderId="70" xfId="1" applyNumberFormat="1" applyFont="1" applyFill="1" applyBorder="1" applyAlignment="1">
      <alignment horizontal="center" vertical="center" wrapText="1"/>
    </xf>
    <xf numFmtId="40" fontId="5" fillId="0" borderId="43" xfId="1" applyNumberFormat="1" applyFont="1" applyFill="1" applyBorder="1" applyAlignment="1">
      <alignment horizontal="center" vertical="center" wrapText="1"/>
    </xf>
    <xf numFmtId="40" fontId="5" fillId="0" borderId="46" xfId="1" applyNumberFormat="1" applyFont="1" applyFill="1" applyBorder="1" applyAlignment="1">
      <alignment horizontal="center" vertical="center" wrapText="1"/>
    </xf>
    <xf numFmtId="40" fontId="5" fillId="0" borderId="25" xfId="1" applyNumberFormat="1" applyFont="1" applyFill="1" applyBorder="1" applyAlignment="1">
      <alignment horizontal="center" vertical="center" wrapText="1"/>
    </xf>
    <xf numFmtId="176" fontId="5" fillId="0" borderId="42" xfId="0" applyNumberFormat="1" applyFont="1" applyFill="1" applyBorder="1" applyAlignment="1">
      <alignment horizontal="center" vertical="center"/>
    </xf>
    <xf numFmtId="176" fontId="5" fillId="0" borderId="43" xfId="0" applyNumberFormat="1" applyFont="1" applyFill="1" applyBorder="1" applyAlignment="1">
      <alignment horizontal="center" vertical="center"/>
    </xf>
    <xf numFmtId="176" fontId="5" fillId="0" borderId="45" xfId="0" applyNumberFormat="1" applyFont="1" applyFill="1" applyBorder="1" applyAlignment="1">
      <alignment horizontal="center" vertical="center"/>
    </xf>
    <xf numFmtId="40" fontId="5" fillId="0" borderId="54" xfId="1" applyNumberFormat="1" applyFont="1" applyFill="1" applyBorder="1" applyAlignment="1">
      <alignment horizontal="center" vertical="center" wrapText="1"/>
    </xf>
    <xf numFmtId="40" fontId="5" fillId="0" borderId="60" xfId="1" applyNumberFormat="1" applyFont="1" applyFill="1" applyBorder="1" applyAlignment="1">
      <alignment horizontal="center" vertical="center" wrapText="1"/>
    </xf>
    <xf numFmtId="177" fontId="5" fillId="0" borderId="39" xfId="0" applyNumberFormat="1" applyFont="1" applyFill="1" applyBorder="1" applyAlignment="1">
      <alignment horizontal="center" vertical="center" wrapText="1"/>
    </xf>
    <xf numFmtId="40" fontId="5" fillId="0" borderId="20" xfId="1" applyNumberFormat="1" applyFont="1" applyFill="1" applyBorder="1" applyAlignment="1">
      <alignment horizontal="center" vertical="center" wrapText="1"/>
    </xf>
    <xf numFmtId="40" fontId="5" fillId="0" borderId="38" xfId="1" applyNumberFormat="1" applyFont="1" applyFill="1" applyBorder="1" applyAlignment="1">
      <alignment horizontal="center" vertical="center" wrapText="1"/>
    </xf>
    <xf numFmtId="40" fontId="5" fillId="0" borderId="41" xfId="1" applyNumberFormat="1" applyFont="1" applyFill="1" applyBorder="1" applyAlignment="1">
      <alignment horizontal="center" vertical="center" wrapText="1"/>
    </xf>
    <xf numFmtId="40" fontId="5" fillId="0" borderId="40" xfId="1" applyNumberFormat="1" applyFont="1" applyFill="1" applyBorder="1" applyAlignment="1">
      <alignment horizontal="center" vertical="center" wrapText="1"/>
    </xf>
    <xf numFmtId="176" fontId="5" fillId="0" borderId="20" xfId="0" applyNumberFormat="1" applyFont="1" applyFill="1" applyBorder="1" applyAlignment="1">
      <alignment horizontal="center" vertical="center"/>
    </xf>
    <xf numFmtId="40" fontId="5" fillId="0" borderId="21" xfId="1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57" fontId="5" fillId="0" borderId="27" xfId="0" applyNumberFormat="1" applyFont="1" applyFill="1" applyBorder="1" applyAlignment="1">
      <alignment horizontal="center" vertical="center" wrapText="1"/>
    </xf>
    <xf numFmtId="177" fontId="5" fillId="0" borderId="28" xfId="0" applyNumberFormat="1" applyFont="1" applyFill="1" applyBorder="1" applyAlignment="1">
      <alignment horizontal="center" vertical="center" wrapText="1"/>
    </xf>
    <xf numFmtId="40" fontId="5" fillId="0" borderId="22" xfId="1" applyNumberFormat="1" applyFont="1" applyFill="1" applyBorder="1" applyAlignment="1">
      <alignment horizontal="center" vertical="center" wrapText="1"/>
    </xf>
    <xf numFmtId="40" fontId="5" fillId="0" borderId="52" xfId="1" applyNumberFormat="1" applyFont="1" applyFill="1" applyBorder="1" applyAlignment="1">
      <alignment horizontal="center" vertical="center" wrapText="1"/>
    </xf>
    <xf numFmtId="40" fontId="5" fillId="0" borderId="48" xfId="1" applyNumberFormat="1" applyFont="1" applyFill="1" applyBorder="1" applyAlignment="1">
      <alignment horizontal="center" vertical="center" wrapText="1"/>
    </xf>
    <xf numFmtId="40" fontId="5" fillId="0" borderId="50" xfId="1" applyNumberFormat="1" applyFont="1" applyFill="1" applyBorder="1" applyAlignment="1">
      <alignment horizontal="center" vertical="center" wrapText="1"/>
    </xf>
    <xf numFmtId="40" fontId="5" fillId="0" borderId="19" xfId="1" applyNumberFormat="1" applyFont="1" applyFill="1" applyBorder="1" applyAlignment="1">
      <alignment horizontal="center" vertical="center" wrapText="1"/>
    </xf>
    <xf numFmtId="40" fontId="5" fillId="0" borderId="6" xfId="1" applyNumberFormat="1" applyFont="1" applyFill="1" applyBorder="1" applyAlignment="1">
      <alignment horizontal="center" vertical="center" wrapText="1"/>
    </xf>
    <xf numFmtId="40" fontId="5" fillId="0" borderId="15" xfId="1" applyNumberFormat="1" applyFont="1" applyFill="1" applyBorder="1" applyAlignment="1">
      <alignment horizontal="center" vertical="center" wrapText="1"/>
    </xf>
    <xf numFmtId="40" fontId="5" fillId="0" borderId="16" xfId="1" applyNumberFormat="1" applyFont="1" applyFill="1" applyBorder="1" applyAlignment="1">
      <alignment horizontal="center" vertical="center" wrapText="1"/>
    </xf>
    <xf numFmtId="40" fontId="5" fillId="0" borderId="17" xfId="1" applyNumberFormat="1" applyFont="1" applyFill="1" applyBorder="1" applyAlignment="1">
      <alignment horizontal="center" vertical="center" wrapText="1"/>
    </xf>
    <xf numFmtId="40" fontId="5" fillId="0" borderId="1" xfId="1" applyNumberFormat="1" applyFont="1" applyFill="1" applyBorder="1" applyAlignment="1">
      <alignment horizontal="center" vertical="center" wrapText="1"/>
    </xf>
    <xf numFmtId="40" fontId="5" fillId="0" borderId="13" xfId="1" applyNumberFormat="1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vertical="center" wrapText="1"/>
    </xf>
    <xf numFmtId="0" fontId="5" fillId="0" borderId="48" xfId="0" applyFont="1" applyFill="1" applyBorder="1" applyAlignment="1">
      <alignment horizontal="left" vertical="center" wrapText="1"/>
    </xf>
    <xf numFmtId="0" fontId="5" fillId="0" borderId="49" xfId="0" applyFont="1" applyFill="1" applyBorder="1" applyAlignment="1">
      <alignment horizontal="right" vertical="center"/>
    </xf>
    <xf numFmtId="0" fontId="5" fillId="0" borderId="6" xfId="0" applyFont="1" applyFill="1" applyBorder="1" applyAlignment="1">
      <alignment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center" wrapText="1"/>
    </xf>
    <xf numFmtId="176" fontId="5" fillId="0" borderId="47" xfId="0" applyNumberFormat="1" applyFont="1" applyFill="1" applyBorder="1" applyAlignment="1">
      <alignment horizontal="center" vertical="center"/>
    </xf>
    <xf numFmtId="176" fontId="5" fillId="0" borderId="48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right" vertical="center"/>
    </xf>
    <xf numFmtId="40" fontId="5" fillId="0" borderId="7" xfId="1" applyNumberFormat="1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vertical="center" wrapText="1"/>
    </xf>
    <xf numFmtId="178" fontId="5" fillId="0" borderId="44" xfId="1" applyNumberFormat="1" applyFont="1" applyFill="1" applyBorder="1" applyAlignment="1">
      <alignment horizontal="right" vertical="center"/>
    </xf>
    <xf numFmtId="40" fontId="5" fillId="0" borderId="41" xfId="1" applyNumberFormat="1" applyFont="1" applyFill="1" applyBorder="1" applyAlignment="1">
      <alignment horizontal="center" vertical="center" shrinkToFit="1"/>
    </xf>
    <xf numFmtId="40" fontId="5" fillId="0" borderId="20" xfId="1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57" fontId="5" fillId="0" borderId="8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57" fontId="10" fillId="0" borderId="20" xfId="0" applyNumberFormat="1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/>
    </xf>
    <xf numFmtId="40" fontId="4" fillId="0" borderId="20" xfId="1" applyNumberFormat="1" applyFont="1" applyFill="1" applyBorder="1" applyAlignment="1">
      <alignment horizontal="center" vertical="center" wrapText="1"/>
    </xf>
    <xf numFmtId="40" fontId="4" fillId="0" borderId="21" xfId="1" applyNumberFormat="1" applyFont="1" applyFill="1" applyBorder="1" applyAlignment="1">
      <alignment horizontal="center" vertical="center" wrapText="1"/>
    </xf>
    <xf numFmtId="40" fontId="4" fillId="0" borderId="54" xfId="1" applyNumberFormat="1" applyFont="1" applyFill="1" applyBorder="1" applyAlignment="1">
      <alignment horizontal="center" vertical="center" wrapText="1"/>
    </xf>
    <xf numFmtId="40" fontId="4" fillId="0" borderId="58" xfId="1" applyNumberFormat="1" applyFont="1" applyFill="1" applyBorder="1" applyAlignment="1">
      <alignment horizontal="center" vertical="center" wrapText="1"/>
    </xf>
    <xf numFmtId="40" fontId="4" fillId="0" borderId="38" xfId="1" applyNumberFormat="1" applyFont="1" applyFill="1" applyBorder="1" applyAlignment="1">
      <alignment horizontal="center" vertical="center" wrapText="1"/>
    </xf>
    <xf numFmtId="40" fontId="4" fillId="0" borderId="41" xfId="1" applyNumberFormat="1" applyFont="1" applyFill="1" applyBorder="1" applyAlignment="1">
      <alignment horizontal="center" vertical="center" wrapText="1"/>
    </xf>
    <xf numFmtId="0" fontId="4" fillId="0" borderId="41" xfId="0" applyFont="1" applyFill="1" applyBorder="1">
      <alignment vertical="center"/>
    </xf>
    <xf numFmtId="40" fontId="5" fillId="0" borderId="37" xfId="1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57" fontId="6" fillId="0" borderId="10" xfId="0" applyNumberFormat="1" applyFont="1" applyFill="1" applyBorder="1" applyAlignment="1">
      <alignment horizontal="center" vertical="center" wrapText="1"/>
    </xf>
    <xf numFmtId="177" fontId="6" fillId="0" borderId="6" xfId="0" applyNumberFormat="1" applyFont="1" applyFill="1" applyBorder="1" applyAlignment="1">
      <alignment horizontal="center" vertical="center" wrapText="1"/>
    </xf>
    <xf numFmtId="40" fontId="6" fillId="0" borderId="19" xfId="1" applyNumberFormat="1" applyFont="1" applyFill="1" applyBorder="1" applyAlignment="1">
      <alignment horizontal="center" vertical="center" wrapText="1"/>
    </xf>
    <xf numFmtId="179" fontId="5" fillId="0" borderId="39" xfId="0" applyNumberFormat="1" applyFont="1" applyFill="1" applyBorder="1" applyAlignment="1">
      <alignment horizontal="right" vertical="center"/>
    </xf>
    <xf numFmtId="0" fontId="6" fillId="0" borderId="0" xfId="0" applyFont="1">
      <alignment vertical="center"/>
    </xf>
    <xf numFmtId="176" fontId="6" fillId="0" borderId="6" xfId="0" applyNumberFormat="1" applyFont="1" applyFill="1" applyBorder="1" applyAlignment="1">
      <alignment horizontal="center" vertical="center"/>
    </xf>
    <xf numFmtId="178" fontId="6" fillId="0" borderId="12" xfId="1" applyNumberFormat="1" applyFont="1" applyFill="1" applyBorder="1" applyAlignment="1">
      <alignment horizontal="right" vertical="center"/>
    </xf>
    <xf numFmtId="0" fontId="5" fillId="0" borderId="8" xfId="0" applyFont="1" applyFill="1" applyBorder="1" applyAlignment="1">
      <alignment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right" vertical="center"/>
    </xf>
    <xf numFmtId="177" fontId="5" fillId="0" borderId="2" xfId="0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176" fontId="5" fillId="0" borderId="0" xfId="0" applyNumberFormat="1" applyFont="1" applyBorder="1">
      <alignment vertical="center"/>
    </xf>
    <xf numFmtId="177" fontId="5" fillId="0" borderId="0" xfId="0" applyNumberFormat="1" applyFont="1" applyBorder="1">
      <alignment vertical="center"/>
    </xf>
    <xf numFmtId="177" fontId="5" fillId="0" borderId="0" xfId="0" applyNumberFormat="1" applyFont="1" applyFill="1" applyBorder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46" xfId="0" applyFont="1" applyBorder="1">
      <alignment vertical="center"/>
    </xf>
    <xf numFmtId="0" fontId="5" fillId="0" borderId="28" xfId="0" applyFont="1" applyFill="1" applyBorder="1" applyAlignment="1">
      <alignment horizontal="left" vertical="center" wrapText="1"/>
    </xf>
    <xf numFmtId="176" fontId="5" fillId="0" borderId="28" xfId="0" applyNumberFormat="1" applyFont="1" applyFill="1" applyBorder="1" applyAlignment="1">
      <alignment horizontal="center" vertical="center"/>
    </xf>
    <xf numFmtId="178" fontId="5" fillId="0" borderId="29" xfId="1" applyNumberFormat="1" applyFont="1" applyFill="1" applyBorder="1" applyAlignment="1">
      <alignment horizontal="right" vertical="center"/>
    </xf>
    <xf numFmtId="177" fontId="5" fillId="0" borderId="30" xfId="0" applyNumberFormat="1" applyFont="1" applyFill="1" applyBorder="1" applyAlignment="1">
      <alignment horizontal="center" vertical="center" wrapText="1"/>
    </xf>
    <xf numFmtId="182" fontId="5" fillId="0" borderId="68" xfId="0" applyNumberFormat="1" applyFont="1" applyFill="1" applyBorder="1" applyAlignment="1">
      <alignment horizontal="center" vertical="center" wrapText="1"/>
    </xf>
    <xf numFmtId="182" fontId="5" fillId="0" borderId="51" xfId="0" applyNumberFormat="1" applyFont="1" applyFill="1" applyBorder="1" applyAlignment="1">
      <alignment horizontal="center" vertical="center" wrapText="1"/>
    </xf>
    <xf numFmtId="182" fontId="5" fillId="0" borderId="1" xfId="0" applyNumberFormat="1" applyFont="1" applyFill="1" applyBorder="1" applyAlignment="1">
      <alignment horizontal="center" vertical="center" wrapText="1"/>
    </xf>
    <xf numFmtId="182" fontId="5" fillId="0" borderId="31" xfId="0" applyNumberFormat="1" applyFont="1" applyFill="1" applyBorder="1" applyAlignment="1">
      <alignment horizontal="center" vertical="center" wrapText="1"/>
    </xf>
    <xf numFmtId="182" fontId="5" fillId="0" borderId="72" xfId="0" applyNumberFormat="1" applyFont="1" applyFill="1" applyBorder="1" applyAlignment="1">
      <alignment horizontal="center" vertical="center" wrapText="1"/>
    </xf>
    <xf numFmtId="176" fontId="5" fillId="0" borderId="27" xfId="0" applyNumberFormat="1" applyFont="1" applyFill="1" applyBorder="1" applyAlignment="1">
      <alignment horizontal="center" vertical="center"/>
    </xf>
    <xf numFmtId="176" fontId="5" fillId="0" borderId="30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 wrapText="1"/>
    </xf>
    <xf numFmtId="0" fontId="5" fillId="0" borderId="46" xfId="0" applyFont="1" applyFill="1" applyBorder="1">
      <alignment vertical="center"/>
    </xf>
    <xf numFmtId="177" fontId="5" fillId="0" borderId="45" xfId="0" applyNumberFormat="1" applyFont="1" applyFill="1" applyBorder="1" applyAlignment="1">
      <alignment horizontal="center" vertical="center" wrapText="1"/>
    </xf>
    <xf numFmtId="182" fontId="5" fillId="0" borderId="0" xfId="0" applyNumberFormat="1" applyFont="1" applyFill="1" applyBorder="1" applyAlignment="1">
      <alignment horizontal="center" vertical="center" wrapText="1"/>
    </xf>
    <xf numFmtId="182" fontId="5" fillId="0" borderId="70" xfId="0" applyNumberFormat="1" applyFont="1" applyFill="1" applyBorder="1" applyAlignment="1">
      <alignment horizontal="center" vertical="center" wrapText="1"/>
    </xf>
    <xf numFmtId="182" fontId="5" fillId="0" borderId="43" xfId="0" applyNumberFormat="1" applyFont="1" applyFill="1" applyBorder="1" applyAlignment="1">
      <alignment horizontal="center" vertical="center" wrapText="1"/>
    </xf>
    <xf numFmtId="182" fontId="5" fillId="0" borderId="46" xfId="0" applyNumberFormat="1" applyFont="1" applyFill="1" applyBorder="1" applyAlignment="1">
      <alignment horizontal="center" vertical="center" wrapText="1"/>
    </xf>
    <xf numFmtId="182" fontId="5" fillId="0" borderId="25" xfId="0" applyNumberFormat="1" applyFont="1" applyFill="1" applyBorder="1" applyAlignment="1">
      <alignment horizontal="center" vertical="center" wrapText="1"/>
    </xf>
    <xf numFmtId="176" fontId="5" fillId="0" borderId="46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176" fontId="5" fillId="0" borderId="41" xfId="0" applyNumberFormat="1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176" fontId="5" fillId="0" borderId="3" xfId="0" applyNumberFormat="1" applyFont="1" applyFill="1" applyBorder="1" applyAlignment="1">
      <alignment horizontal="center" vertical="center"/>
    </xf>
    <xf numFmtId="178" fontId="5" fillId="0" borderId="5" xfId="1" applyNumberFormat="1" applyFont="1" applyFill="1" applyBorder="1" applyAlignment="1">
      <alignment horizontal="right" vertical="center"/>
    </xf>
    <xf numFmtId="57" fontId="5" fillId="0" borderId="9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182" fontId="5" fillId="0" borderId="66" xfId="0" applyNumberFormat="1" applyFont="1" applyFill="1" applyBorder="1" applyAlignment="1">
      <alignment horizontal="center" vertical="center" wrapText="1"/>
    </xf>
    <xf numFmtId="182" fontId="5" fillId="0" borderId="18" xfId="0" applyNumberFormat="1" applyFont="1" applyFill="1" applyBorder="1" applyAlignment="1">
      <alignment horizontal="center" vertical="center" wrapText="1"/>
    </xf>
    <xf numFmtId="182" fontId="5" fillId="0" borderId="3" xfId="0" applyNumberFormat="1" applyFont="1" applyFill="1" applyBorder="1" applyAlignment="1">
      <alignment horizontal="center" vertical="center" wrapText="1"/>
    </xf>
    <xf numFmtId="182" fontId="5" fillId="0" borderId="14" xfId="0" applyNumberFormat="1" applyFont="1" applyFill="1" applyBorder="1" applyAlignment="1">
      <alignment horizontal="center" vertical="center" wrapText="1"/>
    </xf>
    <xf numFmtId="182" fontId="5" fillId="0" borderId="59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179" fontId="5" fillId="0" borderId="29" xfId="0" applyNumberFormat="1" applyFont="1" applyFill="1" applyBorder="1" applyAlignment="1">
      <alignment horizontal="right" vertical="center"/>
    </xf>
    <xf numFmtId="40" fontId="5" fillId="0" borderId="68" xfId="1" applyNumberFormat="1" applyFont="1" applyFill="1" applyBorder="1" applyAlignment="1">
      <alignment horizontal="center" vertical="center" wrapText="1"/>
    </xf>
    <xf numFmtId="40" fontId="5" fillId="0" borderId="51" xfId="1" applyNumberFormat="1" applyFont="1" applyFill="1" applyBorder="1" applyAlignment="1">
      <alignment horizontal="center" vertical="center" wrapText="1"/>
    </xf>
    <xf numFmtId="40" fontId="5" fillId="0" borderId="28" xfId="1" applyNumberFormat="1" applyFont="1" applyFill="1" applyBorder="1" applyAlignment="1">
      <alignment horizontal="center" vertical="center" wrapText="1"/>
    </xf>
    <xf numFmtId="40" fontId="5" fillId="0" borderId="31" xfId="1" applyNumberFormat="1" applyFont="1" applyFill="1" applyBorder="1" applyAlignment="1">
      <alignment horizontal="center" vertical="center" wrapText="1"/>
    </xf>
    <xf numFmtId="40" fontId="5" fillId="0" borderId="72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78" fontId="5" fillId="0" borderId="11" xfId="1" applyNumberFormat="1" applyFont="1" applyFill="1" applyBorder="1" applyAlignment="1">
      <alignment horizontal="right" vertical="center"/>
    </xf>
    <xf numFmtId="182" fontId="5" fillId="0" borderId="65" xfId="0" applyNumberFormat="1" applyFont="1" applyFill="1" applyBorder="1" applyAlignment="1">
      <alignment horizontal="center" vertical="center" wrapText="1"/>
    </xf>
    <xf numFmtId="182" fontId="5" fillId="0" borderId="17" xfId="0" applyNumberFormat="1" applyFont="1" applyFill="1" applyBorder="1" applyAlignment="1">
      <alignment horizontal="center" vertical="center" wrapText="1"/>
    </xf>
    <xf numFmtId="182" fontId="5" fillId="0" borderId="13" xfId="0" applyNumberFormat="1" applyFont="1" applyFill="1" applyBorder="1" applyAlignment="1">
      <alignment horizontal="center" vertical="center" wrapText="1"/>
    </xf>
    <xf numFmtId="182" fontId="5" fillId="0" borderId="16" xfId="0" applyNumberFormat="1" applyFont="1" applyFill="1" applyBorder="1" applyAlignment="1">
      <alignment horizontal="center" vertical="center" wrapText="1"/>
    </xf>
    <xf numFmtId="176" fontId="5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182" fontId="5" fillId="0" borderId="67" xfId="0" applyNumberFormat="1" applyFont="1" applyFill="1" applyBorder="1" applyAlignment="1">
      <alignment horizontal="center" vertical="center" wrapText="1"/>
    </xf>
    <xf numFmtId="182" fontId="5" fillId="0" borderId="19" xfId="0" applyNumberFormat="1" applyFont="1" applyFill="1" applyBorder="1" applyAlignment="1">
      <alignment horizontal="center" vertical="center" wrapText="1"/>
    </xf>
    <xf numFmtId="182" fontId="5" fillId="0" borderId="6" xfId="0" applyNumberFormat="1" applyFont="1" applyFill="1" applyBorder="1" applyAlignment="1">
      <alignment horizontal="center" vertical="center" wrapText="1"/>
    </xf>
    <xf numFmtId="182" fontId="5" fillId="0" borderId="15" xfId="0" applyNumberFormat="1" applyFont="1" applyFill="1" applyBorder="1" applyAlignment="1">
      <alignment horizontal="center" vertical="center" wrapText="1"/>
    </xf>
    <xf numFmtId="182" fontId="5" fillId="0" borderId="60" xfId="0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182" fontId="5" fillId="0" borderId="28" xfId="0" applyNumberFormat="1" applyFont="1" applyFill="1" applyBorder="1" applyAlignment="1">
      <alignment horizontal="center" vertical="center" wrapText="1"/>
    </xf>
    <xf numFmtId="1" fontId="5" fillId="0" borderId="14" xfId="0" applyNumberFormat="1" applyFont="1" applyFill="1" applyBorder="1" applyAlignment="1">
      <alignment horizontal="center" vertical="center" wrapText="1"/>
    </xf>
    <xf numFmtId="1" fontId="5" fillId="0" borderId="31" xfId="0" applyNumberFormat="1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vertical="center" wrapText="1"/>
    </xf>
    <xf numFmtId="0" fontId="5" fillId="0" borderId="33" xfId="0" applyFont="1" applyFill="1" applyBorder="1" applyAlignment="1">
      <alignment horizontal="left" vertical="center" wrapText="1"/>
    </xf>
    <xf numFmtId="182" fontId="5" fillId="0" borderId="69" xfId="0" applyNumberFormat="1" applyFont="1" applyFill="1" applyBorder="1" applyAlignment="1">
      <alignment horizontal="center" vertical="center" wrapText="1"/>
    </xf>
    <xf numFmtId="182" fontId="5" fillId="0" borderId="71" xfId="0" applyNumberFormat="1" applyFont="1" applyFill="1" applyBorder="1" applyAlignment="1">
      <alignment horizontal="center" vertical="center" wrapText="1"/>
    </xf>
    <xf numFmtId="182" fontId="5" fillId="0" borderId="33" xfId="0" applyNumberFormat="1" applyFont="1" applyFill="1" applyBorder="1" applyAlignment="1">
      <alignment horizontal="center" vertical="center" wrapText="1"/>
    </xf>
    <xf numFmtId="182" fontId="5" fillId="0" borderId="36" xfId="0" applyNumberFormat="1" applyFont="1" applyFill="1" applyBorder="1" applyAlignment="1">
      <alignment horizontal="center" vertical="center" wrapText="1"/>
    </xf>
    <xf numFmtId="182" fontId="5" fillId="0" borderId="24" xfId="0" applyNumberFormat="1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right" vertical="center"/>
    </xf>
    <xf numFmtId="177" fontId="5" fillId="0" borderId="29" xfId="0" applyNumberFormat="1" applyFont="1" applyFill="1" applyBorder="1" applyAlignment="1">
      <alignment horizontal="center" vertical="center" wrapText="1"/>
    </xf>
    <xf numFmtId="40" fontId="5" fillId="0" borderId="10" xfId="1" applyNumberFormat="1" applyFont="1" applyFill="1" applyBorder="1" applyAlignment="1">
      <alignment horizontal="center" vertical="center" wrapText="1"/>
    </xf>
    <xf numFmtId="40" fontId="5" fillId="0" borderId="12" xfId="1" applyNumberFormat="1" applyFont="1" applyFill="1" applyBorder="1" applyAlignment="1">
      <alignment horizontal="center" vertical="center" wrapText="1"/>
    </xf>
    <xf numFmtId="40" fontId="5" fillId="0" borderId="67" xfId="1" applyNumberFormat="1" applyFont="1" applyFill="1" applyBorder="1" applyAlignment="1">
      <alignment horizontal="center" vertical="center" wrapText="1"/>
    </xf>
    <xf numFmtId="176" fontId="5" fillId="0" borderId="12" xfId="0" applyNumberFormat="1" applyFont="1" applyFill="1" applyBorder="1" applyAlignment="1">
      <alignment horizontal="center" vertical="center"/>
    </xf>
    <xf numFmtId="1" fontId="5" fillId="0" borderId="60" xfId="0" applyNumberFormat="1" applyFont="1" applyFill="1" applyBorder="1" applyAlignment="1">
      <alignment horizontal="center" vertical="center" wrapText="1"/>
    </xf>
    <xf numFmtId="0" fontId="5" fillId="0" borderId="60" xfId="0" applyFont="1" applyFill="1" applyBorder="1">
      <alignment vertical="center"/>
    </xf>
    <xf numFmtId="182" fontId="5" fillId="0" borderId="11" xfId="0" applyNumberFormat="1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vertical="center" wrapText="1"/>
    </xf>
    <xf numFmtId="0" fontId="5" fillId="0" borderId="54" xfId="0" applyFont="1" applyFill="1" applyBorder="1" applyAlignment="1">
      <alignment horizontal="left" vertical="center" wrapText="1"/>
    </xf>
    <xf numFmtId="40" fontId="5" fillId="0" borderId="26" xfId="1" applyNumberFormat="1" applyFont="1" applyBorder="1" applyAlignment="1">
      <alignment horizontal="center" vertical="center" wrapText="1"/>
    </xf>
    <xf numFmtId="40" fontId="5" fillId="0" borderId="61" xfId="1" applyNumberFormat="1" applyFont="1" applyBorder="1" applyAlignment="1">
      <alignment horizontal="center" vertical="center" wrapText="1"/>
    </xf>
    <xf numFmtId="40" fontId="5" fillId="0" borderId="54" xfId="1" applyNumberFormat="1" applyFont="1" applyBorder="1" applyAlignment="1">
      <alignment horizontal="center" vertical="center" wrapText="1"/>
    </xf>
    <xf numFmtId="40" fontId="5" fillId="0" borderId="12" xfId="1" applyNumberFormat="1" applyFont="1" applyBorder="1" applyAlignment="1">
      <alignment horizontal="center" vertical="center" wrapText="1"/>
    </xf>
    <xf numFmtId="40" fontId="5" fillId="0" borderId="58" xfId="1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Fill="1" applyBorder="1" applyAlignment="1">
      <alignment vertical="center"/>
    </xf>
    <xf numFmtId="0" fontId="5" fillId="0" borderId="23" xfId="0" applyFont="1" applyBorder="1" applyAlignment="1">
      <alignment horizontal="left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 wrapText="1"/>
    </xf>
    <xf numFmtId="176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Fill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176" fontId="5" fillId="0" borderId="0" xfId="0" applyNumberFormat="1" applyFont="1" applyFill="1" applyBorder="1">
      <alignment vertical="center"/>
    </xf>
    <xf numFmtId="0" fontId="5" fillId="0" borderId="47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58" xfId="0" applyFont="1" applyFill="1" applyBorder="1" applyAlignment="1">
      <alignment horizontal="center" vertical="center" wrapText="1"/>
    </xf>
    <xf numFmtId="0" fontId="5" fillId="0" borderId="63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5" fillId="0" borderId="57" xfId="0" applyFont="1" applyFill="1" applyBorder="1" applyAlignment="1">
      <alignment horizontal="center" vertical="center" wrapText="1"/>
    </xf>
    <xf numFmtId="1" fontId="5" fillId="0" borderId="41" xfId="0" applyNumberFormat="1" applyFont="1" applyFill="1" applyBorder="1" applyAlignment="1">
      <alignment horizontal="center" vertical="center" wrapText="1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50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80" fontId="5" fillId="0" borderId="39" xfId="0" applyNumberFormat="1" applyFont="1" applyFill="1" applyBorder="1" applyAlignment="1">
      <alignment horizontal="right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left" vertical="center" wrapText="1"/>
    </xf>
    <xf numFmtId="176" fontId="5" fillId="0" borderId="23" xfId="0" applyNumberFormat="1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178" fontId="5" fillId="0" borderId="49" xfId="1" applyNumberFormat="1" applyFont="1" applyFill="1" applyBorder="1" applyAlignment="1">
      <alignment horizontal="right" vertical="center"/>
    </xf>
    <xf numFmtId="177" fontId="5" fillId="0" borderId="53" xfId="0" applyNumberFormat="1" applyFont="1" applyFill="1" applyBorder="1" applyAlignment="1">
      <alignment horizontal="center" vertical="center" wrapText="1"/>
    </xf>
    <xf numFmtId="182" fontId="5" fillId="0" borderId="23" xfId="0" applyNumberFormat="1" applyFont="1" applyFill="1" applyBorder="1" applyAlignment="1">
      <alignment horizontal="center" vertical="center" wrapText="1"/>
    </xf>
    <xf numFmtId="182" fontId="5" fillId="0" borderId="52" xfId="0" applyNumberFormat="1" applyFont="1" applyFill="1" applyBorder="1" applyAlignment="1">
      <alignment horizontal="center" vertical="center" wrapText="1"/>
    </xf>
    <xf numFmtId="182" fontId="5" fillId="0" borderId="48" xfId="0" applyNumberFormat="1" applyFont="1" applyFill="1" applyBorder="1" applyAlignment="1">
      <alignment horizontal="center" vertical="center" wrapText="1"/>
    </xf>
    <xf numFmtId="182" fontId="5" fillId="0" borderId="22" xfId="0" applyNumberFormat="1" applyFont="1" applyFill="1" applyBorder="1" applyAlignment="1">
      <alignment horizontal="center" vertical="center" wrapText="1"/>
    </xf>
    <xf numFmtId="176" fontId="5" fillId="0" borderId="53" xfId="0" applyNumberFormat="1" applyFont="1" applyFill="1" applyBorder="1" applyAlignment="1">
      <alignment horizontal="center" vertical="center"/>
    </xf>
    <xf numFmtId="176" fontId="5" fillId="0" borderId="50" xfId="0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vertical="center" wrapText="1"/>
    </xf>
    <xf numFmtId="0" fontId="5" fillId="0" borderId="41" xfId="0" applyFont="1" applyFill="1" applyBorder="1" applyAlignment="1">
      <alignment vertical="center" wrapText="1"/>
    </xf>
    <xf numFmtId="0" fontId="5" fillId="0" borderId="31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vertical="center" wrapText="1"/>
    </xf>
    <xf numFmtId="0" fontId="5" fillId="0" borderId="46" xfId="0" applyFont="1" applyFill="1" applyBorder="1" applyAlignment="1">
      <alignment vertical="center" wrapText="1"/>
    </xf>
    <xf numFmtId="178" fontId="5" fillId="0" borderId="55" xfId="1" applyNumberFormat="1" applyFont="1" applyFill="1" applyBorder="1" applyAlignment="1">
      <alignment horizontal="right" vertical="center"/>
    </xf>
    <xf numFmtId="177" fontId="5" fillId="0" borderId="57" xfId="0" applyNumberFormat="1" applyFont="1" applyFill="1" applyBorder="1" applyAlignment="1">
      <alignment horizontal="center" vertical="center" wrapText="1"/>
    </xf>
    <xf numFmtId="182" fontId="5" fillId="0" borderId="63" xfId="0" applyNumberFormat="1" applyFont="1" applyFill="1" applyBorder="1" applyAlignment="1">
      <alignment horizontal="center" vertical="center" wrapText="1"/>
    </xf>
    <xf numFmtId="182" fontId="5" fillId="0" borderId="61" xfId="0" applyNumberFormat="1" applyFont="1" applyFill="1" applyBorder="1" applyAlignment="1">
      <alignment horizontal="center" vertical="center" wrapText="1"/>
    </xf>
    <xf numFmtId="182" fontId="5" fillId="0" borderId="54" xfId="0" applyNumberFormat="1" applyFont="1" applyFill="1" applyBorder="1" applyAlignment="1">
      <alignment horizontal="center" vertical="center" wrapText="1"/>
    </xf>
    <xf numFmtId="182" fontId="5" fillId="0" borderId="26" xfId="0" applyNumberFormat="1" applyFont="1" applyFill="1" applyBorder="1" applyAlignment="1">
      <alignment horizontal="center" vertical="center" wrapText="1"/>
    </xf>
    <xf numFmtId="176" fontId="5" fillId="0" borderId="58" xfId="0" applyNumberFormat="1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vertical="center" wrapText="1"/>
    </xf>
    <xf numFmtId="176" fontId="5" fillId="0" borderId="16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181" fontId="5" fillId="0" borderId="23" xfId="0" applyNumberFormat="1" applyFont="1" applyFill="1" applyBorder="1" applyAlignment="1">
      <alignment horizontal="center" vertical="center" wrapText="1"/>
    </xf>
    <xf numFmtId="181" fontId="5" fillId="0" borderId="52" xfId="0" applyNumberFormat="1" applyFont="1" applyFill="1" applyBorder="1" applyAlignment="1">
      <alignment horizontal="center" vertical="center" wrapText="1"/>
    </xf>
    <xf numFmtId="181" fontId="5" fillId="0" borderId="48" xfId="0" applyNumberFormat="1" applyFont="1" applyFill="1" applyBorder="1" applyAlignment="1">
      <alignment horizontal="center" vertical="center" wrapText="1"/>
    </xf>
    <xf numFmtId="181" fontId="5" fillId="0" borderId="22" xfId="0" applyNumberFormat="1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181" fontId="5" fillId="0" borderId="64" xfId="0" applyNumberFormat="1" applyFont="1" applyFill="1" applyBorder="1" applyAlignment="1">
      <alignment horizontal="center" vertical="center" wrapText="1"/>
    </xf>
    <xf numFmtId="181" fontId="5" fillId="0" borderId="21" xfId="0" applyNumberFormat="1" applyFont="1" applyFill="1" applyBorder="1" applyAlignment="1">
      <alignment horizontal="center" vertical="center" wrapText="1"/>
    </xf>
    <xf numFmtId="181" fontId="5" fillId="0" borderId="38" xfId="0" applyNumberFormat="1" applyFont="1" applyFill="1" applyBorder="1" applyAlignment="1">
      <alignment horizontal="center" vertical="center" wrapText="1"/>
    </xf>
    <xf numFmtId="181" fontId="5" fillId="0" borderId="20" xfId="0" applyNumberFormat="1" applyFont="1" applyFill="1" applyBorder="1" applyAlignment="1">
      <alignment horizontal="center" vertical="center" wrapText="1"/>
    </xf>
    <xf numFmtId="181" fontId="5" fillId="0" borderId="68" xfId="0" applyNumberFormat="1" applyFont="1" applyFill="1" applyBorder="1" applyAlignment="1">
      <alignment horizontal="center" vertical="center" wrapText="1"/>
    </xf>
    <xf numFmtId="181" fontId="5" fillId="0" borderId="51" xfId="0" applyNumberFormat="1" applyFont="1" applyFill="1" applyBorder="1" applyAlignment="1">
      <alignment horizontal="center" vertical="center" wrapText="1"/>
    </xf>
    <xf numFmtId="181" fontId="5" fillId="0" borderId="28" xfId="0" applyNumberFormat="1" applyFont="1" applyFill="1" applyBorder="1" applyAlignment="1">
      <alignment horizontal="center" vertical="center" wrapText="1"/>
    </xf>
    <xf numFmtId="181" fontId="5" fillId="0" borderId="72" xfId="0" applyNumberFormat="1" applyFont="1" applyFill="1" applyBorder="1" applyAlignment="1">
      <alignment horizontal="center" vertical="center" wrapText="1"/>
    </xf>
    <xf numFmtId="181" fontId="5" fillId="0" borderId="66" xfId="0" applyNumberFormat="1" applyFont="1" applyFill="1" applyBorder="1" applyAlignment="1">
      <alignment horizontal="center" vertical="center" wrapText="1"/>
    </xf>
    <xf numFmtId="181" fontId="5" fillId="0" borderId="18" xfId="0" applyNumberFormat="1" applyFont="1" applyFill="1" applyBorder="1" applyAlignment="1">
      <alignment horizontal="center" vertical="center" wrapText="1"/>
    </xf>
    <xf numFmtId="181" fontId="5" fillId="0" borderId="3" xfId="0" applyNumberFormat="1" applyFont="1" applyFill="1" applyBorder="1" applyAlignment="1">
      <alignment horizontal="center" vertical="center" wrapText="1"/>
    </xf>
    <xf numFmtId="181" fontId="5" fillId="0" borderId="59" xfId="0" applyNumberFormat="1" applyFont="1" applyFill="1" applyBorder="1" applyAlignment="1">
      <alignment horizontal="center" vertical="center" wrapText="1"/>
    </xf>
    <xf numFmtId="181" fontId="5" fillId="0" borderId="65" xfId="0" applyNumberFormat="1" applyFont="1" applyFill="1" applyBorder="1" applyAlignment="1">
      <alignment horizontal="center" vertical="center" wrapText="1"/>
    </xf>
    <xf numFmtId="181" fontId="5" fillId="0" borderId="17" xfId="0" applyNumberFormat="1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 wrapText="1"/>
    </xf>
    <xf numFmtId="181" fontId="5" fillId="0" borderId="16" xfId="0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/>
    </xf>
    <xf numFmtId="40" fontId="5" fillId="0" borderId="24" xfId="1" applyNumberFormat="1" applyFont="1" applyFill="1" applyBorder="1" applyAlignment="1">
      <alignment horizontal="center" vertical="center" wrapText="1"/>
    </xf>
    <xf numFmtId="40" fontId="5" fillId="0" borderId="74" xfId="1" applyNumberFormat="1" applyFont="1" applyFill="1" applyBorder="1" applyAlignment="1">
      <alignment horizontal="center" vertical="center" wrapText="1"/>
    </xf>
    <xf numFmtId="0" fontId="5" fillId="0" borderId="60" xfId="0" applyFont="1" applyBorder="1">
      <alignment vertical="center"/>
    </xf>
    <xf numFmtId="0" fontId="5" fillId="0" borderId="56" xfId="0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 wrapText="1"/>
    </xf>
    <xf numFmtId="177" fontId="5" fillId="0" borderId="37" xfId="0" applyNumberFormat="1" applyFont="1" applyFill="1" applyBorder="1" applyAlignment="1">
      <alignment horizontal="center" vertical="center" wrapText="1"/>
    </xf>
    <xf numFmtId="177" fontId="5" fillId="0" borderId="64" xfId="0" applyNumberFormat="1" applyFont="1" applyFill="1" applyBorder="1" applyAlignment="1">
      <alignment horizontal="center" vertical="center" wrapText="1"/>
    </xf>
    <xf numFmtId="177" fontId="5" fillId="0" borderId="41" xfId="0" applyNumberFormat="1" applyFont="1" applyFill="1" applyBorder="1" applyAlignment="1">
      <alignment horizontal="center" vertical="center" wrapText="1"/>
    </xf>
    <xf numFmtId="177" fontId="5" fillId="0" borderId="62" xfId="0" applyNumberFormat="1" applyFont="1" applyFill="1" applyBorder="1" applyAlignment="1">
      <alignment horizontal="center" vertical="center" wrapText="1"/>
    </xf>
    <xf numFmtId="40" fontId="5" fillId="0" borderId="26" xfId="1" applyNumberFormat="1" applyFont="1" applyFill="1" applyBorder="1" applyAlignment="1">
      <alignment horizontal="center" vertical="center" wrapText="1"/>
    </xf>
    <xf numFmtId="40" fontId="5" fillId="0" borderId="61" xfId="1" applyNumberFormat="1" applyFont="1" applyFill="1" applyBorder="1" applyAlignment="1">
      <alignment horizontal="center" vertical="center" wrapText="1"/>
    </xf>
    <xf numFmtId="40" fontId="5" fillId="0" borderId="58" xfId="1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46" xfId="0" applyFont="1" applyBorder="1">
      <alignment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179" fontId="10" fillId="0" borderId="41" xfId="0" applyNumberFormat="1" applyFont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46" xfId="0" applyFont="1" applyFill="1" applyBorder="1">
      <alignment vertical="center"/>
    </xf>
    <xf numFmtId="40" fontId="4" fillId="0" borderId="26" xfId="1" applyNumberFormat="1" applyFont="1" applyFill="1" applyBorder="1" applyAlignment="1">
      <alignment horizontal="center" vertical="center" wrapText="1"/>
    </xf>
    <xf numFmtId="40" fontId="4" fillId="0" borderId="61" xfId="1" applyNumberFormat="1" applyFont="1" applyFill="1" applyBorder="1" applyAlignment="1">
      <alignment horizontal="center" vertical="center" wrapText="1"/>
    </xf>
    <xf numFmtId="0" fontId="4" fillId="0" borderId="41" xfId="0" applyFont="1" applyBorder="1">
      <alignment vertical="center"/>
    </xf>
    <xf numFmtId="176" fontId="10" fillId="0" borderId="21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176" fontId="4" fillId="0" borderId="0" xfId="0" applyNumberFormat="1" applyFont="1">
      <alignment vertical="center"/>
    </xf>
    <xf numFmtId="0" fontId="6" fillId="0" borderId="6" xfId="0" applyFont="1" applyFill="1" applyBorder="1" applyAlignment="1">
      <alignment vertical="center" wrapText="1"/>
    </xf>
    <xf numFmtId="40" fontId="6" fillId="0" borderId="60" xfId="1" applyNumberFormat="1" applyFont="1" applyFill="1" applyBorder="1" applyAlignment="1">
      <alignment horizontal="center" vertical="center" wrapText="1"/>
    </xf>
    <xf numFmtId="40" fontId="6" fillId="0" borderId="6" xfId="1" applyNumberFormat="1" applyFont="1" applyFill="1" applyBorder="1" applyAlignment="1">
      <alignment horizontal="center" vertical="center" wrapText="1"/>
    </xf>
    <xf numFmtId="176" fontId="6" fillId="0" borderId="56" xfId="0" applyNumberFormat="1" applyFont="1" applyFill="1" applyBorder="1" applyAlignment="1">
      <alignment horizontal="center" vertical="center"/>
    </xf>
    <xf numFmtId="176" fontId="6" fillId="0" borderId="5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 wrapText="1"/>
    </xf>
    <xf numFmtId="0" fontId="6" fillId="0" borderId="26" xfId="0" applyFont="1" applyBorder="1">
      <alignment vertical="center"/>
    </xf>
    <xf numFmtId="176" fontId="5" fillId="0" borderId="59" xfId="0" applyNumberFormat="1" applyFont="1" applyFill="1" applyBorder="1" applyAlignment="1">
      <alignment horizontal="center" vertical="center"/>
    </xf>
    <xf numFmtId="176" fontId="6" fillId="0" borderId="35" xfId="0" applyNumberFormat="1" applyFont="1" applyFill="1" applyBorder="1" applyAlignment="1">
      <alignment horizontal="center" vertical="center"/>
    </xf>
    <xf numFmtId="182" fontId="6" fillId="0" borderId="24" xfId="0" applyNumberFormat="1" applyFont="1" applyFill="1" applyBorder="1" applyAlignment="1">
      <alignment horizontal="center" vertical="center" wrapText="1"/>
    </xf>
    <xf numFmtId="40" fontId="6" fillId="0" borderId="67" xfId="1" applyNumberFormat="1" applyFont="1" applyFill="1" applyBorder="1" applyAlignment="1">
      <alignment horizontal="center" vertical="center" wrapText="1"/>
    </xf>
    <xf numFmtId="40" fontId="6" fillId="0" borderId="7" xfId="1" applyNumberFormat="1" applyFont="1" applyFill="1" applyBorder="1" applyAlignment="1">
      <alignment horizontal="center" vertical="center" wrapText="1"/>
    </xf>
    <xf numFmtId="40" fontId="6" fillId="0" borderId="10" xfId="1" applyNumberFormat="1" applyFont="1" applyFill="1" applyBorder="1" applyAlignment="1">
      <alignment horizontal="center" vertical="center" wrapText="1"/>
    </xf>
    <xf numFmtId="40" fontId="5" fillId="0" borderId="0" xfId="1" applyNumberFormat="1" applyFont="1" applyFill="1" applyBorder="1" applyAlignment="1">
      <alignment horizontal="center" vertical="center" wrapText="1"/>
    </xf>
    <xf numFmtId="0" fontId="5" fillId="0" borderId="26" xfId="0" applyFont="1" applyFill="1" applyBorder="1">
      <alignment vertical="center"/>
    </xf>
    <xf numFmtId="177" fontId="5" fillId="0" borderId="11" xfId="0" applyNumberFormat="1" applyFont="1" applyFill="1" applyBorder="1" applyAlignment="1">
      <alignment horizontal="center" vertical="center" wrapText="1"/>
    </xf>
    <xf numFmtId="57" fontId="5" fillId="0" borderId="11" xfId="1" applyNumberFormat="1" applyFont="1" applyFill="1" applyBorder="1" applyAlignment="1">
      <alignment horizontal="center" vertical="center" wrapText="1"/>
    </xf>
    <xf numFmtId="40" fontId="5" fillId="0" borderId="75" xfId="1" applyNumberFormat="1" applyFont="1" applyFill="1" applyBorder="1" applyAlignment="1">
      <alignment horizontal="center" vertical="center" wrapText="1"/>
    </xf>
    <xf numFmtId="40" fontId="5" fillId="0" borderId="65" xfId="1" applyNumberFormat="1" applyFont="1" applyFill="1" applyBorder="1" applyAlignment="1">
      <alignment horizontal="center" vertical="center" wrapText="1"/>
    </xf>
    <xf numFmtId="40" fontId="5" fillId="0" borderId="2" xfId="1" applyNumberFormat="1" applyFont="1" applyFill="1" applyBorder="1" applyAlignment="1">
      <alignment horizontal="center" vertical="center" wrapText="1"/>
    </xf>
    <xf numFmtId="176" fontId="5" fillId="0" borderId="75" xfId="0" applyNumberFormat="1" applyFont="1" applyFill="1" applyBorder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0" fontId="5" fillId="0" borderId="16" xfId="0" applyFont="1" applyFill="1" applyBorder="1">
      <alignment vertical="center"/>
    </xf>
    <xf numFmtId="179" fontId="5" fillId="0" borderId="11" xfId="0" applyNumberFormat="1" applyFont="1" applyFill="1" applyBorder="1" applyAlignment="1">
      <alignment horizontal="right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5" fillId="0" borderId="48" xfId="0" applyNumberFormat="1" applyFont="1" applyBorder="1" applyAlignment="1">
      <alignment horizontal="center" vertical="center" wrapText="1"/>
    </xf>
    <xf numFmtId="176" fontId="5" fillId="0" borderId="54" xfId="0" applyNumberFormat="1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177" fontId="8" fillId="0" borderId="48" xfId="0" applyNumberFormat="1" applyFont="1" applyBorder="1" applyAlignment="1">
      <alignment horizontal="center" vertical="center" wrapText="1"/>
    </xf>
    <xf numFmtId="177" fontId="8" fillId="0" borderId="54" xfId="0" applyNumberFormat="1" applyFont="1" applyBorder="1" applyAlignment="1">
      <alignment horizontal="center" vertical="center" wrapText="1"/>
    </xf>
    <xf numFmtId="177" fontId="8" fillId="0" borderId="53" xfId="0" applyNumberFormat="1" applyFont="1" applyFill="1" applyBorder="1" applyAlignment="1">
      <alignment horizontal="center" vertical="center" wrapText="1"/>
    </xf>
    <xf numFmtId="177" fontId="8" fillId="0" borderId="57" xfId="0" applyNumberFormat="1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176" fontId="5" fillId="0" borderId="48" xfId="0" applyNumberFormat="1" applyFont="1" applyFill="1" applyBorder="1" applyAlignment="1">
      <alignment horizontal="center" vertical="center" wrapText="1"/>
    </xf>
    <xf numFmtId="176" fontId="5" fillId="0" borderId="54" xfId="0" applyNumberFormat="1" applyFont="1" applyFill="1" applyBorder="1" applyAlignment="1">
      <alignment horizontal="center" vertical="center" wrapText="1"/>
    </xf>
    <xf numFmtId="0" fontId="5" fillId="0" borderId="52" xfId="0" applyFont="1" applyFill="1" applyBorder="1" applyAlignment="1">
      <alignment horizontal="center" vertical="center" wrapText="1"/>
    </xf>
    <xf numFmtId="0" fontId="5" fillId="0" borderId="64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5" fillId="0" borderId="57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8" fillId="0" borderId="56" xfId="0" applyFont="1" applyFill="1" applyBorder="1" applyAlignment="1">
      <alignment horizontal="center" vertical="center" wrapText="1"/>
    </xf>
    <xf numFmtId="177" fontId="8" fillId="0" borderId="48" xfId="0" applyNumberFormat="1" applyFont="1" applyFill="1" applyBorder="1" applyAlignment="1">
      <alignment horizontal="center" vertical="center" wrapText="1"/>
    </xf>
    <xf numFmtId="177" fontId="8" fillId="0" borderId="54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77" fontId="3" fillId="0" borderId="22" xfId="0" applyNumberFormat="1" applyFont="1" applyBorder="1" applyAlignment="1">
      <alignment horizontal="center" vertical="center" wrapText="1"/>
    </xf>
    <xf numFmtId="177" fontId="3" fillId="0" borderId="26" xfId="0" applyNumberFormat="1" applyFont="1" applyBorder="1" applyAlignment="1">
      <alignment horizontal="center" vertical="center" wrapText="1"/>
    </xf>
    <xf numFmtId="177" fontId="8" fillId="0" borderId="22" xfId="0" applyNumberFormat="1" applyFont="1" applyBorder="1" applyAlignment="1">
      <alignment horizontal="center" vertical="center" wrapText="1"/>
    </xf>
    <xf numFmtId="177" fontId="8" fillId="0" borderId="26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76" fontId="0" fillId="0" borderId="22" xfId="0" applyNumberFormat="1" applyBorder="1" applyAlignment="1">
      <alignment horizontal="center" vertical="center" wrapText="1"/>
    </xf>
    <xf numFmtId="176" fontId="0" fillId="0" borderId="26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176" fontId="4" fillId="0" borderId="22" xfId="0" applyNumberFormat="1" applyFont="1" applyBorder="1" applyAlignment="1">
      <alignment horizontal="center" vertical="center" wrapText="1"/>
    </xf>
    <xf numFmtId="176" fontId="4" fillId="0" borderId="26" xfId="0" applyNumberFormat="1" applyFont="1" applyBorder="1" applyAlignment="1">
      <alignment horizontal="center" vertical="center" wrapText="1"/>
    </xf>
    <xf numFmtId="177" fontId="8" fillId="0" borderId="50" xfId="0" applyNumberFormat="1" applyFont="1" applyBorder="1" applyAlignment="1">
      <alignment horizontal="center" vertical="center" wrapText="1"/>
    </xf>
    <xf numFmtId="177" fontId="8" fillId="0" borderId="58" xfId="0" applyNumberFormat="1" applyFont="1" applyBorder="1" applyAlignment="1">
      <alignment horizontal="center" vertical="center" wrapText="1"/>
    </xf>
    <xf numFmtId="0" fontId="5" fillId="0" borderId="56" xfId="0" applyFont="1" applyFill="1" applyBorder="1" applyAlignment="1">
      <alignment vertical="center" wrapText="1"/>
    </xf>
    <xf numFmtId="177" fontId="5" fillId="0" borderId="55" xfId="0" applyNumberFormat="1" applyFont="1" applyFill="1" applyBorder="1" applyAlignment="1">
      <alignment horizontal="center" vertical="center" wrapText="1"/>
    </xf>
    <xf numFmtId="57" fontId="5" fillId="0" borderId="55" xfId="1" applyNumberFormat="1" applyFont="1" applyFill="1" applyBorder="1" applyAlignment="1">
      <alignment horizontal="center" vertical="center" wrapText="1"/>
    </xf>
    <xf numFmtId="40" fontId="5" fillId="0" borderId="56" xfId="1" applyNumberFormat="1" applyFont="1" applyFill="1" applyBorder="1" applyAlignment="1">
      <alignment horizontal="center" vertical="center" wrapText="1"/>
    </xf>
    <xf numFmtId="40" fontId="5" fillId="0" borderId="57" xfId="1" applyNumberFormat="1" applyFont="1" applyFill="1" applyBorder="1" applyAlignment="1">
      <alignment horizontal="center" vertical="center" wrapText="1"/>
    </xf>
    <xf numFmtId="176" fontId="5" fillId="0" borderId="39" xfId="0" applyNumberFormat="1" applyFont="1" applyFill="1" applyBorder="1" applyAlignment="1">
      <alignment horizontal="right" vertical="center"/>
    </xf>
    <xf numFmtId="179" fontId="5" fillId="0" borderId="55" xfId="0" applyNumberFormat="1" applyFont="1" applyFill="1" applyBorder="1" applyAlignment="1">
      <alignment horizontal="right" vertical="center"/>
    </xf>
    <xf numFmtId="1" fontId="5" fillId="0" borderId="58" xfId="0" applyNumberFormat="1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zoomScale="70" zoomScaleNormal="70" zoomScaleSheetLayoutView="70" workbookViewId="0">
      <pane xSplit="4" ySplit="3" topLeftCell="N68" activePane="bottomRight" state="frozen"/>
      <selection pane="topRight" activeCell="E1" sqref="E1"/>
      <selection pane="bottomLeft" activeCell="A4" sqref="A4"/>
      <selection pane="bottomRight" activeCell="R72" sqref="R72"/>
    </sheetView>
  </sheetViews>
  <sheetFormatPr defaultColWidth="8.88671875" defaultRowHeight="30" customHeight="1" x14ac:dyDescent="0.2"/>
  <cols>
    <col min="1" max="1" width="3.33203125" style="245" customWidth="1"/>
    <col min="2" max="2" width="9" style="245" bestFit="1" customWidth="1"/>
    <col min="3" max="3" width="20.6640625" style="362" customWidth="1"/>
    <col min="4" max="4" width="70.6640625" style="363" customWidth="1"/>
    <col min="5" max="5" width="5.88671875" style="364" bestFit="1" customWidth="1"/>
    <col min="6" max="6" width="8.33203125" style="245" customWidth="1"/>
    <col min="7" max="7" width="10.33203125" style="245" customWidth="1"/>
    <col min="8" max="8" width="12.109375" style="365" customWidth="1"/>
    <col min="9" max="9" width="10.33203125" style="365" customWidth="1"/>
    <col min="10" max="10" width="10.33203125" style="366" customWidth="1"/>
    <col min="11" max="19" width="10.33203125" style="365" customWidth="1"/>
    <col min="20" max="22" width="7.21875" style="245" customWidth="1"/>
    <col min="23" max="23" width="10.6640625" style="245" customWidth="1"/>
    <col min="24" max="24" width="15.109375" style="283" bestFit="1" customWidth="1"/>
    <col min="25" max="16384" width="8.88671875" style="245"/>
  </cols>
  <sheetData>
    <row r="1" spans="1:24" ht="30" customHeight="1" x14ac:dyDescent="0.2">
      <c r="A1" s="237"/>
      <c r="B1" s="237" t="s">
        <v>701</v>
      </c>
      <c r="C1" s="238"/>
      <c r="D1" s="239"/>
      <c r="E1" s="240"/>
      <c r="F1" s="237"/>
      <c r="G1" s="237"/>
      <c r="H1" s="241"/>
      <c r="I1" s="241"/>
      <c r="J1" s="242"/>
      <c r="K1" s="241"/>
      <c r="L1" s="241"/>
      <c r="M1" s="241"/>
      <c r="N1" s="241"/>
      <c r="O1" s="241"/>
      <c r="P1" s="241"/>
      <c r="Q1" s="241"/>
      <c r="R1" s="241"/>
      <c r="S1" s="241"/>
      <c r="T1" s="237"/>
      <c r="U1" s="243"/>
      <c r="V1" s="243"/>
      <c r="W1" s="243"/>
      <c r="X1" s="244"/>
    </row>
    <row r="2" spans="1:24" ht="46.5" customHeight="1" x14ac:dyDescent="0.2">
      <c r="A2" s="246"/>
      <c r="B2" s="532" t="s">
        <v>0</v>
      </c>
      <c r="C2" s="533" t="s">
        <v>473</v>
      </c>
      <c r="D2" s="537" t="s">
        <v>690</v>
      </c>
      <c r="E2" s="519" t="s">
        <v>1</v>
      </c>
      <c r="F2" s="521" t="s">
        <v>2</v>
      </c>
      <c r="G2" s="523" t="s">
        <v>470</v>
      </c>
      <c r="H2" s="525" t="s">
        <v>471</v>
      </c>
      <c r="I2" s="525" t="s">
        <v>3</v>
      </c>
      <c r="J2" s="527" t="s">
        <v>472</v>
      </c>
      <c r="K2" s="529" t="s">
        <v>673</v>
      </c>
      <c r="L2" s="530"/>
      <c r="M2" s="530"/>
      <c r="N2" s="530"/>
      <c r="O2" s="529" t="s">
        <v>683</v>
      </c>
      <c r="P2" s="530"/>
      <c r="Q2" s="530"/>
      <c r="R2" s="531"/>
      <c r="S2" s="247" t="s">
        <v>682</v>
      </c>
      <c r="T2" s="248" t="s">
        <v>465</v>
      </c>
      <c r="U2" s="249" t="s">
        <v>466</v>
      </c>
      <c r="V2" s="250" t="s">
        <v>467</v>
      </c>
      <c r="W2" s="535" t="s">
        <v>469</v>
      </c>
      <c r="X2" s="514" t="s">
        <v>4</v>
      </c>
    </row>
    <row r="3" spans="1:24" ht="13.2" x14ac:dyDescent="0.2">
      <c r="A3" s="246"/>
      <c r="B3" s="518"/>
      <c r="C3" s="534"/>
      <c r="D3" s="538"/>
      <c r="E3" s="520"/>
      <c r="F3" s="522"/>
      <c r="G3" s="524"/>
      <c r="H3" s="526"/>
      <c r="I3" s="526"/>
      <c r="J3" s="528"/>
      <c r="K3" s="251" t="s">
        <v>674</v>
      </c>
      <c r="L3" s="252" t="s">
        <v>675</v>
      </c>
      <c r="M3" s="253" t="s">
        <v>676</v>
      </c>
      <c r="N3" s="254" t="s">
        <v>677</v>
      </c>
      <c r="O3" s="251" t="s">
        <v>674</v>
      </c>
      <c r="P3" s="252" t="s">
        <v>675</v>
      </c>
      <c r="Q3" s="253" t="s">
        <v>676</v>
      </c>
      <c r="R3" s="255" t="s">
        <v>677</v>
      </c>
      <c r="S3" s="256" t="s">
        <v>681</v>
      </c>
      <c r="T3" s="257" t="s">
        <v>679</v>
      </c>
      <c r="U3" s="258" t="s">
        <v>679</v>
      </c>
      <c r="V3" s="259" t="s">
        <v>679</v>
      </c>
      <c r="W3" s="536"/>
      <c r="X3" s="516"/>
    </row>
    <row r="4" spans="1:24" ht="46.5" customHeight="1" x14ac:dyDescent="0.2">
      <c r="A4" s="260">
        <v>1</v>
      </c>
      <c r="B4" s="512" t="s">
        <v>143</v>
      </c>
      <c r="C4" s="175" t="s">
        <v>144</v>
      </c>
      <c r="D4" s="261" t="s">
        <v>145</v>
      </c>
      <c r="E4" s="262">
        <v>0.9</v>
      </c>
      <c r="F4" s="263">
        <v>3.3</v>
      </c>
      <c r="G4" s="177">
        <v>29560</v>
      </c>
      <c r="H4" s="178">
        <v>29865</v>
      </c>
      <c r="I4" s="178">
        <v>32436</v>
      </c>
      <c r="J4" s="264">
        <v>32596</v>
      </c>
      <c r="K4" s="265"/>
      <c r="L4" s="266"/>
      <c r="M4" s="267"/>
      <c r="N4" s="265"/>
      <c r="O4" s="266"/>
      <c r="P4" s="266"/>
      <c r="Q4" s="267"/>
      <c r="R4" s="268"/>
      <c r="S4" s="269"/>
      <c r="T4" s="270" t="s">
        <v>7</v>
      </c>
      <c r="U4" s="262" t="s">
        <v>7</v>
      </c>
      <c r="V4" s="271" t="s">
        <v>7</v>
      </c>
      <c r="W4" s="272"/>
      <c r="X4" s="273"/>
    </row>
    <row r="5" spans="1:24" s="283" customFormat="1" ht="46.5" customHeight="1" x14ac:dyDescent="0.2">
      <c r="A5" s="274">
        <f>A4+1</f>
        <v>2</v>
      </c>
      <c r="B5" s="512"/>
      <c r="C5" s="154" t="s">
        <v>666</v>
      </c>
      <c r="D5" s="155" t="s">
        <v>413</v>
      </c>
      <c r="E5" s="164">
        <v>1.4</v>
      </c>
      <c r="F5" s="202">
        <v>40.200000000000003</v>
      </c>
      <c r="G5" s="157" t="s">
        <v>7</v>
      </c>
      <c r="H5" s="158">
        <v>41145</v>
      </c>
      <c r="I5" s="158">
        <v>43343</v>
      </c>
      <c r="J5" s="275">
        <v>43437</v>
      </c>
      <c r="K5" s="276"/>
      <c r="L5" s="277"/>
      <c r="M5" s="278"/>
      <c r="N5" s="276"/>
      <c r="O5" s="277"/>
      <c r="P5" s="277"/>
      <c r="Q5" s="278"/>
      <c r="R5" s="279"/>
      <c r="S5" s="280"/>
      <c r="T5" s="163">
        <v>0</v>
      </c>
      <c r="U5" s="164">
        <v>0</v>
      </c>
      <c r="V5" s="165">
        <v>0</v>
      </c>
      <c r="W5" s="281"/>
      <c r="X5" s="282"/>
    </row>
    <row r="6" spans="1:24" ht="46.5" customHeight="1" x14ac:dyDescent="0.2">
      <c r="A6" s="260">
        <f t="shared" ref="A6:A72" si="0">A5+1</f>
        <v>3</v>
      </c>
      <c r="B6" s="73" t="s">
        <v>321</v>
      </c>
      <c r="C6" s="74" t="s">
        <v>589</v>
      </c>
      <c r="D6" s="50" t="s">
        <v>322</v>
      </c>
      <c r="E6" s="45">
        <v>4.0999999999999996</v>
      </c>
      <c r="F6" s="62">
        <v>0.2</v>
      </c>
      <c r="G6" s="52">
        <v>34169</v>
      </c>
      <c r="H6" s="53">
        <v>37329</v>
      </c>
      <c r="I6" s="53">
        <v>37343</v>
      </c>
      <c r="J6" s="75">
        <v>37469</v>
      </c>
      <c r="K6" s="109"/>
      <c r="L6" s="110"/>
      <c r="M6" s="111"/>
      <c r="N6" s="109"/>
      <c r="O6" s="110"/>
      <c r="P6" s="110"/>
      <c r="Q6" s="111"/>
      <c r="R6" s="120"/>
      <c r="S6" s="112"/>
      <c r="T6" s="44">
        <v>0.1</v>
      </c>
      <c r="U6" s="45" t="s">
        <v>7</v>
      </c>
      <c r="V6" s="46">
        <v>0.1</v>
      </c>
      <c r="W6" s="284"/>
      <c r="X6" s="285"/>
    </row>
    <row r="7" spans="1:24" ht="46.5" customHeight="1" x14ac:dyDescent="0.2">
      <c r="A7" s="260">
        <f t="shared" si="0"/>
        <v>4</v>
      </c>
      <c r="B7" s="286" t="s">
        <v>251</v>
      </c>
      <c r="C7" s="74" t="s">
        <v>252</v>
      </c>
      <c r="D7" s="50" t="s">
        <v>253</v>
      </c>
      <c r="E7" s="45">
        <v>13.7</v>
      </c>
      <c r="F7" s="62">
        <v>350</v>
      </c>
      <c r="G7" s="52" t="s">
        <v>34</v>
      </c>
      <c r="H7" s="53">
        <v>35142</v>
      </c>
      <c r="I7" s="53">
        <v>37635</v>
      </c>
      <c r="J7" s="75">
        <v>39538</v>
      </c>
      <c r="K7" s="109">
        <v>14892</v>
      </c>
      <c r="L7" s="110">
        <v>14624.19</v>
      </c>
      <c r="M7" s="111">
        <v>267.81</v>
      </c>
      <c r="N7" s="109" t="s">
        <v>718</v>
      </c>
      <c r="O7" s="110">
        <v>52883.93</v>
      </c>
      <c r="P7" s="110">
        <v>38596.160000000003</v>
      </c>
      <c r="Q7" s="111">
        <v>4634.67</v>
      </c>
      <c r="R7" s="120">
        <v>9653.1</v>
      </c>
      <c r="S7" s="112">
        <v>11811.01</v>
      </c>
      <c r="T7" s="44">
        <v>40.78</v>
      </c>
      <c r="U7" s="45">
        <v>31.11</v>
      </c>
      <c r="V7" s="46">
        <v>9.67</v>
      </c>
      <c r="W7" s="284" t="s">
        <v>490</v>
      </c>
      <c r="X7" s="285"/>
    </row>
    <row r="8" spans="1:24" ht="46.5" customHeight="1" x14ac:dyDescent="0.2">
      <c r="A8" s="260">
        <f t="shared" si="0"/>
        <v>5</v>
      </c>
      <c r="B8" s="511" t="s">
        <v>668</v>
      </c>
      <c r="C8" s="287" t="s">
        <v>293</v>
      </c>
      <c r="D8" s="288" t="s">
        <v>294</v>
      </c>
      <c r="E8" s="289">
        <v>0.3</v>
      </c>
      <c r="F8" s="290">
        <v>6</v>
      </c>
      <c r="G8" s="291" t="s">
        <v>7</v>
      </c>
      <c r="H8" s="292">
        <v>36521</v>
      </c>
      <c r="I8" s="292">
        <v>37207</v>
      </c>
      <c r="J8" s="293">
        <v>37245</v>
      </c>
      <c r="K8" s="294"/>
      <c r="L8" s="295"/>
      <c r="M8" s="296"/>
      <c r="N8" s="294"/>
      <c r="O8" s="295"/>
      <c r="P8" s="295"/>
      <c r="Q8" s="296"/>
      <c r="R8" s="297"/>
      <c r="S8" s="298"/>
      <c r="T8" s="299">
        <v>1.64</v>
      </c>
      <c r="U8" s="289">
        <v>1.64</v>
      </c>
      <c r="V8" s="300" t="s">
        <v>7</v>
      </c>
      <c r="W8" s="301"/>
      <c r="X8" s="302"/>
    </row>
    <row r="9" spans="1:24" ht="46.5" customHeight="1" x14ac:dyDescent="0.2">
      <c r="A9" s="260">
        <f t="shared" si="0"/>
        <v>6</v>
      </c>
      <c r="B9" s="512"/>
      <c r="C9" s="287" t="s">
        <v>317</v>
      </c>
      <c r="D9" s="288" t="s">
        <v>318</v>
      </c>
      <c r="E9" s="289">
        <v>1.3</v>
      </c>
      <c r="F9" s="290">
        <v>5.2</v>
      </c>
      <c r="G9" s="291" t="s">
        <v>7</v>
      </c>
      <c r="H9" s="292">
        <v>37316</v>
      </c>
      <c r="I9" s="292">
        <v>38960</v>
      </c>
      <c r="J9" s="293">
        <v>38989</v>
      </c>
      <c r="K9" s="294"/>
      <c r="L9" s="295"/>
      <c r="M9" s="296"/>
      <c r="N9" s="294"/>
      <c r="O9" s="295"/>
      <c r="P9" s="295"/>
      <c r="Q9" s="296"/>
      <c r="R9" s="297"/>
      <c r="S9" s="298"/>
      <c r="T9" s="299">
        <v>4.74</v>
      </c>
      <c r="U9" s="289">
        <v>4.74</v>
      </c>
      <c r="V9" s="300" t="s">
        <v>7</v>
      </c>
      <c r="W9" s="301"/>
      <c r="X9" s="302"/>
    </row>
    <row r="10" spans="1:24" ht="46.5" customHeight="1" x14ac:dyDescent="0.2">
      <c r="A10" s="260">
        <f t="shared" si="0"/>
        <v>7</v>
      </c>
      <c r="B10" s="512"/>
      <c r="C10" s="287" t="s">
        <v>407</v>
      </c>
      <c r="D10" s="288" t="s">
        <v>408</v>
      </c>
      <c r="E10" s="289">
        <v>7.7</v>
      </c>
      <c r="F10" s="290">
        <v>81.5</v>
      </c>
      <c r="G10" s="291" t="s">
        <v>409</v>
      </c>
      <c r="H10" s="292">
        <v>40739</v>
      </c>
      <c r="I10" s="292">
        <v>42339</v>
      </c>
      <c r="J10" s="293">
        <v>42811</v>
      </c>
      <c r="K10" s="294">
        <v>20382</v>
      </c>
      <c r="L10" s="295">
        <v>15780</v>
      </c>
      <c r="M10" s="296">
        <v>4602</v>
      </c>
      <c r="N10" s="294" t="s">
        <v>707</v>
      </c>
      <c r="O10" s="295">
        <v>22920</v>
      </c>
      <c r="P10" s="295">
        <v>16120</v>
      </c>
      <c r="Q10" s="296">
        <v>6800</v>
      </c>
      <c r="R10" s="297" t="s">
        <v>707</v>
      </c>
      <c r="S10" s="298" t="s">
        <v>707</v>
      </c>
      <c r="T10" s="299">
        <v>4.46</v>
      </c>
      <c r="U10" s="289">
        <v>4.46</v>
      </c>
      <c r="V10" s="300" t="s">
        <v>7</v>
      </c>
      <c r="W10" s="301"/>
      <c r="X10" s="302"/>
    </row>
    <row r="11" spans="1:24" ht="46.5" customHeight="1" x14ac:dyDescent="0.2">
      <c r="A11" s="260">
        <f t="shared" si="0"/>
        <v>8</v>
      </c>
      <c r="B11" s="518"/>
      <c r="C11" s="175" t="s">
        <v>457</v>
      </c>
      <c r="D11" s="261" t="s">
        <v>768</v>
      </c>
      <c r="E11" s="176">
        <v>0.7</v>
      </c>
      <c r="F11" s="303">
        <v>0.3</v>
      </c>
      <c r="G11" s="177" t="s">
        <v>7</v>
      </c>
      <c r="H11" s="178">
        <v>42555</v>
      </c>
      <c r="I11" s="178">
        <v>44181</v>
      </c>
      <c r="J11" s="264">
        <v>44742</v>
      </c>
      <c r="K11" s="304">
        <v>378.81</v>
      </c>
      <c r="L11" s="305">
        <v>378.81</v>
      </c>
      <c r="M11" s="306" t="s">
        <v>684</v>
      </c>
      <c r="N11" s="304" t="s">
        <v>684</v>
      </c>
      <c r="O11" s="305">
        <v>385.02</v>
      </c>
      <c r="P11" s="305">
        <v>8.49</v>
      </c>
      <c r="Q11" s="306">
        <v>376.53</v>
      </c>
      <c r="R11" s="307" t="s">
        <v>448</v>
      </c>
      <c r="S11" s="308" t="s">
        <v>448</v>
      </c>
      <c r="T11" s="270">
        <v>0.09</v>
      </c>
      <c r="U11" s="262">
        <v>0.09</v>
      </c>
      <c r="V11" s="271" t="s">
        <v>7</v>
      </c>
      <c r="W11" s="272"/>
      <c r="X11" s="273"/>
    </row>
    <row r="12" spans="1:24" ht="46.5" customHeight="1" x14ac:dyDescent="0.2">
      <c r="A12" s="260">
        <f t="shared" si="0"/>
        <v>9</v>
      </c>
      <c r="B12" s="514" t="s">
        <v>206</v>
      </c>
      <c r="C12" s="309" t="s">
        <v>273</v>
      </c>
      <c r="D12" s="205" t="s">
        <v>274</v>
      </c>
      <c r="E12" s="146">
        <v>0.5</v>
      </c>
      <c r="F12" s="310">
        <v>0.5</v>
      </c>
      <c r="G12" s="207" t="s">
        <v>7</v>
      </c>
      <c r="H12" s="208">
        <v>35885</v>
      </c>
      <c r="I12" s="208">
        <v>36510</v>
      </c>
      <c r="J12" s="233">
        <v>36581</v>
      </c>
      <c r="K12" s="311"/>
      <c r="L12" s="312"/>
      <c r="M12" s="267"/>
      <c r="N12" s="311"/>
      <c r="O12" s="312"/>
      <c r="P12" s="312"/>
      <c r="Q12" s="267"/>
      <c r="R12" s="313"/>
      <c r="S12" s="314"/>
      <c r="T12" s="145">
        <v>1.61</v>
      </c>
      <c r="U12" s="146">
        <v>1.61</v>
      </c>
      <c r="V12" s="147" t="s">
        <v>7</v>
      </c>
      <c r="W12" s="315"/>
      <c r="X12" s="316"/>
    </row>
    <row r="13" spans="1:24" ht="46.5" customHeight="1" x14ac:dyDescent="0.2">
      <c r="A13" s="260">
        <f t="shared" si="0"/>
        <v>10</v>
      </c>
      <c r="B13" s="513"/>
      <c r="C13" s="193" t="s">
        <v>288</v>
      </c>
      <c r="D13" s="80" t="s">
        <v>289</v>
      </c>
      <c r="E13" s="87">
        <v>0.3</v>
      </c>
      <c r="F13" s="82">
        <v>2.1</v>
      </c>
      <c r="G13" s="83" t="s">
        <v>7</v>
      </c>
      <c r="H13" s="84">
        <v>36448</v>
      </c>
      <c r="I13" s="84">
        <v>36696</v>
      </c>
      <c r="J13" s="85">
        <v>37711</v>
      </c>
      <c r="K13" s="317"/>
      <c r="L13" s="318"/>
      <c r="M13" s="319"/>
      <c r="N13" s="317"/>
      <c r="O13" s="318"/>
      <c r="P13" s="318"/>
      <c r="Q13" s="319"/>
      <c r="R13" s="320"/>
      <c r="S13" s="321"/>
      <c r="T13" s="86" t="s">
        <v>7</v>
      </c>
      <c r="U13" s="87" t="s">
        <v>7</v>
      </c>
      <c r="V13" s="88" t="s">
        <v>7</v>
      </c>
      <c r="W13" s="89"/>
      <c r="X13" s="322"/>
    </row>
    <row r="14" spans="1:24" ht="46.5" customHeight="1" x14ac:dyDescent="0.2">
      <c r="A14" s="260">
        <f t="shared" si="0"/>
        <v>11</v>
      </c>
      <c r="B14" s="323" t="s">
        <v>449</v>
      </c>
      <c r="C14" s="154" t="s">
        <v>450</v>
      </c>
      <c r="D14" s="155" t="s">
        <v>451</v>
      </c>
      <c r="E14" s="164">
        <v>2.8</v>
      </c>
      <c r="F14" s="202">
        <v>3.5</v>
      </c>
      <c r="G14" s="157" t="s">
        <v>7</v>
      </c>
      <c r="H14" s="158">
        <v>42655</v>
      </c>
      <c r="I14" s="158">
        <v>43822</v>
      </c>
      <c r="J14" s="275">
        <v>44154</v>
      </c>
      <c r="K14" s="276">
        <v>15280.12</v>
      </c>
      <c r="L14" s="277" t="s">
        <v>448</v>
      </c>
      <c r="M14" s="278">
        <v>15280.12</v>
      </c>
      <c r="N14" s="276" t="s">
        <v>448</v>
      </c>
      <c r="O14" s="277">
        <v>16047.6</v>
      </c>
      <c r="P14" s="277">
        <v>741.05</v>
      </c>
      <c r="Q14" s="278">
        <v>15306.55</v>
      </c>
      <c r="R14" s="279" t="s">
        <v>448</v>
      </c>
      <c r="S14" s="280" t="s">
        <v>448</v>
      </c>
      <c r="T14" s="163">
        <v>5.97</v>
      </c>
      <c r="U14" s="164">
        <v>5.97</v>
      </c>
      <c r="V14" s="165" t="s">
        <v>7</v>
      </c>
      <c r="W14" s="281"/>
      <c r="X14" s="282"/>
    </row>
    <row r="15" spans="1:24" ht="46.5" customHeight="1" x14ac:dyDescent="0.2">
      <c r="A15" s="260">
        <f t="shared" si="0"/>
        <v>12</v>
      </c>
      <c r="B15" s="511" t="s">
        <v>332</v>
      </c>
      <c r="C15" s="309" t="s">
        <v>333</v>
      </c>
      <c r="D15" s="205" t="s">
        <v>334</v>
      </c>
      <c r="E15" s="146">
        <v>0.4</v>
      </c>
      <c r="F15" s="310">
        <v>0.2</v>
      </c>
      <c r="G15" s="207" t="s">
        <v>7</v>
      </c>
      <c r="H15" s="208">
        <v>37676</v>
      </c>
      <c r="I15" s="208">
        <v>38701</v>
      </c>
      <c r="J15" s="233">
        <v>38806</v>
      </c>
      <c r="K15" s="311">
        <v>167.27</v>
      </c>
      <c r="L15" s="312">
        <v>167.27</v>
      </c>
      <c r="M15" s="267" t="s">
        <v>704</v>
      </c>
      <c r="N15" s="311" t="s">
        <v>704</v>
      </c>
      <c r="O15" s="312">
        <v>174.36</v>
      </c>
      <c r="P15" s="312">
        <v>174.36</v>
      </c>
      <c r="Q15" s="267" t="s">
        <v>704</v>
      </c>
      <c r="R15" s="313" t="s">
        <v>704</v>
      </c>
      <c r="S15" s="314" t="s">
        <v>704</v>
      </c>
      <c r="T15" s="145">
        <v>0.2</v>
      </c>
      <c r="U15" s="146">
        <v>0.2</v>
      </c>
      <c r="V15" s="147" t="s">
        <v>7</v>
      </c>
      <c r="W15" s="315"/>
      <c r="X15" s="316"/>
    </row>
    <row r="16" spans="1:24" ht="46.5" customHeight="1" x14ac:dyDescent="0.2">
      <c r="A16" s="260">
        <f t="shared" si="0"/>
        <v>13</v>
      </c>
      <c r="B16" s="512"/>
      <c r="C16" s="287" t="s">
        <v>392</v>
      </c>
      <c r="D16" s="288" t="s">
        <v>393</v>
      </c>
      <c r="E16" s="289">
        <v>0.3</v>
      </c>
      <c r="F16" s="290">
        <v>0.5</v>
      </c>
      <c r="G16" s="291" t="s">
        <v>7</v>
      </c>
      <c r="H16" s="292">
        <v>39961</v>
      </c>
      <c r="I16" s="292">
        <v>41219</v>
      </c>
      <c r="J16" s="293">
        <v>41264</v>
      </c>
      <c r="K16" s="294">
        <v>425</v>
      </c>
      <c r="L16" s="295">
        <v>379</v>
      </c>
      <c r="M16" s="296" t="s">
        <v>704</v>
      </c>
      <c r="N16" s="294">
        <v>46</v>
      </c>
      <c r="O16" s="295">
        <v>690</v>
      </c>
      <c r="P16" s="295">
        <v>682</v>
      </c>
      <c r="Q16" s="296" t="s">
        <v>704</v>
      </c>
      <c r="R16" s="297">
        <v>8</v>
      </c>
      <c r="S16" s="298" t="s">
        <v>704</v>
      </c>
      <c r="T16" s="299">
        <v>10.6</v>
      </c>
      <c r="U16" s="289">
        <v>10.6</v>
      </c>
      <c r="V16" s="300" t="s">
        <v>7</v>
      </c>
      <c r="W16" s="301"/>
      <c r="X16" s="302"/>
    </row>
    <row r="17" spans="1:24" s="283" customFormat="1" ht="46.5" customHeight="1" x14ac:dyDescent="0.2">
      <c r="A17" s="260">
        <f t="shared" si="0"/>
        <v>14</v>
      </c>
      <c r="B17" s="513"/>
      <c r="C17" s="193" t="s">
        <v>613</v>
      </c>
      <c r="D17" s="80" t="s">
        <v>412</v>
      </c>
      <c r="E17" s="87">
        <v>0.2</v>
      </c>
      <c r="F17" s="82">
        <v>0.5</v>
      </c>
      <c r="G17" s="83" t="s">
        <v>7</v>
      </c>
      <c r="H17" s="84">
        <v>40977</v>
      </c>
      <c r="I17" s="84">
        <v>41796</v>
      </c>
      <c r="J17" s="85">
        <v>41894</v>
      </c>
      <c r="K17" s="317">
        <v>127.78</v>
      </c>
      <c r="L17" s="318">
        <v>127.78</v>
      </c>
      <c r="M17" s="319" t="s">
        <v>731</v>
      </c>
      <c r="N17" s="317" t="s">
        <v>731</v>
      </c>
      <c r="O17" s="317">
        <v>127.78</v>
      </c>
      <c r="P17" s="318">
        <v>127.78</v>
      </c>
      <c r="Q17" s="319" t="s">
        <v>731</v>
      </c>
      <c r="R17" s="317" t="s">
        <v>731</v>
      </c>
      <c r="S17" s="321" t="s">
        <v>731</v>
      </c>
      <c r="T17" s="86" t="s">
        <v>7</v>
      </c>
      <c r="U17" s="87" t="s">
        <v>7</v>
      </c>
      <c r="V17" s="88" t="s">
        <v>7</v>
      </c>
      <c r="W17" s="89"/>
      <c r="X17" s="322"/>
    </row>
    <row r="18" spans="1:24" ht="46.5" customHeight="1" x14ac:dyDescent="0.2">
      <c r="A18" s="260">
        <f t="shared" si="0"/>
        <v>15</v>
      </c>
      <c r="B18" s="73" t="s">
        <v>337</v>
      </c>
      <c r="C18" s="74" t="s">
        <v>338</v>
      </c>
      <c r="D18" s="50" t="s">
        <v>339</v>
      </c>
      <c r="E18" s="45">
        <v>23.6</v>
      </c>
      <c r="F18" s="62">
        <v>103.7</v>
      </c>
      <c r="G18" s="52" t="s">
        <v>34</v>
      </c>
      <c r="H18" s="53">
        <v>37942</v>
      </c>
      <c r="I18" s="53">
        <v>39269</v>
      </c>
      <c r="J18" s="75">
        <v>39353</v>
      </c>
      <c r="K18" s="109"/>
      <c r="L18" s="110"/>
      <c r="M18" s="111"/>
      <c r="N18" s="109"/>
      <c r="O18" s="110"/>
      <c r="P18" s="110"/>
      <c r="Q18" s="111"/>
      <c r="R18" s="120"/>
      <c r="S18" s="112"/>
      <c r="T18" s="44">
        <v>23.13</v>
      </c>
      <c r="U18" s="45">
        <v>11.1</v>
      </c>
      <c r="V18" s="46">
        <v>12.03</v>
      </c>
      <c r="W18" s="284"/>
      <c r="X18" s="285"/>
    </row>
    <row r="19" spans="1:24" ht="46.5" customHeight="1" x14ac:dyDescent="0.2">
      <c r="A19" s="260">
        <f t="shared" si="0"/>
        <v>16</v>
      </c>
      <c r="B19" s="73" t="s">
        <v>290</v>
      </c>
      <c r="C19" s="74" t="s">
        <v>291</v>
      </c>
      <c r="D19" s="50" t="s">
        <v>292</v>
      </c>
      <c r="E19" s="45">
        <v>0.2</v>
      </c>
      <c r="F19" s="62">
        <v>1.7</v>
      </c>
      <c r="G19" s="52" t="s">
        <v>7</v>
      </c>
      <c r="H19" s="53">
        <v>36448</v>
      </c>
      <c r="I19" s="53">
        <v>36958</v>
      </c>
      <c r="J19" s="75">
        <v>36976</v>
      </c>
      <c r="K19" s="109"/>
      <c r="L19" s="110"/>
      <c r="M19" s="111"/>
      <c r="N19" s="109"/>
      <c r="O19" s="110"/>
      <c r="P19" s="110"/>
      <c r="Q19" s="111"/>
      <c r="R19" s="120"/>
      <c r="S19" s="112"/>
      <c r="T19" s="44" t="s">
        <v>7</v>
      </c>
      <c r="U19" s="45" t="s">
        <v>7</v>
      </c>
      <c r="V19" s="46" t="s">
        <v>7</v>
      </c>
      <c r="W19" s="284"/>
      <c r="X19" s="285"/>
    </row>
    <row r="20" spans="1:24" ht="46.5" customHeight="1" x14ac:dyDescent="0.2">
      <c r="A20" s="260">
        <f t="shared" si="0"/>
        <v>17</v>
      </c>
      <c r="B20" s="514" t="s">
        <v>672</v>
      </c>
      <c r="C20" s="175" t="s">
        <v>279</v>
      </c>
      <c r="D20" s="261" t="s">
        <v>280</v>
      </c>
      <c r="E20" s="262">
        <v>0.7</v>
      </c>
      <c r="F20" s="263">
        <v>2</v>
      </c>
      <c r="G20" s="177">
        <v>25331</v>
      </c>
      <c r="H20" s="178">
        <v>36189</v>
      </c>
      <c r="I20" s="178">
        <v>36931</v>
      </c>
      <c r="J20" s="264">
        <v>37071</v>
      </c>
      <c r="K20" s="265"/>
      <c r="L20" s="266"/>
      <c r="M20" s="324"/>
      <c r="N20" s="265"/>
      <c r="O20" s="266"/>
      <c r="P20" s="266"/>
      <c r="Q20" s="324"/>
      <c r="R20" s="268"/>
      <c r="S20" s="269"/>
      <c r="T20" s="270">
        <v>39.74</v>
      </c>
      <c r="U20" s="262">
        <v>35.43</v>
      </c>
      <c r="V20" s="271">
        <v>4.3099999999999996</v>
      </c>
      <c r="W20" s="272"/>
      <c r="X20" s="273"/>
    </row>
    <row r="21" spans="1:24" ht="46.5" customHeight="1" x14ac:dyDescent="0.2">
      <c r="A21" s="260">
        <f t="shared" si="0"/>
        <v>18</v>
      </c>
      <c r="B21" s="515"/>
      <c r="C21" s="287" t="s">
        <v>303</v>
      </c>
      <c r="D21" s="288" t="s">
        <v>304</v>
      </c>
      <c r="E21" s="289">
        <v>3.8</v>
      </c>
      <c r="F21" s="290">
        <v>4.5</v>
      </c>
      <c r="G21" s="291">
        <v>25331</v>
      </c>
      <c r="H21" s="292">
        <v>36868</v>
      </c>
      <c r="I21" s="292">
        <v>37588</v>
      </c>
      <c r="J21" s="293">
        <v>37676</v>
      </c>
      <c r="K21" s="294"/>
      <c r="L21" s="295"/>
      <c r="M21" s="296"/>
      <c r="N21" s="294"/>
      <c r="O21" s="295"/>
      <c r="P21" s="295"/>
      <c r="Q21" s="296"/>
      <c r="R21" s="297"/>
      <c r="S21" s="298"/>
      <c r="T21" s="299">
        <v>40</v>
      </c>
      <c r="U21" s="289">
        <v>40</v>
      </c>
      <c r="V21" s="300" t="s">
        <v>7</v>
      </c>
      <c r="W21" s="301" t="s">
        <v>490</v>
      </c>
      <c r="X21" s="302"/>
    </row>
    <row r="22" spans="1:24" ht="46.5" customHeight="1" x14ac:dyDescent="0.2">
      <c r="A22" s="260">
        <f t="shared" si="0"/>
        <v>19</v>
      </c>
      <c r="B22" s="515"/>
      <c r="C22" s="287" t="s">
        <v>346</v>
      </c>
      <c r="D22" s="288" t="s">
        <v>347</v>
      </c>
      <c r="E22" s="289">
        <v>1.3</v>
      </c>
      <c r="F22" s="290">
        <v>2.2000000000000002</v>
      </c>
      <c r="G22" s="291">
        <v>25331</v>
      </c>
      <c r="H22" s="292">
        <v>38336</v>
      </c>
      <c r="I22" s="292">
        <v>38860</v>
      </c>
      <c r="J22" s="293">
        <v>38951</v>
      </c>
      <c r="K22" s="294"/>
      <c r="L22" s="295"/>
      <c r="M22" s="296"/>
      <c r="N22" s="294"/>
      <c r="O22" s="295"/>
      <c r="P22" s="295"/>
      <c r="Q22" s="296"/>
      <c r="R22" s="297"/>
      <c r="S22" s="298"/>
      <c r="T22" s="299">
        <v>21.2</v>
      </c>
      <c r="U22" s="289">
        <v>15.7</v>
      </c>
      <c r="V22" s="300">
        <v>5.5</v>
      </c>
      <c r="W22" s="301" t="s">
        <v>490</v>
      </c>
      <c r="X22" s="302"/>
    </row>
    <row r="23" spans="1:24" ht="46.5" customHeight="1" x14ac:dyDescent="0.2">
      <c r="A23" s="260">
        <f t="shared" si="0"/>
        <v>20</v>
      </c>
      <c r="B23" s="515"/>
      <c r="C23" s="287" t="s">
        <v>377</v>
      </c>
      <c r="D23" s="288" t="s">
        <v>378</v>
      </c>
      <c r="E23" s="289">
        <v>0.2</v>
      </c>
      <c r="F23" s="290">
        <v>0.3</v>
      </c>
      <c r="G23" s="291" t="s">
        <v>7</v>
      </c>
      <c r="H23" s="292">
        <v>39233</v>
      </c>
      <c r="I23" s="292">
        <v>40211</v>
      </c>
      <c r="J23" s="293">
        <v>40247</v>
      </c>
      <c r="K23" s="294">
        <v>669</v>
      </c>
      <c r="L23" s="295">
        <v>669</v>
      </c>
      <c r="M23" s="296" t="s">
        <v>704</v>
      </c>
      <c r="N23" s="294" t="s">
        <v>704</v>
      </c>
      <c r="O23" s="295">
        <v>687</v>
      </c>
      <c r="P23" s="295">
        <v>687</v>
      </c>
      <c r="Q23" s="296" t="s">
        <v>704</v>
      </c>
      <c r="R23" s="297" t="s">
        <v>704</v>
      </c>
      <c r="S23" s="298" t="s">
        <v>704</v>
      </c>
      <c r="T23" s="299">
        <v>1.3</v>
      </c>
      <c r="U23" s="289">
        <v>1.3</v>
      </c>
      <c r="V23" s="300" t="s">
        <v>7</v>
      </c>
      <c r="W23" s="301"/>
      <c r="X23" s="302"/>
    </row>
    <row r="24" spans="1:24" ht="46.5" customHeight="1" x14ac:dyDescent="0.2">
      <c r="A24" s="260">
        <f t="shared" si="0"/>
        <v>21</v>
      </c>
      <c r="B24" s="515"/>
      <c r="C24" s="287" t="s">
        <v>615</v>
      </c>
      <c r="D24" s="288" t="s">
        <v>404</v>
      </c>
      <c r="E24" s="289">
        <v>2.69E-2</v>
      </c>
      <c r="F24" s="290">
        <v>1.3</v>
      </c>
      <c r="G24" s="291" t="s">
        <v>7</v>
      </c>
      <c r="H24" s="292">
        <v>40521</v>
      </c>
      <c r="I24" s="292">
        <v>41018</v>
      </c>
      <c r="J24" s="293">
        <v>41060</v>
      </c>
      <c r="K24" s="294">
        <v>28.17</v>
      </c>
      <c r="L24" s="295">
        <v>28.17</v>
      </c>
      <c r="M24" s="296" t="s">
        <v>704</v>
      </c>
      <c r="N24" s="294" t="s">
        <v>704</v>
      </c>
      <c r="O24" s="295">
        <v>28.17</v>
      </c>
      <c r="P24" s="295">
        <v>28.17</v>
      </c>
      <c r="Q24" s="296" t="s">
        <v>704</v>
      </c>
      <c r="R24" s="297" t="s">
        <v>704</v>
      </c>
      <c r="S24" s="298" t="s">
        <v>704</v>
      </c>
      <c r="T24" s="299" t="s">
        <v>7</v>
      </c>
      <c r="U24" s="289" t="s">
        <v>7</v>
      </c>
      <c r="V24" s="300" t="s">
        <v>7</v>
      </c>
      <c r="W24" s="301"/>
      <c r="X24" s="302"/>
    </row>
    <row r="25" spans="1:24" ht="46.5" customHeight="1" x14ac:dyDescent="0.2">
      <c r="A25" s="260">
        <f t="shared" si="0"/>
        <v>22</v>
      </c>
      <c r="B25" s="515"/>
      <c r="C25" s="287" t="s">
        <v>405</v>
      </c>
      <c r="D25" s="288" t="s">
        <v>406</v>
      </c>
      <c r="E25" s="289">
        <v>0.8</v>
      </c>
      <c r="F25" s="290">
        <v>0.9</v>
      </c>
      <c r="G25" s="291">
        <v>25331</v>
      </c>
      <c r="H25" s="292">
        <v>40526</v>
      </c>
      <c r="I25" s="292">
        <v>40931</v>
      </c>
      <c r="J25" s="293">
        <v>40995</v>
      </c>
      <c r="K25" s="294">
        <v>782.85</v>
      </c>
      <c r="L25" s="295">
        <v>782.85</v>
      </c>
      <c r="M25" s="296" t="s">
        <v>704</v>
      </c>
      <c r="N25" s="294" t="s">
        <v>704</v>
      </c>
      <c r="O25" s="295">
        <v>1682.76</v>
      </c>
      <c r="P25" s="295">
        <v>1432.76</v>
      </c>
      <c r="Q25" s="296">
        <v>250</v>
      </c>
      <c r="R25" s="297" t="s">
        <v>704</v>
      </c>
      <c r="S25" s="298">
        <v>255</v>
      </c>
      <c r="T25" s="299">
        <v>15.36</v>
      </c>
      <c r="U25" s="289">
        <v>11.97</v>
      </c>
      <c r="V25" s="300">
        <v>3.39</v>
      </c>
      <c r="W25" s="301" t="s">
        <v>490</v>
      </c>
      <c r="X25" s="302"/>
    </row>
    <row r="26" spans="1:24" ht="46.5" customHeight="1" x14ac:dyDescent="0.2">
      <c r="A26" s="260">
        <f t="shared" si="0"/>
        <v>23</v>
      </c>
      <c r="B26" s="515"/>
      <c r="C26" s="287" t="s">
        <v>616</v>
      </c>
      <c r="D26" s="288" t="s">
        <v>404</v>
      </c>
      <c r="E26" s="289">
        <v>8.5000000000000006E-2</v>
      </c>
      <c r="F26" s="290">
        <v>1.1000000000000001</v>
      </c>
      <c r="G26" s="291" t="s">
        <v>7</v>
      </c>
      <c r="H26" s="292">
        <v>40619</v>
      </c>
      <c r="I26" s="292">
        <v>41341</v>
      </c>
      <c r="J26" s="293">
        <v>41361</v>
      </c>
      <c r="K26" s="294">
        <v>138</v>
      </c>
      <c r="L26" s="295">
        <v>138</v>
      </c>
      <c r="M26" s="296" t="s">
        <v>704</v>
      </c>
      <c r="N26" s="294" t="s">
        <v>704</v>
      </c>
      <c r="O26" s="295">
        <v>375.62</v>
      </c>
      <c r="P26" s="295">
        <v>375.62</v>
      </c>
      <c r="Q26" s="296" t="s">
        <v>704</v>
      </c>
      <c r="R26" s="297" t="s">
        <v>704</v>
      </c>
      <c r="S26" s="298" t="s">
        <v>704</v>
      </c>
      <c r="T26" s="299">
        <v>33.4</v>
      </c>
      <c r="U26" s="289">
        <v>33.4</v>
      </c>
      <c r="V26" s="300" t="s">
        <v>7</v>
      </c>
      <c r="W26" s="301"/>
      <c r="X26" s="302"/>
    </row>
    <row r="27" spans="1:24" ht="46.5" customHeight="1" x14ac:dyDescent="0.2">
      <c r="A27" s="260">
        <f t="shared" si="0"/>
        <v>24</v>
      </c>
      <c r="B27" s="515"/>
      <c r="C27" s="287" t="s">
        <v>460</v>
      </c>
      <c r="D27" s="288" t="s">
        <v>461</v>
      </c>
      <c r="E27" s="289">
        <v>0.6</v>
      </c>
      <c r="F27" s="290">
        <v>1.1000000000000001</v>
      </c>
      <c r="G27" s="291">
        <v>25331</v>
      </c>
      <c r="H27" s="292">
        <v>41855</v>
      </c>
      <c r="I27" s="292">
        <v>42747</v>
      </c>
      <c r="J27" s="293">
        <v>42824</v>
      </c>
      <c r="K27" s="294">
        <v>69.400000000000006</v>
      </c>
      <c r="L27" s="295">
        <v>69.400000000000006</v>
      </c>
      <c r="M27" s="296" t="s">
        <v>704</v>
      </c>
      <c r="N27" s="294" t="s">
        <v>704</v>
      </c>
      <c r="O27" s="295">
        <v>1008.33</v>
      </c>
      <c r="P27" s="295">
        <v>836.33</v>
      </c>
      <c r="Q27" s="296">
        <v>172</v>
      </c>
      <c r="R27" s="297" t="s">
        <v>704</v>
      </c>
      <c r="S27" s="298">
        <v>272</v>
      </c>
      <c r="T27" s="299">
        <v>21.52</v>
      </c>
      <c r="U27" s="289">
        <v>16.68</v>
      </c>
      <c r="V27" s="300">
        <v>4.84</v>
      </c>
      <c r="W27" s="301" t="s">
        <v>490</v>
      </c>
      <c r="X27" s="325"/>
    </row>
    <row r="28" spans="1:24" ht="46.5" customHeight="1" x14ac:dyDescent="0.2">
      <c r="A28" s="260">
        <f t="shared" si="0"/>
        <v>25</v>
      </c>
      <c r="B28" s="516"/>
      <c r="C28" s="175" t="s">
        <v>609</v>
      </c>
      <c r="D28" s="261" t="s">
        <v>610</v>
      </c>
      <c r="E28" s="262">
        <v>0.3</v>
      </c>
      <c r="F28" s="263">
        <v>1.1000000000000001</v>
      </c>
      <c r="G28" s="177">
        <v>25331</v>
      </c>
      <c r="H28" s="178">
        <v>43432</v>
      </c>
      <c r="I28" s="178">
        <v>43881</v>
      </c>
      <c r="J28" s="264">
        <v>43902</v>
      </c>
      <c r="K28" s="265">
        <v>94.66</v>
      </c>
      <c r="L28" s="266">
        <v>94.66</v>
      </c>
      <c r="M28" s="324" t="s">
        <v>685</v>
      </c>
      <c r="N28" s="265" t="s">
        <v>685</v>
      </c>
      <c r="O28" s="266">
        <v>762.73</v>
      </c>
      <c r="P28" s="266">
        <v>671.01</v>
      </c>
      <c r="Q28" s="324">
        <v>91.72</v>
      </c>
      <c r="R28" s="268" t="s">
        <v>685</v>
      </c>
      <c r="S28" s="269">
        <v>275.05</v>
      </c>
      <c r="T28" s="270">
        <v>31.84</v>
      </c>
      <c r="U28" s="262">
        <v>22.55</v>
      </c>
      <c r="V28" s="271">
        <v>9.2899999999999991</v>
      </c>
      <c r="W28" s="272"/>
      <c r="X28" s="326"/>
    </row>
    <row r="29" spans="1:24" ht="46.5" customHeight="1" x14ac:dyDescent="0.2">
      <c r="A29" s="260">
        <f t="shared" si="0"/>
        <v>26</v>
      </c>
      <c r="B29" s="511" t="s">
        <v>295</v>
      </c>
      <c r="C29" s="309" t="s">
        <v>296</v>
      </c>
      <c r="D29" s="205" t="s">
        <v>297</v>
      </c>
      <c r="E29" s="146">
        <v>0.3</v>
      </c>
      <c r="F29" s="310">
        <v>0.6</v>
      </c>
      <c r="G29" s="207" t="s">
        <v>7</v>
      </c>
      <c r="H29" s="208">
        <v>36615</v>
      </c>
      <c r="I29" s="208">
        <v>37473</v>
      </c>
      <c r="J29" s="233">
        <v>37546</v>
      </c>
      <c r="K29" s="311"/>
      <c r="L29" s="312"/>
      <c r="M29" s="267"/>
      <c r="N29" s="311"/>
      <c r="O29" s="312"/>
      <c r="P29" s="312"/>
      <c r="Q29" s="267"/>
      <c r="R29" s="313"/>
      <c r="S29" s="314"/>
      <c r="T29" s="145">
        <v>1.1399999999999999</v>
      </c>
      <c r="U29" s="146">
        <v>1.1399999999999999</v>
      </c>
      <c r="V29" s="147" t="s">
        <v>7</v>
      </c>
      <c r="W29" s="315"/>
      <c r="X29" s="316"/>
    </row>
    <row r="30" spans="1:24" ht="46.5" customHeight="1" x14ac:dyDescent="0.2">
      <c r="A30" s="260">
        <f t="shared" si="0"/>
        <v>27</v>
      </c>
      <c r="B30" s="512"/>
      <c r="C30" s="287" t="s">
        <v>340</v>
      </c>
      <c r="D30" s="288" t="s">
        <v>341</v>
      </c>
      <c r="E30" s="289">
        <v>0.6</v>
      </c>
      <c r="F30" s="290">
        <v>1.4</v>
      </c>
      <c r="G30" s="291" t="s">
        <v>7</v>
      </c>
      <c r="H30" s="292">
        <v>38007</v>
      </c>
      <c r="I30" s="292">
        <v>39216</v>
      </c>
      <c r="J30" s="293">
        <v>39262</v>
      </c>
      <c r="K30" s="294"/>
      <c r="L30" s="295"/>
      <c r="M30" s="296"/>
      <c r="N30" s="294"/>
      <c r="O30" s="295"/>
      <c r="P30" s="295"/>
      <c r="Q30" s="296"/>
      <c r="R30" s="297"/>
      <c r="S30" s="298"/>
      <c r="T30" s="299">
        <v>0.47</v>
      </c>
      <c r="U30" s="289">
        <v>0.47</v>
      </c>
      <c r="V30" s="300" t="s">
        <v>7</v>
      </c>
      <c r="W30" s="301"/>
      <c r="X30" s="302"/>
    </row>
    <row r="31" spans="1:24" ht="46.5" customHeight="1" x14ac:dyDescent="0.2">
      <c r="A31" s="260">
        <f t="shared" si="0"/>
        <v>28</v>
      </c>
      <c r="B31" s="512"/>
      <c r="C31" s="327" t="s">
        <v>382</v>
      </c>
      <c r="D31" s="328" t="s">
        <v>383</v>
      </c>
      <c r="E31" s="60">
        <v>1</v>
      </c>
      <c r="F31" s="55">
        <v>2.6</v>
      </c>
      <c r="G31" s="56" t="s">
        <v>7</v>
      </c>
      <c r="H31" s="57">
        <v>39595</v>
      </c>
      <c r="I31" s="57">
        <v>40955</v>
      </c>
      <c r="J31" s="58">
        <v>41108</v>
      </c>
      <c r="K31" s="329">
        <v>547.16999999999996</v>
      </c>
      <c r="L31" s="330">
        <v>547.16999999999996</v>
      </c>
      <c r="M31" s="331" t="s">
        <v>704</v>
      </c>
      <c r="N31" s="329" t="s">
        <v>704</v>
      </c>
      <c r="O31" s="330">
        <v>570.77</v>
      </c>
      <c r="P31" s="330">
        <v>570.77</v>
      </c>
      <c r="Q31" s="331" t="s">
        <v>704</v>
      </c>
      <c r="R31" s="332" t="s">
        <v>704</v>
      </c>
      <c r="S31" s="333" t="s">
        <v>704</v>
      </c>
      <c r="T31" s="299">
        <v>0.24</v>
      </c>
      <c r="U31" s="289">
        <v>0.24</v>
      </c>
      <c r="V31" s="61" t="s">
        <v>7</v>
      </c>
      <c r="W31" s="491"/>
      <c r="X31" s="302"/>
    </row>
    <row r="32" spans="1:24" ht="46.5" customHeight="1" x14ac:dyDescent="0.2">
      <c r="A32" s="274">
        <f>A31+1</f>
        <v>29</v>
      </c>
      <c r="B32" s="517"/>
      <c r="C32" s="484" t="s">
        <v>484</v>
      </c>
      <c r="D32" s="222" t="s">
        <v>485</v>
      </c>
      <c r="E32" s="228">
        <v>0.6</v>
      </c>
      <c r="F32" s="229">
        <v>51.76</v>
      </c>
      <c r="G32" s="223" t="s">
        <v>736</v>
      </c>
      <c r="H32" s="224">
        <v>43221</v>
      </c>
      <c r="I32" s="224">
        <v>45089</v>
      </c>
      <c r="J32" s="489">
        <v>45198</v>
      </c>
      <c r="K32" s="225">
        <v>119.77</v>
      </c>
      <c r="L32" s="496">
        <v>119.77</v>
      </c>
      <c r="M32" s="494" t="s">
        <v>685</v>
      </c>
      <c r="N32" s="495">
        <v>203.12</v>
      </c>
      <c r="O32" s="485">
        <v>203.12</v>
      </c>
      <c r="P32" s="225">
        <v>203.12</v>
      </c>
      <c r="Q32" s="486" t="s">
        <v>685</v>
      </c>
      <c r="R32" s="495" t="s">
        <v>685</v>
      </c>
      <c r="S32" s="493" t="s">
        <v>686</v>
      </c>
      <c r="T32" s="487">
        <v>1.4</v>
      </c>
      <c r="U32" s="488">
        <v>1.4</v>
      </c>
      <c r="V32" s="492" t="s">
        <v>7</v>
      </c>
      <c r="W32" s="227"/>
      <c r="X32" s="490"/>
    </row>
    <row r="33" spans="1:24" ht="46.5" customHeight="1" x14ac:dyDescent="0.2">
      <c r="A33" s="260">
        <f>A32+1</f>
        <v>30</v>
      </c>
      <c r="B33" s="511" t="s">
        <v>118</v>
      </c>
      <c r="C33" s="309" t="s">
        <v>119</v>
      </c>
      <c r="D33" s="205" t="s">
        <v>120</v>
      </c>
      <c r="E33" s="146">
        <v>1.7</v>
      </c>
      <c r="F33" s="310">
        <v>3.7</v>
      </c>
      <c r="G33" s="207">
        <v>25331</v>
      </c>
      <c r="H33" s="208">
        <v>27891</v>
      </c>
      <c r="I33" s="208">
        <v>29039</v>
      </c>
      <c r="J33" s="233">
        <v>29333</v>
      </c>
      <c r="K33" s="311"/>
      <c r="L33" s="312"/>
      <c r="M33" s="267"/>
      <c r="N33" s="311"/>
      <c r="O33" s="312"/>
      <c r="P33" s="312"/>
      <c r="Q33" s="267"/>
      <c r="R33" s="313"/>
      <c r="S33" s="314"/>
      <c r="T33" s="145">
        <v>21.43</v>
      </c>
      <c r="U33" s="146">
        <v>21.05</v>
      </c>
      <c r="V33" s="147">
        <v>0.38</v>
      </c>
      <c r="W33" s="315"/>
      <c r="X33" s="316"/>
    </row>
    <row r="34" spans="1:24" ht="46.5" customHeight="1" x14ac:dyDescent="0.2">
      <c r="A34" s="260">
        <f t="shared" si="0"/>
        <v>31</v>
      </c>
      <c r="B34" s="512"/>
      <c r="C34" s="287" t="s">
        <v>357</v>
      </c>
      <c r="D34" s="288" t="s">
        <v>518</v>
      </c>
      <c r="E34" s="289">
        <v>3.6</v>
      </c>
      <c r="F34" s="290" t="s">
        <v>58</v>
      </c>
      <c r="G34" s="291" t="s">
        <v>7</v>
      </c>
      <c r="H34" s="292">
        <v>38687</v>
      </c>
      <c r="I34" s="292">
        <v>39720</v>
      </c>
      <c r="J34" s="293">
        <v>39801</v>
      </c>
      <c r="K34" s="294"/>
      <c r="L34" s="295"/>
      <c r="M34" s="296"/>
      <c r="N34" s="294"/>
      <c r="O34" s="295"/>
      <c r="P34" s="295"/>
      <c r="Q34" s="296"/>
      <c r="R34" s="297"/>
      <c r="S34" s="298"/>
      <c r="T34" s="299">
        <v>10.76</v>
      </c>
      <c r="U34" s="289">
        <v>10.76</v>
      </c>
      <c r="V34" s="300" t="s">
        <v>7</v>
      </c>
      <c r="W34" s="301" t="s">
        <v>490</v>
      </c>
      <c r="X34" s="302"/>
    </row>
    <row r="35" spans="1:24" ht="46.5" customHeight="1" x14ac:dyDescent="0.2">
      <c r="A35" s="260">
        <f t="shared" si="0"/>
        <v>32</v>
      </c>
      <c r="B35" s="513"/>
      <c r="C35" s="193" t="s">
        <v>358</v>
      </c>
      <c r="D35" s="80" t="s">
        <v>518</v>
      </c>
      <c r="E35" s="87">
        <v>4.9000000000000004</v>
      </c>
      <c r="F35" s="82" t="s">
        <v>58</v>
      </c>
      <c r="G35" s="83">
        <v>25331</v>
      </c>
      <c r="H35" s="84">
        <v>38687</v>
      </c>
      <c r="I35" s="84">
        <v>39720</v>
      </c>
      <c r="J35" s="85">
        <v>39801</v>
      </c>
      <c r="K35" s="317">
        <v>521.36</v>
      </c>
      <c r="L35" s="318">
        <v>521.36</v>
      </c>
      <c r="M35" s="319" t="s">
        <v>704</v>
      </c>
      <c r="N35" s="317" t="s">
        <v>704</v>
      </c>
      <c r="O35" s="318">
        <v>24507.69</v>
      </c>
      <c r="P35" s="318">
        <v>8149.73</v>
      </c>
      <c r="Q35" s="319">
        <v>16357.96</v>
      </c>
      <c r="R35" s="320" t="s">
        <v>704</v>
      </c>
      <c r="S35" s="321" t="s">
        <v>704</v>
      </c>
      <c r="T35" s="86">
        <v>50</v>
      </c>
      <c r="U35" s="87">
        <v>50</v>
      </c>
      <c r="V35" s="88" t="s">
        <v>7</v>
      </c>
      <c r="W35" s="89" t="s">
        <v>490</v>
      </c>
      <c r="X35" s="322"/>
    </row>
    <row r="36" spans="1:24" ht="46.5" customHeight="1" x14ac:dyDescent="0.2">
      <c r="A36" s="260">
        <f t="shared" si="0"/>
        <v>33</v>
      </c>
      <c r="B36" s="73" t="s">
        <v>354</v>
      </c>
      <c r="C36" s="74" t="s">
        <v>355</v>
      </c>
      <c r="D36" s="50" t="s">
        <v>356</v>
      </c>
      <c r="E36" s="45">
        <v>2.2999999999999998</v>
      </c>
      <c r="F36" s="62">
        <v>1.1000000000000001</v>
      </c>
      <c r="G36" s="52" t="s">
        <v>7</v>
      </c>
      <c r="H36" s="53">
        <v>38652</v>
      </c>
      <c r="I36" s="53">
        <v>39141</v>
      </c>
      <c r="J36" s="75">
        <v>39171</v>
      </c>
      <c r="K36" s="109"/>
      <c r="L36" s="110"/>
      <c r="M36" s="111"/>
      <c r="N36" s="109"/>
      <c r="O36" s="110"/>
      <c r="P36" s="110"/>
      <c r="Q36" s="111"/>
      <c r="R36" s="120"/>
      <c r="S36" s="112"/>
      <c r="T36" s="44">
        <v>2.2000000000000002</v>
      </c>
      <c r="U36" s="45">
        <v>2.2000000000000002</v>
      </c>
      <c r="V36" s="46" t="s">
        <v>7</v>
      </c>
      <c r="W36" s="284"/>
      <c r="X36" s="285"/>
    </row>
    <row r="37" spans="1:24" ht="46.5" customHeight="1" x14ac:dyDescent="0.2">
      <c r="A37" s="260">
        <f t="shared" si="0"/>
        <v>34</v>
      </c>
      <c r="B37" s="512" t="s">
        <v>660</v>
      </c>
      <c r="C37" s="175" t="s">
        <v>213</v>
      </c>
      <c r="D37" s="261" t="s">
        <v>214</v>
      </c>
      <c r="E37" s="262">
        <v>1.7</v>
      </c>
      <c r="F37" s="263">
        <v>3.3</v>
      </c>
      <c r="G37" s="177">
        <v>25331</v>
      </c>
      <c r="H37" s="178">
        <v>33717</v>
      </c>
      <c r="I37" s="178">
        <v>34827</v>
      </c>
      <c r="J37" s="264">
        <v>35142</v>
      </c>
      <c r="K37" s="265"/>
      <c r="L37" s="266"/>
      <c r="M37" s="324"/>
      <c r="N37" s="265"/>
      <c r="O37" s="266"/>
      <c r="P37" s="266"/>
      <c r="Q37" s="324"/>
      <c r="R37" s="268"/>
      <c r="S37" s="269"/>
      <c r="T37" s="270">
        <v>24.78</v>
      </c>
      <c r="U37" s="262">
        <v>24.6</v>
      </c>
      <c r="V37" s="271">
        <v>0.2</v>
      </c>
      <c r="W37" s="272"/>
      <c r="X37" s="273"/>
    </row>
    <row r="38" spans="1:24" ht="46.5" customHeight="1" x14ac:dyDescent="0.2">
      <c r="A38" s="260">
        <f t="shared" si="0"/>
        <v>35</v>
      </c>
      <c r="B38" s="512"/>
      <c r="C38" s="287" t="s">
        <v>255</v>
      </c>
      <c r="D38" s="288" t="s">
        <v>256</v>
      </c>
      <c r="E38" s="289">
        <v>1.4</v>
      </c>
      <c r="F38" s="290">
        <v>2.5</v>
      </c>
      <c r="G38" s="291">
        <v>25331</v>
      </c>
      <c r="H38" s="292">
        <v>35270</v>
      </c>
      <c r="I38" s="292">
        <v>35915</v>
      </c>
      <c r="J38" s="293">
        <v>36010</v>
      </c>
      <c r="K38" s="294"/>
      <c r="L38" s="295"/>
      <c r="M38" s="296"/>
      <c r="N38" s="294"/>
      <c r="O38" s="295"/>
      <c r="P38" s="295"/>
      <c r="Q38" s="296"/>
      <c r="R38" s="297"/>
      <c r="S38" s="298"/>
      <c r="T38" s="299">
        <v>19.28</v>
      </c>
      <c r="U38" s="289">
        <v>19.28</v>
      </c>
      <c r="V38" s="300" t="s">
        <v>7</v>
      </c>
      <c r="W38" s="301"/>
      <c r="X38" s="302"/>
    </row>
    <row r="39" spans="1:24" ht="46.5" customHeight="1" x14ac:dyDescent="0.2">
      <c r="A39" s="260">
        <f t="shared" si="0"/>
        <v>36</v>
      </c>
      <c r="B39" s="512"/>
      <c r="C39" s="287" t="s">
        <v>344</v>
      </c>
      <c r="D39" s="288" t="s">
        <v>345</v>
      </c>
      <c r="E39" s="289">
        <v>0.7</v>
      </c>
      <c r="F39" s="290">
        <v>1.7</v>
      </c>
      <c r="G39" s="291">
        <v>25331</v>
      </c>
      <c r="H39" s="292">
        <v>38078</v>
      </c>
      <c r="I39" s="292">
        <v>38530</v>
      </c>
      <c r="J39" s="293">
        <v>38608</v>
      </c>
      <c r="K39" s="294"/>
      <c r="L39" s="295"/>
      <c r="M39" s="296"/>
      <c r="N39" s="294"/>
      <c r="O39" s="295"/>
      <c r="P39" s="295"/>
      <c r="Q39" s="296"/>
      <c r="R39" s="297"/>
      <c r="S39" s="298"/>
      <c r="T39" s="299">
        <v>26.08</v>
      </c>
      <c r="U39" s="289">
        <v>21.53</v>
      </c>
      <c r="V39" s="300">
        <v>4.5</v>
      </c>
      <c r="W39" s="301"/>
      <c r="X39" s="302"/>
    </row>
    <row r="40" spans="1:24" ht="46.5" customHeight="1" x14ac:dyDescent="0.2">
      <c r="A40" s="260">
        <f t="shared" si="0"/>
        <v>37</v>
      </c>
      <c r="B40" s="512"/>
      <c r="C40" s="287" t="s">
        <v>366</v>
      </c>
      <c r="D40" s="288" t="s">
        <v>367</v>
      </c>
      <c r="E40" s="289">
        <v>0.4</v>
      </c>
      <c r="F40" s="290">
        <v>2.6</v>
      </c>
      <c r="G40" s="291" t="s">
        <v>7</v>
      </c>
      <c r="H40" s="292">
        <v>38810</v>
      </c>
      <c r="I40" s="292">
        <v>40105</v>
      </c>
      <c r="J40" s="293">
        <v>40267</v>
      </c>
      <c r="K40" s="294">
        <v>0</v>
      </c>
      <c r="L40" s="295">
        <v>0</v>
      </c>
      <c r="M40" s="296">
        <v>0</v>
      </c>
      <c r="N40" s="294" t="s">
        <v>704</v>
      </c>
      <c r="O40" s="295">
        <v>996.31</v>
      </c>
      <c r="P40" s="295">
        <v>778.51</v>
      </c>
      <c r="Q40" s="296">
        <v>217.8</v>
      </c>
      <c r="R40" s="297" t="s">
        <v>704</v>
      </c>
      <c r="S40" s="298" t="s">
        <v>708</v>
      </c>
      <c r="T40" s="299">
        <v>27.52</v>
      </c>
      <c r="U40" s="289">
        <v>27.52</v>
      </c>
      <c r="V40" s="300" t="s">
        <v>7</v>
      </c>
      <c r="W40" s="301" t="s">
        <v>490</v>
      </c>
      <c r="X40" s="302"/>
    </row>
    <row r="41" spans="1:24" ht="46.5" customHeight="1" x14ac:dyDescent="0.2">
      <c r="A41" s="260">
        <f t="shared" si="0"/>
        <v>38</v>
      </c>
      <c r="B41" s="512"/>
      <c r="C41" s="287" t="s">
        <v>424</v>
      </c>
      <c r="D41" s="288" t="s">
        <v>425</v>
      </c>
      <c r="E41" s="289">
        <v>0.4</v>
      </c>
      <c r="F41" s="290">
        <v>0.8</v>
      </c>
      <c r="G41" s="291">
        <v>25331</v>
      </c>
      <c r="H41" s="292">
        <v>41774</v>
      </c>
      <c r="I41" s="292">
        <v>42479</v>
      </c>
      <c r="J41" s="293">
        <v>42671</v>
      </c>
      <c r="K41" s="294">
        <v>184.58</v>
      </c>
      <c r="L41" s="295" t="s">
        <v>704</v>
      </c>
      <c r="M41" s="296" t="s">
        <v>705</v>
      </c>
      <c r="N41" s="294">
        <v>184.58</v>
      </c>
      <c r="O41" s="295">
        <v>959.8</v>
      </c>
      <c r="P41" s="295">
        <v>941.18</v>
      </c>
      <c r="Q41" s="296" t="s">
        <v>704</v>
      </c>
      <c r="R41" s="297">
        <v>18.62</v>
      </c>
      <c r="S41" s="298">
        <v>110.01</v>
      </c>
      <c r="T41" s="299">
        <v>22.5</v>
      </c>
      <c r="U41" s="289">
        <v>19.7</v>
      </c>
      <c r="V41" s="300">
        <v>2.8</v>
      </c>
      <c r="W41" s="301"/>
      <c r="X41" s="302"/>
    </row>
    <row r="42" spans="1:24" s="283" customFormat="1" ht="46.5" customHeight="1" x14ac:dyDescent="0.2">
      <c r="A42" s="260">
        <f t="shared" si="0"/>
        <v>39</v>
      </c>
      <c r="B42" s="512"/>
      <c r="C42" s="287" t="s">
        <v>426</v>
      </c>
      <c r="D42" s="288" t="s">
        <v>425</v>
      </c>
      <c r="E42" s="289">
        <v>0.6</v>
      </c>
      <c r="F42" s="290">
        <v>2.1</v>
      </c>
      <c r="G42" s="291" t="s">
        <v>7</v>
      </c>
      <c r="H42" s="292">
        <v>41774</v>
      </c>
      <c r="I42" s="292">
        <v>42506</v>
      </c>
      <c r="J42" s="293">
        <v>42671</v>
      </c>
      <c r="K42" s="294"/>
      <c r="L42" s="295"/>
      <c r="M42" s="296"/>
      <c r="N42" s="294"/>
      <c r="O42" s="295"/>
      <c r="P42" s="295"/>
      <c r="Q42" s="296"/>
      <c r="R42" s="297"/>
      <c r="S42" s="298"/>
      <c r="T42" s="299">
        <v>33.369999999999997</v>
      </c>
      <c r="U42" s="289">
        <v>26.21</v>
      </c>
      <c r="V42" s="300">
        <v>7.16</v>
      </c>
      <c r="W42" s="301"/>
      <c r="X42" s="302"/>
    </row>
    <row r="43" spans="1:24" ht="46.5" customHeight="1" x14ac:dyDescent="0.2">
      <c r="A43" s="260">
        <f t="shared" si="0"/>
        <v>40</v>
      </c>
      <c r="B43" s="512"/>
      <c r="C43" s="287" t="s">
        <v>427</v>
      </c>
      <c r="D43" s="288" t="s">
        <v>428</v>
      </c>
      <c r="E43" s="289">
        <v>2.2000000000000002</v>
      </c>
      <c r="F43" s="290">
        <v>5.6</v>
      </c>
      <c r="G43" s="291">
        <v>25331</v>
      </c>
      <c r="H43" s="292">
        <v>41774</v>
      </c>
      <c r="I43" s="292">
        <v>42662</v>
      </c>
      <c r="J43" s="293">
        <v>42774</v>
      </c>
      <c r="K43" s="294">
        <v>589.66999999999996</v>
      </c>
      <c r="L43" s="295">
        <v>589.66999999999996</v>
      </c>
      <c r="M43" s="296" t="s">
        <v>704</v>
      </c>
      <c r="N43" s="294" t="s">
        <v>704</v>
      </c>
      <c r="O43" s="295">
        <v>4784.38</v>
      </c>
      <c r="P43" s="295">
        <v>3480.32</v>
      </c>
      <c r="Q43" s="296">
        <v>1304.06</v>
      </c>
      <c r="R43" s="297" t="s">
        <v>704</v>
      </c>
      <c r="S43" s="298">
        <v>1564</v>
      </c>
      <c r="T43" s="299">
        <v>27.25</v>
      </c>
      <c r="U43" s="289">
        <v>19.84</v>
      </c>
      <c r="V43" s="300">
        <v>7.41</v>
      </c>
      <c r="W43" s="301"/>
      <c r="X43" s="302"/>
    </row>
    <row r="44" spans="1:24" ht="46.5" customHeight="1" x14ac:dyDescent="0.2">
      <c r="A44" s="260">
        <f t="shared" si="0"/>
        <v>41</v>
      </c>
      <c r="B44" s="512"/>
      <c r="C44" s="287" t="s">
        <v>439</v>
      </c>
      <c r="D44" s="288" t="s">
        <v>440</v>
      </c>
      <c r="E44" s="289">
        <v>0.6</v>
      </c>
      <c r="F44" s="290">
        <v>3.3</v>
      </c>
      <c r="G44" s="291">
        <v>25331</v>
      </c>
      <c r="H44" s="292">
        <v>42115</v>
      </c>
      <c r="I44" s="292">
        <v>42692</v>
      </c>
      <c r="J44" s="293">
        <v>42818</v>
      </c>
      <c r="K44" s="294">
        <v>93.35</v>
      </c>
      <c r="L44" s="295" t="s">
        <v>704</v>
      </c>
      <c r="M44" s="296" t="s">
        <v>704</v>
      </c>
      <c r="N44" s="294">
        <v>93.35</v>
      </c>
      <c r="O44" s="295">
        <v>1248.32</v>
      </c>
      <c r="P44" s="295">
        <v>865.39</v>
      </c>
      <c r="Q44" s="296">
        <v>381.62</v>
      </c>
      <c r="R44" s="297">
        <v>1.31</v>
      </c>
      <c r="S44" s="298">
        <v>968.34</v>
      </c>
      <c r="T44" s="299">
        <v>33.89</v>
      </c>
      <c r="U44" s="289">
        <v>18.440000000000001</v>
      </c>
      <c r="V44" s="300">
        <v>15.45</v>
      </c>
      <c r="W44" s="301"/>
      <c r="X44" s="302"/>
    </row>
    <row r="45" spans="1:24" ht="46.5" customHeight="1" x14ac:dyDescent="0.2">
      <c r="A45" s="260">
        <f t="shared" si="0"/>
        <v>42</v>
      </c>
      <c r="B45" s="512"/>
      <c r="C45" s="287" t="s">
        <v>462</v>
      </c>
      <c r="D45" s="288" t="s">
        <v>463</v>
      </c>
      <c r="E45" s="289">
        <v>1.2</v>
      </c>
      <c r="F45" s="290">
        <v>2.8</v>
      </c>
      <c r="G45" s="291">
        <v>25331</v>
      </c>
      <c r="H45" s="292">
        <v>42486</v>
      </c>
      <c r="I45" s="292" t="s">
        <v>516</v>
      </c>
      <c r="J45" s="293" t="s">
        <v>517</v>
      </c>
      <c r="K45" s="294">
        <v>8.7100000000000009</v>
      </c>
      <c r="L45" s="295" t="s">
        <v>685</v>
      </c>
      <c r="M45" s="296" t="s">
        <v>685</v>
      </c>
      <c r="N45" s="294">
        <v>8.7100000000000009</v>
      </c>
      <c r="O45" s="295">
        <v>2764.09</v>
      </c>
      <c r="P45" s="295">
        <v>2041.06</v>
      </c>
      <c r="Q45" s="296">
        <v>723.03</v>
      </c>
      <c r="R45" s="297" t="s">
        <v>685</v>
      </c>
      <c r="S45" s="298">
        <v>444.03</v>
      </c>
      <c r="T45" s="299">
        <v>26.58</v>
      </c>
      <c r="U45" s="289">
        <v>22.9</v>
      </c>
      <c r="V45" s="300">
        <v>3.68</v>
      </c>
      <c r="W45" s="301"/>
      <c r="X45" s="302"/>
    </row>
    <row r="46" spans="1:24" s="283" customFormat="1" ht="46.5" customHeight="1" x14ac:dyDescent="0.2">
      <c r="A46" s="260">
        <f t="shared" si="0"/>
        <v>43</v>
      </c>
      <c r="B46" s="512"/>
      <c r="C46" s="287" t="s">
        <v>482</v>
      </c>
      <c r="D46" s="288" t="s">
        <v>483</v>
      </c>
      <c r="E46" s="289">
        <v>1</v>
      </c>
      <c r="F46" s="335">
        <v>3.3</v>
      </c>
      <c r="G46" s="291">
        <v>25331</v>
      </c>
      <c r="H46" s="292">
        <v>43096</v>
      </c>
      <c r="I46" s="292">
        <v>43699</v>
      </c>
      <c r="J46" s="293">
        <v>43810</v>
      </c>
      <c r="K46" s="294" t="s">
        <v>685</v>
      </c>
      <c r="L46" s="295" t="s">
        <v>685</v>
      </c>
      <c r="M46" s="296" t="s">
        <v>685</v>
      </c>
      <c r="N46" s="294" t="s">
        <v>737</v>
      </c>
      <c r="O46" s="295">
        <v>2428.69</v>
      </c>
      <c r="P46" s="295">
        <v>1828.68</v>
      </c>
      <c r="Q46" s="296">
        <v>600.01</v>
      </c>
      <c r="R46" s="297">
        <v>2428.69</v>
      </c>
      <c r="S46" s="298">
        <v>888.64</v>
      </c>
      <c r="T46" s="299">
        <v>33.65</v>
      </c>
      <c r="U46" s="289">
        <v>24.64</v>
      </c>
      <c r="V46" s="300">
        <v>9.01</v>
      </c>
      <c r="W46" s="301"/>
      <c r="X46" s="325"/>
    </row>
    <row r="47" spans="1:24" ht="46.5" customHeight="1" x14ac:dyDescent="0.2">
      <c r="A47" s="260">
        <f t="shared" si="0"/>
        <v>44</v>
      </c>
      <c r="B47" s="511" t="s">
        <v>664</v>
      </c>
      <c r="C47" s="309" t="s">
        <v>323</v>
      </c>
      <c r="D47" s="309" t="s">
        <v>324</v>
      </c>
      <c r="E47" s="146">
        <v>2.4</v>
      </c>
      <c r="F47" s="310">
        <v>7</v>
      </c>
      <c r="G47" s="207" t="s">
        <v>7</v>
      </c>
      <c r="H47" s="208">
        <v>37344</v>
      </c>
      <c r="I47" s="208">
        <v>39660</v>
      </c>
      <c r="J47" s="233">
        <v>39716</v>
      </c>
      <c r="K47" s="311">
        <v>340</v>
      </c>
      <c r="L47" s="312">
        <v>340</v>
      </c>
      <c r="M47" s="267" t="s">
        <v>704</v>
      </c>
      <c r="N47" s="311" t="s">
        <v>705</v>
      </c>
      <c r="O47" s="312">
        <v>2542</v>
      </c>
      <c r="P47" s="312">
        <v>1997</v>
      </c>
      <c r="Q47" s="267" t="s">
        <v>704</v>
      </c>
      <c r="R47" s="313">
        <v>545</v>
      </c>
      <c r="S47" s="314" t="s">
        <v>704</v>
      </c>
      <c r="T47" s="145">
        <v>9.1999999999999993</v>
      </c>
      <c r="U47" s="146">
        <v>9.1999999999999993</v>
      </c>
      <c r="V47" s="147" t="s">
        <v>7</v>
      </c>
      <c r="W47" s="315" t="s">
        <v>490</v>
      </c>
      <c r="X47" s="316"/>
    </row>
    <row r="48" spans="1:24" ht="46.5" customHeight="1" x14ac:dyDescent="0.2">
      <c r="A48" s="260">
        <f t="shared" si="0"/>
        <v>45</v>
      </c>
      <c r="B48" s="513"/>
      <c r="C48" s="193" t="s">
        <v>414</v>
      </c>
      <c r="D48" s="80" t="s">
        <v>415</v>
      </c>
      <c r="E48" s="87">
        <v>0.3</v>
      </c>
      <c r="F48" s="82">
        <v>1.8</v>
      </c>
      <c r="G48" s="83" t="s">
        <v>7</v>
      </c>
      <c r="H48" s="84">
        <v>41233</v>
      </c>
      <c r="I48" s="84">
        <v>41778</v>
      </c>
      <c r="J48" s="85">
        <v>41835</v>
      </c>
      <c r="K48" s="317">
        <v>301</v>
      </c>
      <c r="L48" s="318">
        <v>301</v>
      </c>
      <c r="M48" s="319" t="s">
        <v>704</v>
      </c>
      <c r="N48" s="317" t="s">
        <v>705</v>
      </c>
      <c r="O48" s="318">
        <v>301</v>
      </c>
      <c r="P48" s="318">
        <v>301</v>
      </c>
      <c r="Q48" s="319" t="s">
        <v>705</v>
      </c>
      <c r="R48" s="320" t="s">
        <v>705</v>
      </c>
      <c r="S48" s="321">
        <v>373</v>
      </c>
      <c r="T48" s="86">
        <v>12.6</v>
      </c>
      <c r="U48" s="87" t="s">
        <v>7</v>
      </c>
      <c r="V48" s="88">
        <v>12.6</v>
      </c>
      <c r="W48" s="89"/>
      <c r="X48" s="322"/>
    </row>
    <row r="49" spans="1:24" ht="46.5" customHeight="1" x14ac:dyDescent="0.2">
      <c r="A49" s="260">
        <f t="shared" si="0"/>
        <v>46</v>
      </c>
      <c r="B49" s="511" t="s">
        <v>661</v>
      </c>
      <c r="C49" s="309" t="s">
        <v>284</v>
      </c>
      <c r="D49" s="205" t="s">
        <v>285</v>
      </c>
      <c r="E49" s="146">
        <v>2</v>
      </c>
      <c r="F49" s="310">
        <v>3.7</v>
      </c>
      <c r="G49" s="207">
        <v>25331</v>
      </c>
      <c r="H49" s="208">
        <v>36292</v>
      </c>
      <c r="I49" s="208">
        <v>36826</v>
      </c>
      <c r="J49" s="233">
        <v>36964</v>
      </c>
      <c r="K49" s="311"/>
      <c r="L49" s="312"/>
      <c r="M49" s="267"/>
      <c r="N49" s="311"/>
      <c r="O49" s="312"/>
      <c r="P49" s="312"/>
      <c r="Q49" s="267"/>
      <c r="R49" s="313"/>
      <c r="S49" s="314"/>
      <c r="T49" s="145">
        <v>19.11</v>
      </c>
      <c r="U49" s="146">
        <v>19.11</v>
      </c>
      <c r="V49" s="147" t="s">
        <v>7</v>
      </c>
      <c r="W49" s="315" t="s">
        <v>490</v>
      </c>
      <c r="X49" s="316"/>
    </row>
    <row r="50" spans="1:24" ht="46.5" customHeight="1" x14ac:dyDescent="0.2">
      <c r="A50" s="260">
        <f t="shared" si="0"/>
        <v>47</v>
      </c>
      <c r="B50" s="513"/>
      <c r="C50" s="193" t="s">
        <v>362</v>
      </c>
      <c r="D50" s="80" t="s">
        <v>363</v>
      </c>
      <c r="E50" s="87">
        <v>23.9</v>
      </c>
      <c r="F50" s="82">
        <v>59.1</v>
      </c>
      <c r="G50" s="83" t="s">
        <v>34</v>
      </c>
      <c r="H50" s="84">
        <v>38756</v>
      </c>
      <c r="I50" s="84">
        <v>39435</v>
      </c>
      <c r="J50" s="85">
        <v>39484</v>
      </c>
      <c r="K50" s="317"/>
      <c r="L50" s="318"/>
      <c r="M50" s="319"/>
      <c r="N50" s="317"/>
      <c r="O50" s="318"/>
      <c r="P50" s="318"/>
      <c r="Q50" s="319"/>
      <c r="R50" s="320"/>
      <c r="S50" s="321"/>
      <c r="T50" s="86">
        <v>18.39</v>
      </c>
      <c r="U50" s="87">
        <v>9.9499999999999993</v>
      </c>
      <c r="V50" s="88">
        <v>8.44</v>
      </c>
      <c r="W50" s="89"/>
      <c r="X50" s="322"/>
    </row>
    <row r="51" spans="1:24" ht="46.5" customHeight="1" x14ac:dyDescent="0.2">
      <c r="A51" s="260">
        <f t="shared" si="0"/>
        <v>48</v>
      </c>
      <c r="B51" s="73" t="s">
        <v>662</v>
      </c>
      <c r="C51" s="74" t="s">
        <v>286</v>
      </c>
      <c r="D51" s="50" t="s">
        <v>287</v>
      </c>
      <c r="E51" s="45">
        <v>1.7</v>
      </c>
      <c r="F51" s="62">
        <v>0.5</v>
      </c>
      <c r="G51" s="52">
        <v>23911</v>
      </c>
      <c r="H51" s="53">
        <v>36448</v>
      </c>
      <c r="I51" s="53">
        <v>36672</v>
      </c>
      <c r="J51" s="75">
        <v>37265</v>
      </c>
      <c r="K51" s="109"/>
      <c r="L51" s="110"/>
      <c r="M51" s="111"/>
      <c r="N51" s="109"/>
      <c r="O51" s="110"/>
      <c r="P51" s="110"/>
      <c r="Q51" s="111"/>
      <c r="R51" s="120"/>
      <c r="S51" s="112"/>
      <c r="T51" s="44">
        <v>0.02</v>
      </c>
      <c r="U51" s="45">
        <v>0.02</v>
      </c>
      <c r="V51" s="46" t="s">
        <v>7</v>
      </c>
      <c r="W51" s="284"/>
      <c r="X51" s="285"/>
    </row>
    <row r="52" spans="1:24" ht="46.5" customHeight="1" x14ac:dyDescent="0.2">
      <c r="A52" s="260">
        <f t="shared" si="0"/>
        <v>49</v>
      </c>
      <c r="B52" s="512" t="s">
        <v>31</v>
      </c>
      <c r="C52" s="175" t="s">
        <v>32</v>
      </c>
      <c r="D52" s="261" t="s">
        <v>33</v>
      </c>
      <c r="E52" s="262">
        <v>14.9</v>
      </c>
      <c r="F52" s="263">
        <v>1.3</v>
      </c>
      <c r="G52" s="177" t="s">
        <v>34</v>
      </c>
      <c r="H52" s="178">
        <v>21971</v>
      </c>
      <c r="I52" s="178">
        <v>22095</v>
      </c>
      <c r="J52" s="336">
        <v>22783</v>
      </c>
      <c r="K52" s="314"/>
      <c r="L52" s="266"/>
      <c r="M52" s="324"/>
      <c r="N52" s="265"/>
      <c r="O52" s="266"/>
      <c r="P52" s="266"/>
      <c r="Q52" s="324"/>
      <c r="R52" s="268"/>
      <c r="S52" s="269"/>
      <c r="T52" s="270">
        <v>22.99</v>
      </c>
      <c r="U52" s="262">
        <v>22.99</v>
      </c>
      <c r="V52" s="271" t="s">
        <v>7</v>
      </c>
      <c r="W52" s="272"/>
      <c r="X52" s="273"/>
    </row>
    <row r="53" spans="1:24" ht="46.5" customHeight="1" x14ac:dyDescent="0.2">
      <c r="A53" s="260">
        <f t="shared" si="0"/>
        <v>50</v>
      </c>
      <c r="B53" s="512"/>
      <c r="C53" s="287" t="s">
        <v>59</v>
      </c>
      <c r="D53" s="288" t="s">
        <v>540</v>
      </c>
      <c r="E53" s="289">
        <v>14.3</v>
      </c>
      <c r="F53" s="290">
        <v>1.6</v>
      </c>
      <c r="G53" s="291" t="s">
        <v>34</v>
      </c>
      <c r="H53" s="292">
        <v>23726</v>
      </c>
      <c r="I53" s="292">
        <v>23793</v>
      </c>
      <c r="J53" s="293"/>
      <c r="K53" s="294"/>
      <c r="L53" s="295"/>
      <c r="M53" s="296"/>
      <c r="N53" s="294"/>
      <c r="O53" s="295"/>
      <c r="P53" s="295"/>
      <c r="Q53" s="296"/>
      <c r="R53" s="297"/>
      <c r="S53" s="298"/>
      <c r="T53" s="299">
        <v>23.9</v>
      </c>
      <c r="U53" s="289">
        <v>23.9</v>
      </c>
      <c r="V53" s="300" t="s">
        <v>7</v>
      </c>
      <c r="W53" s="301"/>
      <c r="X53" s="302"/>
    </row>
    <row r="54" spans="1:24" s="283" customFormat="1" ht="46.5" customHeight="1" x14ac:dyDescent="0.2">
      <c r="A54" s="260">
        <f t="shared" si="0"/>
        <v>51</v>
      </c>
      <c r="B54" s="512"/>
      <c r="C54" s="287" t="s">
        <v>380</v>
      </c>
      <c r="D54" s="288" t="s">
        <v>381</v>
      </c>
      <c r="E54" s="289">
        <v>23.2</v>
      </c>
      <c r="F54" s="290">
        <v>19.899999999999999</v>
      </c>
      <c r="G54" s="291">
        <v>39443</v>
      </c>
      <c r="H54" s="292">
        <v>39552</v>
      </c>
      <c r="I54" s="292">
        <v>40205</v>
      </c>
      <c r="J54" s="293">
        <v>40354</v>
      </c>
      <c r="K54" s="294"/>
      <c r="L54" s="295"/>
      <c r="M54" s="296"/>
      <c r="N54" s="294"/>
      <c r="O54" s="295"/>
      <c r="P54" s="295"/>
      <c r="Q54" s="296"/>
      <c r="R54" s="297"/>
      <c r="S54" s="298"/>
      <c r="T54" s="299">
        <v>6.36</v>
      </c>
      <c r="U54" s="289">
        <v>6.36</v>
      </c>
      <c r="V54" s="300" t="s">
        <v>7</v>
      </c>
      <c r="W54" s="301"/>
      <c r="X54" s="302"/>
    </row>
    <row r="55" spans="1:24" s="283" customFormat="1" ht="46.5" customHeight="1" x14ac:dyDescent="0.2">
      <c r="A55" s="260">
        <f t="shared" si="0"/>
        <v>52</v>
      </c>
      <c r="B55" s="512"/>
      <c r="C55" s="287" t="s">
        <v>394</v>
      </c>
      <c r="D55" s="288" t="s">
        <v>395</v>
      </c>
      <c r="E55" s="289">
        <v>1.1000000000000001</v>
      </c>
      <c r="F55" s="290">
        <v>2.1</v>
      </c>
      <c r="G55" s="291" t="s">
        <v>7</v>
      </c>
      <c r="H55" s="292">
        <v>39976</v>
      </c>
      <c r="I55" s="292">
        <v>40504</v>
      </c>
      <c r="J55" s="293">
        <v>40602</v>
      </c>
      <c r="K55" s="294"/>
      <c r="L55" s="295"/>
      <c r="M55" s="296"/>
      <c r="N55" s="294"/>
      <c r="O55" s="295"/>
      <c r="P55" s="295"/>
      <c r="Q55" s="296"/>
      <c r="R55" s="297"/>
      <c r="S55" s="298"/>
      <c r="T55" s="299">
        <v>48.36</v>
      </c>
      <c r="U55" s="289">
        <v>21.02</v>
      </c>
      <c r="V55" s="300">
        <v>27.34</v>
      </c>
      <c r="W55" s="301"/>
      <c r="X55" s="302"/>
    </row>
    <row r="56" spans="1:24" s="283" customFormat="1" ht="46.5" customHeight="1" x14ac:dyDescent="0.2">
      <c r="A56" s="260">
        <f t="shared" si="0"/>
        <v>53</v>
      </c>
      <c r="B56" s="512"/>
      <c r="C56" s="327" t="s">
        <v>410</v>
      </c>
      <c r="D56" s="328" t="s">
        <v>411</v>
      </c>
      <c r="E56" s="60">
        <v>0.7</v>
      </c>
      <c r="F56" s="55">
        <v>3</v>
      </c>
      <c r="G56" s="56" t="s">
        <v>7</v>
      </c>
      <c r="H56" s="57">
        <v>40962</v>
      </c>
      <c r="I56" s="57">
        <v>41743</v>
      </c>
      <c r="J56" s="58">
        <v>41834</v>
      </c>
      <c r="K56" s="329"/>
      <c r="L56" s="330"/>
      <c r="M56" s="331"/>
      <c r="N56" s="329"/>
      <c r="O56" s="330"/>
      <c r="P56" s="330"/>
      <c r="Q56" s="331"/>
      <c r="R56" s="332"/>
      <c r="S56" s="333"/>
      <c r="T56" s="59">
        <v>60.61</v>
      </c>
      <c r="U56" s="60">
        <v>22.15</v>
      </c>
      <c r="V56" s="61">
        <v>38.46</v>
      </c>
      <c r="W56" s="12"/>
      <c r="X56" s="334"/>
    </row>
    <row r="57" spans="1:24" ht="46.5" customHeight="1" x14ac:dyDescent="0.2">
      <c r="A57" s="260">
        <f t="shared" si="0"/>
        <v>54</v>
      </c>
      <c r="B57" s="73" t="s">
        <v>656</v>
      </c>
      <c r="C57" s="74" t="s">
        <v>548</v>
      </c>
      <c r="D57" s="50" t="s">
        <v>267</v>
      </c>
      <c r="E57" s="45">
        <v>1.6</v>
      </c>
      <c r="F57" s="62">
        <v>5.5</v>
      </c>
      <c r="G57" s="52" t="s">
        <v>34</v>
      </c>
      <c r="H57" s="53">
        <v>35697</v>
      </c>
      <c r="I57" s="53">
        <v>36798</v>
      </c>
      <c r="J57" s="75">
        <v>36966</v>
      </c>
      <c r="K57" s="109"/>
      <c r="L57" s="110"/>
      <c r="M57" s="111"/>
      <c r="N57" s="109"/>
      <c r="O57" s="110"/>
      <c r="P57" s="110"/>
      <c r="Q57" s="111"/>
      <c r="R57" s="120"/>
      <c r="S57" s="112"/>
      <c r="T57" s="44">
        <v>31.8</v>
      </c>
      <c r="U57" s="45">
        <v>22.2</v>
      </c>
      <c r="V57" s="46">
        <v>9.6</v>
      </c>
      <c r="W57" s="284"/>
      <c r="X57" s="285"/>
    </row>
    <row r="58" spans="1:24" ht="46.5" customHeight="1" x14ac:dyDescent="0.2">
      <c r="A58" s="260">
        <f t="shared" si="0"/>
        <v>55</v>
      </c>
      <c r="B58" s="73" t="s">
        <v>431</v>
      </c>
      <c r="C58" s="74" t="s">
        <v>432</v>
      </c>
      <c r="D58" s="50" t="s">
        <v>433</v>
      </c>
      <c r="E58" s="45">
        <v>1.5</v>
      </c>
      <c r="F58" s="62">
        <v>4.3</v>
      </c>
      <c r="G58" s="52" t="s">
        <v>34</v>
      </c>
      <c r="H58" s="53">
        <v>41858</v>
      </c>
      <c r="I58" s="53">
        <v>42773</v>
      </c>
      <c r="J58" s="75">
        <v>42818</v>
      </c>
      <c r="K58" s="109">
        <v>1457.3</v>
      </c>
      <c r="L58" s="110">
        <v>804.76</v>
      </c>
      <c r="M58" s="111" t="s">
        <v>707</v>
      </c>
      <c r="N58" s="109">
        <v>652.54</v>
      </c>
      <c r="O58" s="110">
        <v>3791.35</v>
      </c>
      <c r="P58" s="110">
        <v>2850.87</v>
      </c>
      <c r="Q58" s="111" t="s">
        <v>707</v>
      </c>
      <c r="R58" s="120">
        <v>940.48</v>
      </c>
      <c r="S58" s="112">
        <v>3506.33</v>
      </c>
      <c r="T58" s="44">
        <v>41.21</v>
      </c>
      <c r="U58" s="45">
        <v>16.55</v>
      </c>
      <c r="V58" s="46">
        <v>24.66</v>
      </c>
      <c r="W58" s="284"/>
      <c r="X58" s="285"/>
    </row>
    <row r="59" spans="1:24" ht="46.5" customHeight="1" x14ac:dyDescent="0.2">
      <c r="A59" s="260">
        <f t="shared" si="0"/>
        <v>56</v>
      </c>
      <c r="B59" s="511" t="s">
        <v>657</v>
      </c>
      <c r="C59" s="287" t="s">
        <v>309</v>
      </c>
      <c r="D59" s="288" t="s">
        <v>567</v>
      </c>
      <c r="E59" s="289">
        <v>1</v>
      </c>
      <c r="F59" s="290">
        <v>2</v>
      </c>
      <c r="G59" s="291" t="s">
        <v>310</v>
      </c>
      <c r="H59" s="292">
        <v>36888</v>
      </c>
      <c r="I59" s="292">
        <v>37432</v>
      </c>
      <c r="J59" s="293">
        <v>37540</v>
      </c>
      <c r="K59" s="294"/>
      <c r="L59" s="295"/>
      <c r="M59" s="296"/>
      <c r="N59" s="294"/>
      <c r="O59" s="295"/>
      <c r="P59" s="295"/>
      <c r="Q59" s="296"/>
      <c r="R59" s="297"/>
      <c r="S59" s="298"/>
      <c r="T59" s="299">
        <v>54.34</v>
      </c>
      <c r="U59" s="289">
        <v>37.01</v>
      </c>
      <c r="V59" s="300">
        <v>17.329999999999998</v>
      </c>
      <c r="W59" s="301"/>
      <c r="X59" s="302"/>
    </row>
    <row r="60" spans="1:24" ht="46.5" customHeight="1" x14ac:dyDescent="0.2">
      <c r="A60" s="260">
        <f t="shared" si="0"/>
        <v>57</v>
      </c>
      <c r="B60" s="512"/>
      <c r="C60" s="327" t="s">
        <v>386</v>
      </c>
      <c r="D60" s="328" t="s">
        <v>387</v>
      </c>
      <c r="E60" s="60">
        <v>0.6</v>
      </c>
      <c r="F60" s="55">
        <v>3</v>
      </c>
      <c r="G60" s="56" t="s">
        <v>34</v>
      </c>
      <c r="H60" s="57">
        <v>39857</v>
      </c>
      <c r="I60" s="57">
        <v>40592</v>
      </c>
      <c r="J60" s="58">
        <v>40626</v>
      </c>
      <c r="K60" s="329">
        <v>776.82</v>
      </c>
      <c r="L60" s="330">
        <v>651.72</v>
      </c>
      <c r="M60" s="331" t="s">
        <v>717</v>
      </c>
      <c r="N60" s="329">
        <v>125.1</v>
      </c>
      <c r="O60" s="330">
        <v>2371.94</v>
      </c>
      <c r="P60" s="330">
        <v>2011.29</v>
      </c>
      <c r="Q60" s="331">
        <v>360.65</v>
      </c>
      <c r="R60" s="332" t="s">
        <v>717</v>
      </c>
      <c r="S60" s="333">
        <v>1265.21</v>
      </c>
      <c r="T60" s="59">
        <v>54.65</v>
      </c>
      <c r="U60" s="60">
        <v>30.48</v>
      </c>
      <c r="V60" s="61">
        <v>24.17</v>
      </c>
      <c r="W60" s="12"/>
      <c r="X60" s="334"/>
    </row>
    <row r="61" spans="1:24" s="283" customFormat="1" ht="46.5" customHeight="1" x14ac:dyDescent="0.2">
      <c r="A61" s="260">
        <f t="shared" si="0"/>
        <v>58</v>
      </c>
      <c r="B61" s="518"/>
      <c r="C61" s="198" t="s">
        <v>452</v>
      </c>
      <c r="D61" s="80" t="s">
        <v>453</v>
      </c>
      <c r="E61" s="81">
        <v>18.2</v>
      </c>
      <c r="F61" s="199">
        <v>40.700000000000003</v>
      </c>
      <c r="G61" s="83">
        <v>42587</v>
      </c>
      <c r="H61" s="84">
        <v>42702</v>
      </c>
      <c r="I61" s="194">
        <v>44762</v>
      </c>
      <c r="J61" s="85">
        <v>44834</v>
      </c>
      <c r="K61" s="183">
        <v>82747.509999999995</v>
      </c>
      <c r="L61" s="337">
        <v>19788.39</v>
      </c>
      <c r="M61" s="338">
        <v>59898.92</v>
      </c>
      <c r="N61" s="200">
        <v>6060.2</v>
      </c>
      <c r="O61" s="183">
        <v>83032.69</v>
      </c>
      <c r="P61" s="337">
        <v>15280.8</v>
      </c>
      <c r="Q61" s="339">
        <v>65623.25</v>
      </c>
      <c r="R61" s="200">
        <v>2128.64</v>
      </c>
      <c r="S61" s="183" t="s">
        <v>685</v>
      </c>
      <c r="T61" s="86">
        <v>0.28999999999999998</v>
      </c>
      <c r="U61" s="340">
        <v>0.28999999999999998</v>
      </c>
      <c r="V61" s="88" t="s">
        <v>7</v>
      </c>
      <c r="W61" s="341"/>
      <c r="X61" s="342"/>
    </row>
    <row r="62" spans="1:24" ht="46.5" customHeight="1" x14ac:dyDescent="0.2">
      <c r="A62" s="260">
        <f t="shared" si="0"/>
        <v>59</v>
      </c>
      <c r="B62" s="73" t="s">
        <v>434</v>
      </c>
      <c r="C62" s="74" t="s">
        <v>435</v>
      </c>
      <c r="D62" s="50" t="s">
        <v>436</v>
      </c>
      <c r="E62" s="51">
        <v>1</v>
      </c>
      <c r="F62" s="62">
        <v>2</v>
      </c>
      <c r="G62" s="52" t="s">
        <v>7</v>
      </c>
      <c r="H62" s="53">
        <v>41912</v>
      </c>
      <c r="I62" s="53">
        <v>43238</v>
      </c>
      <c r="J62" s="75">
        <v>43494</v>
      </c>
      <c r="K62" s="109">
        <v>232</v>
      </c>
      <c r="L62" s="110">
        <v>232</v>
      </c>
      <c r="M62" s="111" t="s">
        <v>712</v>
      </c>
      <c r="N62" s="109" t="s">
        <v>712</v>
      </c>
      <c r="O62" s="110">
        <v>2048.7600000000002</v>
      </c>
      <c r="P62" s="110">
        <v>1420.66</v>
      </c>
      <c r="Q62" s="111">
        <v>628.1</v>
      </c>
      <c r="R62" s="120" t="s">
        <v>712</v>
      </c>
      <c r="S62" s="112">
        <v>508.34</v>
      </c>
      <c r="T62" s="44">
        <v>22.94</v>
      </c>
      <c r="U62" s="45">
        <v>17.93</v>
      </c>
      <c r="V62" s="46">
        <v>5.01</v>
      </c>
      <c r="W62" s="284"/>
      <c r="X62" s="285"/>
    </row>
    <row r="63" spans="1:24" ht="46.5" customHeight="1" x14ac:dyDescent="0.2">
      <c r="A63" s="260">
        <f t="shared" si="0"/>
        <v>60</v>
      </c>
      <c r="B63" s="511" t="s">
        <v>663</v>
      </c>
      <c r="C63" s="309" t="s">
        <v>100</v>
      </c>
      <c r="D63" s="205" t="s">
        <v>101</v>
      </c>
      <c r="E63" s="146">
        <v>29.6</v>
      </c>
      <c r="F63" s="310">
        <v>9.6</v>
      </c>
      <c r="G63" s="207" t="s">
        <v>34</v>
      </c>
      <c r="H63" s="208">
        <v>25444</v>
      </c>
      <c r="I63" s="208">
        <v>26691</v>
      </c>
      <c r="J63" s="233">
        <v>27310</v>
      </c>
      <c r="K63" s="311"/>
      <c r="L63" s="312"/>
      <c r="M63" s="267"/>
      <c r="N63" s="311"/>
      <c r="O63" s="312"/>
      <c r="P63" s="312"/>
      <c r="Q63" s="267"/>
      <c r="R63" s="313"/>
      <c r="S63" s="314"/>
      <c r="T63" s="145">
        <v>29.55</v>
      </c>
      <c r="U63" s="146">
        <v>29.55</v>
      </c>
      <c r="V63" s="147" t="s">
        <v>7</v>
      </c>
      <c r="W63" s="315"/>
      <c r="X63" s="316"/>
    </row>
    <row r="64" spans="1:24" ht="46.5" customHeight="1" x14ac:dyDescent="0.2">
      <c r="A64" s="260">
        <f t="shared" si="0"/>
        <v>61</v>
      </c>
      <c r="B64" s="512"/>
      <c r="C64" s="327" t="s">
        <v>103</v>
      </c>
      <c r="D64" s="328" t="s">
        <v>101</v>
      </c>
      <c r="E64" s="60">
        <v>21.9</v>
      </c>
      <c r="F64" s="55">
        <v>5.7</v>
      </c>
      <c r="G64" s="56" t="s">
        <v>34</v>
      </c>
      <c r="H64" s="57">
        <v>25444</v>
      </c>
      <c r="I64" s="57">
        <v>27209</v>
      </c>
      <c r="J64" s="58">
        <v>27310</v>
      </c>
      <c r="K64" s="329"/>
      <c r="L64" s="330"/>
      <c r="M64" s="331"/>
      <c r="N64" s="329"/>
      <c r="O64" s="330"/>
      <c r="P64" s="330"/>
      <c r="Q64" s="331"/>
      <c r="R64" s="332"/>
      <c r="S64" s="333"/>
      <c r="T64" s="59">
        <v>28.37</v>
      </c>
      <c r="U64" s="60">
        <v>28.37</v>
      </c>
      <c r="V64" s="61" t="s">
        <v>7</v>
      </c>
      <c r="W64" s="12"/>
      <c r="X64" s="334"/>
    </row>
    <row r="65" spans="1:24" ht="46.5" customHeight="1" x14ac:dyDescent="0.2">
      <c r="A65" s="260">
        <f t="shared" si="0"/>
        <v>62</v>
      </c>
      <c r="B65" s="513"/>
      <c r="C65" s="193" t="s">
        <v>477</v>
      </c>
      <c r="D65" s="80" t="s">
        <v>182</v>
      </c>
      <c r="E65" s="87">
        <v>3</v>
      </c>
      <c r="F65" s="82">
        <v>6.8</v>
      </c>
      <c r="G65" s="83" t="s">
        <v>102</v>
      </c>
      <c r="H65" s="84">
        <v>32195</v>
      </c>
      <c r="I65" s="84">
        <v>33492</v>
      </c>
      <c r="J65" s="85">
        <v>33682</v>
      </c>
      <c r="K65" s="317"/>
      <c r="L65" s="318"/>
      <c r="M65" s="319"/>
      <c r="N65" s="317"/>
      <c r="O65" s="318"/>
      <c r="P65" s="318"/>
      <c r="Q65" s="319"/>
      <c r="R65" s="320"/>
      <c r="S65" s="321"/>
      <c r="T65" s="86">
        <v>25.7</v>
      </c>
      <c r="U65" s="87">
        <v>21.52</v>
      </c>
      <c r="V65" s="88">
        <v>4.18</v>
      </c>
      <c r="W65" s="89"/>
      <c r="X65" s="322"/>
    </row>
    <row r="66" spans="1:24" ht="46.5" customHeight="1" x14ac:dyDescent="0.2">
      <c r="A66" s="260">
        <f t="shared" si="0"/>
        <v>63</v>
      </c>
      <c r="B66" s="73" t="s">
        <v>658</v>
      </c>
      <c r="C66" s="74" t="s">
        <v>371</v>
      </c>
      <c r="D66" s="50" t="s">
        <v>372</v>
      </c>
      <c r="E66" s="45">
        <v>0.3</v>
      </c>
      <c r="F66" s="62">
        <v>6</v>
      </c>
      <c r="G66" s="52" t="s">
        <v>34</v>
      </c>
      <c r="H66" s="53">
        <v>38819</v>
      </c>
      <c r="I66" s="53">
        <v>39325</v>
      </c>
      <c r="J66" s="75">
        <v>39353</v>
      </c>
      <c r="K66" s="311">
        <v>720.13</v>
      </c>
      <c r="L66" s="312">
        <v>720.13</v>
      </c>
      <c r="M66" s="267" t="s">
        <v>708</v>
      </c>
      <c r="N66" s="311" t="s">
        <v>708</v>
      </c>
      <c r="O66" s="312">
        <v>1285.6500000000001</v>
      </c>
      <c r="P66" s="312">
        <v>1285.6500000000001</v>
      </c>
      <c r="Q66" s="267" t="s">
        <v>708</v>
      </c>
      <c r="R66" s="313" t="s">
        <v>708</v>
      </c>
      <c r="S66" s="112" t="s">
        <v>708</v>
      </c>
      <c r="T66" s="44">
        <v>24.09</v>
      </c>
      <c r="U66" s="45">
        <v>24.09</v>
      </c>
      <c r="V66" s="46" t="s">
        <v>7</v>
      </c>
      <c r="W66" s="284"/>
      <c r="X66" s="285"/>
    </row>
    <row r="67" spans="1:24" ht="46.5" customHeight="1" x14ac:dyDescent="0.2">
      <c r="A67" s="260">
        <f t="shared" si="0"/>
        <v>64</v>
      </c>
      <c r="B67" s="235" t="s">
        <v>659</v>
      </c>
      <c r="C67" s="327" t="s">
        <v>305</v>
      </c>
      <c r="D67" s="328" t="s">
        <v>306</v>
      </c>
      <c r="E67" s="60">
        <v>2.4</v>
      </c>
      <c r="F67" s="55">
        <v>4.0999999999999996</v>
      </c>
      <c r="G67" s="56" t="s">
        <v>34</v>
      </c>
      <c r="H67" s="57">
        <v>36868</v>
      </c>
      <c r="I67" s="57">
        <v>37610</v>
      </c>
      <c r="J67" s="58">
        <v>37676</v>
      </c>
      <c r="K67" s="329"/>
      <c r="L67" s="330"/>
      <c r="M67" s="331"/>
      <c r="N67" s="329"/>
      <c r="O67" s="330"/>
      <c r="P67" s="330"/>
      <c r="Q67" s="331"/>
      <c r="R67" s="332"/>
      <c r="S67" s="333" t="s">
        <v>709</v>
      </c>
      <c r="T67" s="59">
        <v>38</v>
      </c>
      <c r="U67" s="60">
        <v>38</v>
      </c>
      <c r="V67" s="61" t="s">
        <v>7</v>
      </c>
      <c r="W67" s="12" t="s">
        <v>490</v>
      </c>
      <c r="X67" s="334"/>
    </row>
    <row r="68" spans="1:24" ht="46.5" customHeight="1" x14ac:dyDescent="0.2">
      <c r="A68" s="260">
        <f t="shared" si="0"/>
        <v>65</v>
      </c>
      <c r="B68" s="511" t="s">
        <v>215</v>
      </c>
      <c r="C68" s="230" t="s">
        <v>216</v>
      </c>
      <c r="D68" s="205" t="s">
        <v>217</v>
      </c>
      <c r="E68" s="146">
        <v>0.6</v>
      </c>
      <c r="F68" s="310">
        <v>6.3</v>
      </c>
      <c r="G68" s="207" t="s">
        <v>34</v>
      </c>
      <c r="H68" s="208">
        <v>33814</v>
      </c>
      <c r="I68" s="208">
        <v>35648</v>
      </c>
      <c r="J68" s="233">
        <v>35772</v>
      </c>
      <c r="K68" s="311"/>
      <c r="L68" s="312"/>
      <c r="M68" s="267"/>
      <c r="N68" s="343"/>
      <c r="O68" s="312"/>
      <c r="P68" s="312"/>
      <c r="Q68" s="267"/>
      <c r="R68" s="313"/>
      <c r="S68" s="314"/>
      <c r="T68" s="145">
        <v>27.93</v>
      </c>
      <c r="U68" s="146">
        <v>23.37</v>
      </c>
      <c r="V68" s="147">
        <v>4.5599999999999996</v>
      </c>
      <c r="W68" s="315"/>
      <c r="X68" s="316"/>
    </row>
    <row r="69" spans="1:24" ht="46.5" customHeight="1" x14ac:dyDescent="0.2">
      <c r="A69" s="260">
        <f t="shared" si="0"/>
        <v>66</v>
      </c>
      <c r="B69" s="513"/>
      <c r="C69" s="344" t="s">
        <v>446</v>
      </c>
      <c r="D69" s="345" t="s">
        <v>447</v>
      </c>
      <c r="E69" s="116">
        <v>7.7</v>
      </c>
      <c r="F69" s="117">
        <v>12.7</v>
      </c>
      <c r="G69" s="118" t="s">
        <v>448</v>
      </c>
      <c r="H69" s="119">
        <v>42622</v>
      </c>
      <c r="I69" s="84">
        <v>43444</v>
      </c>
      <c r="J69" s="275">
        <v>43538</v>
      </c>
      <c r="K69" s="346" t="s">
        <v>685</v>
      </c>
      <c r="L69" s="347" t="s">
        <v>685</v>
      </c>
      <c r="M69" s="348" t="s">
        <v>685</v>
      </c>
      <c r="N69" s="349" t="s">
        <v>685</v>
      </c>
      <c r="O69" s="346">
        <v>14624</v>
      </c>
      <c r="P69" s="347">
        <v>11895</v>
      </c>
      <c r="Q69" s="348">
        <v>2729</v>
      </c>
      <c r="R69" s="350" t="s">
        <v>685</v>
      </c>
      <c r="S69" s="346">
        <v>6999</v>
      </c>
      <c r="T69" s="47">
        <v>28.2</v>
      </c>
      <c r="U69" s="48">
        <v>19.11</v>
      </c>
      <c r="V69" s="49">
        <v>9.14</v>
      </c>
      <c r="W69" s="281"/>
      <c r="X69" s="282"/>
    </row>
    <row r="70" spans="1:24" ht="46.5" customHeight="1" x14ac:dyDescent="0.2">
      <c r="A70" s="260">
        <f t="shared" si="0"/>
        <v>67</v>
      </c>
      <c r="B70" s="73" t="s">
        <v>159</v>
      </c>
      <c r="C70" s="74" t="s">
        <v>601</v>
      </c>
      <c r="D70" s="50" t="s">
        <v>464</v>
      </c>
      <c r="E70" s="51">
        <v>2.6</v>
      </c>
      <c r="F70" s="152">
        <v>9.6</v>
      </c>
      <c r="G70" s="52" t="s">
        <v>7</v>
      </c>
      <c r="H70" s="53">
        <v>42802</v>
      </c>
      <c r="I70" s="158">
        <v>44077</v>
      </c>
      <c r="J70" s="75">
        <v>44246</v>
      </c>
      <c r="K70" s="169">
        <v>4251.7700000000004</v>
      </c>
      <c r="L70" s="174">
        <v>2596.2199999999998</v>
      </c>
      <c r="M70" s="170">
        <v>1495.55</v>
      </c>
      <c r="N70" s="171">
        <v>160</v>
      </c>
      <c r="O70" s="169">
        <v>7867.24</v>
      </c>
      <c r="P70" s="174">
        <v>5345.65</v>
      </c>
      <c r="Q70" s="170">
        <v>2521.59</v>
      </c>
      <c r="R70" s="171" t="s">
        <v>685</v>
      </c>
      <c r="S70" s="169" t="s">
        <v>685</v>
      </c>
      <c r="T70" s="44">
        <v>16.73</v>
      </c>
      <c r="U70" s="45">
        <v>16.73</v>
      </c>
      <c r="V70" s="46" t="s">
        <v>7</v>
      </c>
      <c r="W70" s="173"/>
      <c r="X70" s="286"/>
    </row>
    <row r="71" spans="1:24" ht="46.5" customHeight="1" x14ac:dyDescent="0.2">
      <c r="A71" s="260">
        <f t="shared" si="0"/>
        <v>68</v>
      </c>
      <c r="B71" s="511" t="s">
        <v>325</v>
      </c>
      <c r="C71" s="309" t="s">
        <v>494</v>
      </c>
      <c r="D71" s="205" t="s">
        <v>326</v>
      </c>
      <c r="E71" s="146">
        <v>1.6</v>
      </c>
      <c r="F71" s="310">
        <v>2.6</v>
      </c>
      <c r="G71" s="207" t="s">
        <v>34</v>
      </c>
      <c r="H71" s="208">
        <v>37438</v>
      </c>
      <c r="I71" s="208">
        <v>37888</v>
      </c>
      <c r="J71" s="233">
        <v>38030</v>
      </c>
      <c r="K71" s="311"/>
      <c r="L71" s="312"/>
      <c r="M71" s="267"/>
      <c r="N71" s="311"/>
      <c r="O71" s="312"/>
      <c r="P71" s="312"/>
      <c r="Q71" s="267"/>
      <c r="R71" s="313"/>
      <c r="S71" s="314"/>
      <c r="T71" s="145">
        <v>30.98</v>
      </c>
      <c r="U71" s="146">
        <v>23.36</v>
      </c>
      <c r="V71" s="147">
        <v>7.62</v>
      </c>
      <c r="W71" s="315" t="s">
        <v>490</v>
      </c>
      <c r="X71" s="316"/>
    </row>
    <row r="72" spans="1:24" ht="46.5" customHeight="1" x14ac:dyDescent="0.2">
      <c r="A72" s="260">
        <f t="shared" si="0"/>
        <v>69</v>
      </c>
      <c r="B72" s="512"/>
      <c r="C72" s="287" t="s">
        <v>350</v>
      </c>
      <c r="D72" s="288" t="s">
        <v>351</v>
      </c>
      <c r="E72" s="289">
        <v>0.6</v>
      </c>
      <c r="F72" s="290">
        <v>1.5</v>
      </c>
      <c r="G72" s="291" t="s">
        <v>34</v>
      </c>
      <c r="H72" s="292">
        <v>38597</v>
      </c>
      <c r="I72" s="292">
        <v>39023</v>
      </c>
      <c r="J72" s="293">
        <v>39163</v>
      </c>
      <c r="K72" s="294"/>
      <c r="L72" s="295"/>
      <c r="M72" s="296"/>
      <c r="N72" s="294"/>
      <c r="O72" s="295"/>
      <c r="P72" s="295"/>
      <c r="Q72" s="296"/>
      <c r="R72" s="297"/>
      <c r="S72" s="298"/>
      <c r="T72" s="299">
        <v>35.6</v>
      </c>
      <c r="U72" s="289">
        <v>25.59</v>
      </c>
      <c r="V72" s="300">
        <v>10.01</v>
      </c>
      <c r="W72" s="301" t="s">
        <v>490</v>
      </c>
      <c r="X72" s="302"/>
    </row>
    <row r="73" spans="1:24" ht="46.5" customHeight="1" x14ac:dyDescent="0.2">
      <c r="A73" s="260">
        <f t="shared" ref="A73:A76" si="1">A72+1</f>
        <v>70</v>
      </c>
      <c r="B73" s="512"/>
      <c r="C73" s="287" t="s">
        <v>418</v>
      </c>
      <c r="D73" s="288" t="s">
        <v>419</v>
      </c>
      <c r="E73" s="289">
        <v>0.7</v>
      </c>
      <c r="F73" s="290">
        <v>1.1000000000000001</v>
      </c>
      <c r="G73" s="291" t="s">
        <v>34</v>
      </c>
      <c r="H73" s="292">
        <v>41312</v>
      </c>
      <c r="I73" s="292">
        <v>41611</v>
      </c>
      <c r="J73" s="293">
        <v>41695</v>
      </c>
      <c r="K73" s="294" t="s">
        <v>716</v>
      </c>
      <c r="L73" s="295" t="s">
        <v>716</v>
      </c>
      <c r="M73" s="296" t="s">
        <v>716</v>
      </c>
      <c r="N73" s="294" t="s">
        <v>716</v>
      </c>
      <c r="O73" s="295">
        <v>1568.1</v>
      </c>
      <c r="P73" s="295">
        <v>1348.03</v>
      </c>
      <c r="Q73" s="296">
        <v>220.07</v>
      </c>
      <c r="R73" s="297" t="s">
        <v>716</v>
      </c>
      <c r="S73" s="298">
        <v>519.91</v>
      </c>
      <c r="T73" s="299">
        <v>28.63</v>
      </c>
      <c r="U73" s="289">
        <v>21.5</v>
      </c>
      <c r="V73" s="300">
        <v>7.13</v>
      </c>
      <c r="W73" s="301"/>
      <c r="X73" s="302"/>
    </row>
    <row r="74" spans="1:24" ht="46.5" customHeight="1" x14ac:dyDescent="0.2">
      <c r="A74" s="260">
        <f t="shared" si="1"/>
        <v>71</v>
      </c>
      <c r="B74" s="513"/>
      <c r="C74" s="193" t="s">
        <v>437</v>
      </c>
      <c r="D74" s="328" t="s">
        <v>438</v>
      </c>
      <c r="E74" s="60">
        <v>0.4</v>
      </c>
      <c r="F74" s="55">
        <v>0.8</v>
      </c>
      <c r="G74" s="56" t="s">
        <v>34</v>
      </c>
      <c r="H74" s="57">
        <v>41960</v>
      </c>
      <c r="I74" s="57">
        <v>42248</v>
      </c>
      <c r="J74" s="58">
        <v>42340</v>
      </c>
      <c r="K74" s="329" t="s">
        <v>716</v>
      </c>
      <c r="L74" s="330" t="s">
        <v>716</v>
      </c>
      <c r="M74" s="331" t="s">
        <v>716</v>
      </c>
      <c r="N74" s="329" t="s">
        <v>716</v>
      </c>
      <c r="O74" s="330">
        <v>663.02</v>
      </c>
      <c r="P74" s="330">
        <v>552.91</v>
      </c>
      <c r="Q74" s="331" t="s">
        <v>715</v>
      </c>
      <c r="R74" s="320">
        <v>110.11</v>
      </c>
      <c r="S74" s="321">
        <v>460.15</v>
      </c>
      <c r="T74" s="86">
        <v>31.13</v>
      </c>
      <c r="U74" s="87">
        <v>18.37</v>
      </c>
      <c r="V74" s="88">
        <v>12.76</v>
      </c>
      <c r="W74" s="89"/>
      <c r="X74" s="322"/>
    </row>
    <row r="75" spans="1:24" s="283" customFormat="1" ht="46.5" customHeight="1" x14ac:dyDescent="0.2">
      <c r="A75" s="274">
        <f t="shared" si="1"/>
        <v>72</v>
      </c>
      <c r="B75" s="511" t="s">
        <v>743</v>
      </c>
      <c r="C75" s="230" t="s">
        <v>744</v>
      </c>
      <c r="D75" s="205" t="s">
        <v>745</v>
      </c>
      <c r="E75" s="206">
        <v>0.5</v>
      </c>
      <c r="F75" s="232">
        <v>1.8</v>
      </c>
      <c r="G75" s="207" t="s">
        <v>755</v>
      </c>
      <c r="H75" s="208">
        <v>44040</v>
      </c>
      <c r="I75" s="499">
        <v>44364</v>
      </c>
      <c r="J75" s="500">
        <v>44463</v>
      </c>
      <c r="K75" s="186">
        <v>596.20000000000005</v>
      </c>
      <c r="L75" s="501">
        <v>596.20000000000005</v>
      </c>
      <c r="M75" s="502" t="s">
        <v>686</v>
      </c>
      <c r="N75" s="503" t="s">
        <v>767</v>
      </c>
      <c r="O75" s="186">
        <v>1216.3800000000001</v>
      </c>
      <c r="P75" s="501">
        <v>981.62</v>
      </c>
      <c r="Q75" s="502">
        <v>85.72</v>
      </c>
      <c r="R75" s="503">
        <v>149.04</v>
      </c>
      <c r="S75" s="418">
        <v>774.06</v>
      </c>
      <c r="T75" s="504">
        <v>31.9</v>
      </c>
      <c r="U75" s="505">
        <v>14.2</v>
      </c>
      <c r="V75" s="503" t="s">
        <v>34</v>
      </c>
      <c r="W75" s="506"/>
      <c r="X75" s="506"/>
    </row>
    <row r="76" spans="1:24" s="283" customFormat="1" ht="46.5" customHeight="1" x14ac:dyDescent="0.2">
      <c r="A76" s="274">
        <f t="shared" si="1"/>
        <v>73</v>
      </c>
      <c r="B76" s="513"/>
      <c r="C76" s="589" t="s">
        <v>775</v>
      </c>
      <c r="D76" s="345" t="s">
        <v>790</v>
      </c>
      <c r="E76" s="48">
        <v>0.2</v>
      </c>
      <c r="F76" s="117">
        <v>0.3</v>
      </c>
      <c r="G76" s="118" t="s">
        <v>34</v>
      </c>
      <c r="H76" s="119">
        <v>44841</v>
      </c>
      <c r="I76" s="590">
        <v>45217</v>
      </c>
      <c r="J76" s="591">
        <v>45320</v>
      </c>
      <c r="K76" s="453">
        <v>196.9</v>
      </c>
      <c r="L76" s="592" t="s">
        <v>686</v>
      </c>
      <c r="M76" s="166" t="s">
        <v>686</v>
      </c>
      <c r="N76" s="455">
        <v>196.9</v>
      </c>
      <c r="O76" s="453">
        <v>480.57</v>
      </c>
      <c r="P76" s="454">
        <v>304.44</v>
      </c>
      <c r="Q76" s="166" t="s">
        <v>686</v>
      </c>
      <c r="R76" s="455">
        <v>176.13</v>
      </c>
      <c r="S76" s="453" t="s">
        <v>686</v>
      </c>
      <c r="T76" s="47">
        <v>14.88</v>
      </c>
      <c r="U76" s="48">
        <v>14.86</v>
      </c>
      <c r="V76" s="593" t="s">
        <v>34</v>
      </c>
      <c r="W76" s="498"/>
      <c r="X76" s="498"/>
    </row>
    <row r="77" spans="1:24" s="283" customFormat="1" ht="30" customHeight="1" x14ac:dyDescent="0.2">
      <c r="A77" s="361"/>
      <c r="B77" s="386"/>
      <c r="C77" s="352"/>
      <c r="D77" s="387" t="s">
        <v>691</v>
      </c>
      <c r="E77" s="388"/>
      <c r="F77" s="510"/>
      <c r="G77" s="389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510"/>
      <c r="U77" s="510"/>
      <c r="V77" s="510"/>
      <c r="W77" s="510"/>
      <c r="X77" s="510"/>
    </row>
    <row r="78" spans="1:24" ht="30" customHeight="1" x14ac:dyDescent="0.2">
      <c r="A78" s="243"/>
      <c r="B78" s="358"/>
      <c r="C78" s="238"/>
      <c r="D78" s="243"/>
      <c r="E78" s="359"/>
      <c r="F78" s="243"/>
      <c r="G78" s="360"/>
      <c r="H78" s="13"/>
      <c r="I78" s="13"/>
      <c r="J78" s="149"/>
      <c r="K78" s="13"/>
      <c r="L78" s="13"/>
      <c r="M78" s="13"/>
      <c r="N78" s="13"/>
      <c r="O78" s="13"/>
      <c r="P78" s="13"/>
      <c r="Q78" s="13"/>
      <c r="R78" s="13"/>
      <c r="S78" s="13"/>
      <c r="T78" s="243"/>
      <c r="U78" s="243"/>
      <c r="V78" s="243"/>
      <c r="W78" s="243"/>
      <c r="X78" s="361"/>
    </row>
    <row r="79" spans="1:24" ht="30" customHeight="1" x14ac:dyDescent="0.2">
      <c r="A79" s="243"/>
      <c r="B79" s="358"/>
      <c r="C79" s="238"/>
      <c r="D79" s="243"/>
      <c r="E79" s="359"/>
      <c r="F79" s="243"/>
      <c r="G79" s="360"/>
      <c r="H79" s="13"/>
      <c r="I79" s="13"/>
      <c r="J79" s="149"/>
      <c r="K79" s="13"/>
      <c r="L79" s="13"/>
      <c r="M79" s="13"/>
      <c r="N79" s="13"/>
      <c r="O79" s="13"/>
      <c r="P79" s="13"/>
      <c r="Q79" s="13"/>
      <c r="R79" s="13"/>
      <c r="S79" s="13"/>
      <c r="T79" s="243"/>
      <c r="U79" s="243"/>
      <c r="V79" s="243"/>
      <c r="W79" s="243"/>
      <c r="X79" s="361"/>
    </row>
    <row r="80" spans="1:24" ht="30" customHeight="1" x14ac:dyDescent="0.2">
      <c r="A80" s="243"/>
      <c r="B80" s="358"/>
      <c r="C80" s="238"/>
      <c r="D80" s="243"/>
      <c r="E80" s="359"/>
      <c r="F80" s="243"/>
      <c r="G80" s="360"/>
      <c r="H80" s="13"/>
      <c r="I80" s="13"/>
      <c r="J80" s="149"/>
      <c r="K80" s="13"/>
      <c r="L80" s="13"/>
      <c r="M80" s="13"/>
      <c r="N80" s="13"/>
      <c r="O80" s="13"/>
      <c r="P80" s="13"/>
      <c r="Q80" s="13"/>
      <c r="R80" s="13"/>
      <c r="S80" s="13"/>
      <c r="T80" s="243"/>
      <c r="U80" s="497"/>
      <c r="V80" s="243"/>
      <c r="W80" s="243"/>
      <c r="X80" s="361"/>
    </row>
    <row r="81" spans="1:24" ht="30" customHeight="1" x14ac:dyDescent="0.2">
      <c r="A81" s="243"/>
      <c r="B81" s="358"/>
      <c r="C81" s="238"/>
      <c r="D81" s="243"/>
      <c r="E81" s="359"/>
      <c r="F81" s="243"/>
      <c r="G81" s="360"/>
      <c r="H81" s="13"/>
      <c r="I81" s="13"/>
      <c r="J81" s="149"/>
      <c r="K81" s="13"/>
      <c r="L81" s="13"/>
      <c r="M81" s="13"/>
      <c r="N81" s="13"/>
      <c r="O81" s="13"/>
      <c r="P81" s="13"/>
      <c r="Q81" s="13"/>
      <c r="R81" s="13"/>
      <c r="S81" s="13"/>
      <c r="T81" s="243"/>
      <c r="U81" s="243"/>
      <c r="V81" s="243"/>
      <c r="W81" s="243"/>
      <c r="X81" s="361"/>
    </row>
    <row r="82" spans="1:24" ht="30" customHeight="1" x14ac:dyDescent="0.2">
      <c r="A82" s="243"/>
      <c r="B82" s="358"/>
      <c r="C82" s="238"/>
      <c r="D82" s="243"/>
      <c r="E82" s="359"/>
      <c r="F82" s="243"/>
      <c r="G82" s="360"/>
      <c r="H82" s="13"/>
      <c r="I82" s="13"/>
      <c r="J82" s="149"/>
      <c r="K82" s="13"/>
      <c r="L82" s="13"/>
      <c r="M82" s="13"/>
      <c r="N82" s="13"/>
      <c r="O82" s="13"/>
      <c r="P82" s="13"/>
      <c r="Q82" s="13"/>
      <c r="R82" s="13"/>
      <c r="S82" s="13"/>
      <c r="T82" s="243"/>
      <c r="U82" s="243"/>
      <c r="V82" s="243"/>
      <c r="W82" s="243"/>
      <c r="X82" s="361"/>
    </row>
    <row r="83" spans="1:24" ht="30" customHeight="1" x14ac:dyDescent="0.2">
      <c r="A83" s="243"/>
      <c r="B83" s="358"/>
      <c r="C83" s="238"/>
      <c r="D83" s="243"/>
      <c r="E83" s="359"/>
      <c r="F83" s="243"/>
      <c r="G83" s="360"/>
      <c r="H83" s="13"/>
      <c r="I83" s="13"/>
      <c r="J83" s="149"/>
      <c r="K83" s="13"/>
      <c r="L83" s="13"/>
      <c r="M83" s="13"/>
      <c r="N83" s="13"/>
      <c r="O83" s="13"/>
      <c r="P83" s="13"/>
      <c r="Q83" s="13"/>
      <c r="R83" s="13"/>
      <c r="S83" s="13"/>
      <c r="T83" s="243"/>
      <c r="U83" s="243"/>
      <c r="V83" s="243"/>
      <c r="W83" s="243"/>
      <c r="X83" s="361"/>
    </row>
  </sheetData>
  <sortState xmlns:xlrd2="http://schemas.microsoft.com/office/spreadsheetml/2017/richdata2" ref="A3:R286">
    <sortCondition ref="H3:H286"/>
  </sortState>
  <mergeCells count="29">
    <mergeCell ref="B75:B76"/>
    <mergeCell ref="X2:X3"/>
    <mergeCell ref="E2:E3"/>
    <mergeCell ref="F2:F3"/>
    <mergeCell ref="G2:G3"/>
    <mergeCell ref="H2:H3"/>
    <mergeCell ref="I2:I3"/>
    <mergeCell ref="J2:J3"/>
    <mergeCell ref="K2:N2"/>
    <mergeCell ref="O2:R2"/>
    <mergeCell ref="B2:B3"/>
    <mergeCell ref="C2:C3"/>
    <mergeCell ref="W2:W3"/>
    <mergeCell ref="D2:D3"/>
    <mergeCell ref="B4:B5"/>
    <mergeCell ref="B8:B11"/>
    <mergeCell ref="B47:B48"/>
    <mergeCell ref="B71:B74"/>
    <mergeCell ref="B63:B65"/>
    <mergeCell ref="B49:B50"/>
    <mergeCell ref="B52:B56"/>
    <mergeCell ref="B68:B69"/>
    <mergeCell ref="B59:B61"/>
    <mergeCell ref="B33:B35"/>
    <mergeCell ref="B37:B46"/>
    <mergeCell ref="B12:B13"/>
    <mergeCell ref="B15:B17"/>
    <mergeCell ref="B20:B28"/>
    <mergeCell ref="B29:B32"/>
  </mergeCells>
  <phoneticPr fontId="2"/>
  <pageMargins left="0.17" right="0.16" top="0.74803149606299213" bottom="0.74803149606299213" header="0.31496062992125984" footer="0.31496062992125984"/>
  <pageSetup paperSize="9" scale="48" orientation="landscape" r:id="rId1"/>
  <headerFooter>
    <oddHeader>&amp;L個人施行（完了）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8"/>
  <sheetViews>
    <sheetView zoomScale="70" zoomScaleNormal="70" zoomScaleSheetLayoutView="70" workbookViewId="0">
      <pane xSplit="4" ySplit="3" topLeftCell="E22" activePane="bottomRight" state="frozen"/>
      <selection pane="topRight" activeCell="E1" sqref="E1"/>
      <selection pane="bottomLeft" activeCell="A4" sqref="A4"/>
      <selection pane="bottomRight" activeCell="G16" sqref="G16"/>
    </sheetView>
  </sheetViews>
  <sheetFormatPr defaultColWidth="8.88671875" defaultRowHeight="13.2" x14ac:dyDescent="0.2"/>
  <cols>
    <col min="1" max="1" width="3.44140625" style="245" bestFit="1" customWidth="1"/>
    <col min="2" max="2" width="9" style="245" bestFit="1" customWidth="1"/>
    <col min="3" max="3" width="20.6640625" style="393" customWidth="1"/>
    <col min="4" max="4" width="70.6640625" style="363" customWidth="1"/>
    <col min="5" max="5" width="5.88671875" style="364" bestFit="1" customWidth="1"/>
    <col min="6" max="6" width="8.33203125" style="245" customWidth="1"/>
    <col min="7" max="7" width="10.33203125" style="245" customWidth="1"/>
    <col min="8" max="8" width="12.109375" style="365" customWidth="1"/>
    <col min="9" max="18" width="10.33203125" style="365" customWidth="1"/>
    <col min="19" max="21" width="7.21875" style="245" customWidth="1"/>
    <col min="22" max="22" width="11.88671875" style="283" customWidth="1"/>
    <col min="23" max="16384" width="8.88671875" style="245"/>
  </cols>
  <sheetData>
    <row r="1" spans="1:22" ht="30" customHeight="1" x14ac:dyDescent="0.2">
      <c r="A1" s="367"/>
      <c r="B1" s="367" t="s">
        <v>701</v>
      </c>
      <c r="C1" s="238"/>
      <c r="D1" s="368"/>
      <c r="E1" s="369"/>
      <c r="F1" s="367"/>
      <c r="G1" s="367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367"/>
      <c r="T1" s="361"/>
      <c r="U1" s="361"/>
      <c r="V1" s="367"/>
    </row>
    <row r="2" spans="1:22" ht="26.4" x14ac:dyDescent="0.2">
      <c r="A2" s="282"/>
      <c r="B2" s="511" t="s">
        <v>0</v>
      </c>
      <c r="C2" s="533" t="s">
        <v>473</v>
      </c>
      <c r="D2" s="545" t="s">
        <v>690</v>
      </c>
      <c r="E2" s="539" t="s">
        <v>1</v>
      </c>
      <c r="F2" s="547" t="s">
        <v>696</v>
      </c>
      <c r="G2" s="549" t="s">
        <v>698</v>
      </c>
      <c r="H2" s="551" t="s">
        <v>697</v>
      </c>
      <c r="I2" s="527" t="s">
        <v>699</v>
      </c>
      <c r="J2" s="541" t="s">
        <v>673</v>
      </c>
      <c r="K2" s="542"/>
      <c r="L2" s="542"/>
      <c r="M2" s="543"/>
      <c r="N2" s="544" t="s">
        <v>683</v>
      </c>
      <c r="O2" s="542"/>
      <c r="P2" s="542"/>
      <c r="Q2" s="543"/>
      <c r="R2" s="231" t="s">
        <v>682</v>
      </c>
      <c r="S2" s="370" t="s">
        <v>465</v>
      </c>
      <c r="T2" s="371" t="s">
        <v>466</v>
      </c>
      <c r="U2" s="372" t="s">
        <v>467</v>
      </c>
      <c r="V2" s="514" t="s">
        <v>4</v>
      </c>
    </row>
    <row r="3" spans="1:22" x14ac:dyDescent="0.2">
      <c r="A3" s="282"/>
      <c r="B3" s="513"/>
      <c r="C3" s="534"/>
      <c r="D3" s="546"/>
      <c r="E3" s="540"/>
      <c r="F3" s="548"/>
      <c r="G3" s="550"/>
      <c r="H3" s="552"/>
      <c r="I3" s="528"/>
      <c r="J3" s="373" t="s">
        <v>674</v>
      </c>
      <c r="K3" s="374" t="s">
        <v>675</v>
      </c>
      <c r="L3" s="375" t="s">
        <v>676</v>
      </c>
      <c r="M3" s="376" t="s">
        <v>677</v>
      </c>
      <c r="N3" s="376" t="s">
        <v>678</v>
      </c>
      <c r="O3" s="374" t="s">
        <v>675</v>
      </c>
      <c r="P3" s="375" t="s">
        <v>676</v>
      </c>
      <c r="Q3" s="377" t="s">
        <v>677</v>
      </c>
      <c r="R3" s="373" t="s">
        <v>681</v>
      </c>
      <c r="S3" s="378" t="s">
        <v>680</v>
      </c>
      <c r="T3" s="379" t="s">
        <v>679</v>
      </c>
      <c r="U3" s="380" t="s">
        <v>679</v>
      </c>
      <c r="V3" s="516"/>
    </row>
    <row r="4" spans="1:22" ht="46.95" customHeight="1" x14ac:dyDescent="0.2">
      <c r="A4" s="282">
        <v>1</v>
      </c>
      <c r="B4" s="73" t="s">
        <v>143</v>
      </c>
      <c r="C4" s="74" t="s">
        <v>797</v>
      </c>
      <c r="D4" s="50" t="s">
        <v>798</v>
      </c>
      <c r="E4" s="51">
        <v>2.2000000000000002</v>
      </c>
      <c r="F4" s="594">
        <v>3</v>
      </c>
      <c r="G4" s="52">
        <v>44515</v>
      </c>
      <c r="H4" s="53">
        <v>44739</v>
      </c>
      <c r="I4" s="168" t="s">
        <v>799</v>
      </c>
      <c r="J4" s="169">
        <v>281.57</v>
      </c>
      <c r="K4" s="174">
        <v>281.57</v>
      </c>
      <c r="L4" s="170" t="s">
        <v>684</v>
      </c>
      <c r="M4" s="171" t="s">
        <v>684</v>
      </c>
      <c r="N4" s="169">
        <v>392.74</v>
      </c>
      <c r="O4" s="174">
        <v>392.74</v>
      </c>
      <c r="P4" s="170" t="s">
        <v>448</v>
      </c>
      <c r="Q4" s="171" t="s">
        <v>448</v>
      </c>
      <c r="R4" s="169" t="s">
        <v>448</v>
      </c>
      <c r="S4" s="44">
        <v>0.5</v>
      </c>
      <c r="T4" s="45">
        <v>0.51</v>
      </c>
      <c r="U4" s="46" t="s">
        <v>7</v>
      </c>
      <c r="V4" s="509"/>
    </row>
    <row r="5" spans="1:22" ht="46.5" customHeight="1" x14ac:dyDescent="0.2">
      <c r="A5" s="274">
        <f>A4+1</f>
        <v>2</v>
      </c>
      <c r="B5" s="73" t="s">
        <v>667</v>
      </c>
      <c r="C5" s="74" t="s">
        <v>611</v>
      </c>
      <c r="D5" s="50" t="s">
        <v>456</v>
      </c>
      <c r="E5" s="51">
        <v>0.9</v>
      </c>
      <c r="F5" s="152">
        <v>85.8</v>
      </c>
      <c r="G5" s="52">
        <v>42416</v>
      </c>
      <c r="H5" s="53">
        <v>42468</v>
      </c>
      <c r="I5" s="168" t="s">
        <v>772</v>
      </c>
      <c r="J5" s="169">
        <v>1060.47</v>
      </c>
      <c r="K5" s="174">
        <v>1060.47</v>
      </c>
      <c r="L5" s="170" t="s">
        <v>684</v>
      </c>
      <c r="M5" s="171" t="s">
        <v>684</v>
      </c>
      <c r="N5" s="169">
        <v>1060.51</v>
      </c>
      <c r="O5" s="174">
        <v>1060.51</v>
      </c>
      <c r="P5" s="170" t="s">
        <v>448</v>
      </c>
      <c r="Q5" s="171" t="s">
        <v>448</v>
      </c>
      <c r="R5" s="169" t="s">
        <v>448</v>
      </c>
      <c r="S5" s="44" t="s">
        <v>7</v>
      </c>
      <c r="T5" s="45" t="s">
        <v>7</v>
      </c>
      <c r="U5" s="46" t="s">
        <v>7</v>
      </c>
      <c r="V5" s="509"/>
    </row>
    <row r="6" spans="1:22" ht="46.5" customHeight="1" x14ac:dyDescent="0.2">
      <c r="A6" s="274">
        <f t="shared" ref="A6:A18" si="0">A5+1</f>
        <v>3</v>
      </c>
      <c r="B6" s="511" t="s">
        <v>771</v>
      </c>
      <c r="C6" s="230" t="s">
        <v>458</v>
      </c>
      <c r="D6" s="205" t="s">
        <v>459</v>
      </c>
      <c r="E6" s="146">
        <v>3</v>
      </c>
      <c r="F6" s="507">
        <v>25</v>
      </c>
      <c r="G6" s="207" t="s">
        <v>7</v>
      </c>
      <c r="H6" s="208">
        <v>42625</v>
      </c>
      <c r="I6" s="499" t="s">
        <v>722</v>
      </c>
      <c r="J6" s="186">
        <v>1757.24</v>
      </c>
      <c r="K6" s="187">
        <v>1757.24</v>
      </c>
      <c r="L6" s="181" t="s">
        <v>684</v>
      </c>
      <c r="M6" s="182" t="s">
        <v>684</v>
      </c>
      <c r="N6" s="186">
        <v>7550.23</v>
      </c>
      <c r="O6" s="187">
        <v>7550.23</v>
      </c>
      <c r="P6" s="188" t="s">
        <v>448</v>
      </c>
      <c r="Q6" s="189" t="s">
        <v>448</v>
      </c>
      <c r="R6" s="179" t="s">
        <v>448</v>
      </c>
      <c r="S6" s="145">
        <v>20.22</v>
      </c>
      <c r="T6" s="146">
        <v>20.22</v>
      </c>
      <c r="U6" s="147" t="s">
        <v>7</v>
      </c>
      <c r="V6" s="382"/>
    </row>
    <row r="7" spans="1:22" ht="46.5" customHeight="1" x14ac:dyDescent="0.2">
      <c r="A7" s="274">
        <f>A6+1</f>
        <v>4</v>
      </c>
      <c r="B7" s="518"/>
      <c r="C7" s="344" t="s">
        <v>808</v>
      </c>
      <c r="D7" s="345" t="s">
        <v>809</v>
      </c>
      <c r="E7" s="48">
        <v>1.5</v>
      </c>
      <c r="F7" s="595">
        <v>51.3</v>
      </c>
      <c r="G7" s="118" t="s">
        <v>810</v>
      </c>
      <c r="H7" s="119">
        <v>45331</v>
      </c>
      <c r="I7" s="590" t="s">
        <v>811</v>
      </c>
      <c r="J7" s="453">
        <v>6377.25</v>
      </c>
      <c r="K7" s="454">
        <v>6377.25</v>
      </c>
      <c r="L7" s="184" t="s">
        <v>448</v>
      </c>
      <c r="M7" s="185" t="s">
        <v>448</v>
      </c>
      <c r="N7" s="453">
        <v>6377.25</v>
      </c>
      <c r="O7" s="454">
        <v>6377.25</v>
      </c>
      <c r="P7" s="184" t="s">
        <v>448</v>
      </c>
      <c r="Q7" s="185" t="s">
        <v>448</v>
      </c>
      <c r="R7" s="167" t="s">
        <v>448</v>
      </c>
      <c r="S7" s="47" t="s">
        <v>812</v>
      </c>
      <c r="T7" s="48" t="s">
        <v>812</v>
      </c>
      <c r="U7" s="49" t="s">
        <v>812</v>
      </c>
      <c r="V7" s="596"/>
    </row>
    <row r="8" spans="1:22" ht="46.5" customHeight="1" x14ac:dyDescent="0.2">
      <c r="A8" s="274">
        <f>A7+1</f>
        <v>5</v>
      </c>
      <c r="B8" s="73" t="s">
        <v>777</v>
      </c>
      <c r="C8" s="74" t="s">
        <v>779</v>
      </c>
      <c r="D8" s="50" t="s">
        <v>780</v>
      </c>
      <c r="E8" s="45">
        <v>0.6</v>
      </c>
      <c r="F8" s="226">
        <v>0.7</v>
      </c>
      <c r="G8" s="52" t="s">
        <v>7</v>
      </c>
      <c r="H8" s="53">
        <v>44789</v>
      </c>
      <c r="I8" s="168" t="s">
        <v>781</v>
      </c>
      <c r="J8" s="169">
        <v>299.88</v>
      </c>
      <c r="K8" s="174">
        <v>299.88</v>
      </c>
      <c r="L8" s="170" t="s">
        <v>684</v>
      </c>
      <c r="M8" s="171" t="s">
        <v>684</v>
      </c>
      <c r="N8" s="169">
        <v>502.57</v>
      </c>
      <c r="O8" s="174">
        <v>502.57</v>
      </c>
      <c r="P8" s="170" t="s">
        <v>448</v>
      </c>
      <c r="Q8" s="171" t="s">
        <v>448</v>
      </c>
      <c r="R8" s="169" t="s">
        <v>448</v>
      </c>
      <c r="S8" s="44">
        <v>3.62</v>
      </c>
      <c r="T8" s="45">
        <v>3.62</v>
      </c>
      <c r="U8" s="46" t="s">
        <v>7</v>
      </c>
      <c r="V8" s="381"/>
    </row>
    <row r="9" spans="1:22" ht="46.5" customHeight="1" x14ac:dyDescent="0.2">
      <c r="A9" s="274">
        <f>A8+1</f>
        <v>6</v>
      </c>
      <c r="B9" s="73" t="s">
        <v>776</v>
      </c>
      <c r="C9" s="74" t="s">
        <v>782</v>
      </c>
      <c r="D9" s="50" t="s">
        <v>783</v>
      </c>
      <c r="E9" s="45">
        <v>6.1</v>
      </c>
      <c r="F9" s="226">
        <v>114.9</v>
      </c>
      <c r="G9" s="52">
        <v>44526</v>
      </c>
      <c r="H9" s="53">
        <v>44700</v>
      </c>
      <c r="I9" s="168" t="s">
        <v>784</v>
      </c>
      <c r="J9" s="169" t="s">
        <v>684</v>
      </c>
      <c r="K9" s="174" t="s">
        <v>684</v>
      </c>
      <c r="L9" s="170" t="s">
        <v>684</v>
      </c>
      <c r="M9" s="171" t="s">
        <v>684</v>
      </c>
      <c r="N9" s="169">
        <v>9272</v>
      </c>
      <c r="O9" s="174">
        <v>9272</v>
      </c>
      <c r="P9" s="170" t="s">
        <v>448</v>
      </c>
      <c r="Q9" s="171" t="s">
        <v>448</v>
      </c>
      <c r="R9" s="169">
        <v>9701</v>
      </c>
      <c r="S9" s="44">
        <v>30.9</v>
      </c>
      <c r="T9" s="45">
        <v>15.1</v>
      </c>
      <c r="U9" s="46">
        <v>15.8</v>
      </c>
      <c r="V9" s="381"/>
    </row>
    <row r="10" spans="1:22" ht="46.5" customHeight="1" x14ac:dyDescent="0.2">
      <c r="A10" s="274">
        <f>A9+1</f>
        <v>7</v>
      </c>
      <c r="B10" s="514" t="s">
        <v>5</v>
      </c>
      <c r="C10" s="230" t="s">
        <v>6</v>
      </c>
      <c r="D10" s="205" t="s">
        <v>491</v>
      </c>
      <c r="E10" s="206">
        <v>9.9</v>
      </c>
      <c r="F10" s="232"/>
      <c r="G10" s="207" t="s">
        <v>735</v>
      </c>
      <c r="H10" s="208">
        <v>17653</v>
      </c>
      <c r="I10" s="233" t="s">
        <v>7</v>
      </c>
      <c r="J10" s="186" t="s">
        <v>448</v>
      </c>
      <c r="K10" s="187" t="s">
        <v>448</v>
      </c>
      <c r="L10" s="188" t="s">
        <v>448</v>
      </c>
      <c r="M10" s="189" t="s">
        <v>448</v>
      </c>
      <c r="N10" s="186" t="s">
        <v>448</v>
      </c>
      <c r="O10" s="187" t="s">
        <v>448</v>
      </c>
      <c r="P10" s="188" t="s">
        <v>448</v>
      </c>
      <c r="Q10" s="189" t="s">
        <v>448</v>
      </c>
      <c r="R10" s="186" t="s">
        <v>448</v>
      </c>
      <c r="S10" s="145" t="s">
        <v>7</v>
      </c>
      <c r="T10" s="146" t="s">
        <v>7</v>
      </c>
      <c r="U10" s="147" t="s">
        <v>7</v>
      </c>
      <c r="V10" s="326"/>
    </row>
    <row r="11" spans="1:22" ht="46.5" customHeight="1" x14ac:dyDescent="0.2">
      <c r="A11" s="274">
        <f t="shared" ref="A11" si="1">A10+1</f>
        <v>8</v>
      </c>
      <c r="B11" s="536"/>
      <c r="C11" s="230" t="s">
        <v>800</v>
      </c>
      <c r="D11" s="205" t="s">
        <v>801</v>
      </c>
      <c r="E11" s="206">
        <v>7.2</v>
      </c>
      <c r="F11" s="232">
        <v>6.9</v>
      </c>
      <c r="G11" s="207" t="s">
        <v>34</v>
      </c>
      <c r="H11" s="208">
        <v>44998</v>
      </c>
      <c r="I11" s="168" t="s">
        <v>799</v>
      </c>
      <c r="J11" s="186">
        <v>4379.3</v>
      </c>
      <c r="K11" s="187">
        <v>4379.3</v>
      </c>
      <c r="L11" s="188" t="s">
        <v>448</v>
      </c>
      <c r="M11" s="189" t="s">
        <v>448</v>
      </c>
      <c r="N11" s="186">
        <v>10348.049999999999</v>
      </c>
      <c r="O11" s="187">
        <v>6036.62</v>
      </c>
      <c r="P11" s="188">
        <v>4311.43</v>
      </c>
      <c r="Q11" s="189" t="s">
        <v>448</v>
      </c>
      <c r="R11" s="186" t="s">
        <v>448</v>
      </c>
      <c r="S11" s="145">
        <v>8.8000000000000007</v>
      </c>
      <c r="T11" s="146">
        <v>8.8000000000000007</v>
      </c>
      <c r="U11" s="147" t="s">
        <v>7</v>
      </c>
      <c r="V11" s="326"/>
    </row>
    <row r="12" spans="1:22" ht="46.5" customHeight="1" x14ac:dyDescent="0.2">
      <c r="A12" s="274">
        <f>A11+1</f>
        <v>9</v>
      </c>
      <c r="B12" s="508" t="s">
        <v>665</v>
      </c>
      <c r="C12" s="190" t="s">
        <v>403</v>
      </c>
      <c r="D12" s="191" t="s">
        <v>590</v>
      </c>
      <c r="E12" s="141">
        <v>5.5</v>
      </c>
      <c r="F12" s="192">
        <v>750.2</v>
      </c>
      <c r="G12" s="142">
        <v>39986</v>
      </c>
      <c r="H12" s="143">
        <v>40465</v>
      </c>
      <c r="I12" s="144" t="s">
        <v>722</v>
      </c>
      <c r="J12" s="179">
        <v>37877</v>
      </c>
      <c r="K12" s="180">
        <v>35177</v>
      </c>
      <c r="L12" s="181" t="s">
        <v>448</v>
      </c>
      <c r="M12" s="182">
        <v>2699</v>
      </c>
      <c r="N12" s="179">
        <v>39501</v>
      </c>
      <c r="O12" s="180">
        <v>36143</v>
      </c>
      <c r="P12" s="181" t="s">
        <v>448</v>
      </c>
      <c r="Q12" s="182">
        <v>3359</v>
      </c>
      <c r="R12" s="179" t="s">
        <v>448</v>
      </c>
      <c r="S12" s="145">
        <v>9.61</v>
      </c>
      <c r="T12" s="146">
        <v>9.61</v>
      </c>
      <c r="U12" s="147" t="s">
        <v>703</v>
      </c>
      <c r="V12" s="382"/>
    </row>
    <row r="13" spans="1:22" s="283" customFormat="1" ht="46.5" customHeight="1" x14ac:dyDescent="0.2">
      <c r="A13" s="274">
        <f t="shared" si="0"/>
        <v>10</v>
      </c>
      <c r="B13" s="73" t="s">
        <v>733</v>
      </c>
      <c r="C13" s="74" t="s">
        <v>734</v>
      </c>
      <c r="D13" s="50" t="s">
        <v>739</v>
      </c>
      <c r="E13" s="45">
        <v>2.7</v>
      </c>
      <c r="F13" s="62">
        <v>6.2</v>
      </c>
      <c r="G13" s="52" t="s">
        <v>736</v>
      </c>
      <c r="H13" s="53">
        <v>43707</v>
      </c>
      <c r="I13" s="168" t="s">
        <v>740</v>
      </c>
      <c r="J13" s="169">
        <v>910.77</v>
      </c>
      <c r="K13" s="174">
        <v>910.77</v>
      </c>
      <c r="L13" s="170" t="s">
        <v>741</v>
      </c>
      <c r="M13" s="171" t="s">
        <v>741</v>
      </c>
      <c r="N13" s="169">
        <v>1965.92</v>
      </c>
      <c r="O13" s="174">
        <v>1965.92</v>
      </c>
      <c r="P13" s="170" t="s">
        <v>741</v>
      </c>
      <c r="Q13" s="171" t="s">
        <v>741</v>
      </c>
      <c r="R13" s="169">
        <v>411.53</v>
      </c>
      <c r="S13" s="44">
        <v>5.6</v>
      </c>
      <c r="T13" s="45">
        <v>4.0999999999999996</v>
      </c>
      <c r="U13" s="46">
        <v>1.5</v>
      </c>
      <c r="V13" s="381"/>
    </row>
    <row r="14" spans="1:22" s="283" customFormat="1" ht="46.5" customHeight="1" x14ac:dyDescent="0.2">
      <c r="A14" s="244">
        <f t="shared" si="0"/>
        <v>11</v>
      </c>
      <c r="B14" s="511" t="s">
        <v>752</v>
      </c>
      <c r="C14" s="195" t="s">
        <v>753</v>
      </c>
      <c r="D14" s="191" t="s">
        <v>754</v>
      </c>
      <c r="E14" s="141">
        <v>0.4</v>
      </c>
      <c r="F14" s="192">
        <v>2.2999999999999998</v>
      </c>
      <c r="G14" s="142">
        <v>25331</v>
      </c>
      <c r="H14" s="143">
        <v>44592</v>
      </c>
      <c r="I14" s="144" t="s">
        <v>756</v>
      </c>
      <c r="J14" s="179">
        <v>209.64</v>
      </c>
      <c r="K14" s="180">
        <v>209.64</v>
      </c>
      <c r="L14" s="181" t="s">
        <v>686</v>
      </c>
      <c r="M14" s="182" t="s">
        <v>686</v>
      </c>
      <c r="N14" s="179">
        <v>1025.97</v>
      </c>
      <c r="O14" s="180">
        <v>789.14</v>
      </c>
      <c r="P14" s="181">
        <v>236.83</v>
      </c>
      <c r="Q14" s="182" t="s">
        <v>686</v>
      </c>
      <c r="R14" s="182" t="s">
        <v>686</v>
      </c>
      <c r="S14" s="196">
        <v>21.84</v>
      </c>
      <c r="T14" s="197">
        <v>21.84</v>
      </c>
      <c r="U14" s="182" t="s">
        <v>686</v>
      </c>
      <c r="V14" s="383"/>
    </row>
    <row r="15" spans="1:22" s="283" customFormat="1" ht="46.5" customHeight="1" x14ac:dyDescent="0.2">
      <c r="A15" s="244">
        <f t="shared" si="0"/>
        <v>12</v>
      </c>
      <c r="B15" s="513"/>
      <c r="C15" s="198" t="s">
        <v>757</v>
      </c>
      <c r="D15" s="80" t="s">
        <v>758</v>
      </c>
      <c r="E15" s="81">
        <v>0.5</v>
      </c>
      <c r="F15" s="199">
        <v>4.4000000000000004</v>
      </c>
      <c r="G15" s="83">
        <v>25331</v>
      </c>
      <c r="H15" s="84">
        <v>44601</v>
      </c>
      <c r="I15" s="194" t="s">
        <v>759</v>
      </c>
      <c r="J15" s="167" t="s">
        <v>448</v>
      </c>
      <c r="K15" s="183" t="s">
        <v>448</v>
      </c>
      <c r="L15" s="184" t="s">
        <v>448</v>
      </c>
      <c r="M15" s="185" t="s">
        <v>448</v>
      </c>
      <c r="N15" s="167">
        <v>1629.88</v>
      </c>
      <c r="O15" s="183">
        <v>1295.0899999999999</v>
      </c>
      <c r="P15" s="184">
        <v>334.79</v>
      </c>
      <c r="Q15" s="200" t="s">
        <v>686</v>
      </c>
      <c r="R15" s="167">
        <v>795</v>
      </c>
      <c r="S15" s="86">
        <v>43.46</v>
      </c>
      <c r="T15" s="87">
        <v>29.21</v>
      </c>
      <c r="U15" s="88">
        <v>14.25</v>
      </c>
      <c r="V15" s="341"/>
    </row>
    <row r="16" spans="1:22" s="283" customFormat="1" ht="46.5" customHeight="1" x14ac:dyDescent="0.2">
      <c r="A16" s="244">
        <f t="shared" si="0"/>
        <v>13</v>
      </c>
      <c r="B16" s="73" t="s">
        <v>22</v>
      </c>
      <c r="C16" s="201" t="s">
        <v>785</v>
      </c>
      <c r="D16" s="50" t="s">
        <v>786</v>
      </c>
      <c r="E16" s="45">
        <v>1.2</v>
      </c>
      <c r="F16" s="152">
        <v>5.3</v>
      </c>
      <c r="G16" s="52" t="s">
        <v>34</v>
      </c>
      <c r="H16" s="53">
        <v>44504</v>
      </c>
      <c r="I16" s="168" t="s">
        <v>759</v>
      </c>
      <c r="J16" s="169">
        <v>3960.92</v>
      </c>
      <c r="K16" s="221">
        <v>3960.92</v>
      </c>
      <c r="L16" s="170" t="s">
        <v>34</v>
      </c>
      <c r="M16" s="171" t="s">
        <v>34</v>
      </c>
      <c r="N16" s="169">
        <v>3962.54</v>
      </c>
      <c r="O16" s="174">
        <v>3962.54</v>
      </c>
      <c r="P16" s="170" t="s">
        <v>34</v>
      </c>
      <c r="Q16" s="171" t="s">
        <v>34</v>
      </c>
      <c r="R16" s="169" t="s">
        <v>34</v>
      </c>
      <c r="S16" s="44">
        <v>0.02</v>
      </c>
      <c r="T16" s="45">
        <v>0.02</v>
      </c>
      <c r="U16" s="172" t="s">
        <v>34</v>
      </c>
      <c r="V16" s="384"/>
    </row>
    <row r="17" spans="1:22" s="283" customFormat="1" ht="46.5" customHeight="1" x14ac:dyDescent="0.2">
      <c r="A17" s="244">
        <f t="shared" si="0"/>
        <v>14</v>
      </c>
      <c r="B17" s="73" t="s">
        <v>71</v>
      </c>
      <c r="C17" s="201" t="s">
        <v>787</v>
      </c>
      <c r="D17" s="50" t="s">
        <v>788</v>
      </c>
      <c r="E17" s="45">
        <v>4.9000000000000004</v>
      </c>
      <c r="F17" s="385">
        <v>3</v>
      </c>
      <c r="G17" s="52">
        <v>23911</v>
      </c>
      <c r="H17" s="53">
        <v>44769</v>
      </c>
      <c r="I17" s="168" t="s">
        <v>738</v>
      </c>
      <c r="J17" s="169">
        <v>2010.49</v>
      </c>
      <c r="K17" s="221">
        <v>2010.49</v>
      </c>
      <c r="L17" s="170" t="s">
        <v>34</v>
      </c>
      <c r="M17" s="171" t="s">
        <v>34</v>
      </c>
      <c r="N17" s="169">
        <v>3459.76</v>
      </c>
      <c r="O17" s="174">
        <v>877.35</v>
      </c>
      <c r="P17" s="170">
        <v>1460.72</v>
      </c>
      <c r="Q17" s="171">
        <v>1121.69</v>
      </c>
      <c r="R17" s="169" t="s">
        <v>34</v>
      </c>
      <c r="S17" s="44">
        <v>3.1</v>
      </c>
      <c r="T17" s="45">
        <v>3.1</v>
      </c>
      <c r="U17" s="172" t="s">
        <v>34</v>
      </c>
      <c r="V17" s="384"/>
    </row>
    <row r="18" spans="1:22" s="283" customFormat="1" ht="46.5" customHeight="1" x14ac:dyDescent="0.2">
      <c r="A18" s="244">
        <f t="shared" si="0"/>
        <v>15</v>
      </c>
      <c r="B18" s="511" t="s">
        <v>749</v>
      </c>
      <c r="C18" s="201" t="s">
        <v>750</v>
      </c>
      <c r="D18" s="50" t="s">
        <v>762</v>
      </c>
      <c r="E18" s="45">
        <v>1</v>
      </c>
      <c r="F18" s="152">
        <v>3.4</v>
      </c>
      <c r="G18" s="52" t="s">
        <v>34</v>
      </c>
      <c r="H18" s="53">
        <v>44522</v>
      </c>
      <c r="I18" s="168" t="s">
        <v>763</v>
      </c>
      <c r="J18" s="169" t="s">
        <v>764</v>
      </c>
      <c r="K18" s="221" t="s">
        <v>764</v>
      </c>
      <c r="L18" s="170" t="s">
        <v>764</v>
      </c>
      <c r="M18" s="171" t="s">
        <v>764</v>
      </c>
      <c r="N18" s="169">
        <v>1423.64</v>
      </c>
      <c r="O18" s="174">
        <v>1135.6199999999999</v>
      </c>
      <c r="P18" s="170">
        <v>288.02</v>
      </c>
      <c r="Q18" s="171" t="s">
        <v>764</v>
      </c>
      <c r="R18" s="169">
        <v>992.01</v>
      </c>
      <c r="S18" s="44">
        <v>25.21</v>
      </c>
      <c r="T18" s="45">
        <v>14.86</v>
      </c>
      <c r="U18" s="46">
        <v>10.350000000000001</v>
      </c>
      <c r="V18" s="384"/>
    </row>
    <row r="19" spans="1:22" s="283" customFormat="1" ht="46.5" customHeight="1" x14ac:dyDescent="0.2">
      <c r="A19" s="244">
        <f t="shared" ref="A19" si="2">A18+1</f>
        <v>16</v>
      </c>
      <c r="B19" s="518"/>
      <c r="C19" s="201" t="s">
        <v>802</v>
      </c>
      <c r="D19" s="50" t="s">
        <v>803</v>
      </c>
      <c r="E19" s="45">
        <v>0.8</v>
      </c>
      <c r="F19" s="152">
        <v>4.9000000000000004</v>
      </c>
      <c r="G19" s="52" t="s">
        <v>34</v>
      </c>
      <c r="H19" s="53">
        <v>45127</v>
      </c>
      <c r="I19" s="168" t="s">
        <v>738</v>
      </c>
      <c r="J19" s="169" t="s">
        <v>34</v>
      </c>
      <c r="K19" s="221" t="s">
        <v>34</v>
      </c>
      <c r="L19" s="170" t="s">
        <v>34</v>
      </c>
      <c r="M19" s="171" t="s">
        <v>34</v>
      </c>
      <c r="N19" s="169">
        <v>1890.14</v>
      </c>
      <c r="O19" s="174">
        <v>1637.12</v>
      </c>
      <c r="P19" s="170">
        <v>253.02</v>
      </c>
      <c r="Q19" s="171" t="s">
        <v>34</v>
      </c>
      <c r="R19" s="169">
        <v>1743.11</v>
      </c>
      <c r="S19" s="44">
        <v>43.1</v>
      </c>
      <c r="T19" s="45">
        <v>22.4</v>
      </c>
      <c r="U19" s="46">
        <v>20.68</v>
      </c>
      <c r="V19" s="384"/>
    </row>
    <row r="20" spans="1:22" s="283" customFormat="1" ht="46.5" customHeight="1" x14ac:dyDescent="0.2">
      <c r="A20" s="244">
        <f>A19+1</f>
        <v>17</v>
      </c>
      <c r="B20" s="73" t="s">
        <v>773</v>
      </c>
      <c r="C20" s="201" t="s">
        <v>774</v>
      </c>
      <c r="D20" s="50" t="s">
        <v>789</v>
      </c>
      <c r="E20" s="45">
        <v>0.6</v>
      </c>
      <c r="F20" s="152">
        <v>2.9</v>
      </c>
      <c r="G20" s="52" t="s">
        <v>34</v>
      </c>
      <c r="H20" s="53">
        <v>44638</v>
      </c>
      <c r="I20" s="168" t="s">
        <v>756</v>
      </c>
      <c r="J20" s="169">
        <v>72.430000000000007</v>
      </c>
      <c r="K20" s="221">
        <v>72.430000000000007</v>
      </c>
      <c r="L20" s="170" t="s">
        <v>34</v>
      </c>
      <c r="M20" s="171" t="s">
        <v>34</v>
      </c>
      <c r="N20" s="169">
        <v>1712.65</v>
      </c>
      <c r="O20" s="174">
        <v>1430.2</v>
      </c>
      <c r="P20" s="170">
        <v>282.45</v>
      </c>
      <c r="Q20" s="171" t="s">
        <v>34</v>
      </c>
      <c r="R20" s="169">
        <v>2446</v>
      </c>
      <c r="S20" s="44">
        <v>69.040000000000006</v>
      </c>
      <c r="T20" s="45">
        <v>27.71</v>
      </c>
      <c r="U20" s="46">
        <v>41.33</v>
      </c>
      <c r="V20" s="384"/>
    </row>
    <row r="21" spans="1:22" s="283" customFormat="1" ht="46.5" customHeight="1" x14ac:dyDescent="0.2">
      <c r="A21" s="244">
        <f>A20+1</f>
        <v>18</v>
      </c>
      <c r="B21" s="73" t="s">
        <v>778</v>
      </c>
      <c r="C21" s="201" t="s">
        <v>791</v>
      </c>
      <c r="D21" s="50" t="s">
        <v>792</v>
      </c>
      <c r="E21" s="45">
        <v>2.2999999999999998</v>
      </c>
      <c r="F21" s="152">
        <v>8.4</v>
      </c>
      <c r="G21" s="52" t="s">
        <v>34</v>
      </c>
      <c r="H21" s="53">
        <v>44890</v>
      </c>
      <c r="I21" s="168" t="s">
        <v>761</v>
      </c>
      <c r="J21" s="169" t="s">
        <v>34</v>
      </c>
      <c r="K21" s="221" t="s">
        <v>34</v>
      </c>
      <c r="L21" s="170" t="s">
        <v>34</v>
      </c>
      <c r="M21" s="171" t="s">
        <v>34</v>
      </c>
      <c r="N21" s="169">
        <v>6512.89</v>
      </c>
      <c r="O21" s="174">
        <v>4416.12</v>
      </c>
      <c r="P21" s="170">
        <v>2096.77</v>
      </c>
      <c r="Q21" s="171" t="s">
        <v>34</v>
      </c>
      <c r="R21" s="169" t="s">
        <v>34</v>
      </c>
      <c r="S21" s="44">
        <v>28.4</v>
      </c>
      <c r="T21" s="45">
        <v>28.4</v>
      </c>
      <c r="U21" s="172" t="s">
        <v>34</v>
      </c>
      <c r="V21" s="384"/>
    </row>
    <row r="22" spans="1:22" ht="30" customHeight="1" x14ac:dyDescent="0.2">
      <c r="A22" s="361"/>
      <c r="B22" s="386"/>
      <c r="C22" s="352"/>
      <c r="D22" s="387" t="s">
        <v>691</v>
      </c>
      <c r="E22" s="388"/>
      <c r="F22" s="357"/>
      <c r="G22" s="389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357"/>
      <c r="T22" s="357"/>
      <c r="U22" s="357"/>
      <c r="V22" s="357"/>
    </row>
    <row r="23" spans="1:22" ht="30" customHeight="1" x14ac:dyDescent="0.2">
      <c r="A23" s="361"/>
      <c r="B23" s="390"/>
      <c r="C23" s="238"/>
      <c r="D23" s="361"/>
      <c r="E23" s="391"/>
      <c r="F23" s="361"/>
      <c r="G23" s="392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361"/>
      <c r="T23" s="361"/>
      <c r="U23" s="361"/>
      <c r="V23" s="361"/>
    </row>
    <row r="24" spans="1:22" ht="30" customHeight="1" x14ac:dyDescent="0.2">
      <c r="A24" s="361"/>
      <c r="B24" s="390"/>
      <c r="C24" s="238"/>
      <c r="D24" s="361"/>
      <c r="E24" s="391"/>
      <c r="F24" s="361"/>
      <c r="G24" s="392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361"/>
      <c r="T24" s="361"/>
      <c r="U24" s="361"/>
      <c r="V24" s="361"/>
    </row>
    <row r="25" spans="1:22" ht="30" customHeight="1" x14ac:dyDescent="0.2">
      <c r="A25" s="361"/>
      <c r="B25" s="390"/>
      <c r="C25" s="238"/>
      <c r="D25" s="361"/>
      <c r="E25" s="391"/>
      <c r="F25" s="361"/>
      <c r="G25" s="392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361"/>
      <c r="T25" s="361"/>
      <c r="U25" s="361"/>
      <c r="V25" s="361"/>
    </row>
    <row r="26" spans="1:22" ht="30" customHeight="1" x14ac:dyDescent="0.2">
      <c r="A26" s="361"/>
      <c r="B26" s="390"/>
      <c r="C26" s="238"/>
      <c r="D26" s="361"/>
      <c r="E26" s="391"/>
      <c r="F26" s="361"/>
      <c r="G26" s="392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361"/>
      <c r="T26" s="361"/>
      <c r="U26" s="361"/>
      <c r="V26" s="361"/>
    </row>
    <row r="27" spans="1:22" ht="30" customHeight="1" x14ac:dyDescent="0.2">
      <c r="A27" s="361"/>
      <c r="B27" s="390"/>
      <c r="C27" s="238"/>
      <c r="D27" s="361"/>
      <c r="E27" s="391"/>
      <c r="F27" s="361"/>
      <c r="G27" s="392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361"/>
      <c r="T27" s="361"/>
      <c r="U27" s="361"/>
      <c r="V27" s="361"/>
    </row>
    <row r="28" spans="1:22" ht="30" customHeight="1" x14ac:dyDescent="0.2">
      <c r="A28" s="361"/>
      <c r="B28" s="390"/>
      <c r="C28" s="238"/>
      <c r="D28" s="361"/>
      <c r="E28" s="391"/>
      <c r="F28" s="361"/>
      <c r="G28" s="392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361"/>
      <c r="T28" s="361"/>
      <c r="U28" s="361"/>
      <c r="V28" s="361"/>
    </row>
  </sheetData>
  <mergeCells count="15">
    <mergeCell ref="B18:B19"/>
    <mergeCell ref="B14:B15"/>
    <mergeCell ref="V2:V3"/>
    <mergeCell ref="E2:E3"/>
    <mergeCell ref="J2:M2"/>
    <mergeCell ref="N2:Q2"/>
    <mergeCell ref="B2:B3"/>
    <mergeCell ref="C2:C3"/>
    <mergeCell ref="D2:D3"/>
    <mergeCell ref="F2:F3"/>
    <mergeCell ref="G2:G3"/>
    <mergeCell ref="H2:H3"/>
    <mergeCell ref="I2:I3"/>
    <mergeCell ref="B10:B11"/>
    <mergeCell ref="B6:B7"/>
  </mergeCells>
  <phoneticPr fontId="2"/>
  <pageMargins left="0.70866141732283472" right="0.70866141732283472" top="0.74803149606299213" bottom="0.74803149606299213" header="0.31496062992125984" footer="0.31496062992125984"/>
  <pageSetup paperSize="9" scale="48" orientation="landscape" r:id="rId1"/>
  <headerFooter>
    <oddHeader>&amp;L個人施行（事業中）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0"/>
  <sheetViews>
    <sheetView zoomScale="70" zoomScaleNormal="70" zoomScaleSheetLayoutView="55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C198" sqref="C198"/>
    </sheetView>
  </sheetViews>
  <sheetFormatPr defaultColWidth="8.88671875" defaultRowHeight="13.2" x14ac:dyDescent="0.2"/>
  <cols>
    <col min="1" max="1" width="4.44140625" style="245" bestFit="1" customWidth="1"/>
    <col min="2" max="2" width="9" style="245" bestFit="1" customWidth="1"/>
    <col min="3" max="3" width="20.6640625" style="362" customWidth="1"/>
    <col min="4" max="4" width="70.6640625" style="363" customWidth="1"/>
    <col min="5" max="5" width="5.88671875" style="364" bestFit="1" customWidth="1"/>
    <col min="6" max="6" width="8.33203125" style="245" customWidth="1"/>
    <col min="7" max="7" width="10.33203125" style="245" customWidth="1"/>
    <col min="8" max="8" width="12.109375" style="365" customWidth="1"/>
    <col min="9" max="9" width="10.33203125" style="365" customWidth="1"/>
    <col min="10" max="10" width="10.33203125" style="366" customWidth="1"/>
    <col min="11" max="19" width="10.33203125" style="365" customWidth="1"/>
    <col min="20" max="22" width="7.21875" style="245" customWidth="1"/>
    <col min="23" max="23" width="10.6640625" style="245" customWidth="1"/>
    <col min="24" max="24" width="10.77734375" style="283" customWidth="1"/>
    <col min="25" max="16384" width="8.88671875" style="245"/>
  </cols>
  <sheetData>
    <row r="1" spans="1:24" ht="30" customHeight="1" x14ac:dyDescent="0.2">
      <c r="A1" s="237"/>
      <c r="B1" s="237" t="s">
        <v>702</v>
      </c>
      <c r="C1" s="238"/>
      <c r="D1" s="239"/>
      <c r="E1" s="240"/>
      <c r="F1" s="237"/>
      <c r="G1" s="237"/>
      <c r="H1" s="241"/>
      <c r="I1" s="241"/>
      <c r="J1" s="242"/>
      <c r="K1" s="241"/>
      <c r="L1" s="241"/>
      <c r="M1" s="241"/>
      <c r="N1" s="241"/>
      <c r="O1" s="241"/>
      <c r="P1" s="241"/>
      <c r="Q1" s="241"/>
      <c r="R1" s="241"/>
      <c r="S1" s="241"/>
      <c r="T1" s="237"/>
      <c r="U1" s="243"/>
      <c r="V1" s="243"/>
      <c r="W1" s="243"/>
      <c r="X1" s="244"/>
    </row>
    <row r="2" spans="1:24" ht="46.5" customHeight="1" x14ac:dyDescent="0.2">
      <c r="A2" s="246"/>
      <c r="B2" s="532" t="s">
        <v>0</v>
      </c>
      <c r="C2" s="533" t="s">
        <v>473</v>
      </c>
      <c r="D2" s="537" t="s">
        <v>689</v>
      </c>
      <c r="E2" s="519" t="s">
        <v>1</v>
      </c>
      <c r="F2" s="521" t="s">
        <v>2</v>
      </c>
      <c r="G2" s="523" t="s">
        <v>470</v>
      </c>
      <c r="H2" s="525" t="s">
        <v>471</v>
      </c>
      <c r="I2" s="525" t="s">
        <v>3</v>
      </c>
      <c r="J2" s="527" t="s">
        <v>472</v>
      </c>
      <c r="K2" s="529" t="s">
        <v>673</v>
      </c>
      <c r="L2" s="530"/>
      <c r="M2" s="530"/>
      <c r="N2" s="531"/>
      <c r="O2" s="557" t="s">
        <v>683</v>
      </c>
      <c r="P2" s="530"/>
      <c r="Q2" s="530"/>
      <c r="R2" s="531"/>
      <c r="S2" s="247" t="s">
        <v>682</v>
      </c>
      <c r="T2" s="394" t="s">
        <v>465</v>
      </c>
      <c r="U2" s="395" t="s">
        <v>466</v>
      </c>
      <c r="V2" s="396" t="s">
        <v>467</v>
      </c>
      <c r="W2" s="535" t="s">
        <v>469</v>
      </c>
      <c r="X2" s="514" t="s">
        <v>4</v>
      </c>
    </row>
    <row r="3" spans="1:24" x14ac:dyDescent="0.2">
      <c r="A3" s="246"/>
      <c r="B3" s="518"/>
      <c r="C3" s="534"/>
      <c r="D3" s="538"/>
      <c r="E3" s="520"/>
      <c r="F3" s="522"/>
      <c r="G3" s="524"/>
      <c r="H3" s="526"/>
      <c r="I3" s="526"/>
      <c r="J3" s="528"/>
      <c r="K3" s="251" t="s">
        <v>674</v>
      </c>
      <c r="L3" s="252" t="s">
        <v>675</v>
      </c>
      <c r="M3" s="253" t="s">
        <v>676</v>
      </c>
      <c r="N3" s="255" t="s">
        <v>677</v>
      </c>
      <c r="O3" s="254" t="s">
        <v>674</v>
      </c>
      <c r="P3" s="252" t="s">
        <v>675</v>
      </c>
      <c r="Q3" s="253" t="s">
        <v>676</v>
      </c>
      <c r="R3" s="254" t="s">
        <v>677</v>
      </c>
      <c r="S3" s="256" t="s">
        <v>681</v>
      </c>
      <c r="T3" s="257" t="s">
        <v>680</v>
      </c>
      <c r="U3" s="258" t="s">
        <v>679</v>
      </c>
      <c r="V3" s="259" t="s">
        <v>679</v>
      </c>
      <c r="W3" s="536"/>
      <c r="X3" s="516"/>
    </row>
    <row r="4" spans="1:24" ht="46.5" customHeight="1" x14ac:dyDescent="0.2">
      <c r="A4" s="260">
        <v>1</v>
      </c>
      <c r="B4" s="234" t="s">
        <v>143</v>
      </c>
      <c r="C4" s="190" t="s">
        <v>281</v>
      </c>
      <c r="D4" s="191" t="s">
        <v>282</v>
      </c>
      <c r="E4" s="197">
        <v>5</v>
      </c>
      <c r="F4" s="397">
        <v>92.7</v>
      </c>
      <c r="G4" s="142" t="s">
        <v>7</v>
      </c>
      <c r="H4" s="143">
        <v>36235</v>
      </c>
      <c r="I4" s="143">
        <v>37412</v>
      </c>
      <c r="J4" s="398">
        <v>37512</v>
      </c>
      <c r="K4" s="399"/>
      <c r="L4" s="400"/>
      <c r="M4" s="401"/>
      <c r="N4" s="399"/>
      <c r="O4" s="402"/>
      <c r="P4" s="399"/>
      <c r="Q4" s="401"/>
      <c r="R4" s="399"/>
      <c r="S4" s="402"/>
      <c r="T4" s="196">
        <v>20.8</v>
      </c>
      <c r="U4" s="197">
        <v>14.6</v>
      </c>
      <c r="V4" s="403">
        <v>6.2</v>
      </c>
      <c r="W4" s="404" t="s">
        <v>490</v>
      </c>
      <c r="X4" s="405"/>
    </row>
    <row r="5" spans="1:24" ht="46.5" customHeight="1" x14ac:dyDescent="0.2">
      <c r="A5" s="260">
        <f>A4+1</f>
        <v>2</v>
      </c>
      <c r="B5" s="73" t="s">
        <v>321</v>
      </c>
      <c r="C5" s="74" t="s">
        <v>342</v>
      </c>
      <c r="D5" s="50" t="s">
        <v>343</v>
      </c>
      <c r="E5" s="45">
        <v>13.2</v>
      </c>
      <c r="F5" s="62">
        <v>61.9</v>
      </c>
      <c r="G5" s="52">
        <v>34169</v>
      </c>
      <c r="H5" s="53">
        <v>38041</v>
      </c>
      <c r="I5" s="53">
        <v>41127</v>
      </c>
      <c r="J5" s="75">
        <v>41207</v>
      </c>
      <c r="K5" s="109">
        <v>8911.56</v>
      </c>
      <c r="L5" s="110">
        <v>162.07</v>
      </c>
      <c r="M5" s="111">
        <v>8749.49</v>
      </c>
      <c r="N5" s="109" t="s">
        <v>715</v>
      </c>
      <c r="O5" s="112">
        <v>23247.38</v>
      </c>
      <c r="P5" s="109">
        <v>14497.79</v>
      </c>
      <c r="Q5" s="111">
        <v>8749.59</v>
      </c>
      <c r="R5" s="109" t="s">
        <v>715</v>
      </c>
      <c r="S5" s="112">
        <v>7250.15</v>
      </c>
      <c r="T5" s="44">
        <v>17.53</v>
      </c>
      <c r="U5" s="45">
        <v>11.64</v>
      </c>
      <c r="V5" s="46">
        <v>5.89</v>
      </c>
      <c r="W5" s="284"/>
      <c r="X5" s="406"/>
    </row>
    <row r="6" spans="1:24" ht="46.5" customHeight="1" x14ac:dyDescent="0.2">
      <c r="A6" s="260">
        <f t="shared" ref="A6:A69" si="0">A5+1</f>
        <v>3</v>
      </c>
      <c r="B6" s="512" t="s">
        <v>262</v>
      </c>
      <c r="C6" s="175" t="s">
        <v>263</v>
      </c>
      <c r="D6" s="261" t="s">
        <v>264</v>
      </c>
      <c r="E6" s="262">
        <v>2.2999999999999998</v>
      </c>
      <c r="F6" s="263">
        <v>17.3</v>
      </c>
      <c r="G6" s="177" t="s">
        <v>7</v>
      </c>
      <c r="H6" s="178">
        <v>35527</v>
      </c>
      <c r="I6" s="178">
        <v>36475</v>
      </c>
      <c r="J6" s="264">
        <v>36612</v>
      </c>
      <c r="K6" s="265">
        <v>2048.6799999999998</v>
      </c>
      <c r="L6" s="266">
        <v>2048.6799999999998</v>
      </c>
      <c r="M6" s="324" t="s">
        <v>718</v>
      </c>
      <c r="N6" s="265" t="s">
        <v>718</v>
      </c>
      <c r="O6" s="269">
        <v>5632.84</v>
      </c>
      <c r="P6" s="265">
        <v>5632.84</v>
      </c>
      <c r="Q6" s="324" t="s">
        <v>718</v>
      </c>
      <c r="R6" s="265" t="s">
        <v>718</v>
      </c>
      <c r="S6" s="269">
        <v>753.48</v>
      </c>
      <c r="T6" s="270">
        <v>20.46</v>
      </c>
      <c r="U6" s="262">
        <v>16.899999999999999</v>
      </c>
      <c r="V6" s="271">
        <v>3.56</v>
      </c>
      <c r="W6" s="272"/>
      <c r="X6" s="407"/>
    </row>
    <row r="7" spans="1:24" ht="46.5" customHeight="1" x14ac:dyDescent="0.2">
      <c r="A7" s="260">
        <f t="shared" si="0"/>
        <v>4</v>
      </c>
      <c r="B7" s="512"/>
      <c r="C7" s="327" t="s">
        <v>316</v>
      </c>
      <c r="D7" s="328" t="s">
        <v>519</v>
      </c>
      <c r="E7" s="60">
        <v>1</v>
      </c>
      <c r="F7" s="55">
        <v>19.3</v>
      </c>
      <c r="G7" s="56" t="s">
        <v>7</v>
      </c>
      <c r="H7" s="57">
        <v>37165</v>
      </c>
      <c r="I7" s="57">
        <v>38033</v>
      </c>
      <c r="J7" s="58">
        <v>38077</v>
      </c>
      <c r="K7" s="329"/>
      <c r="L7" s="330"/>
      <c r="M7" s="331"/>
      <c r="N7" s="329"/>
      <c r="O7" s="333"/>
      <c r="P7" s="329"/>
      <c r="Q7" s="331"/>
      <c r="R7" s="329"/>
      <c r="S7" s="333"/>
      <c r="T7" s="59">
        <v>21.9</v>
      </c>
      <c r="U7" s="60">
        <v>10.199999999999999</v>
      </c>
      <c r="V7" s="61">
        <v>11.7</v>
      </c>
      <c r="W7" s="12"/>
      <c r="X7" s="408"/>
    </row>
    <row r="8" spans="1:24" ht="46.5" customHeight="1" x14ac:dyDescent="0.2">
      <c r="A8" s="260">
        <f t="shared" si="0"/>
        <v>5</v>
      </c>
      <c r="B8" s="73" t="s">
        <v>206</v>
      </c>
      <c r="C8" s="74" t="s">
        <v>207</v>
      </c>
      <c r="D8" s="50" t="s">
        <v>208</v>
      </c>
      <c r="E8" s="45">
        <v>1.7</v>
      </c>
      <c r="F8" s="62">
        <v>0.9</v>
      </c>
      <c r="G8" s="52" t="s">
        <v>7</v>
      </c>
      <c r="H8" s="53">
        <v>33592</v>
      </c>
      <c r="I8" s="53">
        <v>36432</v>
      </c>
      <c r="J8" s="75">
        <v>36515</v>
      </c>
      <c r="K8" s="109"/>
      <c r="L8" s="110"/>
      <c r="M8" s="111"/>
      <c r="N8" s="109"/>
      <c r="O8" s="112"/>
      <c r="P8" s="109"/>
      <c r="Q8" s="111"/>
      <c r="R8" s="109"/>
      <c r="S8" s="112"/>
      <c r="T8" s="44">
        <v>10.039999999999999</v>
      </c>
      <c r="U8" s="45">
        <v>10.039999999999999</v>
      </c>
      <c r="V8" s="46" t="s">
        <v>7</v>
      </c>
      <c r="W8" s="284"/>
      <c r="X8" s="406"/>
    </row>
    <row r="9" spans="1:24" ht="46.5" customHeight="1" x14ac:dyDescent="0.2">
      <c r="A9" s="260">
        <f t="shared" si="0"/>
        <v>6</v>
      </c>
      <c r="B9" s="235" t="s">
        <v>332</v>
      </c>
      <c r="C9" s="154" t="s">
        <v>375</v>
      </c>
      <c r="D9" s="155" t="s">
        <v>376</v>
      </c>
      <c r="E9" s="164">
        <v>1.1000000000000001</v>
      </c>
      <c r="F9" s="202">
        <v>3.9</v>
      </c>
      <c r="G9" s="157" t="s">
        <v>7</v>
      </c>
      <c r="H9" s="158">
        <v>39086</v>
      </c>
      <c r="I9" s="158">
        <v>40224</v>
      </c>
      <c r="J9" s="275">
        <v>40338</v>
      </c>
      <c r="K9" s="276">
        <v>1211.44</v>
      </c>
      <c r="L9" s="277">
        <v>1211.44</v>
      </c>
      <c r="M9" s="278" t="s">
        <v>704</v>
      </c>
      <c r="N9" s="276" t="s">
        <v>704</v>
      </c>
      <c r="O9" s="280">
        <v>1211.44</v>
      </c>
      <c r="P9" s="276">
        <v>295.17</v>
      </c>
      <c r="Q9" s="278">
        <v>916.27</v>
      </c>
      <c r="R9" s="276" t="s">
        <v>704</v>
      </c>
      <c r="S9" s="280" t="s">
        <v>704</v>
      </c>
      <c r="T9" s="163" t="s">
        <v>7</v>
      </c>
      <c r="U9" s="164" t="s">
        <v>7</v>
      </c>
      <c r="V9" s="165" t="s">
        <v>7</v>
      </c>
      <c r="W9" s="281" t="s">
        <v>490</v>
      </c>
      <c r="X9" s="409"/>
    </row>
    <row r="10" spans="1:24" s="283" customFormat="1" ht="46.5" customHeight="1" x14ac:dyDescent="0.2">
      <c r="A10" s="274">
        <f t="shared" si="0"/>
        <v>7</v>
      </c>
      <c r="B10" s="73" t="s">
        <v>359</v>
      </c>
      <c r="C10" s="74" t="s">
        <v>360</v>
      </c>
      <c r="D10" s="50" t="s">
        <v>361</v>
      </c>
      <c r="E10" s="45">
        <v>6.4</v>
      </c>
      <c r="F10" s="62">
        <v>99.3</v>
      </c>
      <c r="G10" s="52">
        <v>38414</v>
      </c>
      <c r="H10" s="53">
        <v>38702</v>
      </c>
      <c r="I10" s="53">
        <v>41183</v>
      </c>
      <c r="J10" s="75">
        <v>41347</v>
      </c>
      <c r="K10" s="109">
        <v>2163.31</v>
      </c>
      <c r="L10" s="110">
        <v>989.85</v>
      </c>
      <c r="M10" s="111" t="s">
        <v>732</v>
      </c>
      <c r="N10" s="109">
        <v>1173.46</v>
      </c>
      <c r="O10" s="112">
        <v>16600.12</v>
      </c>
      <c r="P10" s="109">
        <v>14669.88</v>
      </c>
      <c r="Q10" s="111">
        <v>834.51</v>
      </c>
      <c r="R10" s="109">
        <v>1095.73</v>
      </c>
      <c r="S10" s="112">
        <v>3496.14</v>
      </c>
      <c r="T10" s="44">
        <v>28.85</v>
      </c>
      <c r="U10" s="45">
        <v>5.62</v>
      </c>
      <c r="V10" s="46">
        <v>23.23</v>
      </c>
      <c r="W10" s="284"/>
      <c r="X10" s="406"/>
    </row>
    <row r="11" spans="1:24" ht="46.5" customHeight="1" x14ac:dyDescent="0.2">
      <c r="A11" s="260">
        <f t="shared" si="0"/>
        <v>8</v>
      </c>
      <c r="B11" s="236" t="s">
        <v>11</v>
      </c>
      <c r="C11" s="344" t="s">
        <v>520</v>
      </c>
      <c r="D11" s="345" t="s">
        <v>12</v>
      </c>
      <c r="E11" s="48">
        <v>3.6</v>
      </c>
      <c r="F11" s="410">
        <v>0.1</v>
      </c>
      <c r="G11" s="118" t="s">
        <v>7</v>
      </c>
      <c r="H11" s="119">
        <v>21255</v>
      </c>
      <c r="I11" s="119">
        <v>24178</v>
      </c>
      <c r="J11" s="411">
        <v>24465</v>
      </c>
      <c r="K11" s="412"/>
      <c r="L11" s="413"/>
      <c r="M11" s="414"/>
      <c r="N11" s="412"/>
      <c r="O11" s="415"/>
      <c r="P11" s="412"/>
      <c r="Q11" s="414"/>
      <c r="R11" s="412"/>
      <c r="S11" s="415"/>
      <c r="T11" s="47">
        <v>23.38</v>
      </c>
      <c r="U11" s="48">
        <v>14.98</v>
      </c>
      <c r="V11" s="49">
        <v>8.4</v>
      </c>
      <c r="W11" s="416"/>
      <c r="X11" s="417"/>
    </row>
    <row r="12" spans="1:24" ht="46.5" customHeight="1" x14ac:dyDescent="0.2">
      <c r="A12" s="260">
        <f t="shared" si="0"/>
        <v>9</v>
      </c>
      <c r="B12" s="554" t="s">
        <v>5</v>
      </c>
      <c r="C12" s="309" t="s">
        <v>13</v>
      </c>
      <c r="D12" s="205" t="s">
        <v>14</v>
      </c>
      <c r="E12" s="146">
        <v>3.6</v>
      </c>
      <c r="F12" s="310">
        <v>0.4</v>
      </c>
      <c r="G12" s="207" t="s">
        <v>7</v>
      </c>
      <c r="H12" s="208">
        <v>21262</v>
      </c>
      <c r="I12" s="208">
        <v>22718</v>
      </c>
      <c r="J12" s="233">
        <v>22935</v>
      </c>
      <c r="K12" s="311"/>
      <c r="L12" s="312"/>
      <c r="M12" s="267"/>
      <c r="N12" s="311"/>
      <c r="O12" s="314"/>
      <c r="P12" s="311"/>
      <c r="Q12" s="267"/>
      <c r="R12" s="311"/>
      <c r="S12" s="314"/>
      <c r="T12" s="145">
        <v>23.38</v>
      </c>
      <c r="U12" s="146">
        <v>14.98</v>
      </c>
      <c r="V12" s="147">
        <v>8.4</v>
      </c>
      <c r="W12" s="418"/>
      <c r="X12" s="419"/>
    </row>
    <row r="13" spans="1:24" ht="46.5" customHeight="1" x14ac:dyDescent="0.2">
      <c r="A13" s="260">
        <f t="shared" si="0"/>
        <v>10</v>
      </c>
      <c r="B13" s="555"/>
      <c r="C13" s="287" t="s">
        <v>20</v>
      </c>
      <c r="D13" s="288" t="s">
        <v>21</v>
      </c>
      <c r="E13" s="289">
        <v>27.8</v>
      </c>
      <c r="F13" s="290">
        <v>2.8</v>
      </c>
      <c r="G13" s="291" t="s">
        <v>7</v>
      </c>
      <c r="H13" s="292">
        <v>21556</v>
      </c>
      <c r="I13" s="292">
        <v>24685</v>
      </c>
      <c r="J13" s="293">
        <v>25009</v>
      </c>
      <c r="K13" s="294"/>
      <c r="L13" s="295"/>
      <c r="M13" s="296"/>
      <c r="N13" s="294"/>
      <c r="O13" s="298"/>
      <c r="P13" s="294"/>
      <c r="Q13" s="296"/>
      <c r="R13" s="294"/>
      <c r="S13" s="298"/>
      <c r="T13" s="299">
        <v>19</v>
      </c>
      <c r="U13" s="289">
        <v>18</v>
      </c>
      <c r="V13" s="300">
        <v>1</v>
      </c>
      <c r="W13" s="272"/>
      <c r="X13" s="407"/>
    </row>
    <row r="14" spans="1:24" ht="46.5" customHeight="1" x14ac:dyDescent="0.2">
      <c r="A14" s="260">
        <f t="shared" si="0"/>
        <v>11</v>
      </c>
      <c r="B14" s="555"/>
      <c r="C14" s="287" t="s">
        <v>63</v>
      </c>
      <c r="D14" s="288" t="s">
        <v>64</v>
      </c>
      <c r="E14" s="289">
        <v>85.2</v>
      </c>
      <c r="F14" s="290">
        <v>60.5</v>
      </c>
      <c r="G14" s="291" t="s">
        <v>7</v>
      </c>
      <c r="H14" s="292">
        <v>24020</v>
      </c>
      <c r="I14" s="292">
        <v>33023</v>
      </c>
      <c r="J14" s="293">
        <v>33196</v>
      </c>
      <c r="K14" s="294"/>
      <c r="L14" s="295"/>
      <c r="M14" s="296"/>
      <c r="N14" s="294"/>
      <c r="O14" s="298"/>
      <c r="P14" s="294"/>
      <c r="Q14" s="296"/>
      <c r="R14" s="294"/>
      <c r="S14" s="298"/>
      <c r="T14" s="299">
        <v>21.5</v>
      </c>
      <c r="U14" s="289">
        <v>19.649999999999999</v>
      </c>
      <c r="V14" s="300">
        <v>1.85</v>
      </c>
      <c r="W14" s="301"/>
      <c r="X14" s="420"/>
    </row>
    <row r="15" spans="1:24" ht="46.5" customHeight="1" x14ac:dyDescent="0.2">
      <c r="A15" s="260">
        <f t="shared" si="0"/>
        <v>12</v>
      </c>
      <c r="B15" s="555"/>
      <c r="C15" s="287" t="s">
        <v>89</v>
      </c>
      <c r="D15" s="288" t="s">
        <v>486</v>
      </c>
      <c r="E15" s="289">
        <v>13.1</v>
      </c>
      <c r="F15" s="290">
        <v>10.5</v>
      </c>
      <c r="G15" s="291" t="s">
        <v>7</v>
      </c>
      <c r="H15" s="292">
        <v>24967</v>
      </c>
      <c r="I15" s="292">
        <v>29186</v>
      </c>
      <c r="J15" s="293">
        <v>29580</v>
      </c>
      <c r="K15" s="294"/>
      <c r="L15" s="295"/>
      <c r="M15" s="296"/>
      <c r="N15" s="294"/>
      <c r="O15" s="298"/>
      <c r="P15" s="294"/>
      <c r="Q15" s="296"/>
      <c r="R15" s="294"/>
      <c r="S15" s="298"/>
      <c r="T15" s="299">
        <v>16.57</v>
      </c>
      <c r="U15" s="289">
        <v>11.61</v>
      </c>
      <c r="V15" s="300">
        <v>4.96</v>
      </c>
      <c r="W15" s="301"/>
      <c r="X15" s="420"/>
    </row>
    <row r="16" spans="1:24" ht="46.5" customHeight="1" x14ac:dyDescent="0.2">
      <c r="A16" s="260">
        <f t="shared" si="0"/>
        <v>13</v>
      </c>
      <c r="B16" s="555"/>
      <c r="C16" s="287" t="s">
        <v>140</v>
      </c>
      <c r="D16" s="288" t="s">
        <v>141</v>
      </c>
      <c r="E16" s="289">
        <v>2</v>
      </c>
      <c r="F16" s="290">
        <v>9.3000000000000007</v>
      </c>
      <c r="G16" s="291">
        <v>25331</v>
      </c>
      <c r="H16" s="292">
        <v>29676</v>
      </c>
      <c r="I16" s="292">
        <v>33007</v>
      </c>
      <c r="J16" s="293">
        <v>33207</v>
      </c>
      <c r="K16" s="294">
        <v>920.15</v>
      </c>
      <c r="L16" s="295">
        <v>920.15</v>
      </c>
      <c r="M16" s="296" t="s">
        <v>718</v>
      </c>
      <c r="N16" s="294" t="s">
        <v>718</v>
      </c>
      <c r="O16" s="298">
        <v>6590.56</v>
      </c>
      <c r="P16" s="294">
        <v>5075.2299999999996</v>
      </c>
      <c r="Q16" s="296">
        <v>1515.33</v>
      </c>
      <c r="R16" s="294" t="s">
        <v>718</v>
      </c>
      <c r="S16" s="298">
        <v>584.32000000000005</v>
      </c>
      <c r="T16" s="299">
        <v>32.909999999999997</v>
      </c>
      <c r="U16" s="289">
        <v>29.83</v>
      </c>
      <c r="V16" s="300">
        <v>3.08</v>
      </c>
      <c r="W16" s="301"/>
      <c r="X16" s="420"/>
    </row>
    <row r="17" spans="1:24" ht="46.5" customHeight="1" x14ac:dyDescent="0.2">
      <c r="A17" s="260">
        <f t="shared" si="0"/>
        <v>14</v>
      </c>
      <c r="B17" s="555"/>
      <c r="C17" s="287" t="s">
        <v>148</v>
      </c>
      <c r="D17" s="288" t="s">
        <v>149</v>
      </c>
      <c r="E17" s="289">
        <v>14.9</v>
      </c>
      <c r="F17" s="290">
        <v>42.6</v>
      </c>
      <c r="G17" s="291">
        <v>25331</v>
      </c>
      <c r="H17" s="292">
        <v>30204</v>
      </c>
      <c r="I17" s="292">
        <v>37193</v>
      </c>
      <c r="J17" s="293">
        <v>37309</v>
      </c>
      <c r="K17" s="294"/>
      <c r="L17" s="295"/>
      <c r="M17" s="296"/>
      <c r="N17" s="294"/>
      <c r="O17" s="298"/>
      <c r="P17" s="294"/>
      <c r="Q17" s="296"/>
      <c r="R17" s="294"/>
      <c r="S17" s="298"/>
      <c r="T17" s="299">
        <v>19</v>
      </c>
      <c r="U17" s="289">
        <v>17.5</v>
      </c>
      <c r="V17" s="300">
        <v>1.5</v>
      </c>
      <c r="W17" s="301" t="s">
        <v>490</v>
      </c>
      <c r="X17" s="420"/>
    </row>
    <row r="18" spans="1:24" ht="46.5" customHeight="1" x14ac:dyDescent="0.2">
      <c r="A18" s="260">
        <f t="shared" si="0"/>
        <v>15</v>
      </c>
      <c r="B18" s="555"/>
      <c r="C18" s="287" t="s">
        <v>151</v>
      </c>
      <c r="D18" s="288" t="s">
        <v>152</v>
      </c>
      <c r="E18" s="289">
        <v>2.2000000000000002</v>
      </c>
      <c r="F18" s="290">
        <v>12.1</v>
      </c>
      <c r="G18" s="291">
        <v>25331</v>
      </c>
      <c r="H18" s="292">
        <v>30385</v>
      </c>
      <c r="I18" s="292">
        <v>34372</v>
      </c>
      <c r="J18" s="293">
        <v>34660</v>
      </c>
      <c r="K18" s="294"/>
      <c r="L18" s="295"/>
      <c r="M18" s="296"/>
      <c r="N18" s="294"/>
      <c r="O18" s="298"/>
      <c r="P18" s="294"/>
      <c r="Q18" s="296"/>
      <c r="R18" s="294"/>
      <c r="S18" s="298"/>
      <c r="T18" s="299">
        <v>24.82</v>
      </c>
      <c r="U18" s="289">
        <v>20.82</v>
      </c>
      <c r="V18" s="300">
        <v>4</v>
      </c>
      <c r="W18" s="301"/>
      <c r="X18" s="420"/>
    </row>
    <row r="19" spans="1:24" ht="46.5" customHeight="1" x14ac:dyDescent="0.2">
      <c r="A19" s="260">
        <f t="shared" si="0"/>
        <v>16</v>
      </c>
      <c r="B19" s="555"/>
      <c r="C19" s="287" t="s">
        <v>167</v>
      </c>
      <c r="D19" s="288" t="s">
        <v>168</v>
      </c>
      <c r="E19" s="289">
        <v>10.4</v>
      </c>
      <c r="F19" s="290">
        <v>34.799999999999997</v>
      </c>
      <c r="G19" s="291">
        <v>25331</v>
      </c>
      <c r="H19" s="292">
        <v>31300</v>
      </c>
      <c r="I19" s="292">
        <v>36959</v>
      </c>
      <c r="J19" s="293">
        <v>37211</v>
      </c>
      <c r="K19" s="294"/>
      <c r="L19" s="295"/>
      <c r="M19" s="296"/>
      <c r="N19" s="294"/>
      <c r="O19" s="298"/>
      <c r="P19" s="294"/>
      <c r="Q19" s="296"/>
      <c r="R19" s="294"/>
      <c r="S19" s="298"/>
      <c r="T19" s="299">
        <v>27.63</v>
      </c>
      <c r="U19" s="289">
        <v>26.4</v>
      </c>
      <c r="V19" s="300">
        <v>1.23</v>
      </c>
      <c r="W19" s="301" t="s">
        <v>490</v>
      </c>
      <c r="X19" s="420"/>
    </row>
    <row r="20" spans="1:24" ht="46.5" customHeight="1" x14ac:dyDescent="0.2">
      <c r="A20" s="260">
        <f t="shared" si="0"/>
        <v>17</v>
      </c>
      <c r="B20" s="555"/>
      <c r="C20" s="287" t="s">
        <v>171</v>
      </c>
      <c r="D20" s="288" t="s">
        <v>172</v>
      </c>
      <c r="E20" s="289">
        <v>6.9</v>
      </c>
      <c r="F20" s="290">
        <v>27.1</v>
      </c>
      <c r="G20" s="291">
        <v>25331</v>
      </c>
      <c r="H20" s="292">
        <v>31513</v>
      </c>
      <c r="I20" s="292">
        <v>35326</v>
      </c>
      <c r="J20" s="293">
        <v>35513</v>
      </c>
      <c r="K20" s="294"/>
      <c r="L20" s="295"/>
      <c r="M20" s="296"/>
      <c r="N20" s="294"/>
      <c r="O20" s="298"/>
      <c r="P20" s="294"/>
      <c r="Q20" s="296"/>
      <c r="R20" s="294"/>
      <c r="S20" s="298"/>
      <c r="T20" s="299">
        <v>20.82</v>
      </c>
      <c r="U20" s="289">
        <v>19.059999999999999</v>
      </c>
      <c r="V20" s="300">
        <v>1.76</v>
      </c>
      <c r="W20" s="301"/>
      <c r="X20" s="420"/>
    </row>
    <row r="21" spans="1:24" ht="46.5" customHeight="1" x14ac:dyDescent="0.2">
      <c r="A21" s="260">
        <f t="shared" si="0"/>
        <v>18</v>
      </c>
      <c r="B21" s="555"/>
      <c r="C21" s="287" t="s">
        <v>185</v>
      </c>
      <c r="D21" s="288" t="s">
        <v>186</v>
      </c>
      <c r="E21" s="289">
        <v>4.4000000000000004</v>
      </c>
      <c r="F21" s="290">
        <v>21.9</v>
      </c>
      <c r="G21" s="291">
        <v>25331</v>
      </c>
      <c r="H21" s="292">
        <v>32412</v>
      </c>
      <c r="I21" s="292">
        <v>37809</v>
      </c>
      <c r="J21" s="293">
        <v>37916</v>
      </c>
      <c r="K21" s="294"/>
      <c r="L21" s="295"/>
      <c r="M21" s="296"/>
      <c r="N21" s="294"/>
      <c r="O21" s="298"/>
      <c r="P21" s="294"/>
      <c r="Q21" s="296"/>
      <c r="R21" s="294"/>
      <c r="S21" s="298"/>
      <c r="T21" s="299">
        <v>27.1</v>
      </c>
      <c r="U21" s="289">
        <v>23.7</v>
      </c>
      <c r="V21" s="300">
        <v>3.4</v>
      </c>
      <c r="W21" s="301" t="s">
        <v>490</v>
      </c>
      <c r="X21" s="420"/>
    </row>
    <row r="22" spans="1:24" ht="46.5" customHeight="1" x14ac:dyDescent="0.2">
      <c r="A22" s="260">
        <f t="shared" si="0"/>
        <v>19</v>
      </c>
      <c r="B22" s="555"/>
      <c r="C22" s="287" t="s">
        <v>211</v>
      </c>
      <c r="D22" s="288" t="s">
        <v>212</v>
      </c>
      <c r="E22" s="289">
        <v>5.8</v>
      </c>
      <c r="F22" s="290">
        <v>28.6</v>
      </c>
      <c r="G22" s="291">
        <v>25331</v>
      </c>
      <c r="H22" s="292">
        <v>33688</v>
      </c>
      <c r="I22" s="292">
        <v>37784</v>
      </c>
      <c r="J22" s="293">
        <v>38019</v>
      </c>
      <c r="K22" s="294"/>
      <c r="L22" s="295"/>
      <c r="M22" s="296"/>
      <c r="N22" s="294"/>
      <c r="O22" s="298"/>
      <c r="P22" s="294"/>
      <c r="Q22" s="296"/>
      <c r="R22" s="294"/>
      <c r="S22" s="298"/>
      <c r="T22" s="299">
        <v>26.3</v>
      </c>
      <c r="U22" s="289">
        <v>24.9</v>
      </c>
      <c r="V22" s="300">
        <v>1.7</v>
      </c>
      <c r="W22" s="301" t="s">
        <v>490</v>
      </c>
      <c r="X22" s="420"/>
    </row>
    <row r="23" spans="1:24" ht="46.5" customHeight="1" x14ac:dyDescent="0.2">
      <c r="A23" s="260">
        <f t="shared" si="0"/>
        <v>20</v>
      </c>
      <c r="B23" s="555"/>
      <c r="C23" s="287" t="s">
        <v>614</v>
      </c>
      <c r="D23" s="288" t="s">
        <v>259</v>
      </c>
      <c r="E23" s="289">
        <v>1.7</v>
      </c>
      <c r="F23" s="290">
        <v>6.9</v>
      </c>
      <c r="G23" s="291" t="s">
        <v>7</v>
      </c>
      <c r="H23" s="292">
        <v>35410</v>
      </c>
      <c r="I23" s="292">
        <v>36560</v>
      </c>
      <c r="J23" s="293">
        <v>36726</v>
      </c>
      <c r="K23" s="294">
        <v>187.08</v>
      </c>
      <c r="L23" s="295">
        <v>187.08</v>
      </c>
      <c r="M23" s="296" t="s">
        <v>718</v>
      </c>
      <c r="N23" s="294" t="s">
        <v>718</v>
      </c>
      <c r="O23" s="298">
        <v>3521.3</v>
      </c>
      <c r="P23" s="294">
        <v>2520.7600000000002</v>
      </c>
      <c r="Q23" s="296">
        <v>1000.54</v>
      </c>
      <c r="R23" s="294" t="s">
        <v>718</v>
      </c>
      <c r="S23" s="298">
        <v>441.14</v>
      </c>
      <c r="T23" s="299">
        <v>23</v>
      </c>
      <c r="U23" s="289">
        <v>20.3</v>
      </c>
      <c r="V23" s="300">
        <v>2.7</v>
      </c>
      <c r="W23" s="301" t="s">
        <v>490</v>
      </c>
      <c r="X23" s="420"/>
    </row>
    <row r="24" spans="1:24" ht="46.5" customHeight="1" x14ac:dyDescent="0.2">
      <c r="A24" s="260">
        <f t="shared" si="0"/>
        <v>21</v>
      </c>
      <c r="B24" s="555"/>
      <c r="C24" s="287" t="s">
        <v>268</v>
      </c>
      <c r="D24" s="288" t="s">
        <v>269</v>
      </c>
      <c r="E24" s="289">
        <v>1.6</v>
      </c>
      <c r="F24" s="290">
        <v>7.5</v>
      </c>
      <c r="G24" s="291">
        <v>25331</v>
      </c>
      <c r="H24" s="292">
        <v>35790</v>
      </c>
      <c r="I24" s="292">
        <v>37312</v>
      </c>
      <c r="J24" s="293">
        <v>37439</v>
      </c>
      <c r="K24" s="294"/>
      <c r="L24" s="295"/>
      <c r="M24" s="296"/>
      <c r="N24" s="294"/>
      <c r="O24" s="298"/>
      <c r="P24" s="294"/>
      <c r="Q24" s="296"/>
      <c r="R24" s="294"/>
      <c r="S24" s="298"/>
      <c r="T24" s="299">
        <v>32</v>
      </c>
      <c r="U24" s="289">
        <v>26.3</v>
      </c>
      <c r="V24" s="300">
        <v>5.7</v>
      </c>
      <c r="W24" s="301" t="s">
        <v>490</v>
      </c>
      <c r="X24" s="420"/>
    </row>
    <row r="25" spans="1:24" ht="46.5" customHeight="1" x14ac:dyDescent="0.2">
      <c r="A25" s="260">
        <f t="shared" si="0"/>
        <v>22</v>
      </c>
      <c r="B25" s="555"/>
      <c r="C25" s="287" t="s">
        <v>307</v>
      </c>
      <c r="D25" s="288" t="s">
        <v>308</v>
      </c>
      <c r="E25" s="289">
        <v>2</v>
      </c>
      <c r="F25" s="290">
        <v>4.7</v>
      </c>
      <c r="G25" s="291">
        <v>25331</v>
      </c>
      <c r="H25" s="292">
        <v>36868</v>
      </c>
      <c r="I25" s="292">
        <v>37865</v>
      </c>
      <c r="J25" s="293">
        <v>38076</v>
      </c>
      <c r="K25" s="294"/>
      <c r="L25" s="295"/>
      <c r="M25" s="296"/>
      <c r="N25" s="294"/>
      <c r="O25" s="298"/>
      <c r="P25" s="294"/>
      <c r="Q25" s="296"/>
      <c r="R25" s="294"/>
      <c r="S25" s="298"/>
      <c r="T25" s="299">
        <v>24.7</v>
      </c>
      <c r="U25" s="289">
        <v>21.2</v>
      </c>
      <c r="V25" s="300">
        <v>3.5</v>
      </c>
      <c r="W25" s="301" t="s">
        <v>490</v>
      </c>
      <c r="X25" s="420"/>
    </row>
    <row r="26" spans="1:24" ht="46.5" customHeight="1" x14ac:dyDescent="0.2">
      <c r="A26" s="260">
        <f t="shared" si="0"/>
        <v>23</v>
      </c>
      <c r="B26" s="556"/>
      <c r="C26" s="193" t="s">
        <v>319</v>
      </c>
      <c r="D26" s="80" t="s">
        <v>320</v>
      </c>
      <c r="E26" s="87">
        <v>5.4</v>
      </c>
      <c r="F26" s="82">
        <v>27.8</v>
      </c>
      <c r="G26" s="83">
        <v>25331</v>
      </c>
      <c r="H26" s="84">
        <v>37327</v>
      </c>
      <c r="I26" s="84">
        <v>40996</v>
      </c>
      <c r="J26" s="85">
        <v>41312</v>
      </c>
      <c r="K26" s="317">
        <v>6222.72</v>
      </c>
      <c r="L26" s="318">
        <v>2359.85</v>
      </c>
      <c r="M26" s="319" t="s">
        <v>719</v>
      </c>
      <c r="N26" s="317">
        <v>3862.87</v>
      </c>
      <c r="O26" s="321">
        <v>15149.04</v>
      </c>
      <c r="P26" s="317">
        <v>13529.93</v>
      </c>
      <c r="Q26" s="319">
        <v>1619.11</v>
      </c>
      <c r="R26" s="317" t="s">
        <v>719</v>
      </c>
      <c r="S26" s="321">
        <v>3062.87</v>
      </c>
      <c r="T26" s="86">
        <v>25.31</v>
      </c>
      <c r="U26" s="87">
        <v>18.84</v>
      </c>
      <c r="V26" s="88">
        <v>6.47</v>
      </c>
      <c r="W26" s="12"/>
      <c r="X26" s="408"/>
    </row>
    <row r="27" spans="1:24" ht="46.5" customHeight="1" x14ac:dyDescent="0.2">
      <c r="A27" s="260">
        <f t="shared" si="0"/>
        <v>24</v>
      </c>
      <c r="B27" s="234" t="s">
        <v>295</v>
      </c>
      <c r="C27" s="190" t="s">
        <v>429</v>
      </c>
      <c r="D27" s="191" t="s">
        <v>430</v>
      </c>
      <c r="E27" s="197">
        <v>1</v>
      </c>
      <c r="F27" s="397">
        <v>36.5</v>
      </c>
      <c r="G27" s="142" t="s">
        <v>7</v>
      </c>
      <c r="H27" s="143">
        <v>41786</v>
      </c>
      <c r="I27" s="143">
        <v>43174</v>
      </c>
      <c r="J27" s="398">
        <v>43374</v>
      </c>
      <c r="K27" s="421">
        <v>1859</v>
      </c>
      <c r="L27" s="422">
        <v>1859</v>
      </c>
      <c r="M27" s="423" t="s">
        <v>704</v>
      </c>
      <c r="N27" s="421" t="s">
        <v>704</v>
      </c>
      <c r="O27" s="424">
        <v>2911.91</v>
      </c>
      <c r="P27" s="421">
        <v>2911.91</v>
      </c>
      <c r="Q27" s="423" t="s">
        <v>704</v>
      </c>
      <c r="R27" s="421" t="s">
        <v>704</v>
      </c>
      <c r="S27" s="424">
        <v>847.5</v>
      </c>
      <c r="T27" s="196">
        <v>23.06</v>
      </c>
      <c r="U27" s="197">
        <v>12.78</v>
      </c>
      <c r="V27" s="403">
        <v>10.38</v>
      </c>
      <c r="W27" s="404"/>
      <c r="X27" s="425"/>
    </row>
    <row r="28" spans="1:24" ht="46.5" customHeight="1" x14ac:dyDescent="0.2">
      <c r="A28" s="260">
        <f t="shared" si="0"/>
        <v>25</v>
      </c>
      <c r="B28" s="73" t="s">
        <v>15</v>
      </c>
      <c r="C28" s="74" t="s">
        <v>16</v>
      </c>
      <c r="D28" s="50" t="s">
        <v>17</v>
      </c>
      <c r="E28" s="45">
        <v>25</v>
      </c>
      <c r="F28" s="62">
        <v>1.6</v>
      </c>
      <c r="G28" s="52" t="s">
        <v>7</v>
      </c>
      <c r="H28" s="53">
        <v>21423</v>
      </c>
      <c r="I28" s="53">
        <v>25177</v>
      </c>
      <c r="J28" s="75">
        <v>26040</v>
      </c>
      <c r="K28" s="426"/>
      <c r="L28" s="427"/>
      <c r="M28" s="428"/>
      <c r="N28" s="426"/>
      <c r="O28" s="429"/>
      <c r="P28" s="426"/>
      <c r="Q28" s="428"/>
      <c r="R28" s="426"/>
      <c r="S28" s="429"/>
      <c r="T28" s="44">
        <v>22.15</v>
      </c>
      <c r="U28" s="45">
        <v>15.14</v>
      </c>
      <c r="V28" s="46">
        <v>7.01</v>
      </c>
      <c r="W28" s="284"/>
      <c r="X28" s="406"/>
    </row>
    <row r="29" spans="1:24" ht="46.5" customHeight="1" x14ac:dyDescent="0.2">
      <c r="A29" s="260">
        <f t="shared" si="0"/>
        <v>26</v>
      </c>
      <c r="B29" s="512" t="s">
        <v>15</v>
      </c>
      <c r="C29" s="175" t="s">
        <v>47</v>
      </c>
      <c r="D29" s="261" t="s">
        <v>48</v>
      </c>
      <c r="E29" s="262">
        <v>9.5</v>
      </c>
      <c r="F29" s="263">
        <v>6.4</v>
      </c>
      <c r="G29" s="177" t="s">
        <v>7</v>
      </c>
      <c r="H29" s="178">
        <v>23215</v>
      </c>
      <c r="I29" s="178">
        <v>28521</v>
      </c>
      <c r="J29" s="264">
        <v>32778</v>
      </c>
      <c r="K29" s="430"/>
      <c r="L29" s="431"/>
      <c r="M29" s="432"/>
      <c r="N29" s="430"/>
      <c r="O29" s="433"/>
      <c r="P29" s="430"/>
      <c r="Q29" s="432"/>
      <c r="R29" s="430"/>
      <c r="S29" s="433"/>
      <c r="T29" s="270">
        <v>27.76</v>
      </c>
      <c r="U29" s="262">
        <v>19.600000000000001</v>
      </c>
      <c r="V29" s="271">
        <v>8.16</v>
      </c>
      <c r="W29" s="272"/>
      <c r="X29" s="407"/>
    </row>
    <row r="30" spans="1:24" ht="46.5" customHeight="1" x14ac:dyDescent="0.2">
      <c r="A30" s="260">
        <f t="shared" si="0"/>
        <v>27</v>
      </c>
      <c r="B30" s="512"/>
      <c r="C30" s="287" t="s">
        <v>50</v>
      </c>
      <c r="D30" s="288" t="s">
        <v>51</v>
      </c>
      <c r="E30" s="289">
        <v>39.4</v>
      </c>
      <c r="F30" s="290">
        <v>29.7</v>
      </c>
      <c r="G30" s="291" t="s">
        <v>7</v>
      </c>
      <c r="H30" s="292">
        <v>23331</v>
      </c>
      <c r="I30" s="292">
        <v>30925</v>
      </c>
      <c r="J30" s="293">
        <v>31462</v>
      </c>
      <c r="K30" s="434"/>
      <c r="L30" s="435"/>
      <c r="M30" s="436"/>
      <c r="N30" s="434"/>
      <c r="O30" s="437"/>
      <c r="P30" s="434"/>
      <c r="Q30" s="436"/>
      <c r="R30" s="434"/>
      <c r="S30" s="437"/>
      <c r="T30" s="299">
        <v>23.04</v>
      </c>
      <c r="U30" s="289">
        <v>18.86</v>
      </c>
      <c r="V30" s="300">
        <v>4.18</v>
      </c>
      <c r="W30" s="301"/>
      <c r="X30" s="420"/>
    </row>
    <row r="31" spans="1:24" ht="46.5" customHeight="1" x14ac:dyDescent="0.2">
      <c r="A31" s="260">
        <f t="shared" si="0"/>
        <v>28</v>
      </c>
      <c r="B31" s="512"/>
      <c r="C31" s="287" t="s">
        <v>65</v>
      </c>
      <c r="D31" s="288" t="s">
        <v>66</v>
      </c>
      <c r="E31" s="289">
        <v>43.9</v>
      </c>
      <c r="F31" s="290">
        <v>49</v>
      </c>
      <c r="G31" s="291" t="s">
        <v>7</v>
      </c>
      <c r="H31" s="292">
        <v>24076</v>
      </c>
      <c r="I31" s="292">
        <v>33191</v>
      </c>
      <c r="J31" s="293">
        <v>33516</v>
      </c>
      <c r="K31" s="434">
        <v>49112.25</v>
      </c>
      <c r="L31" s="435">
        <v>42997.31</v>
      </c>
      <c r="M31" s="436" t="s">
        <v>718</v>
      </c>
      <c r="N31" s="434">
        <v>6114.94</v>
      </c>
      <c r="O31" s="437">
        <v>139639.94</v>
      </c>
      <c r="P31" s="434">
        <v>103121.67</v>
      </c>
      <c r="Q31" s="436">
        <v>36170.019999999997</v>
      </c>
      <c r="R31" s="434">
        <v>348.25</v>
      </c>
      <c r="S31" s="437">
        <v>13885.53</v>
      </c>
      <c r="T31" s="299">
        <v>26.78</v>
      </c>
      <c r="U31" s="289">
        <v>23.22</v>
      </c>
      <c r="V31" s="300">
        <v>3.56</v>
      </c>
      <c r="W31" s="301"/>
      <c r="X31" s="420"/>
    </row>
    <row r="32" spans="1:24" ht="46.5" customHeight="1" x14ac:dyDescent="0.2">
      <c r="A32" s="260">
        <f t="shared" si="0"/>
        <v>29</v>
      </c>
      <c r="B32" s="512"/>
      <c r="C32" s="287" t="s">
        <v>67</v>
      </c>
      <c r="D32" s="288" t="s">
        <v>521</v>
      </c>
      <c r="E32" s="289">
        <v>29.7</v>
      </c>
      <c r="F32" s="290">
        <v>30.9</v>
      </c>
      <c r="G32" s="291" t="s">
        <v>7</v>
      </c>
      <c r="H32" s="292">
        <v>24083</v>
      </c>
      <c r="I32" s="292">
        <v>35807</v>
      </c>
      <c r="J32" s="293">
        <v>37201</v>
      </c>
      <c r="K32" s="434"/>
      <c r="L32" s="435"/>
      <c r="M32" s="436"/>
      <c r="N32" s="434"/>
      <c r="O32" s="437"/>
      <c r="P32" s="434"/>
      <c r="Q32" s="436"/>
      <c r="R32" s="434"/>
      <c r="S32" s="437"/>
      <c r="T32" s="299">
        <v>27.6</v>
      </c>
      <c r="U32" s="289">
        <v>26.66</v>
      </c>
      <c r="V32" s="300">
        <v>0.94</v>
      </c>
      <c r="W32" s="301"/>
      <c r="X32" s="420"/>
    </row>
    <row r="33" spans="1:24" ht="46.5" customHeight="1" x14ac:dyDescent="0.2">
      <c r="A33" s="260">
        <f t="shared" si="0"/>
        <v>30</v>
      </c>
      <c r="B33" s="512"/>
      <c r="C33" s="287" t="s">
        <v>95</v>
      </c>
      <c r="D33" s="288" t="s">
        <v>96</v>
      </c>
      <c r="E33" s="289">
        <v>19</v>
      </c>
      <c r="F33" s="290">
        <v>36.1</v>
      </c>
      <c r="G33" s="291" t="s">
        <v>7</v>
      </c>
      <c r="H33" s="292">
        <v>25025</v>
      </c>
      <c r="I33" s="292">
        <v>32447</v>
      </c>
      <c r="J33" s="293">
        <v>32778</v>
      </c>
      <c r="K33" s="434"/>
      <c r="L33" s="435"/>
      <c r="M33" s="436"/>
      <c r="N33" s="434"/>
      <c r="O33" s="437"/>
      <c r="P33" s="434"/>
      <c r="Q33" s="436"/>
      <c r="R33" s="434"/>
      <c r="S33" s="437"/>
      <c r="T33" s="299">
        <v>25.89</v>
      </c>
      <c r="U33" s="289">
        <v>19.96</v>
      </c>
      <c r="V33" s="300">
        <v>5.93</v>
      </c>
      <c r="W33" s="301"/>
      <c r="X33" s="420"/>
    </row>
    <row r="34" spans="1:24" ht="46.5" customHeight="1" x14ac:dyDescent="0.2">
      <c r="A34" s="260">
        <f t="shared" si="0"/>
        <v>31</v>
      </c>
      <c r="B34" s="512"/>
      <c r="C34" s="287" t="s">
        <v>275</v>
      </c>
      <c r="D34" s="288" t="s">
        <v>276</v>
      </c>
      <c r="E34" s="289">
        <v>0.4</v>
      </c>
      <c r="F34" s="290">
        <v>1.8</v>
      </c>
      <c r="G34" s="291">
        <v>23900</v>
      </c>
      <c r="H34" s="292">
        <v>35915</v>
      </c>
      <c r="I34" s="292">
        <v>36564</v>
      </c>
      <c r="J34" s="293">
        <v>36881</v>
      </c>
      <c r="K34" s="434"/>
      <c r="L34" s="435"/>
      <c r="M34" s="436"/>
      <c r="N34" s="434"/>
      <c r="O34" s="437"/>
      <c r="P34" s="434"/>
      <c r="Q34" s="436"/>
      <c r="R34" s="434"/>
      <c r="S34" s="437"/>
      <c r="T34" s="299">
        <v>32.630000000000003</v>
      </c>
      <c r="U34" s="289">
        <v>5.31</v>
      </c>
      <c r="V34" s="300">
        <v>27.32</v>
      </c>
      <c r="W34" s="301"/>
      <c r="X34" s="420"/>
    </row>
    <row r="35" spans="1:24" ht="46.5" customHeight="1" x14ac:dyDescent="0.2">
      <c r="A35" s="260">
        <f t="shared" si="0"/>
        <v>32</v>
      </c>
      <c r="B35" s="513"/>
      <c r="C35" s="287" t="s">
        <v>364</v>
      </c>
      <c r="D35" s="288" t="s">
        <v>365</v>
      </c>
      <c r="E35" s="289">
        <v>1</v>
      </c>
      <c r="F35" s="290">
        <v>2.5</v>
      </c>
      <c r="G35" s="291" t="s">
        <v>7</v>
      </c>
      <c r="H35" s="292">
        <v>38807</v>
      </c>
      <c r="I35" s="292">
        <v>39665</v>
      </c>
      <c r="J35" s="293">
        <v>39874</v>
      </c>
      <c r="K35" s="434"/>
      <c r="L35" s="435"/>
      <c r="M35" s="436"/>
      <c r="N35" s="434"/>
      <c r="O35" s="437"/>
      <c r="P35" s="434"/>
      <c r="Q35" s="436"/>
      <c r="R35" s="434"/>
      <c r="S35" s="437"/>
      <c r="T35" s="299">
        <v>33.119999999999997</v>
      </c>
      <c r="U35" s="289">
        <v>24.37</v>
      </c>
      <c r="V35" s="300">
        <v>8.75</v>
      </c>
      <c r="W35" s="301" t="s">
        <v>490</v>
      </c>
      <c r="X35" s="420"/>
    </row>
    <row r="36" spans="1:24" ht="46.5" customHeight="1" x14ac:dyDescent="0.2">
      <c r="A36" s="260">
        <f t="shared" si="0"/>
        <v>33</v>
      </c>
      <c r="B36" s="511" t="s">
        <v>156</v>
      </c>
      <c r="C36" s="309" t="s">
        <v>157</v>
      </c>
      <c r="D36" s="205" t="s">
        <v>158</v>
      </c>
      <c r="E36" s="146">
        <v>2.2000000000000002</v>
      </c>
      <c r="F36" s="310">
        <v>14.7</v>
      </c>
      <c r="G36" s="207">
        <v>25331</v>
      </c>
      <c r="H36" s="208">
        <v>30917</v>
      </c>
      <c r="I36" s="208">
        <v>32848</v>
      </c>
      <c r="J36" s="233">
        <v>33109</v>
      </c>
      <c r="K36" s="438"/>
      <c r="L36" s="439"/>
      <c r="M36" s="440"/>
      <c r="N36" s="438"/>
      <c r="O36" s="441"/>
      <c r="P36" s="438"/>
      <c r="Q36" s="440"/>
      <c r="R36" s="438"/>
      <c r="S36" s="441"/>
      <c r="T36" s="145">
        <v>35.869999999999997</v>
      </c>
      <c r="U36" s="146">
        <v>35.03</v>
      </c>
      <c r="V36" s="147">
        <v>0.9</v>
      </c>
      <c r="W36" s="315"/>
      <c r="X36" s="419"/>
    </row>
    <row r="37" spans="1:24" ht="46.5" customHeight="1" x14ac:dyDescent="0.2">
      <c r="A37" s="260">
        <f t="shared" si="0"/>
        <v>34</v>
      </c>
      <c r="B37" s="512"/>
      <c r="C37" s="287" t="s">
        <v>175</v>
      </c>
      <c r="D37" s="288" t="s">
        <v>176</v>
      </c>
      <c r="E37" s="289">
        <v>10.4</v>
      </c>
      <c r="F37" s="290">
        <v>35.5</v>
      </c>
      <c r="G37" s="291">
        <v>25331</v>
      </c>
      <c r="H37" s="292">
        <v>31721</v>
      </c>
      <c r="I37" s="292">
        <v>34753</v>
      </c>
      <c r="J37" s="293">
        <v>34772</v>
      </c>
      <c r="K37" s="434"/>
      <c r="L37" s="435"/>
      <c r="M37" s="436"/>
      <c r="N37" s="434"/>
      <c r="O37" s="437"/>
      <c r="P37" s="434"/>
      <c r="Q37" s="436"/>
      <c r="R37" s="434"/>
      <c r="S37" s="437"/>
      <c r="T37" s="299">
        <v>23.27</v>
      </c>
      <c r="U37" s="289">
        <v>22.11</v>
      </c>
      <c r="V37" s="300">
        <v>1.1599999999999999</v>
      </c>
      <c r="W37" s="301"/>
      <c r="X37" s="420"/>
    </row>
    <row r="38" spans="1:24" ht="46.5" customHeight="1" x14ac:dyDescent="0.2">
      <c r="A38" s="260">
        <f t="shared" si="0"/>
        <v>35</v>
      </c>
      <c r="B38" s="512"/>
      <c r="C38" s="287" t="s">
        <v>193</v>
      </c>
      <c r="D38" s="288" t="s">
        <v>194</v>
      </c>
      <c r="E38" s="289">
        <v>1.8</v>
      </c>
      <c r="F38" s="290">
        <v>4.2</v>
      </c>
      <c r="G38" s="291">
        <v>25331</v>
      </c>
      <c r="H38" s="292">
        <v>32855</v>
      </c>
      <c r="I38" s="292">
        <v>34498</v>
      </c>
      <c r="J38" s="293">
        <v>34746</v>
      </c>
      <c r="K38" s="434"/>
      <c r="L38" s="435"/>
      <c r="M38" s="436"/>
      <c r="N38" s="434"/>
      <c r="O38" s="437"/>
      <c r="P38" s="434"/>
      <c r="Q38" s="436"/>
      <c r="R38" s="434"/>
      <c r="S38" s="437"/>
      <c r="T38" s="299">
        <v>24.89</v>
      </c>
      <c r="U38" s="289">
        <v>24.21</v>
      </c>
      <c r="V38" s="300">
        <v>0.68</v>
      </c>
      <c r="W38" s="301"/>
      <c r="X38" s="420"/>
    </row>
    <row r="39" spans="1:24" ht="46.5" customHeight="1" x14ac:dyDescent="0.2">
      <c r="A39" s="260">
        <f t="shared" si="0"/>
        <v>36</v>
      </c>
      <c r="B39" s="512"/>
      <c r="C39" s="287" t="s">
        <v>197</v>
      </c>
      <c r="D39" s="288" t="s">
        <v>198</v>
      </c>
      <c r="E39" s="289">
        <v>3.6</v>
      </c>
      <c r="F39" s="290">
        <v>7.8</v>
      </c>
      <c r="G39" s="291">
        <v>25331</v>
      </c>
      <c r="H39" s="292">
        <v>33148</v>
      </c>
      <c r="I39" s="292">
        <v>34649</v>
      </c>
      <c r="J39" s="293">
        <v>34789</v>
      </c>
      <c r="K39" s="434"/>
      <c r="L39" s="435"/>
      <c r="M39" s="436"/>
      <c r="N39" s="434"/>
      <c r="O39" s="437"/>
      <c r="P39" s="434"/>
      <c r="Q39" s="436"/>
      <c r="R39" s="434"/>
      <c r="S39" s="437"/>
      <c r="T39" s="299">
        <v>27.69</v>
      </c>
      <c r="U39" s="289">
        <v>27.24</v>
      </c>
      <c r="V39" s="300">
        <v>0.45</v>
      </c>
      <c r="W39" s="301"/>
      <c r="X39" s="420"/>
    </row>
    <row r="40" spans="1:24" ht="46.5" customHeight="1" x14ac:dyDescent="0.2">
      <c r="A40" s="260">
        <f t="shared" si="0"/>
        <v>37</v>
      </c>
      <c r="B40" s="512"/>
      <c r="C40" s="287" t="s">
        <v>228</v>
      </c>
      <c r="D40" s="288" t="s">
        <v>229</v>
      </c>
      <c r="E40" s="289">
        <v>4.3</v>
      </c>
      <c r="F40" s="290">
        <v>11.3</v>
      </c>
      <c r="G40" s="291">
        <v>25331</v>
      </c>
      <c r="H40" s="292">
        <v>34309</v>
      </c>
      <c r="I40" s="292">
        <v>35839</v>
      </c>
      <c r="J40" s="293">
        <v>35885</v>
      </c>
      <c r="K40" s="434"/>
      <c r="L40" s="435"/>
      <c r="M40" s="436"/>
      <c r="N40" s="434"/>
      <c r="O40" s="437"/>
      <c r="P40" s="434"/>
      <c r="Q40" s="436"/>
      <c r="R40" s="434"/>
      <c r="S40" s="437"/>
      <c r="T40" s="299">
        <v>25.82</v>
      </c>
      <c r="U40" s="289">
        <v>25.03</v>
      </c>
      <c r="V40" s="300">
        <v>0.79</v>
      </c>
      <c r="W40" s="301"/>
      <c r="X40" s="420"/>
    </row>
    <row r="41" spans="1:24" ht="46.5" customHeight="1" x14ac:dyDescent="0.2">
      <c r="A41" s="260">
        <f t="shared" si="0"/>
        <v>38</v>
      </c>
      <c r="B41" s="512"/>
      <c r="C41" s="287" t="s">
        <v>257</v>
      </c>
      <c r="D41" s="288" t="s">
        <v>258</v>
      </c>
      <c r="E41" s="289">
        <v>4.8</v>
      </c>
      <c r="F41" s="290">
        <v>8.3000000000000007</v>
      </c>
      <c r="G41" s="291">
        <v>25331</v>
      </c>
      <c r="H41" s="292">
        <v>35345</v>
      </c>
      <c r="I41" s="292">
        <v>37055</v>
      </c>
      <c r="J41" s="293">
        <v>37235</v>
      </c>
      <c r="K41" s="434"/>
      <c r="L41" s="435"/>
      <c r="M41" s="436"/>
      <c r="N41" s="434"/>
      <c r="O41" s="437"/>
      <c r="P41" s="434"/>
      <c r="Q41" s="436"/>
      <c r="R41" s="434"/>
      <c r="S41" s="437"/>
      <c r="T41" s="299">
        <v>26.77</v>
      </c>
      <c r="U41" s="289">
        <v>24.61</v>
      </c>
      <c r="V41" s="300">
        <v>2.16</v>
      </c>
      <c r="W41" s="301"/>
      <c r="X41" s="420"/>
    </row>
    <row r="42" spans="1:24" ht="46.5" customHeight="1" x14ac:dyDescent="0.2">
      <c r="A42" s="260">
        <f t="shared" si="0"/>
        <v>39</v>
      </c>
      <c r="B42" s="512"/>
      <c r="C42" s="287" t="s">
        <v>270</v>
      </c>
      <c r="D42" s="288" t="s">
        <v>271</v>
      </c>
      <c r="E42" s="289">
        <v>3.1</v>
      </c>
      <c r="F42" s="290">
        <v>5.9</v>
      </c>
      <c r="G42" s="291">
        <v>25331</v>
      </c>
      <c r="H42" s="292">
        <v>35811</v>
      </c>
      <c r="I42" s="292">
        <v>37580</v>
      </c>
      <c r="J42" s="293">
        <v>37932</v>
      </c>
      <c r="K42" s="434" t="s">
        <v>718</v>
      </c>
      <c r="L42" s="435" t="s">
        <v>718</v>
      </c>
      <c r="M42" s="436" t="s">
        <v>718</v>
      </c>
      <c r="N42" s="434" t="s">
        <v>718</v>
      </c>
      <c r="O42" s="437">
        <v>6528.01</v>
      </c>
      <c r="P42" s="434">
        <v>4647.99</v>
      </c>
      <c r="Q42" s="436">
        <v>1880.02</v>
      </c>
      <c r="R42" s="434" t="s">
        <v>718</v>
      </c>
      <c r="S42" s="437">
        <v>1221.03</v>
      </c>
      <c r="T42" s="299">
        <v>24.88</v>
      </c>
      <c r="U42" s="289">
        <v>20.96</v>
      </c>
      <c r="V42" s="300">
        <v>3.92</v>
      </c>
      <c r="W42" s="301" t="s">
        <v>490</v>
      </c>
      <c r="X42" s="420"/>
    </row>
    <row r="43" spans="1:24" ht="46.5" customHeight="1" x14ac:dyDescent="0.2">
      <c r="A43" s="260">
        <f t="shared" si="0"/>
        <v>40</v>
      </c>
      <c r="B43" s="512"/>
      <c r="C43" s="287" t="s">
        <v>283</v>
      </c>
      <c r="D43" s="288" t="s">
        <v>258</v>
      </c>
      <c r="E43" s="289">
        <v>1.6</v>
      </c>
      <c r="F43" s="290">
        <v>3.5</v>
      </c>
      <c r="G43" s="291">
        <v>25331</v>
      </c>
      <c r="H43" s="292">
        <v>36249</v>
      </c>
      <c r="I43" s="292">
        <v>37147</v>
      </c>
      <c r="J43" s="293">
        <v>37271</v>
      </c>
      <c r="K43" s="434"/>
      <c r="L43" s="435"/>
      <c r="M43" s="436"/>
      <c r="N43" s="434"/>
      <c r="O43" s="437"/>
      <c r="P43" s="434"/>
      <c r="Q43" s="436"/>
      <c r="R43" s="434"/>
      <c r="S43" s="437"/>
      <c r="T43" s="299">
        <v>21.26</v>
      </c>
      <c r="U43" s="289">
        <v>18.170000000000002</v>
      </c>
      <c r="V43" s="300">
        <v>3.09</v>
      </c>
      <c r="W43" s="301"/>
      <c r="X43" s="420"/>
    </row>
    <row r="44" spans="1:24" ht="46.5" customHeight="1" x14ac:dyDescent="0.2">
      <c r="A44" s="260">
        <f t="shared" si="0"/>
        <v>41</v>
      </c>
      <c r="B44" s="512"/>
      <c r="C44" s="287" t="s">
        <v>298</v>
      </c>
      <c r="D44" s="288" t="s">
        <v>299</v>
      </c>
      <c r="E44" s="289">
        <v>2</v>
      </c>
      <c r="F44" s="290">
        <v>5.0999999999999996</v>
      </c>
      <c r="G44" s="291">
        <v>25331</v>
      </c>
      <c r="H44" s="292">
        <v>36615</v>
      </c>
      <c r="I44" s="292">
        <v>38400</v>
      </c>
      <c r="J44" s="293">
        <v>38553</v>
      </c>
      <c r="K44" s="434"/>
      <c r="L44" s="435"/>
      <c r="M44" s="436"/>
      <c r="N44" s="434"/>
      <c r="O44" s="437"/>
      <c r="P44" s="434"/>
      <c r="Q44" s="436"/>
      <c r="R44" s="434"/>
      <c r="S44" s="437"/>
      <c r="T44" s="299">
        <v>31.26</v>
      </c>
      <c r="U44" s="289">
        <v>26.29</v>
      </c>
      <c r="V44" s="300">
        <v>4.97</v>
      </c>
      <c r="W44" s="301"/>
      <c r="X44" s="420"/>
    </row>
    <row r="45" spans="1:24" ht="46.5" customHeight="1" x14ac:dyDescent="0.2">
      <c r="A45" s="260">
        <f t="shared" si="0"/>
        <v>42</v>
      </c>
      <c r="B45" s="512"/>
      <c r="C45" s="287" t="s">
        <v>368</v>
      </c>
      <c r="D45" s="288" t="s">
        <v>367</v>
      </c>
      <c r="E45" s="289">
        <v>1.9</v>
      </c>
      <c r="F45" s="290">
        <v>4.9000000000000004</v>
      </c>
      <c r="G45" s="291">
        <v>25331</v>
      </c>
      <c r="H45" s="292">
        <v>38810</v>
      </c>
      <c r="I45" s="292">
        <v>40105</v>
      </c>
      <c r="J45" s="293">
        <v>40267</v>
      </c>
      <c r="K45" s="434">
        <v>849.6</v>
      </c>
      <c r="L45" s="435">
        <v>849.6</v>
      </c>
      <c r="M45" s="436" t="s">
        <v>704</v>
      </c>
      <c r="N45" s="434" t="s">
        <v>704</v>
      </c>
      <c r="O45" s="437">
        <v>4584.99</v>
      </c>
      <c r="P45" s="434">
        <v>3459.8</v>
      </c>
      <c r="Q45" s="436">
        <v>1125.19</v>
      </c>
      <c r="R45" s="434" t="s">
        <v>704</v>
      </c>
      <c r="S45" s="437">
        <v>1019.9</v>
      </c>
      <c r="T45" s="299">
        <v>26.63</v>
      </c>
      <c r="U45" s="289">
        <v>20.92</v>
      </c>
      <c r="V45" s="300">
        <v>5.71</v>
      </c>
      <c r="W45" s="301" t="s">
        <v>490</v>
      </c>
      <c r="X45" s="420"/>
    </row>
    <row r="46" spans="1:24" ht="46.5" customHeight="1" x14ac:dyDescent="0.2">
      <c r="A46" s="260">
        <f t="shared" si="0"/>
        <v>43</v>
      </c>
      <c r="B46" s="512"/>
      <c r="C46" s="287" t="s">
        <v>379</v>
      </c>
      <c r="D46" s="288" t="s">
        <v>229</v>
      </c>
      <c r="E46" s="289">
        <v>3.9</v>
      </c>
      <c r="F46" s="290">
        <v>11.7</v>
      </c>
      <c r="G46" s="291">
        <v>25331</v>
      </c>
      <c r="H46" s="292">
        <v>39541</v>
      </c>
      <c r="I46" s="292">
        <v>41130</v>
      </c>
      <c r="J46" s="293">
        <v>41304</v>
      </c>
      <c r="K46" s="434">
        <v>2400.8000000000002</v>
      </c>
      <c r="L46" s="435">
        <v>2400.8000000000002</v>
      </c>
      <c r="M46" s="436" t="s">
        <v>704</v>
      </c>
      <c r="N46" s="434" t="s">
        <v>704</v>
      </c>
      <c r="O46" s="437">
        <v>12576.92</v>
      </c>
      <c r="P46" s="434">
        <v>9450.7999999999993</v>
      </c>
      <c r="Q46" s="436">
        <v>3126.12</v>
      </c>
      <c r="R46" s="434" t="s">
        <v>704</v>
      </c>
      <c r="S46" s="437">
        <v>1821.38</v>
      </c>
      <c r="T46" s="299">
        <v>32.729999999999997</v>
      </c>
      <c r="U46" s="289">
        <v>27.76</v>
      </c>
      <c r="V46" s="300">
        <v>4.9000000000000004</v>
      </c>
      <c r="W46" s="301" t="s">
        <v>490</v>
      </c>
      <c r="X46" s="420"/>
    </row>
    <row r="47" spans="1:24" ht="46.5" customHeight="1" x14ac:dyDescent="0.2">
      <c r="A47" s="260">
        <f t="shared" si="0"/>
        <v>44</v>
      </c>
      <c r="B47" s="511" t="s">
        <v>22</v>
      </c>
      <c r="C47" s="309" t="s">
        <v>23</v>
      </c>
      <c r="D47" s="205" t="s">
        <v>24</v>
      </c>
      <c r="E47" s="146">
        <v>37.4</v>
      </c>
      <c r="F47" s="310">
        <v>4.4000000000000004</v>
      </c>
      <c r="G47" s="207" t="s">
        <v>7</v>
      </c>
      <c r="H47" s="208">
        <v>21644</v>
      </c>
      <c r="I47" s="208">
        <v>24928</v>
      </c>
      <c r="J47" s="233">
        <v>25694</v>
      </c>
      <c r="K47" s="438"/>
      <c r="L47" s="439"/>
      <c r="M47" s="440"/>
      <c r="N47" s="438"/>
      <c r="O47" s="441"/>
      <c r="P47" s="438"/>
      <c r="Q47" s="440"/>
      <c r="R47" s="438"/>
      <c r="S47" s="441"/>
      <c r="T47" s="145">
        <v>25.25</v>
      </c>
      <c r="U47" s="146">
        <v>19.43</v>
      </c>
      <c r="V47" s="147">
        <v>5.82</v>
      </c>
      <c r="W47" s="315"/>
      <c r="X47" s="419" t="s">
        <v>25</v>
      </c>
    </row>
    <row r="48" spans="1:24" ht="46.5" customHeight="1" x14ac:dyDescent="0.2">
      <c r="A48" s="260">
        <f t="shared" si="0"/>
        <v>45</v>
      </c>
      <c r="B48" s="512"/>
      <c r="C48" s="287" t="s">
        <v>29</v>
      </c>
      <c r="D48" s="288" t="s">
        <v>30</v>
      </c>
      <c r="E48" s="289">
        <v>61.1</v>
      </c>
      <c r="F48" s="290">
        <v>6.4</v>
      </c>
      <c r="G48" s="291" t="s">
        <v>7</v>
      </c>
      <c r="H48" s="292">
        <v>21880</v>
      </c>
      <c r="I48" s="292">
        <v>25389</v>
      </c>
      <c r="J48" s="293">
        <v>26613</v>
      </c>
      <c r="K48" s="434"/>
      <c r="L48" s="435"/>
      <c r="M48" s="436"/>
      <c r="N48" s="434"/>
      <c r="O48" s="437"/>
      <c r="P48" s="434"/>
      <c r="Q48" s="436"/>
      <c r="R48" s="434"/>
      <c r="S48" s="437"/>
      <c r="T48" s="299">
        <v>29.88</v>
      </c>
      <c r="U48" s="289">
        <v>26.64</v>
      </c>
      <c r="V48" s="300">
        <v>3.24</v>
      </c>
      <c r="W48" s="301"/>
      <c r="X48" s="420"/>
    </row>
    <row r="49" spans="1:24" ht="46.5" customHeight="1" x14ac:dyDescent="0.2">
      <c r="A49" s="260">
        <f t="shared" si="0"/>
        <v>46</v>
      </c>
      <c r="B49" s="512"/>
      <c r="C49" s="287" t="s">
        <v>38</v>
      </c>
      <c r="D49" s="288" t="s">
        <v>39</v>
      </c>
      <c r="E49" s="289">
        <v>28.4</v>
      </c>
      <c r="F49" s="290">
        <v>2.1</v>
      </c>
      <c r="G49" s="291" t="s">
        <v>7</v>
      </c>
      <c r="H49" s="292">
        <v>21976</v>
      </c>
      <c r="I49" s="292">
        <v>25645</v>
      </c>
      <c r="J49" s="293">
        <v>33144</v>
      </c>
      <c r="K49" s="434"/>
      <c r="L49" s="435"/>
      <c r="M49" s="436"/>
      <c r="N49" s="434"/>
      <c r="O49" s="437"/>
      <c r="P49" s="434"/>
      <c r="Q49" s="436"/>
      <c r="R49" s="434"/>
      <c r="S49" s="437"/>
      <c r="T49" s="299">
        <v>27.82</v>
      </c>
      <c r="U49" s="289">
        <v>19.88</v>
      </c>
      <c r="V49" s="300">
        <v>7.94</v>
      </c>
      <c r="W49" s="301"/>
      <c r="X49" s="420"/>
    </row>
    <row r="50" spans="1:24" ht="46.5" customHeight="1" x14ac:dyDescent="0.2">
      <c r="A50" s="260">
        <f t="shared" si="0"/>
        <v>47</v>
      </c>
      <c r="B50" s="512"/>
      <c r="C50" s="287" t="s">
        <v>40</v>
      </c>
      <c r="D50" s="288" t="s">
        <v>522</v>
      </c>
      <c r="E50" s="289">
        <v>69.599999999999994</v>
      </c>
      <c r="F50" s="290">
        <v>9.8000000000000007</v>
      </c>
      <c r="G50" s="291" t="s">
        <v>7</v>
      </c>
      <c r="H50" s="292">
        <v>21994</v>
      </c>
      <c r="I50" s="292">
        <v>25450</v>
      </c>
      <c r="J50" s="293">
        <v>25694</v>
      </c>
      <c r="K50" s="434"/>
      <c r="L50" s="435"/>
      <c r="M50" s="436"/>
      <c r="N50" s="434"/>
      <c r="O50" s="437"/>
      <c r="P50" s="434"/>
      <c r="Q50" s="436"/>
      <c r="R50" s="434"/>
      <c r="S50" s="437"/>
      <c r="T50" s="299">
        <v>33.26</v>
      </c>
      <c r="U50" s="289">
        <v>28.13</v>
      </c>
      <c r="V50" s="300">
        <v>5.13</v>
      </c>
      <c r="W50" s="301"/>
      <c r="X50" s="420"/>
    </row>
    <row r="51" spans="1:24" ht="46.5" customHeight="1" x14ac:dyDescent="0.2">
      <c r="A51" s="260">
        <f t="shared" si="0"/>
        <v>48</v>
      </c>
      <c r="B51" s="512"/>
      <c r="C51" s="287" t="s">
        <v>43</v>
      </c>
      <c r="D51" s="288" t="s">
        <v>523</v>
      </c>
      <c r="E51" s="289">
        <v>71.7</v>
      </c>
      <c r="F51" s="290">
        <v>65.900000000000006</v>
      </c>
      <c r="G51" s="291" t="s">
        <v>7</v>
      </c>
      <c r="H51" s="292">
        <v>22627</v>
      </c>
      <c r="I51" s="292">
        <v>36054</v>
      </c>
      <c r="J51" s="293">
        <v>36957</v>
      </c>
      <c r="K51" s="434"/>
      <c r="L51" s="435"/>
      <c r="M51" s="436"/>
      <c r="N51" s="434"/>
      <c r="O51" s="437"/>
      <c r="P51" s="434"/>
      <c r="Q51" s="436"/>
      <c r="R51" s="434"/>
      <c r="S51" s="437"/>
      <c r="T51" s="299">
        <v>28.95</v>
      </c>
      <c r="U51" s="289">
        <v>22.49</v>
      </c>
      <c r="V51" s="300">
        <v>6.46</v>
      </c>
      <c r="W51" s="301"/>
      <c r="X51" s="420"/>
    </row>
    <row r="52" spans="1:24" ht="46.5" customHeight="1" x14ac:dyDescent="0.2">
      <c r="A52" s="260">
        <f t="shared" si="0"/>
        <v>49</v>
      </c>
      <c r="B52" s="512"/>
      <c r="C52" s="287" t="s">
        <v>42</v>
      </c>
      <c r="D52" s="288" t="s">
        <v>524</v>
      </c>
      <c r="E52" s="289">
        <v>65.8</v>
      </c>
      <c r="F52" s="290">
        <v>20.7</v>
      </c>
      <c r="G52" s="291" t="s">
        <v>7</v>
      </c>
      <c r="H52" s="292">
        <v>22627</v>
      </c>
      <c r="I52" s="292">
        <v>32811</v>
      </c>
      <c r="J52" s="293">
        <v>33144</v>
      </c>
      <c r="K52" s="434"/>
      <c r="L52" s="435"/>
      <c r="M52" s="436"/>
      <c r="N52" s="434"/>
      <c r="O52" s="437"/>
      <c r="P52" s="434"/>
      <c r="Q52" s="436"/>
      <c r="R52" s="434"/>
      <c r="S52" s="437"/>
      <c r="T52" s="299">
        <v>31.51</v>
      </c>
      <c r="U52" s="289">
        <v>27.96</v>
      </c>
      <c r="V52" s="300">
        <v>3.55</v>
      </c>
      <c r="W52" s="301"/>
      <c r="X52" s="420"/>
    </row>
    <row r="53" spans="1:24" ht="46.5" customHeight="1" x14ac:dyDescent="0.2">
      <c r="A53" s="260">
        <f t="shared" si="0"/>
        <v>50</v>
      </c>
      <c r="B53" s="512"/>
      <c r="C53" s="287" t="s">
        <v>41</v>
      </c>
      <c r="D53" s="288" t="s">
        <v>474</v>
      </c>
      <c r="E53" s="289">
        <v>31</v>
      </c>
      <c r="F53" s="290">
        <v>4.9000000000000004</v>
      </c>
      <c r="G53" s="291" t="s">
        <v>7</v>
      </c>
      <c r="H53" s="292">
        <v>22627</v>
      </c>
      <c r="I53" s="292">
        <v>25627</v>
      </c>
      <c r="J53" s="293">
        <v>26935</v>
      </c>
      <c r="K53" s="434"/>
      <c r="L53" s="435"/>
      <c r="M53" s="436"/>
      <c r="N53" s="434"/>
      <c r="O53" s="437"/>
      <c r="P53" s="434"/>
      <c r="Q53" s="436"/>
      <c r="R53" s="434"/>
      <c r="S53" s="437"/>
      <c r="T53" s="299">
        <v>32.15</v>
      </c>
      <c r="U53" s="289">
        <v>29.18</v>
      </c>
      <c r="V53" s="300">
        <v>2.97</v>
      </c>
      <c r="W53" s="301"/>
      <c r="X53" s="420"/>
    </row>
    <row r="54" spans="1:24" ht="46.5" customHeight="1" x14ac:dyDescent="0.2">
      <c r="A54" s="260">
        <f t="shared" si="0"/>
        <v>51</v>
      </c>
      <c r="B54" s="512"/>
      <c r="C54" s="287" t="s">
        <v>44</v>
      </c>
      <c r="D54" s="288" t="s">
        <v>525</v>
      </c>
      <c r="E54" s="289">
        <v>148.6</v>
      </c>
      <c r="F54" s="290">
        <v>43.6</v>
      </c>
      <c r="G54" s="291" t="s">
        <v>7</v>
      </c>
      <c r="H54" s="292">
        <v>22652</v>
      </c>
      <c r="I54" s="292">
        <v>32359</v>
      </c>
      <c r="J54" s="293">
        <v>32552</v>
      </c>
      <c r="K54" s="434"/>
      <c r="L54" s="435"/>
      <c r="M54" s="436"/>
      <c r="N54" s="434"/>
      <c r="O54" s="437"/>
      <c r="P54" s="434"/>
      <c r="Q54" s="436"/>
      <c r="R54" s="434"/>
      <c r="S54" s="437"/>
      <c r="T54" s="299">
        <v>32.619999999999997</v>
      </c>
      <c r="U54" s="289">
        <v>26.84</v>
      </c>
      <c r="V54" s="300">
        <v>5.78</v>
      </c>
      <c r="W54" s="301"/>
      <c r="X54" s="420"/>
    </row>
    <row r="55" spans="1:24" ht="46.5" customHeight="1" x14ac:dyDescent="0.2">
      <c r="A55" s="260">
        <f t="shared" si="0"/>
        <v>52</v>
      </c>
      <c r="B55" s="512"/>
      <c r="C55" s="287" t="s">
        <v>49</v>
      </c>
      <c r="D55" s="288" t="s">
        <v>526</v>
      </c>
      <c r="E55" s="289">
        <v>14.7</v>
      </c>
      <c r="F55" s="290">
        <v>2.6</v>
      </c>
      <c r="G55" s="291" t="s">
        <v>7</v>
      </c>
      <c r="H55" s="292">
        <v>23263</v>
      </c>
      <c r="I55" s="292">
        <v>25050</v>
      </c>
      <c r="J55" s="293">
        <v>25156</v>
      </c>
      <c r="K55" s="434"/>
      <c r="L55" s="435"/>
      <c r="M55" s="436"/>
      <c r="N55" s="434"/>
      <c r="O55" s="437"/>
      <c r="P55" s="434"/>
      <c r="Q55" s="436"/>
      <c r="R55" s="434"/>
      <c r="S55" s="437"/>
      <c r="T55" s="299">
        <v>30.13</v>
      </c>
      <c r="U55" s="289">
        <v>25.73</v>
      </c>
      <c r="V55" s="300">
        <v>4.4000000000000004</v>
      </c>
      <c r="W55" s="301"/>
      <c r="X55" s="420"/>
    </row>
    <row r="56" spans="1:24" ht="46.5" customHeight="1" x14ac:dyDescent="0.2">
      <c r="A56" s="260">
        <f t="shared" si="0"/>
        <v>53</v>
      </c>
      <c r="B56" s="512"/>
      <c r="C56" s="287" t="s">
        <v>53</v>
      </c>
      <c r="D56" s="288" t="s">
        <v>527</v>
      </c>
      <c r="E56" s="289">
        <v>58</v>
      </c>
      <c r="F56" s="290">
        <v>19.3</v>
      </c>
      <c r="G56" s="291" t="s">
        <v>7</v>
      </c>
      <c r="H56" s="292">
        <v>23418</v>
      </c>
      <c r="I56" s="292">
        <v>31285</v>
      </c>
      <c r="J56" s="293">
        <v>31721</v>
      </c>
      <c r="K56" s="434"/>
      <c r="L56" s="435"/>
      <c r="M56" s="436"/>
      <c r="N56" s="434"/>
      <c r="O56" s="437"/>
      <c r="P56" s="434"/>
      <c r="Q56" s="436"/>
      <c r="R56" s="434"/>
      <c r="S56" s="437"/>
      <c r="T56" s="299">
        <v>31.46</v>
      </c>
      <c r="U56" s="289">
        <v>29.85</v>
      </c>
      <c r="V56" s="300">
        <v>1.61</v>
      </c>
      <c r="W56" s="301"/>
      <c r="X56" s="420"/>
    </row>
    <row r="57" spans="1:24" ht="46.5" customHeight="1" x14ac:dyDescent="0.2">
      <c r="A57" s="260">
        <f t="shared" si="0"/>
        <v>54</v>
      </c>
      <c r="B57" s="512"/>
      <c r="C57" s="287" t="s">
        <v>52</v>
      </c>
      <c r="D57" s="288" t="s">
        <v>528</v>
      </c>
      <c r="E57" s="289">
        <v>47.3</v>
      </c>
      <c r="F57" s="290">
        <v>12.7</v>
      </c>
      <c r="G57" s="291" t="s">
        <v>7</v>
      </c>
      <c r="H57" s="292">
        <v>23418</v>
      </c>
      <c r="I57" s="292">
        <v>26228</v>
      </c>
      <c r="J57" s="293">
        <v>26537</v>
      </c>
      <c r="K57" s="434"/>
      <c r="L57" s="435"/>
      <c r="M57" s="436"/>
      <c r="N57" s="434"/>
      <c r="O57" s="437"/>
      <c r="P57" s="434"/>
      <c r="Q57" s="436"/>
      <c r="R57" s="434"/>
      <c r="S57" s="437"/>
      <c r="T57" s="299">
        <v>28.87</v>
      </c>
      <c r="U57" s="289">
        <v>24.23</v>
      </c>
      <c r="V57" s="300">
        <v>4.74</v>
      </c>
      <c r="W57" s="301"/>
      <c r="X57" s="420"/>
    </row>
    <row r="58" spans="1:24" ht="46.5" customHeight="1" x14ac:dyDescent="0.2">
      <c r="A58" s="260">
        <f t="shared" si="0"/>
        <v>55</v>
      </c>
      <c r="B58" s="512"/>
      <c r="C58" s="287" t="s">
        <v>529</v>
      </c>
      <c r="D58" s="288" t="s">
        <v>530</v>
      </c>
      <c r="E58" s="289">
        <v>34.4</v>
      </c>
      <c r="F58" s="290">
        <v>5</v>
      </c>
      <c r="G58" s="291" t="s">
        <v>7</v>
      </c>
      <c r="H58" s="292">
        <v>23646</v>
      </c>
      <c r="I58" s="292">
        <v>29859</v>
      </c>
      <c r="J58" s="293">
        <v>34995</v>
      </c>
      <c r="K58" s="434"/>
      <c r="L58" s="435"/>
      <c r="M58" s="436"/>
      <c r="N58" s="434"/>
      <c r="O58" s="437"/>
      <c r="P58" s="434"/>
      <c r="Q58" s="436"/>
      <c r="R58" s="434"/>
      <c r="S58" s="437"/>
      <c r="T58" s="299">
        <v>27.65</v>
      </c>
      <c r="U58" s="289">
        <v>25.24</v>
      </c>
      <c r="V58" s="300">
        <v>2.41</v>
      </c>
      <c r="W58" s="301"/>
      <c r="X58" s="420"/>
    </row>
    <row r="59" spans="1:24" ht="46.5" customHeight="1" x14ac:dyDescent="0.2">
      <c r="A59" s="260">
        <f t="shared" si="0"/>
        <v>56</v>
      </c>
      <c r="B59" s="512"/>
      <c r="C59" s="287" t="s">
        <v>68</v>
      </c>
      <c r="D59" s="288" t="s">
        <v>531</v>
      </c>
      <c r="E59" s="289">
        <v>61.1</v>
      </c>
      <c r="F59" s="290">
        <v>21.3</v>
      </c>
      <c r="G59" s="291" t="s">
        <v>7</v>
      </c>
      <c r="H59" s="292">
        <v>24239</v>
      </c>
      <c r="I59" s="292">
        <v>30342</v>
      </c>
      <c r="J59" s="293">
        <v>30547</v>
      </c>
      <c r="K59" s="434"/>
      <c r="L59" s="435"/>
      <c r="M59" s="436"/>
      <c r="N59" s="434"/>
      <c r="O59" s="437"/>
      <c r="P59" s="434"/>
      <c r="Q59" s="436"/>
      <c r="R59" s="434"/>
      <c r="S59" s="437"/>
      <c r="T59" s="299">
        <v>23.27</v>
      </c>
      <c r="U59" s="289">
        <v>20.9</v>
      </c>
      <c r="V59" s="300">
        <v>2.37</v>
      </c>
      <c r="W59" s="301"/>
      <c r="X59" s="420"/>
    </row>
    <row r="60" spans="1:24" ht="46.5" customHeight="1" x14ac:dyDescent="0.2">
      <c r="A60" s="260">
        <f t="shared" si="0"/>
        <v>57</v>
      </c>
      <c r="B60" s="512"/>
      <c r="C60" s="287" t="s">
        <v>69</v>
      </c>
      <c r="D60" s="288" t="s">
        <v>532</v>
      </c>
      <c r="E60" s="289">
        <v>118</v>
      </c>
      <c r="F60" s="290">
        <v>65</v>
      </c>
      <c r="G60" s="291" t="s">
        <v>7</v>
      </c>
      <c r="H60" s="292">
        <v>24519</v>
      </c>
      <c r="I60" s="292">
        <v>37026</v>
      </c>
      <c r="J60" s="293">
        <v>37561</v>
      </c>
      <c r="K60" s="434">
        <v>86740.94</v>
      </c>
      <c r="L60" s="435">
        <v>55441.94</v>
      </c>
      <c r="M60" s="436" t="s">
        <v>718</v>
      </c>
      <c r="N60" s="434">
        <v>31299</v>
      </c>
      <c r="O60" s="437">
        <v>314136.88</v>
      </c>
      <c r="P60" s="434">
        <v>245889.5</v>
      </c>
      <c r="Q60" s="436">
        <v>60719.8</v>
      </c>
      <c r="R60" s="434">
        <v>7527.58</v>
      </c>
      <c r="S60" s="437">
        <v>41314.68</v>
      </c>
      <c r="T60" s="299">
        <v>24.58</v>
      </c>
      <c r="U60" s="289">
        <v>20.8</v>
      </c>
      <c r="V60" s="300">
        <v>3.78</v>
      </c>
      <c r="W60" s="301"/>
      <c r="X60" s="420"/>
    </row>
    <row r="61" spans="1:24" ht="46.5" customHeight="1" x14ac:dyDescent="0.2">
      <c r="A61" s="260">
        <f t="shared" si="0"/>
        <v>58</v>
      </c>
      <c r="B61" s="512"/>
      <c r="C61" s="287" t="s">
        <v>492</v>
      </c>
      <c r="D61" s="288" t="s">
        <v>533</v>
      </c>
      <c r="E61" s="289">
        <v>6.3</v>
      </c>
      <c r="F61" s="290">
        <v>1.3</v>
      </c>
      <c r="G61" s="291" t="s">
        <v>7</v>
      </c>
      <c r="H61" s="292">
        <v>24563</v>
      </c>
      <c r="I61" s="292">
        <v>26268</v>
      </c>
      <c r="J61" s="293">
        <v>26420</v>
      </c>
      <c r="K61" s="434"/>
      <c r="L61" s="435"/>
      <c r="M61" s="436"/>
      <c r="N61" s="434"/>
      <c r="O61" s="437"/>
      <c r="P61" s="434"/>
      <c r="Q61" s="436"/>
      <c r="R61" s="434"/>
      <c r="S61" s="437"/>
      <c r="T61" s="299">
        <v>26.45</v>
      </c>
      <c r="U61" s="289">
        <v>23.33</v>
      </c>
      <c r="V61" s="300">
        <v>3.12</v>
      </c>
      <c r="W61" s="301"/>
      <c r="X61" s="420"/>
    </row>
    <row r="62" spans="1:24" ht="46.5" customHeight="1" x14ac:dyDescent="0.2">
      <c r="A62" s="260">
        <f t="shared" si="0"/>
        <v>59</v>
      </c>
      <c r="B62" s="512"/>
      <c r="C62" s="287" t="s">
        <v>70</v>
      </c>
      <c r="D62" s="288" t="s">
        <v>534</v>
      </c>
      <c r="E62" s="289">
        <v>152.1</v>
      </c>
      <c r="F62" s="290">
        <v>132.80000000000001</v>
      </c>
      <c r="G62" s="291" t="s">
        <v>7</v>
      </c>
      <c r="H62" s="292">
        <v>24580</v>
      </c>
      <c r="I62" s="292">
        <v>36626</v>
      </c>
      <c r="J62" s="293">
        <v>37252</v>
      </c>
      <c r="K62" s="434">
        <v>116562.75</v>
      </c>
      <c r="L62" s="435">
        <v>87311.75</v>
      </c>
      <c r="M62" s="436">
        <v>204</v>
      </c>
      <c r="N62" s="434">
        <v>29047</v>
      </c>
      <c r="O62" s="437">
        <v>449389.39</v>
      </c>
      <c r="P62" s="434">
        <v>359744.06</v>
      </c>
      <c r="Q62" s="436">
        <v>79175.14</v>
      </c>
      <c r="R62" s="434">
        <v>10470.19</v>
      </c>
      <c r="S62" s="437">
        <v>37734.800000000003</v>
      </c>
      <c r="T62" s="299">
        <v>26.88</v>
      </c>
      <c r="U62" s="289">
        <v>24.12</v>
      </c>
      <c r="V62" s="300">
        <v>2.56</v>
      </c>
      <c r="W62" s="301"/>
      <c r="X62" s="420"/>
    </row>
    <row r="63" spans="1:24" ht="46.5" customHeight="1" x14ac:dyDescent="0.2">
      <c r="A63" s="260">
        <f t="shared" si="0"/>
        <v>60</v>
      </c>
      <c r="B63" s="512"/>
      <c r="C63" s="287" t="s">
        <v>79</v>
      </c>
      <c r="D63" s="288" t="s">
        <v>80</v>
      </c>
      <c r="E63" s="289">
        <v>97.1</v>
      </c>
      <c r="F63" s="290">
        <v>70.599999999999994</v>
      </c>
      <c r="G63" s="291" t="s">
        <v>7</v>
      </c>
      <c r="H63" s="292">
        <v>24801</v>
      </c>
      <c r="I63" s="292">
        <v>40410</v>
      </c>
      <c r="J63" s="293">
        <v>42076</v>
      </c>
      <c r="K63" s="434">
        <v>94488.19</v>
      </c>
      <c r="L63" s="435">
        <v>47330.09</v>
      </c>
      <c r="M63" s="436" t="s">
        <v>718</v>
      </c>
      <c r="N63" s="434">
        <v>47158.1</v>
      </c>
      <c r="O63" s="437">
        <v>262516.27</v>
      </c>
      <c r="P63" s="434">
        <v>206954.21</v>
      </c>
      <c r="Q63" s="436">
        <v>44363.02</v>
      </c>
      <c r="R63" s="434">
        <v>11199.04</v>
      </c>
      <c r="S63" s="437">
        <v>31514.25</v>
      </c>
      <c r="T63" s="299">
        <v>22.76</v>
      </c>
      <c r="U63" s="289">
        <v>19.16</v>
      </c>
      <c r="V63" s="300">
        <v>3.6</v>
      </c>
      <c r="W63" s="301"/>
      <c r="X63" s="420"/>
    </row>
    <row r="64" spans="1:24" ht="46.5" customHeight="1" x14ac:dyDescent="0.2">
      <c r="A64" s="260">
        <f t="shared" si="0"/>
        <v>61</v>
      </c>
      <c r="B64" s="512"/>
      <c r="C64" s="287" t="s">
        <v>88</v>
      </c>
      <c r="D64" s="288" t="s">
        <v>487</v>
      </c>
      <c r="E64" s="289">
        <v>19</v>
      </c>
      <c r="F64" s="290">
        <v>7.9</v>
      </c>
      <c r="G64" s="291" t="s">
        <v>7</v>
      </c>
      <c r="H64" s="292">
        <v>24962</v>
      </c>
      <c r="I64" s="292">
        <v>27943</v>
      </c>
      <c r="J64" s="293">
        <v>28280</v>
      </c>
      <c r="K64" s="434"/>
      <c r="L64" s="435"/>
      <c r="M64" s="436"/>
      <c r="N64" s="434"/>
      <c r="O64" s="437"/>
      <c r="P64" s="434"/>
      <c r="Q64" s="436"/>
      <c r="R64" s="434"/>
      <c r="S64" s="437"/>
      <c r="T64" s="299">
        <v>30.56</v>
      </c>
      <c r="U64" s="289">
        <v>26.24</v>
      </c>
      <c r="V64" s="300">
        <v>4.32</v>
      </c>
      <c r="W64" s="301"/>
      <c r="X64" s="420"/>
    </row>
    <row r="65" spans="1:24" ht="46.5" customHeight="1" x14ac:dyDescent="0.2">
      <c r="A65" s="260">
        <f t="shared" si="0"/>
        <v>62</v>
      </c>
      <c r="B65" s="512"/>
      <c r="C65" s="287" t="s">
        <v>90</v>
      </c>
      <c r="D65" s="288" t="s">
        <v>91</v>
      </c>
      <c r="E65" s="289">
        <v>48.6</v>
      </c>
      <c r="F65" s="290">
        <v>24.3</v>
      </c>
      <c r="G65" s="291" t="s">
        <v>7</v>
      </c>
      <c r="H65" s="292">
        <v>24969</v>
      </c>
      <c r="I65" s="292">
        <v>30597</v>
      </c>
      <c r="J65" s="293">
        <v>31229</v>
      </c>
      <c r="K65" s="434"/>
      <c r="L65" s="435"/>
      <c r="M65" s="436"/>
      <c r="N65" s="434"/>
      <c r="O65" s="437"/>
      <c r="P65" s="434"/>
      <c r="Q65" s="436"/>
      <c r="R65" s="434"/>
      <c r="S65" s="437"/>
      <c r="T65" s="299">
        <v>22.04</v>
      </c>
      <c r="U65" s="289">
        <v>17.100000000000001</v>
      </c>
      <c r="V65" s="300">
        <v>4.9400000000000004</v>
      </c>
      <c r="W65" s="301"/>
      <c r="X65" s="420"/>
    </row>
    <row r="66" spans="1:24" ht="46.5" customHeight="1" x14ac:dyDescent="0.2">
      <c r="A66" s="260">
        <f t="shared" si="0"/>
        <v>63</v>
      </c>
      <c r="B66" s="512"/>
      <c r="C66" s="287" t="s">
        <v>94</v>
      </c>
      <c r="D66" s="288" t="s">
        <v>535</v>
      </c>
      <c r="E66" s="289">
        <v>35.200000000000003</v>
      </c>
      <c r="F66" s="290">
        <v>38.6</v>
      </c>
      <c r="G66" s="291" t="s">
        <v>7</v>
      </c>
      <c r="H66" s="292">
        <v>25009</v>
      </c>
      <c r="I66" s="292">
        <v>34480</v>
      </c>
      <c r="J66" s="293">
        <v>35082</v>
      </c>
      <c r="K66" s="434"/>
      <c r="L66" s="435"/>
      <c r="M66" s="436"/>
      <c r="N66" s="434"/>
      <c r="O66" s="437"/>
      <c r="P66" s="434"/>
      <c r="Q66" s="436"/>
      <c r="R66" s="434"/>
      <c r="S66" s="437"/>
      <c r="T66" s="299">
        <v>28.86</v>
      </c>
      <c r="U66" s="289">
        <v>24.09</v>
      </c>
      <c r="V66" s="300">
        <v>4.7699999999999996</v>
      </c>
      <c r="W66" s="301"/>
      <c r="X66" s="420"/>
    </row>
    <row r="67" spans="1:24" ht="46.5" customHeight="1" x14ac:dyDescent="0.2">
      <c r="A67" s="260">
        <f t="shared" si="0"/>
        <v>64</v>
      </c>
      <c r="B67" s="512"/>
      <c r="C67" s="287" t="s">
        <v>92</v>
      </c>
      <c r="D67" s="288" t="s">
        <v>93</v>
      </c>
      <c r="E67" s="289">
        <v>52.8</v>
      </c>
      <c r="F67" s="290">
        <v>32</v>
      </c>
      <c r="G67" s="291" t="s">
        <v>7</v>
      </c>
      <c r="H67" s="292">
        <v>25009</v>
      </c>
      <c r="I67" s="292">
        <v>30771</v>
      </c>
      <c r="J67" s="293">
        <v>31244</v>
      </c>
      <c r="K67" s="434"/>
      <c r="L67" s="435"/>
      <c r="M67" s="436"/>
      <c r="N67" s="434"/>
      <c r="O67" s="437"/>
      <c r="P67" s="434"/>
      <c r="Q67" s="436"/>
      <c r="R67" s="434"/>
      <c r="S67" s="437"/>
      <c r="T67" s="299">
        <v>26.06</v>
      </c>
      <c r="U67" s="289">
        <v>19.57</v>
      </c>
      <c r="V67" s="300">
        <v>6.49</v>
      </c>
      <c r="W67" s="301"/>
      <c r="X67" s="420"/>
    </row>
    <row r="68" spans="1:24" ht="46.5" customHeight="1" x14ac:dyDescent="0.2">
      <c r="A68" s="260">
        <f t="shared" si="0"/>
        <v>65</v>
      </c>
      <c r="B68" s="512"/>
      <c r="C68" s="287" t="s">
        <v>536</v>
      </c>
      <c r="D68" s="288" t="s">
        <v>537</v>
      </c>
      <c r="E68" s="289">
        <v>24.5</v>
      </c>
      <c r="F68" s="290">
        <v>34.299999999999997</v>
      </c>
      <c r="G68" s="291">
        <v>25331</v>
      </c>
      <c r="H68" s="292">
        <v>25757</v>
      </c>
      <c r="I68" s="292">
        <v>34486</v>
      </c>
      <c r="J68" s="293">
        <v>34995</v>
      </c>
      <c r="K68" s="434"/>
      <c r="L68" s="435"/>
      <c r="M68" s="436"/>
      <c r="N68" s="434"/>
      <c r="O68" s="437"/>
      <c r="P68" s="434"/>
      <c r="Q68" s="436"/>
      <c r="R68" s="434"/>
      <c r="S68" s="437"/>
      <c r="T68" s="299">
        <v>20.04</v>
      </c>
      <c r="U68" s="289">
        <v>16.88</v>
      </c>
      <c r="V68" s="300">
        <v>3.16</v>
      </c>
      <c r="W68" s="301"/>
      <c r="X68" s="420"/>
    </row>
    <row r="69" spans="1:24" ht="46.5" customHeight="1" x14ac:dyDescent="0.2">
      <c r="A69" s="260">
        <f t="shared" si="0"/>
        <v>66</v>
      </c>
      <c r="B69" s="512"/>
      <c r="C69" s="287" t="s">
        <v>109</v>
      </c>
      <c r="D69" s="288" t="s">
        <v>538</v>
      </c>
      <c r="E69" s="289">
        <v>27.9</v>
      </c>
      <c r="F69" s="290">
        <v>25.6</v>
      </c>
      <c r="G69" s="291">
        <v>25331</v>
      </c>
      <c r="H69" s="292">
        <v>26390</v>
      </c>
      <c r="I69" s="292">
        <v>31959</v>
      </c>
      <c r="J69" s="293">
        <v>32533</v>
      </c>
      <c r="K69" s="434"/>
      <c r="L69" s="435"/>
      <c r="M69" s="436"/>
      <c r="N69" s="434"/>
      <c r="O69" s="437"/>
      <c r="P69" s="434"/>
      <c r="Q69" s="436"/>
      <c r="R69" s="434"/>
      <c r="S69" s="437"/>
      <c r="T69" s="299">
        <v>25.06</v>
      </c>
      <c r="U69" s="289">
        <v>18.79</v>
      </c>
      <c r="V69" s="300">
        <v>6.27</v>
      </c>
      <c r="W69" s="301"/>
      <c r="X69" s="420"/>
    </row>
    <row r="70" spans="1:24" ht="46.5" customHeight="1" x14ac:dyDescent="0.2">
      <c r="A70" s="260">
        <f t="shared" ref="A70:A133" si="1">A69+1</f>
        <v>67</v>
      </c>
      <c r="B70" s="512"/>
      <c r="C70" s="327" t="s">
        <v>173</v>
      </c>
      <c r="D70" s="328" t="s">
        <v>174</v>
      </c>
      <c r="E70" s="60">
        <v>5.9</v>
      </c>
      <c r="F70" s="55">
        <v>33.5</v>
      </c>
      <c r="G70" s="56">
        <v>25331</v>
      </c>
      <c r="H70" s="57">
        <v>31666</v>
      </c>
      <c r="I70" s="57">
        <v>38019</v>
      </c>
      <c r="J70" s="58">
        <v>38064</v>
      </c>
      <c r="K70" s="101">
        <v>3530.95</v>
      </c>
      <c r="L70" s="102">
        <v>2722.93</v>
      </c>
      <c r="M70" s="103" t="s">
        <v>718</v>
      </c>
      <c r="N70" s="101">
        <v>808.02</v>
      </c>
      <c r="O70" s="104">
        <v>16747.23</v>
      </c>
      <c r="P70" s="101">
        <v>11218.4</v>
      </c>
      <c r="Q70" s="103">
        <v>4720.8100000000004</v>
      </c>
      <c r="R70" s="101">
        <v>808.02</v>
      </c>
      <c r="S70" s="104">
        <v>4507.29</v>
      </c>
      <c r="T70" s="59">
        <v>31.97</v>
      </c>
      <c r="U70" s="60">
        <v>23.84</v>
      </c>
      <c r="V70" s="61">
        <v>8.1300000000000008</v>
      </c>
      <c r="W70" s="12"/>
      <c r="X70" s="408"/>
    </row>
    <row r="71" spans="1:24" ht="46.5" customHeight="1" x14ac:dyDescent="0.2">
      <c r="A71" s="260">
        <f t="shared" si="1"/>
        <v>68</v>
      </c>
      <c r="B71" s="511" t="s">
        <v>26</v>
      </c>
      <c r="C71" s="230" t="s">
        <v>27</v>
      </c>
      <c r="D71" s="205" t="s">
        <v>28</v>
      </c>
      <c r="E71" s="146">
        <v>45.8</v>
      </c>
      <c r="F71" s="310">
        <v>5.5</v>
      </c>
      <c r="G71" s="207" t="s">
        <v>7</v>
      </c>
      <c r="H71" s="208">
        <v>21791</v>
      </c>
      <c r="I71" s="208">
        <v>25380</v>
      </c>
      <c r="J71" s="233">
        <v>25591</v>
      </c>
      <c r="K71" s="438"/>
      <c r="L71" s="439"/>
      <c r="M71" s="440"/>
      <c r="N71" s="438"/>
      <c r="O71" s="441"/>
      <c r="P71" s="438"/>
      <c r="Q71" s="440"/>
      <c r="R71" s="438"/>
      <c r="S71" s="441"/>
      <c r="T71" s="145">
        <v>21.65</v>
      </c>
      <c r="U71" s="146">
        <v>15.75</v>
      </c>
      <c r="V71" s="147">
        <v>5.9</v>
      </c>
      <c r="W71" s="315"/>
      <c r="X71" s="419"/>
    </row>
    <row r="72" spans="1:24" ht="46.5" customHeight="1" x14ac:dyDescent="0.2">
      <c r="A72" s="260">
        <f t="shared" si="1"/>
        <v>69</v>
      </c>
      <c r="B72" s="512"/>
      <c r="C72" s="287" t="s">
        <v>45</v>
      </c>
      <c r="D72" s="288" t="s">
        <v>46</v>
      </c>
      <c r="E72" s="289">
        <v>45.1</v>
      </c>
      <c r="F72" s="290">
        <v>15.1</v>
      </c>
      <c r="G72" s="291" t="s">
        <v>7</v>
      </c>
      <c r="H72" s="292">
        <v>22692</v>
      </c>
      <c r="I72" s="292">
        <v>27274</v>
      </c>
      <c r="J72" s="293">
        <v>28215</v>
      </c>
      <c r="K72" s="434"/>
      <c r="L72" s="435"/>
      <c r="M72" s="436"/>
      <c r="N72" s="434"/>
      <c r="O72" s="437"/>
      <c r="P72" s="434"/>
      <c r="Q72" s="436"/>
      <c r="R72" s="434"/>
      <c r="S72" s="437"/>
      <c r="T72" s="299">
        <v>29.67</v>
      </c>
      <c r="U72" s="289">
        <v>2.2999999999999998</v>
      </c>
      <c r="V72" s="300">
        <v>6.39</v>
      </c>
      <c r="W72" s="301"/>
      <c r="X72" s="420"/>
    </row>
    <row r="73" spans="1:24" ht="46.5" customHeight="1" x14ac:dyDescent="0.2">
      <c r="A73" s="260">
        <f t="shared" si="1"/>
        <v>70</v>
      </c>
      <c r="B73" s="512"/>
      <c r="C73" s="287" t="s">
        <v>56</v>
      </c>
      <c r="D73" s="288" t="s">
        <v>57</v>
      </c>
      <c r="E73" s="289">
        <v>9.9</v>
      </c>
      <c r="F73" s="290">
        <v>2</v>
      </c>
      <c r="G73" s="291" t="s">
        <v>7</v>
      </c>
      <c r="H73" s="292">
        <v>23650</v>
      </c>
      <c r="I73" s="292">
        <v>25156</v>
      </c>
      <c r="J73" s="293">
        <v>25305</v>
      </c>
      <c r="K73" s="434"/>
      <c r="L73" s="435"/>
      <c r="M73" s="436"/>
      <c r="N73" s="434"/>
      <c r="O73" s="437"/>
      <c r="P73" s="434"/>
      <c r="Q73" s="436"/>
      <c r="R73" s="434"/>
      <c r="S73" s="437"/>
      <c r="T73" s="299">
        <v>26.74</v>
      </c>
      <c r="U73" s="289">
        <v>25.17</v>
      </c>
      <c r="V73" s="300">
        <v>1.59</v>
      </c>
      <c r="W73" s="301"/>
      <c r="X73" s="420"/>
    </row>
    <row r="74" spans="1:24" ht="46.5" customHeight="1" x14ac:dyDescent="0.2">
      <c r="A74" s="260">
        <f t="shared" si="1"/>
        <v>71</v>
      </c>
      <c r="B74" s="512"/>
      <c r="C74" s="287" t="s">
        <v>73</v>
      </c>
      <c r="D74" s="288" t="s">
        <v>74</v>
      </c>
      <c r="E74" s="289">
        <v>109</v>
      </c>
      <c r="F74" s="290">
        <v>27.5</v>
      </c>
      <c r="G74" s="291" t="s">
        <v>7</v>
      </c>
      <c r="H74" s="292">
        <v>24727</v>
      </c>
      <c r="I74" s="292">
        <v>34191</v>
      </c>
      <c r="J74" s="293">
        <v>34421</v>
      </c>
      <c r="K74" s="434"/>
      <c r="L74" s="435"/>
      <c r="M74" s="436"/>
      <c r="N74" s="434"/>
      <c r="O74" s="437"/>
      <c r="P74" s="434"/>
      <c r="Q74" s="436"/>
      <c r="R74" s="434"/>
      <c r="S74" s="437"/>
      <c r="T74" s="299">
        <v>1.32</v>
      </c>
      <c r="U74" s="289">
        <v>-0.53</v>
      </c>
      <c r="V74" s="300">
        <v>1.85</v>
      </c>
      <c r="W74" s="301"/>
      <c r="X74" s="420"/>
    </row>
    <row r="75" spans="1:24" ht="46.5" customHeight="1" x14ac:dyDescent="0.2">
      <c r="A75" s="260">
        <f t="shared" si="1"/>
        <v>72</v>
      </c>
      <c r="B75" s="512"/>
      <c r="C75" s="287" t="s">
        <v>114</v>
      </c>
      <c r="D75" s="288" t="s">
        <v>115</v>
      </c>
      <c r="E75" s="289">
        <v>17.399999999999999</v>
      </c>
      <c r="F75" s="290">
        <v>13.7</v>
      </c>
      <c r="G75" s="291">
        <v>25331</v>
      </c>
      <c r="H75" s="292">
        <v>27366</v>
      </c>
      <c r="I75" s="292">
        <v>30851</v>
      </c>
      <c r="J75" s="293">
        <v>31028</v>
      </c>
      <c r="K75" s="434"/>
      <c r="L75" s="435"/>
      <c r="M75" s="436"/>
      <c r="N75" s="434"/>
      <c r="O75" s="437"/>
      <c r="P75" s="434"/>
      <c r="Q75" s="436"/>
      <c r="R75" s="434"/>
      <c r="S75" s="437"/>
      <c r="T75" s="299">
        <v>17.02</v>
      </c>
      <c r="U75" s="289">
        <v>11.13</v>
      </c>
      <c r="V75" s="300">
        <v>5.89</v>
      </c>
      <c r="W75" s="301"/>
      <c r="X75" s="420"/>
    </row>
    <row r="76" spans="1:24" ht="46.5" customHeight="1" x14ac:dyDescent="0.2">
      <c r="A76" s="260">
        <f t="shared" si="1"/>
        <v>73</v>
      </c>
      <c r="B76" s="513"/>
      <c r="C76" s="287" t="s">
        <v>169</v>
      </c>
      <c r="D76" s="288" t="s">
        <v>170</v>
      </c>
      <c r="E76" s="289">
        <v>7.8</v>
      </c>
      <c r="F76" s="290">
        <v>10</v>
      </c>
      <c r="G76" s="291">
        <v>25331</v>
      </c>
      <c r="H76" s="292">
        <v>31433</v>
      </c>
      <c r="I76" s="292">
        <v>34071</v>
      </c>
      <c r="J76" s="293">
        <v>34292</v>
      </c>
      <c r="K76" s="434"/>
      <c r="L76" s="435"/>
      <c r="M76" s="436"/>
      <c r="N76" s="434"/>
      <c r="O76" s="437"/>
      <c r="P76" s="434"/>
      <c r="Q76" s="436"/>
      <c r="R76" s="434"/>
      <c r="S76" s="437"/>
      <c r="T76" s="299">
        <v>6.74</v>
      </c>
      <c r="U76" s="289">
        <v>4.6500000000000004</v>
      </c>
      <c r="V76" s="300">
        <v>2.09</v>
      </c>
      <c r="W76" s="301"/>
      <c r="X76" s="420"/>
    </row>
    <row r="77" spans="1:24" ht="46.5" customHeight="1" x14ac:dyDescent="0.2">
      <c r="A77" s="260">
        <f t="shared" si="1"/>
        <v>74</v>
      </c>
      <c r="B77" s="511" t="s">
        <v>71</v>
      </c>
      <c r="C77" s="309" t="s">
        <v>72</v>
      </c>
      <c r="D77" s="205" t="s">
        <v>794</v>
      </c>
      <c r="E77" s="146">
        <v>33.1</v>
      </c>
      <c r="F77" s="310">
        <v>14.3</v>
      </c>
      <c r="G77" s="207" t="s">
        <v>7</v>
      </c>
      <c r="H77" s="208">
        <v>24727</v>
      </c>
      <c r="I77" s="208">
        <v>29189</v>
      </c>
      <c r="J77" s="233">
        <v>29430</v>
      </c>
      <c r="K77" s="438"/>
      <c r="L77" s="439"/>
      <c r="M77" s="440"/>
      <c r="N77" s="438"/>
      <c r="O77" s="441"/>
      <c r="P77" s="438"/>
      <c r="Q77" s="440"/>
      <c r="R77" s="438"/>
      <c r="S77" s="441"/>
      <c r="T77" s="145">
        <v>23.86</v>
      </c>
      <c r="U77" s="146">
        <v>19.03</v>
      </c>
      <c r="V77" s="147">
        <v>4.83</v>
      </c>
      <c r="W77" s="315"/>
      <c r="X77" s="419"/>
    </row>
    <row r="78" spans="1:24" ht="46.5" customHeight="1" x14ac:dyDescent="0.2">
      <c r="A78" s="260">
        <f t="shared" si="1"/>
        <v>75</v>
      </c>
      <c r="B78" s="512"/>
      <c r="C78" s="287" t="s">
        <v>75</v>
      </c>
      <c r="D78" s="288" t="s">
        <v>76</v>
      </c>
      <c r="E78" s="289">
        <v>7.5</v>
      </c>
      <c r="F78" s="290">
        <v>3.5</v>
      </c>
      <c r="G78" s="291" t="s">
        <v>7</v>
      </c>
      <c r="H78" s="292">
        <v>24801</v>
      </c>
      <c r="I78" s="292">
        <v>26168</v>
      </c>
      <c r="J78" s="293">
        <v>26638</v>
      </c>
      <c r="K78" s="434"/>
      <c r="L78" s="435"/>
      <c r="M78" s="436"/>
      <c r="N78" s="434"/>
      <c r="O78" s="437"/>
      <c r="P78" s="434"/>
      <c r="Q78" s="436"/>
      <c r="R78" s="434"/>
      <c r="S78" s="437"/>
      <c r="T78" s="299">
        <v>29.8</v>
      </c>
      <c r="U78" s="289">
        <v>18.87</v>
      </c>
      <c r="V78" s="300">
        <v>10.96</v>
      </c>
      <c r="W78" s="301"/>
      <c r="X78" s="420"/>
    </row>
    <row r="79" spans="1:24" ht="46.5" customHeight="1" x14ac:dyDescent="0.2">
      <c r="A79" s="260">
        <f t="shared" si="1"/>
        <v>76</v>
      </c>
      <c r="B79" s="512"/>
      <c r="C79" s="287" t="s">
        <v>77</v>
      </c>
      <c r="D79" s="288" t="s">
        <v>78</v>
      </c>
      <c r="E79" s="289">
        <v>6.2</v>
      </c>
      <c r="F79" s="290">
        <v>2.2999999999999998</v>
      </c>
      <c r="G79" s="291" t="s">
        <v>7</v>
      </c>
      <c r="H79" s="292">
        <v>24801</v>
      </c>
      <c r="I79" s="292">
        <v>26970</v>
      </c>
      <c r="J79" s="293">
        <v>27169</v>
      </c>
      <c r="K79" s="434"/>
      <c r="L79" s="435"/>
      <c r="M79" s="436"/>
      <c r="N79" s="434"/>
      <c r="O79" s="437"/>
      <c r="P79" s="434"/>
      <c r="Q79" s="436"/>
      <c r="R79" s="434"/>
      <c r="S79" s="437"/>
      <c r="T79" s="299">
        <v>26.5</v>
      </c>
      <c r="U79" s="289">
        <v>17.73</v>
      </c>
      <c r="V79" s="300">
        <v>8.77</v>
      </c>
      <c r="W79" s="301"/>
      <c r="X79" s="420"/>
    </row>
    <row r="80" spans="1:24" ht="46.5" customHeight="1" x14ac:dyDescent="0.2">
      <c r="A80" s="260">
        <f t="shared" si="1"/>
        <v>77</v>
      </c>
      <c r="B80" s="512"/>
      <c r="C80" s="287" t="s">
        <v>86</v>
      </c>
      <c r="D80" s="288" t="s">
        <v>87</v>
      </c>
      <c r="E80" s="289">
        <v>68.3</v>
      </c>
      <c r="F80" s="290">
        <v>44</v>
      </c>
      <c r="G80" s="291" t="s">
        <v>7</v>
      </c>
      <c r="H80" s="292">
        <v>24834</v>
      </c>
      <c r="I80" s="292">
        <v>31555</v>
      </c>
      <c r="J80" s="293">
        <v>31866</v>
      </c>
      <c r="K80" s="434"/>
      <c r="L80" s="435"/>
      <c r="M80" s="436"/>
      <c r="N80" s="434"/>
      <c r="O80" s="437"/>
      <c r="P80" s="434"/>
      <c r="Q80" s="436"/>
      <c r="R80" s="434"/>
      <c r="S80" s="437"/>
      <c r="T80" s="299">
        <v>23.42</v>
      </c>
      <c r="U80" s="289">
        <v>15.82</v>
      </c>
      <c r="V80" s="300">
        <v>7.6</v>
      </c>
      <c r="W80" s="301"/>
      <c r="X80" s="420"/>
    </row>
    <row r="81" spans="1:24" ht="46.5" customHeight="1" x14ac:dyDescent="0.2">
      <c r="A81" s="260">
        <f t="shared" si="1"/>
        <v>78</v>
      </c>
      <c r="B81" s="512"/>
      <c r="C81" s="287" t="s">
        <v>82</v>
      </c>
      <c r="D81" s="288" t="s">
        <v>83</v>
      </c>
      <c r="E81" s="289">
        <v>94.5</v>
      </c>
      <c r="F81" s="290">
        <v>45.5</v>
      </c>
      <c r="G81" s="291" t="s">
        <v>7</v>
      </c>
      <c r="H81" s="292">
        <v>24834</v>
      </c>
      <c r="I81" s="292">
        <v>29733</v>
      </c>
      <c r="J81" s="293">
        <v>30027</v>
      </c>
      <c r="K81" s="434"/>
      <c r="L81" s="435"/>
      <c r="M81" s="436"/>
      <c r="N81" s="434"/>
      <c r="O81" s="437"/>
      <c r="P81" s="434"/>
      <c r="Q81" s="436"/>
      <c r="R81" s="434"/>
      <c r="S81" s="437"/>
      <c r="T81" s="299">
        <v>24.11</v>
      </c>
      <c r="U81" s="289">
        <v>19.010000000000002</v>
      </c>
      <c r="V81" s="300">
        <v>5.0999999999999996</v>
      </c>
      <c r="W81" s="301"/>
      <c r="X81" s="420"/>
    </row>
    <row r="82" spans="1:24" ht="46.5" customHeight="1" x14ac:dyDescent="0.2">
      <c r="A82" s="260">
        <f t="shared" si="1"/>
        <v>79</v>
      </c>
      <c r="B82" s="512"/>
      <c r="C82" s="287" t="s">
        <v>84</v>
      </c>
      <c r="D82" s="288" t="s">
        <v>85</v>
      </c>
      <c r="E82" s="289">
        <v>86.2</v>
      </c>
      <c r="F82" s="290">
        <v>46.4</v>
      </c>
      <c r="G82" s="291" t="s">
        <v>7</v>
      </c>
      <c r="H82" s="292">
        <v>24834</v>
      </c>
      <c r="I82" s="292">
        <v>31226</v>
      </c>
      <c r="J82" s="293">
        <v>31443</v>
      </c>
      <c r="K82" s="434"/>
      <c r="L82" s="435"/>
      <c r="M82" s="436"/>
      <c r="N82" s="434"/>
      <c r="O82" s="437"/>
      <c r="P82" s="434"/>
      <c r="Q82" s="436"/>
      <c r="R82" s="434"/>
      <c r="S82" s="437"/>
      <c r="T82" s="299">
        <v>24.04</v>
      </c>
      <c r="U82" s="289">
        <v>19.059999999999999</v>
      </c>
      <c r="V82" s="300">
        <v>4.9800000000000004</v>
      </c>
      <c r="W82" s="301"/>
      <c r="X82" s="420"/>
    </row>
    <row r="83" spans="1:24" ht="46.5" customHeight="1" x14ac:dyDescent="0.2">
      <c r="A83" s="260">
        <f t="shared" si="1"/>
        <v>80</v>
      </c>
      <c r="B83" s="512"/>
      <c r="C83" s="287" t="s">
        <v>81</v>
      </c>
      <c r="D83" s="288" t="s">
        <v>795</v>
      </c>
      <c r="E83" s="289">
        <v>42.2</v>
      </c>
      <c r="F83" s="290">
        <v>14.7</v>
      </c>
      <c r="G83" s="291" t="s">
        <v>7</v>
      </c>
      <c r="H83" s="292">
        <v>24834</v>
      </c>
      <c r="I83" s="292">
        <v>29648</v>
      </c>
      <c r="J83" s="293">
        <v>29792</v>
      </c>
      <c r="K83" s="434"/>
      <c r="L83" s="435"/>
      <c r="M83" s="436"/>
      <c r="N83" s="434"/>
      <c r="O83" s="437"/>
      <c r="P83" s="434"/>
      <c r="Q83" s="436"/>
      <c r="R83" s="434"/>
      <c r="S83" s="437"/>
      <c r="T83" s="299">
        <v>17.809999999999999</v>
      </c>
      <c r="U83" s="289">
        <v>11.6</v>
      </c>
      <c r="V83" s="300">
        <v>6.21</v>
      </c>
      <c r="W83" s="301"/>
      <c r="X83" s="420"/>
    </row>
    <row r="84" spans="1:24" ht="46.5" customHeight="1" x14ac:dyDescent="0.2">
      <c r="A84" s="260">
        <f t="shared" si="1"/>
        <v>81</v>
      </c>
      <c r="B84" s="512"/>
      <c r="C84" s="287" t="s">
        <v>104</v>
      </c>
      <c r="D84" s="288" t="s">
        <v>105</v>
      </c>
      <c r="E84" s="289">
        <v>93</v>
      </c>
      <c r="F84" s="290">
        <v>166.5</v>
      </c>
      <c r="G84" s="291">
        <v>23911</v>
      </c>
      <c r="H84" s="292">
        <v>25543</v>
      </c>
      <c r="I84" s="292">
        <v>40186</v>
      </c>
      <c r="J84" s="293">
        <v>41415</v>
      </c>
      <c r="K84" s="434">
        <v>107076.46</v>
      </c>
      <c r="L84" s="435">
        <v>28521.14</v>
      </c>
      <c r="M84" s="436" t="s">
        <v>715</v>
      </c>
      <c r="N84" s="434">
        <v>78555.320000000007</v>
      </c>
      <c r="O84" s="437">
        <v>290406.46999999997</v>
      </c>
      <c r="P84" s="434">
        <v>261470.09</v>
      </c>
      <c r="Q84" s="436">
        <v>28936.38</v>
      </c>
      <c r="R84" s="434" t="s">
        <v>715</v>
      </c>
      <c r="S84" s="437">
        <v>30201.42</v>
      </c>
      <c r="T84" s="299">
        <v>25.95</v>
      </c>
      <c r="U84" s="289">
        <v>22.28</v>
      </c>
      <c r="V84" s="300">
        <v>3.67</v>
      </c>
      <c r="W84" s="301" t="s">
        <v>490</v>
      </c>
      <c r="X84" s="420"/>
    </row>
    <row r="85" spans="1:24" ht="46.5" customHeight="1" x14ac:dyDescent="0.2">
      <c r="A85" s="260">
        <f t="shared" si="1"/>
        <v>82</v>
      </c>
      <c r="B85" s="512"/>
      <c r="C85" s="287" t="s">
        <v>107</v>
      </c>
      <c r="D85" s="288" t="s">
        <v>488</v>
      </c>
      <c r="E85" s="289">
        <v>152.30000000000001</v>
      </c>
      <c r="F85" s="290">
        <v>122.7</v>
      </c>
      <c r="G85" s="291">
        <v>23911</v>
      </c>
      <c r="H85" s="292">
        <v>25708</v>
      </c>
      <c r="I85" s="292">
        <v>30236</v>
      </c>
      <c r="J85" s="293">
        <v>30406</v>
      </c>
      <c r="K85" s="434"/>
      <c r="L85" s="435"/>
      <c r="M85" s="436"/>
      <c r="N85" s="434"/>
      <c r="O85" s="437"/>
      <c r="P85" s="434"/>
      <c r="Q85" s="436"/>
      <c r="R85" s="434"/>
      <c r="S85" s="437"/>
      <c r="T85" s="299">
        <v>28.28</v>
      </c>
      <c r="U85" s="289">
        <v>23.18</v>
      </c>
      <c r="V85" s="300">
        <v>5.0999999999999996</v>
      </c>
      <c r="W85" s="301"/>
      <c r="X85" s="420"/>
    </row>
    <row r="86" spans="1:24" ht="46.5" customHeight="1" x14ac:dyDescent="0.2">
      <c r="A86" s="260">
        <f t="shared" si="1"/>
        <v>83</v>
      </c>
      <c r="B86" s="512"/>
      <c r="C86" s="287" t="s">
        <v>108</v>
      </c>
      <c r="D86" s="288" t="s">
        <v>539</v>
      </c>
      <c r="E86" s="289">
        <v>40.4</v>
      </c>
      <c r="F86" s="290">
        <v>45.7</v>
      </c>
      <c r="G86" s="291">
        <v>25331</v>
      </c>
      <c r="H86" s="292">
        <v>26295</v>
      </c>
      <c r="I86" s="292">
        <v>33843</v>
      </c>
      <c r="J86" s="293">
        <v>34421</v>
      </c>
      <c r="K86" s="434"/>
      <c r="L86" s="435"/>
      <c r="M86" s="436"/>
      <c r="N86" s="434"/>
      <c r="O86" s="437"/>
      <c r="P86" s="434"/>
      <c r="Q86" s="436"/>
      <c r="R86" s="434"/>
      <c r="S86" s="437"/>
      <c r="T86" s="299">
        <v>13.88</v>
      </c>
      <c r="U86" s="289">
        <v>10.26</v>
      </c>
      <c r="V86" s="300">
        <v>3.62</v>
      </c>
      <c r="W86" s="301"/>
      <c r="X86" s="420"/>
    </row>
    <row r="87" spans="1:24" ht="46.5" customHeight="1" x14ac:dyDescent="0.2">
      <c r="A87" s="260">
        <f t="shared" si="1"/>
        <v>84</v>
      </c>
      <c r="B87" s="512"/>
      <c r="C87" s="287" t="s">
        <v>123</v>
      </c>
      <c r="D87" s="288" t="s">
        <v>489</v>
      </c>
      <c r="E87" s="289">
        <v>12.3</v>
      </c>
      <c r="F87" s="290">
        <v>0.4</v>
      </c>
      <c r="G87" s="291" t="s">
        <v>7</v>
      </c>
      <c r="H87" s="292">
        <v>28866</v>
      </c>
      <c r="I87" s="292">
        <v>29108</v>
      </c>
      <c r="J87" s="293">
        <v>29431</v>
      </c>
      <c r="K87" s="434"/>
      <c r="L87" s="435"/>
      <c r="M87" s="436"/>
      <c r="N87" s="434"/>
      <c r="O87" s="437"/>
      <c r="P87" s="434"/>
      <c r="Q87" s="436"/>
      <c r="R87" s="434"/>
      <c r="S87" s="437"/>
      <c r="T87" s="299">
        <v>8.09</v>
      </c>
      <c r="U87" s="289">
        <v>8.09</v>
      </c>
      <c r="V87" s="300" t="s">
        <v>7</v>
      </c>
      <c r="W87" s="301"/>
      <c r="X87" s="420"/>
    </row>
    <row r="88" spans="1:24" ht="46.5" customHeight="1" x14ac:dyDescent="0.2">
      <c r="A88" s="260">
        <f t="shared" si="1"/>
        <v>85</v>
      </c>
      <c r="B88" s="512"/>
      <c r="C88" s="287" t="s">
        <v>180</v>
      </c>
      <c r="D88" s="288" t="s">
        <v>181</v>
      </c>
      <c r="E88" s="289">
        <v>38.9</v>
      </c>
      <c r="F88" s="290">
        <v>83.6</v>
      </c>
      <c r="G88" s="291">
        <v>23911</v>
      </c>
      <c r="H88" s="292">
        <v>31999</v>
      </c>
      <c r="I88" s="292">
        <v>39931</v>
      </c>
      <c r="J88" s="293">
        <v>40924</v>
      </c>
      <c r="K88" s="434">
        <v>54290.52</v>
      </c>
      <c r="L88" s="435">
        <v>9340.41</v>
      </c>
      <c r="M88" s="436" t="s">
        <v>717</v>
      </c>
      <c r="N88" s="434">
        <v>44950.11</v>
      </c>
      <c r="O88" s="437">
        <v>72948.009999999995</v>
      </c>
      <c r="P88" s="434">
        <v>55035.12</v>
      </c>
      <c r="Q88" s="436">
        <v>11925.13</v>
      </c>
      <c r="R88" s="434">
        <v>5987.76</v>
      </c>
      <c r="S88" s="437">
        <v>12073.52</v>
      </c>
      <c r="T88" s="299">
        <v>9.1</v>
      </c>
      <c r="U88" s="289">
        <v>5.6</v>
      </c>
      <c r="V88" s="300">
        <v>3.5</v>
      </c>
      <c r="W88" s="301" t="s">
        <v>710</v>
      </c>
      <c r="X88" s="420"/>
    </row>
    <row r="89" spans="1:24" ht="46.5" customHeight="1" x14ac:dyDescent="0.2">
      <c r="A89" s="260">
        <f t="shared" si="1"/>
        <v>86</v>
      </c>
      <c r="B89" s="513"/>
      <c r="C89" s="193" t="s">
        <v>373</v>
      </c>
      <c r="D89" s="80" t="s">
        <v>374</v>
      </c>
      <c r="E89" s="87">
        <v>2.9</v>
      </c>
      <c r="F89" s="82">
        <v>0.9</v>
      </c>
      <c r="G89" s="83">
        <v>25331</v>
      </c>
      <c r="H89" s="84">
        <v>39076</v>
      </c>
      <c r="I89" s="84">
        <v>41066</v>
      </c>
      <c r="J89" s="85">
        <v>41726</v>
      </c>
      <c r="K89" s="105">
        <v>8090.84</v>
      </c>
      <c r="L89" s="106">
        <v>2246.62</v>
      </c>
      <c r="M89" s="107">
        <v>5126</v>
      </c>
      <c r="N89" s="105">
        <v>718.22</v>
      </c>
      <c r="O89" s="108">
        <v>9882</v>
      </c>
      <c r="P89" s="105">
        <v>5052</v>
      </c>
      <c r="Q89" s="107">
        <v>4830</v>
      </c>
      <c r="R89" s="105" t="s">
        <v>718</v>
      </c>
      <c r="S89" s="108" t="s">
        <v>718</v>
      </c>
      <c r="T89" s="86">
        <v>3.4</v>
      </c>
      <c r="U89" s="87">
        <v>3.4</v>
      </c>
      <c r="V89" s="88" t="s">
        <v>7</v>
      </c>
      <c r="W89" s="89" t="s">
        <v>711</v>
      </c>
      <c r="X89" s="442"/>
    </row>
    <row r="90" spans="1:24" ht="46.5" customHeight="1" x14ac:dyDescent="0.2">
      <c r="A90" s="260">
        <f t="shared" si="1"/>
        <v>87</v>
      </c>
      <c r="B90" s="512" t="s">
        <v>31</v>
      </c>
      <c r="C90" s="287" t="s">
        <v>113</v>
      </c>
      <c r="D90" s="288" t="s">
        <v>541</v>
      </c>
      <c r="E90" s="289">
        <v>18.600000000000001</v>
      </c>
      <c r="F90" s="290">
        <v>20.7</v>
      </c>
      <c r="G90" s="291" t="s">
        <v>7</v>
      </c>
      <c r="H90" s="292">
        <v>26892</v>
      </c>
      <c r="I90" s="292">
        <v>29265</v>
      </c>
      <c r="J90" s="293">
        <v>29536</v>
      </c>
      <c r="K90" s="434"/>
      <c r="L90" s="435"/>
      <c r="M90" s="436"/>
      <c r="N90" s="434"/>
      <c r="O90" s="437"/>
      <c r="P90" s="434"/>
      <c r="Q90" s="436"/>
      <c r="R90" s="434"/>
      <c r="S90" s="437"/>
      <c r="T90" s="299">
        <v>35.22</v>
      </c>
      <c r="U90" s="289">
        <v>26.63</v>
      </c>
      <c r="V90" s="300">
        <v>8.59</v>
      </c>
      <c r="W90" s="301"/>
      <c r="X90" s="420"/>
    </row>
    <row r="91" spans="1:24" ht="46.5" customHeight="1" x14ac:dyDescent="0.2">
      <c r="A91" s="260">
        <f t="shared" si="1"/>
        <v>88</v>
      </c>
      <c r="B91" s="512"/>
      <c r="C91" s="287" t="s">
        <v>124</v>
      </c>
      <c r="D91" s="288" t="s">
        <v>125</v>
      </c>
      <c r="E91" s="289">
        <v>4.9000000000000004</v>
      </c>
      <c r="F91" s="290">
        <v>7</v>
      </c>
      <c r="G91" s="291" t="s">
        <v>7</v>
      </c>
      <c r="H91" s="292">
        <v>28924</v>
      </c>
      <c r="I91" s="292">
        <v>30194</v>
      </c>
      <c r="J91" s="293">
        <v>30263</v>
      </c>
      <c r="K91" s="434"/>
      <c r="L91" s="435"/>
      <c r="M91" s="436"/>
      <c r="N91" s="434"/>
      <c r="O91" s="437"/>
      <c r="P91" s="434"/>
      <c r="Q91" s="436"/>
      <c r="R91" s="434"/>
      <c r="S91" s="437"/>
      <c r="T91" s="299">
        <v>20.89</v>
      </c>
      <c r="U91" s="289">
        <v>15.25</v>
      </c>
      <c r="V91" s="300">
        <v>5.64</v>
      </c>
      <c r="W91" s="301"/>
      <c r="X91" s="420"/>
    </row>
    <row r="92" spans="1:24" ht="46.5" customHeight="1" x14ac:dyDescent="0.2">
      <c r="A92" s="260">
        <f t="shared" si="1"/>
        <v>89</v>
      </c>
      <c r="B92" s="512"/>
      <c r="C92" s="287" t="s">
        <v>138</v>
      </c>
      <c r="D92" s="288" t="s">
        <v>139</v>
      </c>
      <c r="E92" s="289">
        <v>3.1</v>
      </c>
      <c r="F92" s="290">
        <v>5.2</v>
      </c>
      <c r="G92" s="291" t="s">
        <v>7</v>
      </c>
      <c r="H92" s="292">
        <v>29676</v>
      </c>
      <c r="I92" s="292">
        <v>30817</v>
      </c>
      <c r="J92" s="293">
        <v>30821</v>
      </c>
      <c r="K92" s="434"/>
      <c r="L92" s="435"/>
      <c r="M92" s="436"/>
      <c r="N92" s="434"/>
      <c r="O92" s="437"/>
      <c r="P92" s="434"/>
      <c r="Q92" s="436"/>
      <c r="R92" s="434"/>
      <c r="S92" s="437"/>
      <c r="T92" s="299">
        <v>32.299999999999997</v>
      </c>
      <c r="U92" s="289">
        <v>17.5</v>
      </c>
      <c r="V92" s="300">
        <v>14.8</v>
      </c>
      <c r="W92" s="301"/>
      <c r="X92" s="420"/>
    </row>
    <row r="93" spans="1:24" ht="46.5" customHeight="1" x14ac:dyDescent="0.2">
      <c r="A93" s="260">
        <f t="shared" si="1"/>
        <v>90</v>
      </c>
      <c r="B93" s="512"/>
      <c r="C93" s="287" t="s">
        <v>136</v>
      </c>
      <c r="D93" s="288" t="s">
        <v>137</v>
      </c>
      <c r="E93" s="289">
        <v>1.9</v>
      </c>
      <c r="F93" s="290">
        <v>3.6</v>
      </c>
      <c r="G93" s="291" t="s">
        <v>7</v>
      </c>
      <c r="H93" s="292">
        <v>29676</v>
      </c>
      <c r="I93" s="292">
        <v>30645</v>
      </c>
      <c r="J93" s="293">
        <v>30753</v>
      </c>
      <c r="K93" s="434"/>
      <c r="L93" s="435"/>
      <c r="M93" s="436"/>
      <c r="N93" s="434"/>
      <c r="O93" s="437"/>
      <c r="P93" s="434"/>
      <c r="Q93" s="436"/>
      <c r="R93" s="434"/>
      <c r="S93" s="437"/>
      <c r="T93" s="299">
        <v>31.23</v>
      </c>
      <c r="U93" s="289">
        <v>19.89</v>
      </c>
      <c r="V93" s="300">
        <v>11.34</v>
      </c>
      <c r="W93" s="301"/>
      <c r="X93" s="420"/>
    </row>
    <row r="94" spans="1:24" ht="46.5" customHeight="1" x14ac:dyDescent="0.2">
      <c r="A94" s="260">
        <f t="shared" si="1"/>
        <v>91</v>
      </c>
      <c r="B94" s="512"/>
      <c r="C94" s="287" t="s">
        <v>542</v>
      </c>
      <c r="D94" s="288" t="s">
        <v>147</v>
      </c>
      <c r="E94" s="289">
        <v>26.4</v>
      </c>
      <c r="F94" s="290">
        <v>82.6</v>
      </c>
      <c r="G94" s="291">
        <v>29972</v>
      </c>
      <c r="H94" s="292">
        <v>30009</v>
      </c>
      <c r="I94" s="292">
        <v>34348</v>
      </c>
      <c r="J94" s="293">
        <v>34773</v>
      </c>
      <c r="K94" s="434"/>
      <c r="L94" s="435"/>
      <c r="M94" s="436"/>
      <c r="N94" s="434"/>
      <c r="O94" s="437"/>
      <c r="P94" s="434"/>
      <c r="Q94" s="436"/>
      <c r="R94" s="434"/>
      <c r="S94" s="437"/>
      <c r="T94" s="299">
        <v>29.1</v>
      </c>
      <c r="U94" s="289">
        <v>22.18</v>
      </c>
      <c r="V94" s="300">
        <v>6.92</v>
      </c>
      <c r="W94" s="301"/>
      <c r="X94" s="420"/>
    </row>
    <row r="95" spans="1:24" ht="46.5" customHeight="1" x14ac:dyDescent="0.2">
      <c r="A95" s="260">
        <f t="shared" si="1"/>
        <v>92</v>
      </c>
      <c r="B95" s="512"/>
      <c r="C95" s="287" t="s">
        <v>154</v>
      </c>
      <c r="D95" s="288" t="s">
        <v>155</v>
      </c>
      <c r="E95" s="289">
        <v>3.5</v>
      </c>
      <c r="F95" s="290">
        <v>6.4</v>
      </c>
      <c r="G95" s="291" t="s">
        <v>7</v>
      </c>
      <c r="H95" s="292">
        <v>30834</v>
      </c>
      <c r="I95" s="292">
        <v>32081</v>
      </c>
      <c r="J95" s="293">
        <v>32233</v>
      </c>
      <c r="K95" s="434"/>
      <c r="L95" s="435"/>
      <c r="M95" s="436"/>
      <c r="N95" s="434"/>
      <c r="O95" s="437"/>
      <c r="P95" s="434"/>
      <c r="Q95" s="436"/>
      <c r="R95" s="434"/>
      <c r="S95" s="437"/>
      <c r="T95" s="299">
        <v>25.8</v>
      </c>
      <c r="U95" s="289">
        <v>13.3</v>
      </c>
      <c r="V95" s="300">
        <v>12.5</v>
      </c>
      <c r="W95" s="301"/>
      <c r="X95" s="420"/>
    </row>
    <row r="96" spans="1:24" ht="46.5" customHeight="1" x14ac:dyDescent="0.2">
      <c r="A96" s="260">
        <f t="shared" si="1"/>
        <v>93</v>
      </c>
      <c r="B96" s="512"/>
      <c r="C96" s="287" t="s">
        <v>183</v>
      </c>
      <c r="D96" s="288" t="s">
        <v>184</v>
      </c>
      <c r="E96" s="289">
        <v>10.7</v>
      </c>
      <c r="F96" s="290">
        <v>57.7</v>
      </c>
      <c r="G96" s="291" t="s">
        <v>7</v>
      </c>
      <c r="H96" s="292">
        <v>32225</v>
      </c>
      <c r="I96" s="292">
        <v>34964</v>
      </c>
      <c r="J96" s="293">
        <v>35153</v>
      </c>
      <c r="K96" s="434"/>
      <c r="L96" s="435"/>
      <c r="M96" s="436"/>
      <c r="N96" s="434"/>
      <c r="O96" s="437"/>
      <c r="P96" s="434"/>
      <c r="Q96" s="436"/>
      <c r="R96" s="434"/>
      <c r="S96" s="437"/>
      <c r="T96" s="299">
        <v>35</v>
      </c>
      <c r="U96" s="289">
        <v>24.09</v>
      </c>
      <c r="V96" s="300">
        <v>10.91</v>
      </c>
      <c r="W96" s="301"/>
      <c r="X96" s="420"/>
    </row>
    <row r="97" spans="1:24" ht="46.5" customHeight="1" x14ac:dyDescent="0.2">
      <c r="A97" s="260">
        <f t="shared" si="1"/>
        <v>94</v>
      </c>
      <c r="B97" s="512"/>
      <c r="C97" s="287" t="s">
        <v>189</v>
      </c>
      <c r="D97" s="288" t="s">
        <v>543</v>
      </c>
      <c r="E97" s="289">
        <v>7.1</v>
      </c>
      <c r="F97" s="290">
        <v>40.200000000000003</v>
      </c>
      <c r="G97" s="291" t="s">
        <v>7</v>
      </c>
      <c r="H97" s="292">
        <v>32675</v>
      </c>
      <c r="I97" s="292">
        <v>35762</v>
      </c>
      <c r="J97" s="293">
        <v>35885</v>
      </c>
      <c r="K97" s="434"/>
      <c r="L97" s="435"/>
      <c r="M97" s="436"/>
      <c r="N97" s="434"/>
      <c r="O97" s="437"/>
      <c r="P97" s="434"/>
      <c r="Q97" s="436"/>
      <c r="R97" s="434"/>
      <c r="S97" s="437"/>
      <c r="T97" s="299">
        <v>29.36</v>
      </c>
      <c r="U97" s="289">
        <v>27.06</v>
      </c>
      <c r="V97" s="300">
        <v>2.2999999999999998</v>
      </c>
      <c r="W97" s="301"/>
      <c r="X97" s="420"/>
    </row>
    <row r="98" spans="1:24" ht="46.5" customHeight="1" x14ac:dyDescent="0.2">
      <c r="A98" s="260">
        <f t="shared" si="1"/>
        <v>95</v>
      </c>
      <c r="B98" s="512"/>
      <c r="C98" s="287" t="s">
        <v>192</v>
      </c>
      <c r="D98" s="288" t="s">
        <v>544</v>
      </c>
      <c r="E98" s="289">
        <v>10.6</v>
      </c>
      <c r="F98" s="290">
        <v>58.6</v>
      </c>
      <c r="G98" s="291" t="s">
        <v>7</v>
      </c>
      <c r="H98" s="292">
        <v>32772</v>
      </c>
      <c r="I98" s="292">
        <v>35762</v>
      </c>
      <c r="J98" s="293">
        <v>35881</v>
      </c>
      <c r="K98" s="434"/>
      <c r="L98" s="435"/>
      <c r="M98" s="436"/>
      <c r="N98" s="434"/>
      <c r="O98" s="437"/>
      <c r="P98" s="434"/>
      <c r="Q98" s="436"/>
      <c r="R98" s="434"/>
      <c r="S98" s="437"/>
      <c r="T98" s="299">
        <v>38.67</v>
      </c>
      <c r="U98" s="289">
        <v>28.22</v>
      </c>
      <c r="V98" s="300">
        <v>10.45</v>
      </c>
      <c r="W98" s="301"/>
      <c r="X98" s="420"/>
    </row>
    <row r="99" spans="1:24" ht="46.5" customHeight="1" x14ac:dyDescent="0.2">
      <c r="A99" s="260">
        <f t="shared" si="1"/>
        <v>96</v>
      </c>
      <c r="B99" s="512"/>
      <c r="C99" s="287" t="s">
        <v>591</v>
      </c>
      <c r="D99" s="288" t="s">
        <v>592</v>
      </c>
      <c r="E99" s="289">
        <v>9.3000000000000007</v>
      </c>
      <c r="F99" s="290">
        <v>30.5</v>
      </c>
      <c r="G99" s="291" t="s">
        <v>7</v>
      </c>
      <c r="H99" s="292">
        <v>33182</v>
      </c>
      <c r="I99" s="292">
        <v>36483</v>
      </c>
      <c r="J99" s="293">
        <v>36613</v>
      </c>
      <c r="K99" s="434"/>
      <c r="L99" s="435"/>
      <c r="M99" s="436"/>
      <c r="N99" s="434"/>
      <c r="O99" s="437"/>
      <c r="P99" s="434"/>
      <c r="Q99" s="436"/>
      <c r="R99" s="434"/>
      <c r="S99" s="437"/>
      <c r="T99" s="299">
        <v>29.47</v>
      </c>
      <c r="U99" s="289">
        <v>21.29</v>
      </c>
      <c r="V99" s="300">
        <v>8.18</v>
      </c>
      <c r="W99" s="301"/>
      <c r="X99" s="420"/>
    </row>
    <row r="100" spans="1:24" ht="46.5" customHeight="1" x14ac:dyDescent="0.2">
      <c r="A100" s="260">
        <f t="shared" si="1"/>
        <v>97</v>
      </c>
      <c r="B100" s="512"/>
      <c r="C100" s="287" t="s">
        <v>209</v>
      </c>
      <c r="D100" s="288" t="s">
        <v>210</v>
      </c>
      <c r="E100" s="289">
        <v>6.4</v>
      </c>
      <c r="F100" s="290">
        <v>19.7</v>
      </c>
      <c r="G100" s="291" t="s">
        <v>7</v>
      </c>
      <c r="H100" s="292">
        <v>33688</v>
      </c>
      <c r="I100" s="292">
        <v>35349</v>
      </c>
      <c r="J100" s="293">
        <v>35520</v>
      </c>
      <c r="K100" s="434"/>
      <c r="L100" s="435"/>
      <c r="M100" s="436"/>
      <c r="N100" s="434"/>
      <c r="O100" s="437"/>
      <c r="P100" s="434"/>
      <c r="Q100" s="436"/>
      <c r="R100" s="434"/>
      <c r="S100" s="437"/>
      <c r="T100" s="299">
        <v>31.42</v>
      </c>
      <c r="U100" s="289">
        <v>24.18</v>
      </c>
      <c r="V100" s="300">
        <v>7.24</v>
      </c>
      <c r="W100" s="301"/>
      <c r="X100" s="420"/>
    </row>
    <row r="101" spans="1:24" ht="46.5" customHeight="1" x14ac:dyDescent="0.2">
      <c r="A101" s="260">
        <f t="shared" si="1"/>
        <v>98</v>
      </c>
      <c r="B101" s="512"/>
      <c r="C101" s="287" t="s">
        <v>328</v>
      </c>
      <c r="D101" s="288" t="s">
        <v>329</v>
      </c>
      <c r="E101" s="289">
        <v>7.8</v>
      </c>
      <c r="F101" s="290">
        <v>11.7</v>
      </c>
      <c r="G101" s="291" t="s">
        <v>7</v>
      </c>
      <c r="H101" s="292">
        <v>37537</v>
      </c>
      <c r="I101" s="292">
        <v>39948</v>
      </c>
      <c r="J101" s="293">
        <v>40084</v>
      </c>
      <c r="K101" s="434">
        <v>3737.49</v>
      </c>
      <c r="L101" s="435">
        <v>3737.49</v>
      </c>
      <c r="M101" s="436" t="s">
        <v>718</v>
      </c>
      <c r="N101" s="434" t="s">
        <v>718</v>
      </c>
      <c r="O101" s="437">
        <v>17861.68</v>
      </c>
      <c r="P101" s="434">
        <v>13461.02</v>
      </c>
      <c r="Q101" s="436">
        <v>4400.66</v>
      </c>
      <c r="R101" s="434" t="s">
        <v>718</v>
      </c>
      <c r="S101" s="437">
        <v>9032.67</v>
      </c>
      <c r="T101" s="299">
        <v>31.39</v>
      </c>
      <c r="U101" s="289">
        <v>19.149999999999999</v>
      </c>
      <c r="V101" s="300">
        <v>12.24</v>
      </c>
      <c r="W101" s="301" t="s">
        <v>490</v>
      </c>
      <c r="X101" s="420"/>
    </row>
    <row r="102" spans="1:24" s="283" customFormat="1" ht="46.5" customHeight="1" x14ac:dyDescent="0.2">
      <c r="A102" s="274">
        <f t="shared" si="1"/>
        <v>99</v>
      </c>
      <c r="B102" s="512"/>
      <c r="C102" s="287" t="s">
        <v>545</v>
      </c>
      <c r="D102" s="288" t="s">
        <v>417</v>
      </c>
      <c r="E102" s="443">
        <v>15.4</v>
      </c>
      <c r="F102" s="290">
        <v>45.1</v>
      </c>
      <c r="G102" s="291" t="s">
        <v>34</v>
      </c>
      <c r="H102" s="292">
        <v>41297</v>
      </c>
      <c r="I102" s="292">
        <v>42440</v>
      </c>
      <c r="J102" s="293">
        <v>42900</v>
      </c>
      <c r="K102" s="434">
        <v>9663.61</v>
      </c>
      <c r="L102" s="435">
        <v>9029.23</v>
      </c>
      <c r="M102" s="436"/>
      <c r="N102" s="434">
        <v>634.38</v>
      </c>
      <c r="O102" s="437">
        <v>30277.919999999998</v>
      </c>
      <c r="P102" s="434">
        <v>19310.43</v>
      </c>
      <c r="Q102" s="436">
        <v>10195.69</v>
      </c>
      <c r="R102" s="434">
        <v>771.8</v>
      </c>
      <c r="S102" s="437">
        <v>36699</v>
      </c>
      <c r="T102" s="299">
        <v>39.700000000000003</v>
      </c>
      <c r="U102" s="289">
        <v>14.28</v>
      </c>
      <c r="V102" s="300">
        <v>25.42</v>
      </c>
      <c r="W102" s="301"/>
      <c r="X102" s="302"/>
    </row>
    <row r="103" spans="1:24" ht="46.5" customHeight="1" x14ac:dyDescent="0.2">
      <c r="A103" s="260">
        <f t="shared" si="1"/>
        <v>100</v>
      </c>
      <c r="B103" s="511" t="s">
        <v>35</v>
      </c>
      <c r="C103" s="309" t="s">
        <v>36</v>
      </c>
      <c r="D103" s="205" t="s">
        <v>37</v>
      </c>
      <c r="E103" s="146">
        <v>56.7</v>
      </c>
      <c r="F103" s="310">
        <v>2.2999999999999998</v>
      </c>
      <c r="G103" s="207" t="s">
        <v>7</v>
      </c>
      <c r="H103" s="208">
        <v>19717</v>
      </c>
      <c r="I103" s="208">
        <v>23686</v>
      </c>
      <c r="J103" s="233"/>
      <c r="K103" s="438"/>
      <c r="L103" s="439"/>
      <c r="M103" s="440"/>
      <c r="N103" s="438"/>
      <c r="O103" s="441"/>
      <c r="P103" s="438"/>
      <c r="Q103" s="440"/>
      <c r="R103" s="438"/>
      <c r="S103" s="441"/>
      <c r="T103" s="145">
        <v>22.86</v>
      </c>
      <c r="U103" s="146">
        <v>17.38</v>
      </c>
      <c r="V103" s="147">
        <v>5.48</v>
      </c>
      <c r="W103" s="315"/>
      <c r="X103" s="419"/>
    </row>
    <row r="104" spans="1:24" ht="46.5" customHeight="1" x14ac:dyDescent="0.2">
      <c r="A104" s="260">
        <f t="shared" si="1"/>
        <v>101</v>
      </c>
      <c r="B104" s="513"/>
      <c r="C104" s="193" t="s">
        <v>60</v>
      </c>
      <c r="D104" s="80" t="s">
        <v>546</v>
      </c>
      <c r="E104" s="87">
        <v>12.7</v>
      </c>
      <c r="F104" s="82">
        <v>2.6</v>
      </c>
      <c r="G104" s="83" t="s">
        <v>7</v>
      </c>
      <c r="H104" s="84">
        <v>23901</v>
      </c>
      <c r="I104" s="84">
        <v>26329</v>
      </c>
      <c r="J104" s="85">
        <v>26441</v>
      </c>
      <c r="K104" s="105"/>
      <c r="L104" s="106"/>
      <c r="M104" s="107"/>
      <c r="N104" s="105"/>
      <c r="O104" s="108"/>
      <c r="P104" s="105"/>
      <c r="Q104" s="107"/>
      <c r="R104" s="105"/>
      <c r="S104" s="108"/>
      <c r="T104" s="86">
        <v>22.1</v>
      </c>
      <c r="U104" s="87">
        <v>12.9</v>
      </c>
      <c r="V104" s="88">
        <v>9.1999999999999993</v>
      </c>
      <c r="W104" s="89"/>
      <c r="X104" s="442"/>
    </row>
    <row r="105" spans="1:24" ht="46.5" customHeight="1" x14ac:dyDescent="0.2">
      <c r="A105" s="260">
        <f t="shared" si="1"/>
        <v>102</v>
      </c>
      <c r="B105" s="512" t="s">
        <v>134</v>
      </c>
      <c r="C105" s="175" t="s">
        <v>547</v>
      </c>
      <c r="D105" s="261" t="s">
        <v>135</v>
      </c>
      <c r="E105" s="262">
        <v>3</v>
      </c>
      <c r="F105" s="263">
        <v>3.8</v>
      </c>
      <c r="G105" s="177">
        <v>23900</v>
      </c>
      <c r="H105" s="178">
        <v>29654</v>
      </c>
      <c r="I105" s="178">
        <v>30650</v>
      </c>
      <c r="J105" s="264">
        <v>30765</v>
      </c>
      <c r="K105" s="430"/>
      <c r="L105" s="431"/>
      <c r="M105" s="432"/>
      <c r="N105" s="430"/>
      <c r="O105" s="433"/>
      <c r="P105" s="430"/>
      <c r="Q105" s="432"/>
      <c r="R105" s="430"/>
      <c r="S105" s="433"/>
      <c r="T105" s="270">
        <v>29.17</v>
      </c>
      <c r="U105" s="262">
        <v>27.85</v>
      </c>
      <c r="V105" s="271">
        <v>1.32</v>
      </c>
      <c r="W105" s="272"/>
      <c r="X105" s="407"/>
    </row>
    <row r="106" spans="1:24" ht="46.5" customHeight="1" x14ac:dyDescent="0.2">
      <c r="A106" s="260">
        <f t="shared" si="1"/>
        <v>103</v>
      </c>
      <c r="B106" s="512"/>
      <c r="C106" s="287" t="s">
        <v>335</v>
      </c>
      <c r="D106" s="288" t="s">
        <v>336</v>
      </c>
      <c r="E106" s="289">
        <v>12.8</v>
      </c>
      <c r="F106" s="290">
        <v>8.5</v>
      </c>
      <c r="G106" s="291" t="s">
        <v>7</v>
      </c>
      <c r="H106" s="292">
        <v>37692</v>
      </c>
      <c r="I106" s="292">
        <v>41502</v>
      </c>
      <c r="J106" s="293">
        <v>41771</v>
      </c>
      <c r="K106" s="434">
        <v>19093.82</v>
      </c>
      <c r="L106" s="435">
        <v>15647.39</v>
      </c>
      <c r="M106" s="436" t="s">
        <v>715</v>
      </c>
      <c r="N106" s="434">
        <v>3446.43</v>
      </c>
      <c r="O106" s="437">
        <v>37172.730000000003</v>
      </c>
      <c r="P106" s="434">
        <v>26146.6</v>
      </c>
      <c r="Q106" s="436">
        <v>7705.78</v>
      </c>
      <c r="R106" s="434">
        <v>3320.35</v>
      </c>
      <c r="S106" s="437">
        <v>8072.44</v>
      </c>
      <c r="T106" s="299">
        <v>23.95</v>
      </c>
      <c r="U106" s="289">
        <v>16.55</v>
      </c>
      <c r="V106" s="300">
        <v>7.4</v>
      </c>
      <c r="W106" s="301" t="s">
        <v>490</v>
      </c>
      <c r="X106" s="420"/>
    </row>
    <row r="107" spans="1:24" s="283" customFormat="1" ht="46.5" customHeight="1" x14ac:dyDescent="0.2">
      <c r="A107" s="274">
        <f t="shared" si="1"/>
        <v>104</v>
      </c>
      <c r="B107" s="512"/>
      <c r="C107" s="327" t="s">
        <v>398</v>
      </c>
      <c r="D107" s="328" t="s">
        <v>399</v>
      </c>
      <c r="E107" s="60">
        <v>4.2</v>
      </c>
      <c r="F107" s="55">
        <v>8.8580000000000005</v>
      </c>
      <c r="G107" s="56">
        <v>23911</v>
      </c>
      <c r="H107" s="57">
        <v>40296</v>
      </c>
      <c r="I107" s="57">
        <v>41880</v>
      </c>
      <c r="J107" s="58">
        <v>42167</v>
      </c>
      <c r="K107" s="101">
        <v>6940.03</v>
      </c>
      <c r="L107" s="102">
        <v>4579.4399999999996</v>
      </c>
      <c r="M107" s="103" t="s">
        <v>732</v>
      </c>
      <c r="N107" s="101">
        <v>2360.59</v>
      </c>
      <c r="O107" s="104">
        <v>12430.3</v>
      </c>
      <c r="P107" s="101">
        <v>9578.76</v>
      </c>
      <c r="Q107" s="103">
        <v>2550.4899999999998</v>
      </c>
      <c r="R107" s="101">
        <v>301.05</v>
      </c>
      <c r="S107" s="104">
        <v>3950.04</v>
      </c>
      <c r="T107" s="59">
        <v>26.65</v>
      </c>
      <c r="U107" s="60">
        <v>15.5</v>
      </c>
      <c r="V107" s="61">
        <v>11.15</v>
      </c>
      <c r="W107" s="12"/>
      <c r="X107" s="408"/>
    </row>
    <row r="108" spans="1:24" ht="46.5" customHeight="1" x14ac:dyDescent="0.2">
      <c r="A108" s="260">
        <f t="shared" si="1"/>
        <v>105</v>
      </c>
      <c r="B108" s="511" t="s">
        <v>248</v>
      </c>
      <c r="C108" s="309" t="s">
        <v>593</v>
      </c>
      <c r="D108" s="205" t="s">
        <v>249</v>
      </c>
      <c r="E108" s="146">
        <v>2.2999999999999998</v>
      </c>
      <c r="F108" s="310">
        <v>5.9</v>
      </c>
      <c r="G108" s="207" t="s">
        <v>7</v>
      </c>
      <c r="H108" s="208">
        <v>35121</v>
      </c>
      <c r="I108" s="208">
        <v>36462</v>
      </c>
      <c r="J108" s="233">
        <v>36495</v>
      </c>
      <c r="K108" s="438"/>
      <c r="L108" s="439"/>
      <c r="M108" s="440"/>
      <c r="N108" s="438"/>
      <c r="O108" s="441"/>
      <c r="P108" s="438"/>
      <c r="Q108" s="440"/>
      <c r="R108" s="438"/>
      <c r="S108" s="441"/>
      <c r="T108" s="145">
        <v>22.09</v>
      </c>
      <c r="U108" s="146">
        <v>20.69</v>
      </c>
      <c r="V108" s="147">
        <v>1.4</v>
      </c>
      <c r="W108" s="315"/>
      <c r="X108" s="419"/>
    </row>
    <row r="109" spans="1:24" ht="46.5" customHeight="1" x14ac:dyDescent="0.2">
      <c r="A109" s="260">
        <f t="shared" si="1"/>
        <v>106</v>
      </c>
      <c r="B109" s="512"/>
      <c r="C109" s="287" t="s">
        <v>314</v>
      </c>
      <c r="D109" s="288" t="s">
        <v>315</v>
      </c>
      <c r="E109" s="289">
        <v>2.8</v>
      </c>
      <c r="F109" s="290">
        <v>5.0999999999999996</v>
      </c>
      <c r="G109" s="291" t="s">
        <v>7</v>
      </c>
      <c r="H109" s="292">
        <v>37098</v>
      </c>
      <c r="I109" s="292">
        <v>38363</v>
      </c>
      <c r="J109" s="293">
        <v>38442</v>
      </c>
      <c r="K109" s="434">
        <v>1875.39</v>
      </c>
      <c r="L109" s="435">
        <v>1402.67</v>
      </c>
      <c r="M109" s="436" t="s">
        <v>718</v>
      </c>
      <c r="N109" s="434">
        <v>472.72</v>
      </c>
      <c r="O109" s="437">
        <v>6149.52</v>
      </c>
      <c r="P109" s="434">
        <v>4441.54</v>
      </c>
      <c r="Q109" s="436">
        <v>853.99</v>
      </c>
      <c r="R109" s="434">
        <v>853.99</v>
      </c>
      <c r="S109" s="437">
        <v>1110.1400000000001</v>
      </c>
      <c r="T109" s="299">
        <v>20.25</v>
      </c>
      <c r="U109" s="289">
        <v>16.079999999999998</v>
      </c>
      <c r="V109" s="300">
        <v>4.17</v>
      </c>
      <c r="W109" s="301"/>
      <c r="X109" s="420"/>
    </row>
    <row r="110" spans="1:24" ht="46.5" customHeight="1" x14ac:dyDescent="0.2">
      <c r="A110" s="260">
        <f t="shared" si="1"/>
        <v>107</v>
      </c>
      <c r="B110" s="513"/>
      <c r="C110" s="193" t="s">
        <v>420</v>
      </c>
      <c r="D110" s="80" t="s">
        <v>421</v>
      </c>
      <c r="E110" s="87">
        <v>1</v>
      </c>
      <c r="F110" s="82">
        <v>3.5</v>
      </c>
      <c r="G110" s="83" t="s">
        <v>7</v>
      </c>
      <c r="H110" s="84">
        <v>41394</v>
      </c>
      <c r="I110" s="84">
        <v>41992</v>
      </c>
      <c r="J110" s="85">
        <v>42076</v>
      </c>
      <c r="K110" s="105">
        <v>609.42999999999995</v>
      </c>
      <c r="L110" s="106">
        <v>609.42999999999995</v>
      </c>
      <c r="M110" s="107" t="s">
        <v>714</v>
      </c>
      <c r="N110" s="105" t="s">
        <v>714</v>
      </c>
      <c r="O110" s="108">
        <v>3146.48</v>
      </c>
      <c r="P110" s="105">
        <v>2518.46</v>
      </c>
      <c r="Q110" s="107">
        <v>628.02</v>
      </c>
      <c r="R110" s="105" t="s">
        <v>714</v>
      </c>
      <c r="S110" s="108">
        <v>1010.29</v>
      </c>
      <c r="T110" s="86">
        <v>36.08</v>
      </c>
      <c r="U110" s="87">
        <v>25.8</v>
      </c>
      <c r="V110" s="88">
        <v>10.28</v>
      </c>
      <c r="W110" s="89"/>
      <c r="X110" s="442"/>
    </row>
    <row r="111" spans="1:24" ht="46.5" customHeight="1" x14ac:dyDescent="0.2">
      <c r="A111" s="260">
        <f t="shared" si="1"/>
        <v>108</v>
      </c>
      <c r="B111" s="511" t="s">
        <v>61</v>
      </c>
      <c r="C111" s="309" t="s">
        <v>62</v>
      </c>
      <c r="D111" s="205" t="s">
        <v>549</v>
      </c>
      <c r="E111" s="146">
        <v>95.1</v>
      </c>
      <c r="F111" s="310">
        <v>11.4</v>
      </c>
      <c r="G111" s="207" t="s">
        <v>7</v>
      </c>
      <c r="H111" s="208">
        <v>23929</v>
      </c>
      <c r="I111" s="208">
        <v>25126</v>
      </c>
      <c r="J111" s="233">
        <v>25303</v>
      </c>
      <c r="K111" s="438"/>
      <c r="L111" s="439"/>
      <c r="M111" s="440"/>
      <c r="N111" s="438"/>
      <c r="O111" s="441"/>
      <c r="P111" s="438"/>
      <c r="Q111" s="440"/>
      <c r="R111" s="438"/>
      <c r="S111" s="441"/>
      <c r="T111" s="145">
        <v>37.76</v>
      </c>
      <c r="U111" s="146">
        <v>16.260000000000002</v>
      </c>
      <c r="V111" s="147">
        <v>21.5</v>
      </c>
      <c r="W111" s="315"/>
      <c r="X111" s="419"/>
    </row>
    <row r="112" spans="1:24" ht="46.5" customHeight="1" x14ac:dyDescent="0.2">
      <c r="A112" s="260">
        <f t="shared" si="1"/>
        <v>109</v>
      </c>
      <c r="B112" s="512"/>
      <c r="C112" s="287" t="s">
        <v>97</v>
      </c>
      <c r="D112" s="288" t="s">
        <v>551</v>
      </c>
      <c r="E112" s="289">
        <v>70.599999999999994</v>
      </c>
      <c r="F112" s="290">
        <v>15.2</v>
      </c>
      <c r="G112" s="291" t="s">
        <v>7</v>
      </c>
      <c r="H112" s="292">
        <v>25112</v>
      </c>
      <c r="I112" s="292">
        <v>26238</v>
      </c>
      <c r="J112" s="293">
        <v>26441</v>
      </c>
      <c r="K112" s="434"/>
      <c r="L112" s="435"/>
      <c r="M112" s="436"/>
      <c r="N112" s="434"/>
      <c r="O112" s="437"/>
      <c r="P112" s="434"/>
      <c r="Q112" s="436"/>
      <c r="R112" s="434"/>
      <c r="S112" s="437"/>
      <c r="T112" s="299">
        <v>41.05</v>
      </c>
      <c r="U112" s="289">
        <v>20.11</v>
      </c>
      <c r="V112" s="300">
        <v>20.94</v>
      </c>
      <c r="W112" s="301"/>
      <c r="X112" s="420"/>
    </row>
    <row r="113" spans="1:24" ht="46.5" customHeight="1" x14ac:dyDescent="0.2">
      <c r="A113" s="260">
        <f t="shared" si="1"/>
        <v>110</v>
      </c>
      <c r="B113" s="512"/>
      <c r="C113" s="287" t="s">
        <v>98</v>
      </c>
      <c r="D113" s="288" t="s">
        <v>495</v>
      </c>
      <c r="E113" s="289">
        <v>22.1</v>
      </c>
      <c r="F113" s="290">
        <v>29.3</v>
      </c>
      <c r="G113" s="291" t="s">
        <v>7</v>
      </c>
      <c r="H113" s="292">
        <v>25385</v>
      </c>
      <c r="I113" s="292">
        <v>36217</v>
      </c>
      <c r="J113" s="293">
        <v>36613</v>
      </c>
      <c r="K113" s="434"/>
      <c r="L113" s="435"/>
      <c r="M113" s="436"/>
      <c r="N113" s="434"/>
      <c r="O113" s="437"/>
      <c r="P113" s="434"/>
      <c r="Q113" s="436"/>
      <c r="R113" s="434"/>
      <c r="S113" s="437"/>
      <c r="T113" s="299">
        <v>26.92</v>
      </c>
      <c r="U113" s="289">
        <v>18.309999999999999</v>
      </c>
      <c r="V113" s="300">
        <v>8.61</v>
      </c>
      <c r="W113" s="301"/>
      <c r="X113" s="420"/>
    </row>
    <row r="114" spans="1:24" ht="46.5" customHeight="1" x14ac:dyDescent="0.2">
      <c r="A114" s="260">
        <f t="shared" si="1"/>
        <v>111</v>
      </c>
      <c r="B114" s="512"/>
      <c r="C114" s="287" t="s">
        <v>99</v>
      </c>
      <c r="D114" s="288" t="s">
        <v>550</v>
      </c>
      <c r="E114" s="289">
        <v>30.6</v>
      </c>
      <c r="F114" s="290">
        <v>12.1</v>
      </c>
      <c r="G114" s="291" t="s">
        <v>7</v>
      </c>
      <c r="H114" s="292">
        <v>25440</v>
      </c>
      <c r="I114" s="292">
        <v>26596</v>
      </c>
      <c r="J114" s="293">
        <v>27140</v>
      </c>
      <c r="K114" s="434"/>
      <c r="L114" s="435"/>
      <c r="M114" s="436"/>
      <c r="N114" s="434"/>
      <c r="O114" s="437"/>
      <c r="P114" s="434"/>
      <c r="Q114" s="436"/>
      <c r="R114" s="434"/>
      <c r="S114" s="437"/>
      <c r="T114" s="299">
        <v>42.85</v>
      </c>
      <c r="U114" s="289">
        <v>19.93</v>
      </c>
      <c r="V114" s="300">
        <v>22.92</v>
      </c>
      <c r="W114" s="301"/>
      <c r="X114" s="420"/>
    </row>
    <row r="115" spans="1:24" ht="46.5" customHeight="1" x14ac:dyDescent="0.2">
      <c r="A115" s="260">
        <f t="shared" si="1"/>
        <v>112</v>
      </c>
      <c r="B115" s="512"/>
      <c r="C115" s="287" t="s">
        <v>106</v>
      </c>
      <c r="D115" s="288" t="s">
        <v>496</v>
      </c>
      <c r="E115" s="289">
        <v>92.2</v>
      </c>
      <c r="F115" s="290">
        <v>43.5</v>
      </c>
      <c r="G115" s="291" t="s">
        <v>7</v>
      </c>
      <c r="H115" s="292">
        <v>25633</v>
      </c>
      <c r="I115" s="292">
        <v>27687</v>
      </c>
      <c r="J115" s="293">
        <v>27872</v>
      </c>
      <c r="K115" s="434"/>
      <c r="L115" s="435"/>
      <c r="M115" s="436"/>
      <c r="N115" s="434"/>
      <c r="O115" s="437"/>
      <c r="P115" s="434"/>
      <c r="Q115" s="436"/>
      <c r="R115" s="434"/>
      <c r="S115" s="437"/>
      <c r="T115" s="299">
        <v>46.53</v>
      </c>
      <c r="U115" s="289">
        <v>18.25</v>
      </c>
      <c r="V115" s="300">
        <v>28.28</v>
      </c>
      <c r="W115" s="301"/>
      <c r="X115" s="420"/>
    </row>
    <row r="116" spans="1:24" ht="46.5" customHeight="1" x14ac:dyDescent="0.2">
      <c r="A116" s="260">
        <f t="shared" si="1"/>
        <v>113</v>
      </c>
      <c r="B116" s="512"/>
      <c r="C116" s="287" t="s">
        <v>552</v>
      </c>
      <c r="D116" s="288" t="s">
        <v>553</v>
      </c>
      <c r="E116" s="289">
        <v>22.4</v>
      </c>
      <c r="F116" s="290">
        <v>13.5</v>
      </c>
      <c r="G116" s="291" t="s">
        <v>7</v>
      </c>
      <c r="H116" s="292">
        <v>25921</v>
      </c>
      <c r="I116" s="292">
        <v>27107</v>
      </c>
      <c r="J116" s="293">
        <v>27227</v>
      </c>
      <c r="K116" s="434"/>
      <c r="L116" s="435"/>
      <c r="M116" s="436"/>
      <c r="N116" s="434"/>
      <c r="O116" s="437"/>
      <c r="P116" s="434"/>
      <c r="Q116" s="436"/>
      <c r="R116" s="434"/>
      <c r="S116" s="437"/>
      <c r="T116" s="299">
        <v>46.53</v>
      </c>
      <c r="U116" s="289">
        <v>19.37</v>
      </c>
      <c r="V116" s="300">
        <v>27.76</v>
      </c>
      <c r="W116" s="301"/>
      <c r="X116" s="420"/>
    </row>
    <row r="117" spans="1:24" ht="46.5" customHeight="1" x14ac:dyDescent="0.2">
      <c r="A117" s="260">
        <f t="shared" si="1"/>
        <v>114</v>
      </c>
      <c r="B117" s="512"/>
      <c r="C117" s="287" t="s">
        <v>110</v>
      </c>
      <c r="D117" s="288" t="s">
        <v>554</v>
      </c>
      <c r="E117" s="289">
        <v>38.9</v>
      </c>
      <c r="F117" s="290">
        <v>18.399999999999999</v>
      </c>
      <c r="G117" s="291" t="s">
        <v>7</v>
      </c>
      <c r="H117" s="292">
        <v>26432</v>
      </c>
      <c r="I117" s="292">
        <v>27493</v>
      </c>
      <c r="J117" s="293">
        <v>27751</v>
      </c>
      <c r="K117" s="434"/>
      <c r="L117" s="435"/>
      <c r="M117" s="436"/>
      <c r="N117" s="434"/>
      <c r="O117" s="437"/>
      <c r="P117" s="434"/>
      <c r="Q117" s="436"/>
      <c r="R117" s="434"/>
      <c r="S117" s="437"/>
      <c r="T117" s="299">
        <v>45.6</v>
      </c>
      <c r="U117" s="289">
        <v>31.67</v>
      </c>
      <c r="V117" s="300">
        <v>13.93</v>
      </c>
      <c r="W117" s="301"/>
      <c r="X117" s="420"/>
    </row>
    <row r="118" spans="1:24" ht="46.5" customHeight="1" x14ac:dyDescent="0.2">
      <c r="A118" s="260">
        <f t="shared" si="1"/>
        <v>115</v>
      </c>
      <c r="B118" s="512"/>
      <c r="C118" s="287" t="s">
        <v>111</v>
      </c>
      <c r="D118" s="288" t="s">
        <v>555</v>
      </c>
      <c r="E118" s="289">
        <v>99.8</v>
      </c>
      <c r="F118" s="290">
        <v>120.5</v>
      </c>
      <c r="G118" s="291" t="s">
        <v>7</v>
      </c>
      <c r="H118" s="292">
        <v>26543</v>
      </c>
      <c r="I118" s="292">
        <v>29015</v>
      </c>
      <c r="J118" s="293">
        <v>29518</v>
      </c>
      <c r="K118" s="434"/>
      <c r="L118" s="435"/>
      <c r="M118" s="436"/>
      <c r="N118" s="434"/>
      <c r="O118" s="437"/>
      <c r="P118" s="434"/>
      <c r="Q118" s="436"/>
      <c r="R118" s="434"/>
      <c r="S118" s="437"/>
      <c r="T118" s="299">
        <v>41.77</v>
      </c>
      <c r="U118" s="289">
        <v>20.350000000000001</v>
      </c>
      <c r="V118" s="300">
        <v>21.42</v>
      </c>
      <c r="W118" s="301"/>
      <c r="X118" s="420"/>
    </row>
    <row r="119" spans="1:24" ht="46.5" customHeight="1" x14ac:dyDescent="0.2">
      <c r="A119" s="260">
        <f t="shared" si="1"/>
        <v>116</v>
      </c>
      <c r="B119" s="512"/>
      <c r="C119" s="287" t="s">
        <v>112</v>
      </c>
      <c r="D119" s="288" t="s">
        <v>497</v>
      </c>
      <c r="E119" s="289">
        <v>23.2</v>
      </c>
      <c r="F119" s="290">
        <v>33.299999999999997</v>
      </c>
      <c r="G119" s="291" t="s">
        <v>7</v>
      </c>
      <c r="H119" s="292">
        <v>26766</v>
      </c>
      <c r="I119" s="292">
        <v>28917</v>
      </c>
      <c r="J119" s="293">
        <v>29169</v>
      </c>
      <c r="K119" s="434"/>
      <c r="L119" s="435"/>
      <c r="M119" s="436"/>
      <c r="N119" s="434"/>
      <c r="O119" s="437"/>
      <c r="P119" s="434"/>
      <c r="Q119" s="436"/>
      <c r="R119" s="434"/>
      <c r="S119" s="437"/>
      <c r="T119" s="299">
        <v>52.96</v>
      </c>
      <c r="U119" s="289">
        <v>20.440000000000001</v>
      </c>
      <c r="V119" s="300">
        <v>32.520000000000003</v>
      </c>
      <c r="W119" s="301"/>
      <c r="X119" s="420"/>
    </row>
    <row r="120" spans="1:24" ht="46.5" customHeight="1" x14ac:dyDescent="0.2">
      <c r="A120" s="260">
        <f t="shared" si="1"/>
        <v>117</v>
      </c>
      <c r="B120" s="512"/>
      <c r="C120" s="287" t="s">
        <v>121</v>
      </c>
      <c r="D120" s="288" t="s">
        <v>556</v>
      </c>
      <c r="E120" s="289">
        <v>4.3</v>
      </c>
      <c r="F120" s="290">
        <v>3.9</v>
      </c>
      <c r="G120" s="291" t="s">
        <v>7</v>
      </c>
      <c r="H120" s="292">
        <v>28375</v>
      </c>
      <c r="I120" s="292">
        <v>29010</v>
      </c>
      <c r="J120" s="293">
        <v>29134</v>
      </c>
      <c r="K120" s="434"/>
      <c r="L120" s="435"/>
      <c r="M120" s="436"/>
      <c r="N120" s="434"/>
      <c r="O120" s="437"/>
      <c r="P120" s="434"/>
      <c r="Q120" s="436"/>
      <c r="R120" s="434"/>
      <c r="S120" s="437"/>
      <c r="T120" s="299">
        <v>30.31</v>
      </c>
      <c r="U120" s="289">
        <v>17.11</v>
      </c>
      <c r="V120" s="300">
        <v>13.2</v>
      </c>
      <c r="W120" s="301"/>
      <c r="X120" s="420"/>
    </row>
    <row r="121" spans="1:24" ht="46.5" customHeight="1" x14ac:dyDescent="0.2">
      <c r="A121" s="260">
        <f t="shared" si="1"/>
        <v>118</v>
      </c>
      <c r="B121" s="512"/>
      <c r="C121" s="287" t="s">
        <v>122</v>
      </c>
      <c r="D121" s="288" t="s">
        <v>498</v>
      </c>
      <c r="E121" s="289">
        <v>1.7</v>
      </c>
      <c r="F121" s="290">
        <v>2.9</v>
      </c>
      <c r="G121" s="291" t="s">
        <v>7</v>
      </c>
      <c r="H121" s="292">
        <v>28753</v>
      </c>
      <c r="I121" s="292">
        <v>28952</v>
      </c>
      <c r="J121" s="293">
        <v>29180</v>
      </c>
      <c r="K121" s="434"/>
      <c r="L121" s="435"/>
      <c r="M121" s="436"/>
      <c r="N121" s="434"/>
      <c r="O121" s="437"/>
      <c r="P121" s="434"/>
      <c r="Q121" s="436"/>
      <c r="R121" s="434"/>
      <c r="S121" s="437"/>
      <c r="T121" s="299">
        <v>40.6</v>
      </c>
      <c r="U121" s="289">
        <v>15.9</v>
      </c>
      <c r="V121" s="300">
        <v>24.7</v>
      </c>
      <c r="W121" s="301"/>
      <c r="X121" s="420"/>
    </row>
    <row r="122" spans="1:24" ht="46.5" customHeight="1" x14ac:dyDescent="0.2">
      <c r="A122" s="260">
        <f t="shared" si="1"/>
        <v>119</v>
      </c>
      <c r="B122" s="512"/>
      <c r="C122" s="287" t="s">
        <v>126</v>
      </c>
      <c r="D122" s="288" t="s">
        <v>557</v>
      </c>
      <c r="E122" s="289">
        <v>15.6</v>
      </c>
      <c r="F122" s="290">
        <v>43.8</v>
      </c>
      <c r="G122" s="291" t="s">
        <v>7</v>
      </c>
      <c r="H122" s="292">
        <v>29077</v>
      </c>
      <c r="I122" s="292">
        <v>31008</v>
      </c>
      <c r="J122" s="293">
        <v>31133</v>
      </c>
      <c r="K122" s="434"/>
      <c r="L122" s="435"/>
      <c r="M122" s="436"/>
      <c r="N122" s="434"/>
      <c r="O122" s="437"/>
      <c r="P122" s="434"/>
      <c r="Q122" s="436"/>
      <c r="R122" s="434"/>
      <c r="S122" s="437"/>
      <c r="T122" s="299">
        <v>53.35</v>
      </c>
      <c r="U122" s="289">
        <v>25.74</v>
      </c>
      <c r="V122" s="300">
        <v>27.61</v>
      </c>
      <c r="W122" s="301"/>
      <c r="X122" s="420"/>
    </row>
    <row r="123" spans="1:24" ht="46.5" customHeight="1" x14ac:dyDescent="0.2">
      <c r="A123" s="260">
        <f t="shared" si="1"/>
        <v>120</v>
      </c>
      <c r="B123" s="512"/>
      <c r="C123" s="287" t="s">
        <v>146</v>
      </c>
      <c r="D123" s="288" t="s">
        <v>499</v>
      </c>
      <c r="E123" s="289">
        <v>71.3</v>
      </c>
      <c r="F123" s="290">
        <v>166.1</v>
      </c>
      <c r="G123" s="291" t="s">
        <v>7</v>
      </c>
      <c r="H123" s="292">
        <v>29888</v>
      </c>
      <c r="I123" s="292">
        <v>32473</v>
      </c>
      <c r="J123" s="293">
        <v>32596</v>
      </c>
      <c r="K123" s="434"/>
      <c r="L123" s="435"/>
      <c r="M123" s="436"/>
      <c r="N123" s="434"/>
      <c r="O123" s="437"/>
      <c r="P123" s="434"/>
      <c r="Q123" s="436"/>
      <c r="R123" s="434"/>
      <c r="S123" s="437"/>
      <c r="T123" s="299">
        <v>42.77</v>
      </c>
      <c r="U123" s="289">
        <v>26.79</v>
      </c>
      <c r="V123" s="300">
        <v>15.98</v>
      </c>
      <c r="W123" s="301"/>
      <c r="X123" s="420"/>
    </row>
    <row r="124" spans="1:24" ht="46.5" customHeight="1" x14ac:dyDescent="0.2">
      <c r="A124" s="260">
        <f t="shared" si="1"/>
        <v>121</v>
      </c>
      <c r="B124" s="512"/>
      <c r="C124" s="287" t="s">
        <v>150</v>
      </c>
      <c r="D124" s="288" t="s">
        <v>558</v>
      </c>
      <c r="E124" s="289">
        <v>9.9</v>
      </c>
      <c r="F124" s="290">
        <v>22.6</v>
      </c>
      <c r="G124" s="291" t="s">
        <v>7</v>
      </c>
      <c r="H124" s="292">
        <v>30229</v>
      </c>
      <c r="I124" s="292">
        <v>31750</v>
      </c>
      <c r="J124" s="293">
        <v>32099</v>
      </c>
      <c r="K124" s="434"/>
      <c r="L124" s="435"/>
      <c r="M124" s="436"/>
      <c r="N124" s="434"/>
      <c r="O124" s="437"/>
      <c r="P124" s="434"/>
      <c r="Q124" s="436"/>
      <c r="R124" s="434"/>
      <c r="S124" s="437"/>
      <c r="T124" s="299">
        <v>57.56</v>
      </c>
      <c r="U124" s="289">
        <v>32.9</v>
      </c>
      <c r="V124" s="300">
        <v>24.66</v>
      </c>
      <c r="W124" s="301"/>
      <c r="X124" s="420"/>
    </row>
    <row r="125" spans="1:24" ht="46.5" customHeight="1" x14ac:dyDescent="0.2">
      <c r="A125" s="260">
        <f t="shared" si="1"/>
        <v>122</v>
      </c>
      <c r="B125" s="512"/>
      <c r="C125" s="287" t="s">
        <v>559</v>
      </c>
      <c r="D125" s="288" t="s">
        <v>500</v>
      </c>
      <c r="E125" s="289">
        <v>6.2</v>
      </c>
      <c r="F125" s="290">
        <v>22.6</v>
      </c>
      <c r="G125" s="291" t="s">
        <v>7</v>
      </c>
      <c r="H125" s="292">
        <v>30496</v>
      </c>
      <c r="I125" s="292">
        <v>32529</v>
      </c>
      <c r="J125" s="293">
        <v>32596</v>
      </c>
      <c r="K125" s="434"/>
      <c r="L125" s="435"/>
      <c r="M125" s="436"/>
      <c r="N125" s="434"/>
      <c r="O125" s="437"/>
      <c r="P125" s="434"/>
      <c r="Q125" s="436"/>
      <c r="R125" s="434"/>
      <c r="S125" s="437"/>
      <c r="T125" s="299">
        <v>43.49</v>
      </c>
      <c r="U125" s="289">
        <v>34.61</v>
      </c>
      <c r="V125" s="300">
        <v>8.8800000000000008</v>
      </c>
      <c r="W125" s="301"/>
      <c r="X125" s="420"/>
    </row>
    <row r="126" spans="1:24" ht="46.5" customHeight="1" x14ac:dyDescent="0.2">
      <c r="A126" s="260">
        <f t="shared" si="1"/>
        <v>123</v>
      </c>
      <c r="B126" s="512"/>
      <c r="C126" s="287" t="s">
        <v>153</v>
      </c>
      <c r="D126" s="288" t="s">
        <v>560</v>
      </c>
      <c r="E126" s="289">
        <v>6.8</v>
      </c>
      <c r="F126" s="290">
        <v>23.2</v>
      </c>
      <c r="G126" s="291" t="s">
        <v>7</v>
      </c>
      <c r="H126" s="292">
        <v>30597</v>
      </c>
      <c r="I126" s="292">
        <v>32536</v>
      </c>
      <c r="J126" s="293">
        <v>32596</v>
      </c>
      <c r="K126" s="434"/>
      <c r="L126" s="435"/>
      <c r="M126" s="436"/>
      <c r="N126" s="434"/>
      <c r="O126" s="437"/>
      <c r="P126" s="434"/>
      <c r="Q126" s="436"/>
      <c r="R126" s="434"/>
      <c r="S126" s="437"/>
      <c r="T126" s="299">
        <v>36.729999999999997</v>
      </c>
      <c r="U126" s="289">
        <v>24.07</v>
      </c>
      <c r="V126" s="300">
        <v>12.66</v>
      </c>
      <c r="W126" s="301"/>
      <c r="X126" s="420"/>
    </row>
    <row r="127" spans="1:24" ht="46.5" customHeight="1" x14ac:dyDescent="0.2">
      <c r="A127" s="260">
        <f t="shared" si="1"/>
        <v>124</v>
      </c>
      <c r="B127" s="512"/>
      <c r="C127" s="287" t="s">
        <v>165</v>
      </c>
      <c r="D127" s="288" t="s">
        <v>561</v>
      </c>
      <c r="E127" s="289">
        <v>31</v>
      </c>
      <c r="F127" s="290">
        <v>2.5</v>
      </c>
      <c r="G127" s="291" t="s">
        <v>7</v>
      </c>
      <c r="H127" s="292">
        <v>31155</v>
      </c>
      <c r="I127" s="292">
        <v>31731</v>
      </c>
      <c r="J127" s="293">
        <v>32552</v>
      </c>
      <c r="K127" s="434"/>
      <c r="L127" s="435"/>
      <c r="M127" s="436"/>
      <c r="N127" s="434"/>
      <c r="O127" s="437"/>
      <c r="P127" s="434"/>
      <c r="Q127" s="436"/>
      <c r="R127" s="434"/>
      <c r="S127" s="437"/>
      <c r="T127" s="299">
        <v>16.13</v>
      </c>
      <c r="U127" s="289">
        <v>16.13</v>
      </c>
      <c r="V127" s="300" t="s">
        <v>7</v>
      </c>
      <c r="W127" s="301"/>
      <c r="X127" s="420"/>
    </row>
    <row r="128" spans="1:24" ht="46.5" customHeight="1" x14ac:dyDescent="0.2">
      <c r="A128" s="260">
        <f t="shared" si="1"/>
        <v>125</v>
      </c>
      <c r="B128" s="512"/>
      <c r="C128" s="287" t="s">
        <v>166</v>
      </c>
      <c r="D128" s="288" t="s">
        <v>501</v>
      </c>
      <c r="E128" s="289">
        <v>18.7</v>
      </c>
      <c r="F128" s="290">
        <v>81.400000000000006</v>
      </c>
      <c r="G128" s="291" t="s">
        <v>7</v>
      </c>
      <c r="H128" s="292">
        <v>31236</v>
      </c>
      <c r="I128" s="292">
        <v>33522</v>
      </c>
      <c r="J128" s="293">
        <v>33682</v>
      </c>
      <c r="K128" s="434"/>
      <c r="L128" s="435"/>
      <c r="M128" s="436"/>
      <c r="N128" s="434"/>
      <c r="O128" s="437"/>
      <c r="P128" s="434"/>
      <c r="Q128" s="436"/>
      <c r="R128" s="434"/>
      <c r="S128" s="437"/>
      <c r="T128" s="299">
        <v>49.8</v>
      </c>
      <c r="U128" s="289">
        <v>31.06</v>
      </c>
      <c r="V128" s="300">
        <v>18.739999999999998</v>
      </c>
      <c r="W128" s="301"/>
      <c r="X128" s="420"/>
    </row>
    <row r="129" spans="1:24" ht="46.5" customHeight="1" x14ac:dyDescent="0.2">
      <c r="A129" s="260">
        <f t="shared" si="1"/>
        <v>126</v>
      </c>
      <c r="B129" s="512"/>
      <c r="C129" s="287" t="s">
        <v>179</v>
      </c>
      <c r="D129" s="288" t="s">
        <v>502</v>
      </c>
      <c r="E129" s="289">
        <v>27.4</v>
      </c>
      <c r="F129" s="290">
        <v>119.9</v>
      </c>
      <c r="G129" s="291" t="s">
        <v>7</v>
      </c>
      <c r="H129" s="292">
        <v>31818</v>
      </c>
      <c r="I129" s="292">
        <v>34348</v>
      </c>
      <c r="J129" s="293">
        <v>34423</v>
      </c>
      <c r="K129" s="434"/>
      <c r="L129" s="435"/>
      <c r="M129" s="436"/>
      <c r="N129" s="434"/>
      <c r="O129" s="437"/>
      <c r="P129" s="434"/>
      <c r="Q129" s="436"/>
      <c r="R129" s="434"/>
      <c r="S129" s="437"/>
      <c r="T129" s="299">
        <v>51</v>
      </c>
      <c r="U129" s="289">
        <v>33.49</v>
      </c>
      <c r="V129" s="300">
        <v>17.510000000000002</v>
      </c>
      <c r="W129" s="301"/>
      <c r="X129" s="420"/>
    </row>
    <row r="130" spans="1:24" ht="46.5" customHeight="1" x14ac:dyDescent="0.2">
      <c r="A130" s="260">
        <f t="shared" si="1"/>
        <v>127</v>
      </c>
      <c r="B130" s="512"/>
      <c r="C130" s="287" t="s">
        <v>199</v>
      </c>
      <c r="D130" s="288" t="s">
        <v>562</v>
      </c>
      <c r="E130" s="289">
        <v>14.5</v>
      </c>
      <c r="F130" s="290">
        <v>62.5</v>
      </c>
      <c r="G130" s="291" t="s">
        <v>7</v>
      </c>
      <c r="H130" s="292">
        <v>33207</v>
      </c>
      <c r="I130" s="292">
        <v>35461</v>
      </c>
      <c r="J130" s="293">
        <v>35520</v>
      </c>
      <c r="K130" s="434"/>
      <c r="L130" s="435"/>
      <c r="M130" s="436"/>
      <c r="N130" s="434"/>
      <c r="O130" s="437"/>
      <c r="P130" s="434"/>
      <c r="Q130" s="436"/>
      <c r="R130" s="434"/>
      <c r="S130" s="437"/>
      <c r="T130" s="299">
        <v>49.01</v>
      </c>
      <c r="U130" s="289">
        <v>33.42</v>
      </c>
      <c r="V130" s="300">
        <v>15.59</v>
      </c>
      <c r="W130" s="301"/>
      <c r="X130" s="420"/>
    </row>
    <row r="131" spans="1:24" ht="46.5" customHeight="1" x14ac:dyDescent="0.2">
      <c r="A131" s="260">
        <f t="shared" si="1"/>
        <v>128</v>
      </c>
      <c r="B131" s="512"/>
      <c r="C131" s="287" t="s">
        <v>200</v>
      </c>
      <c r="D131" s="288" t="s">
        <v>563</v>
      </c>
      <c r="E131" s="289">
        <v>13.2</v>
      </c>
      <c r="F131" s="290">
        <v>54.4</v>
      </c>
      <c r="G131" s="291" t="s">
        <v>7</v>
      </c>
      <c r="H131" s="292">
        <v>33484</v>
      </c>
      <c r="I131" s="292">
        <v>35314</v>
      </c>
      <c r="J131" s="293">
        <v>35513</v>
      </c>
      <c r="K131" s="434"/>
      <c r="L131" s="435"/>
      <c r="M131" s="436"/>
      <c r="N131" s="434"/>
      <c r="O131" s="437"/>
      <c r="P131" s="434"/>
      <c r="Q131" s="436"/>
      <c r="R131" s="434"/>
      <c r="S131" s="437"/>
      <c r="T131" s="299">
        <v>47.13</v>
      </c>
      <c r="U131" s="289">
        <v>42.23</v>
      </c>
      <c r="V131" s="300">
        <v>4.9000000000000004</v>
      </c>
      <c r="W131" s="301"/>
      <c r="X131" s="420"/>
    </row>
    <row r="132" spans="1:24" ht="46.5" customHeight="1" x14ac:dyDescent="0.2">
      <c r="A132" s="260">
        <f t="shared" si="1"/>
        <v>129</v>
      </c>
      <c r="B132" s="512"/>
      <c r="C132" s="287" t="s">
        <v>222</v>
      </c>
      <c r="D132" s="288" t="s">
        <v>503</v>
      </c>
      <c r="E132" s="289">
        <v>18.100000000000001</v>
      </c>
      <c r="F132" s="290">
        <v>75</v>
      </c>
      <c r="G132" s="291" t="s">
        <v>7</v>
      </c>
      <c r="H132" s="292">
        <v>34254</v>
      </c>
      <c r="I132" s="292">
        <v>35734</v>
      </c>
      <c r="J132" s="293">
        <v>35881</v>
      </c>
      <c r="K132" s="434"/>
      <c r="L132" s="435"/>
      <c r="M132" s="436"/>
      <c r="N132" s="434"/>
      <c r="O132" s="437"/>
      <c r="P132" s="434"/>
      <c r="Q132" s="436"/>
      <c r="R132" s="434"/>
      <c r="S132" s="437"/>
      <c r="T132" s="299">
        <v>52.98</v>
      </c>
      <c r="U132" s="289">
        <v>39.25</v>
      </c>
      <c r="V132" s="300">
        <v>13.73</v>
      </c>
      <c r="W132" s="301"/>
      <c r="X132" s="420"/>
    </row>
    <row r="133" spans="1:24" ht="46.5" customHeight="1" x14ac:dyDescent="0.2">
      <c r="A133" s="260">
        <f t="shared" si="1"/>
        <v>130</v>
      </c>
      <c r="B133" s="512"/>
      <c r="C133" s="287" t="s">
        <v>223</v>
      </c>
      <c r="D133" s="288" t="s">
        <v>564</v>
      </c>
      <c r="E133" s="289">
        <v>4.0999999999999996</v>
      </c>
      <c r="F133" s="290">
        <v>17.2</v>
      </c>
      <c r="G133" s="291" t="s">
        <v>7</v>
      </c>
      <c r="H133" s="292">
        <v>34254</v>
      </c>
      <c r="I133" s="292">
        <v>36210</v>
      </c>
      <c r="J133" s="293">
        <v>37140</v>
      </c>
      <c r="K133" s="434"/>
      <c r="L133" s="435"/>
      <c r="M133" s="436"/>
      <c r="N133" s="434"/>
      <c r="O133" s="437"/>
      <c r="P133" s="434"/>
      <c r="Q133" s="436"/>
      <c r="R133" s="434"/>
      <c r="S133" s="437"/>
      <c r="T133" s="299">
        <v>46.51</v>
      </c>
      <c r="U133" s="289">
        <v>28.68</v>
      </c>
      <c r="V133" s="300">
        <v>17.829999999999998</v>
      </c>
      <c r="W133" s="301"/>
      <c r="X133" s="420"/>
    </row>
    <row r="134" spans="1:24" ht="46.5" customHeight="1" x14ac:dyDescent="0.2">
      <c r="A134" s="260">
        <f t="shared" ref="A134:A201" si="2">A133+1</f>
        <v>131</v>
      </c>
      <c r="B134" s="512"/>
      <c r="C134" s="287" t="s">
        <v>230</v>
      </c>
      <c r="D134" s="288" t="s">
        <v>565</v>
      </c>
      <c r="E134" s="289">
        <v>3.5</v>
      </c>
      <c r="F134" s="290">
        <v>11.5</v>
      </c>
      <c r="G134" s="291" t="s">
        <v>7</v>
      </c>
      <c r="H134" s="292">
        <v>34324</v>
      </c>
      <c r="I134" s="292">
        <v>36196</v>
      </c>
      <c r="J134" s="293">
        <v>36411</v>
      </c>
      <c r="K134" s="434"/>
      <c r="L134" s="435"/>
      <c r="M134" s="436"/>
      <c r="N134" s="434"/>
      <c r="O134" s="437"/>
      <c r="P134" s="434"/>
      <c r="Q134" s="436"/>
      <c r="R134" s="434"/>
      <c r="S134" s="437"/>
      <c r="T134" s="299">
        <v>40.68</v>
      </c>
      <c r="U134" s="289">
        <v>30.31</v>
      </c>
      <c r="V134" s="300">
        <v>10.37</v>
      </c>
      <c r="W134" s="301"/>
      <c r="X134" s="420"/>
    </row>
    <row r="135" spans="1:24" ht="46.5" customHeight="1" x14ac:dyDescent="0.2">
      <c r="A135" s="260">
        <f t="shared" si="2"/>
        <v>132</v>
      </c>
      <c r="B135" s="512"/>
      <c r="C135" s="287" t="s">
        <v>236</v>
      </c>
      <c r="D135" s="288" t="s">
        <v>504</v>
      </c>
      <c r="E135" s="289">
        <v>22.9</v>
      </c>
      <c r="F135" s="290">
        <v>103.6</v>
      </c>
      <c r="G135" s="291" t="s">
        <v>7</v>
      </c>
      <c r="H135" s="292">
        <v>34578</v>
      </c>
      <c r="I135" s="292">
        <v>39556</v>
      </c>
      <c r="J135" s="293">
        <v>39721</v>
      </c>
      <c r="K135" s="434">
        <v>18623.650000000001</v>
      </c>
      <c r="L135" s="435">
        <v>10719.12</v>
      </c>
      <c r="M135" s="436" t="s">
        <v>714</v>
      </c>
      <c r="N135" s="434">
        <v>7904.53</v>
      </c>
      <c r="O135" s="437">
        <v>87929.58</v>
      </c>
      <c r="P135" s="434">
        <v>44117.56</v>
      </c>
      <c r="Q135" s="436">
        <v>37690.01</v>
      </c>
      <c r="R135" s="434">
        <v>6122.01</v>
      </c>
      <c r="S135" s="437">
        <v>58080.800000000003</v>
      </c>
      <c r="T135" s="299">
        <v>60.51</v>
      </c>
      <c r="U135" s="289">
        <v>32.92</v>
      </c>
      <c r="V135" s="300">
        <v>27.59</v>
      </c>
      <c r="W135" s="301" t="s">
        <v>490</v>
      </c>
      <c r="X135" s="420"/>
    </row>
    <row r="136" spans="1:24" ht="46.5" customHeight="1" x14ac:dyDescent="0.2">
      <c r="A136" s="260">
        <f t="shared" si="2"/>
        <v>133</v>
      </c>
      <c r="B136" s="512"/>
      <c r="C136" s="287" t="s">
        <v>244</v>
      </c>
      <c r="D136" s="288" t="s">
        <v>566</v>
      </c>
      <c r="E136" s="289">
        <v>1.9</v>
      </c>
      <c r="F136" s="290">
        <v>7.3</v>
      </c>
      <c r="G136" s="291" t="s">
        <v>7</v>
      </c>
      <c r="H136" s="292">
        <v>35004</v>
      </c>
      <c r="I136" s="292">
        <v>36322</v>
      </c>
      <c r="J136" s="293">
        <v>36493</v>
      </c>
      <c r="K136" s="434"/>
      <c r="L136" s="435"/>
      <c r="M136" s="436"/>
      <c r="N136" s="434"/>
      <c r="O136" s="437"/>
      <c r="P136" s="434"/>
      <c r="Q136" s="436"/>
      <c r="R136" s="434"/>
      <c r="S136" s="437"/>
      <c r="T136" s="299">
        <v>41.8</v>
      </c>
      <c r="U136" s="289">
        <v>21.2</v>
      </c>
      <c r="V136" s="300">
        <v>20.6</v>
      </c>
      <c r="W136" s="301"/>
      <c r="X136" s="420"/>
    </row>
    <row r="137" spans="1:24" ht="46.5" customHeight="1" x14ac:dyDescent="0.2">
      <c r="A137" s="260">
        <f t="shared" si="2"/>
        <v>134</v>
      </c>
      <c r="B137" s="512"/>
      <c r="C137" s="287" t="s">
        <v>245</v>
      </c>
      <c r="D137" s="288" t="s">
        <v>505</v>
      </c>
      <c r="E137" s="289">
        <v>5.6</v>
      </c>
      <c r="F137" s="290">
        <v>40</v>
      </c>
      <c r="G137" s="291" t="s">
        <v>7</v>
      </c>
      <c r="H137" s="292">
        <v>35039</v>
      </c>
      <c r="I137" s="292">
        <v>38604</v>
      </c>
      <c r="J137" s="293">
        <v>38701</v>
      </c>
      <c r="K137" s="434">
        <v>4364.28</v>
      </c>
      <c r="L137" s="435">
        <v>2582.4499999999998</v>
      </c>
      <c r="M137" s="436" t="s">
        <v>717</v>
      </c>
      <c r="N137" s="434">
        <v>1781.83</v>
      </c>
      <c r="O137" s="437">
        <v>21135.33</v>
      </c>
      <c r="P137" s="434">
        <v>11524.12</v>
      </c>
      <c r="Q137" s="436">
        <v>4090.4</v>
      </c>
      <c r="R137" s="434">
        <v>5520.81</v>
      </c>
      <c r="S137" s="437">
        <v>21794.04</v>
      </c>
      <c r="T137" s="299">
        <v>74.989999999999995</v>
      </c>
      <c r="U137" s="289">
        <v>32.61</v>
      </c>
      <c r="V137" s="300">
        <v>42.38</v>
      </c>
      <c r="W137" s="301"/>
      <c r="X137" s="420"/>
    </row>
    <row r="138" spans="1:24" ht="46.5" customHeight="1" x14ac:dyDescent="0.2">
      <c r="A138" s="260">
        <f t="shared" si="2"/>
        <v>135</v>
      </c>
      <c r="B138" s="512"/>
      <c r="C138" s="287" t="s">
        <v>261</v>
      </c>
      <c r="D138" s="288" t="s">
        <v>506</v>
      </c>
      <c r="E138" s="289">
        <v>25.2</v>
      </c>
      <c r="F138" s="290">
        <v>118.2</v>
      </c>
      <c r="G138" s="291" t="s">
        <v>7</v>
      </c>
      <c r="H138" s="292">
        <v>35495</v>
      </c>
      <c r="I138" s="292">
        <v>38044</v>
      </c>
      <c r="J138" s="293">
        <v>38222</v>
      </c>
      <c r="K138" s="434"/>
      <c r="L138" s="435"/>
      <c r="M138" s="436"/>
      <c r="N138" s="434"/>
      <c r="O138" s="437"/>
      <c r="P138" s="434"/>
      <c r="Q138" s="436"/>
      <c r="R138" s="434"/>
      <c r="S138" s="437"/>
      <c r="T138" s="299">
        <v>56.19</v>
      </c>
      <c r="U138" s="289">
        <v>39.840000000000003</v>
      </c>
      <c r="V138" s="300">
        <v>16.350000000000001</v>
      </c>
      <c r="W138" s="301" t="s">
        <v>490</v>
      </c>
      <c r="X138" s="420"/>
    </row>
    <row r="139" spans="1:24" ht="46.5" customHeight="1" x14ac:dyDescent="0.2">
      <c r="A139" s="260">
        <f t="shared" si="2"/>
        <v>136</v>
      </c>
      <c r="B139" s="512"/>
      <c r="C139" s="287" t="s">
        <v>266</v>
      </c>
      <c r="D139" s="288" t="s">
        <v>507</v>
      </c>
      <c r="E139" s="289">
        <v>7.2</v>
      </c>
      <c r="F139" s="290">
        <v>39.6</v>
      </c>
      <c r="G139" s="291" t="s">
        <v>7</v>
      </c>
      <c r="H139" s="292">
        <v>35684</v>
      </c>
      <c r="I139" s="292">
        <v>37568</v>
      </c>
      <c r="J139" s="293">
        <v>37698</v>
      </c>
      <c r="K139" s="434"/>
      <c r="L139" s="435"/>
      <c r="M139" s="436"/>
      <c r="N139" s="434"/>
      <c r="O139" s="437"/>
      <c r="P139" s="434"/>
      <c r="Q139" s="436"/>
      <c r="R139" s="434"/>
      <c r="S139" s="437"/>
      <c r="T139" s="299">
        <v>46.52</v>
      </c>
      <c r="U139" s="289">
        <v>23.34</v>
      </c>
      <c r="V139" s="300">
        <v>23.18</v>
      </c>
      <c r="W139" s="301"/>
      <c r="X139" s="420"/>
    </row>
    <row r="140" spans="1:24" ht="46.5" customHeight="1" x14ac:dyDescent="0.2">
      <c r="A140" s="260">
        <f t="shared" si="2"/>
        <v>137</v>
      </c>
      <c r="B140" s="512"/>
      <c r="C140" s="287" t="s">
        <v>265</v>
      </c>
      <c r="D140" s="288" t="s">
        <v>508</v>
      </c>
      <c r="E140" s="289">
        <v>1</v>
      </c>
      <c r="F140" s="290">
        <v>3.2</v>
      </c>
      <c r="G140" s="291" t="s">
        <v>7</v>
      </c>
      <c r="H140" s="292">
        <v>35684</v>
      </c>
      <c r="I140" s="292">
        <v>36425</v>
      </c>
      <c r="J140" s="293">
        <v>36537</v>
      </c>
      <c r="K140" s="434"/>
      <c r="L140" s="435"/>
      <c r="M140" s="436"/>
      <c r="N140" s="434"/>
      <c r="O140" s="437"/>
      <c r="P140" s="434"/>
      <c r="Q140" s="436"/>
      <c r="R140" s="434"/>
      <c r="S140" s="437"/>
      <c r="T140" s="299">
        <v>38.700000000000003</v>
      </c>
      <c r="U140" s="289">
        <v>23.84</v>
      </c>
      <c r="V140" s="300">
        <v>14.86</v>
      </c>
      <c r="W140" s="301"/>
      <c r="X140" s="420"/>
    </row>
    <row r="141" spans="1:24" ht="46.5" customHeight="1" x14ac:dyDescent="0.2">
      <c r="A141" s="260">
        <f t="shared" si="2"/>
        <v>138</v>
      </c>
      <c r="B141" s="512"/>
      <c r="C141" s="287" t="s">
        <v>302</v>
      </c>
      <c r="D141" s="288" t="s">
        <v>509</v>
      </c>
      <c r="E141" s="289">
        <v>5.4</v>
      </c>
      <c r="F141" s="290">
        <v>33.200000000000003</v>
      </c>
      <c r="G141" s="291" t="s">
        <v>7</v>
      </c>
      <c r="H141" s="292">
        <v>36839</v>
      </c>
      <c r="I141" s="292">
        <v>38467</v>
      </c>
      <c r="J141" s="293">
        <v>38608</v>
      </c>
      <c r="K141" s="434"/>
      <c r="L141" s="435"/>
      <c r="M141" s="436"/>
      <c r="N141" s="434"/>
      <c r="O141" s="437"/>
      <c r="P141" s="434"/>
      <c r="Q141" s="436"/>
      <c r="R141" s="434"/>
      <c r="S141" s="437"/>
      <c r="T141" s="299">
        <v>67.37</v>
      </c>
      <c r="U141" s="289">
        <v>28.6</v>
      </c>
      <c r="V141" s="300">
        <v>38.770000000000003</v>
      </c>
      <c r="W141" s="301" t="s">
        <v>490</v>
      </c>
      <c r="X141" s="420"/>
    </row>
    <row r="142" spans="1:24" ht="46.5" customHeight="1" x14ac:dyDescent="0.2">
      <c r="A142" s="260">
        <f t="shared" si="2"/>
        <v>139</v>
      </c>
      <c r="B142" s="512"/>
      <c r="C142" s="287" t="s">
        <v>311</v>
      </c>
      <c r="D142" s="288" t="s">
        <v>510</v>
      </c>
      <c r="E142" s="289">
        <v>1.7</v>
      </c>
      <c r="F142" s="290">
        <v>11.1</v>
      </c>
      <c r="G142" s="291" t="s">
        <v>7</v>
      </c>
      <c r="H142" s="292">
        <v>36937</v>
      </c>
      <c r="I142" s="292">
        <v>38393</v>
      </c>
      <c r="J142" s="293">
        <v>38442</v>
      </c>
      <c r="K142" s="434"/>
      <c r="L142" s="435"/>
      <c r="M142" s="436"/>
      <c r="N142" s="434"/>
      <c r="O142" s="437"/>
      <c r="P142" s="434"/>
      <c r="Q142" s="436"/>
      <c r="R142" s="434"/>
      <c r="S142" s="437"/>
      <c r="T142" s="299">
        <v>69.48</v>
      </c>
      <c r="U142" s="289">
        <v>28.58</v>
      </c>
      <c r="V142" s="300">
        <v>40.9</v>
      </c>
      <c r="W142" s="301" t="s">
        <v>490</v>
      </c>
      <c r="X142" s="420"/>
    </row>
    <row r="143" spans="1:24" ht="46.5" customHeight="1" x14ac:dyDescent="0.2">
      <c r="A143" s="260">
        <f t="shared" si="2"/>
        <v>140</v>
      </c>
      <c r="B143" s="512"/>
      <c r="C143" s="287" t="s">
        <v>312</v>
      </c>
      <c r="D143" s="288" t="s">
        <v>511</v>
      </c>
      <c r="E143" s="289">
        <v>3.6</v>
      </c>
      <c r="F143" s="290">
        <v>9.1999999999999993</v>
      </c>
      <c r="G143" s="291" t="s">
        <v>7</v>
      </c>
      <c r="H143" s="292">
        <v>36966</v>
      </c>
      <c r="I143" s="292">
        <v>39010</v>
      </c>
      <c r="J143" s="293">
        <v>39141</v>
      </c>
      <c r="K143" s="434"/>
      <c r="L143" s="435"/>
      <c r="M143" s="436"/>
      <c r="N143" s="434"/>
      <c r="O143" s="437"/>
      <c r="P143" s="434"/>
      <c r="Q143" s="436"/>
      <c r="R143" s="434"/>
      <c r="S143" s="437"/>
      <c r="T143" s="299">
        <v>59.95</v>
      </c>
      <c r="U143" s="289">
        <v>35.270000000000003</v>
      </c>
      <c r="V143" s="300">
        <v>24.68</v>
      </c>
      <c r="W143" s="301" t="s">
        <v>490</v>
      </c>
      <c r="X143" s="420"/>
    </row>
    <row r="144" spans="1:24" ht="46.5" customHeight="1" x14ac:dyDescent="0.2">
      <c r="A144" s="260">
        <f t="shared" si="2"/>
        <v>141</v>
      </c>
      <c r="B144" s="512"/>
      <c r="C144" s="287" t="s">
        <v>313</v>
      </c>
      <c r="D144" s="288" t="s">
        <v>512</v>
      </c>
      <c r="E144" s="289">
        <v>2.5</v>
      </c>
      <c r="F144" s="290">
        <v>17.3</v>
      </c>
      <c r="G144" s="291" t="s">
        <v>7</v>
      </c>
      <c r="H144" s="292">
        <v>37091</v>
      </c>
      <c r="I144" s="292">
        <v>38023</v>
      </c>
      <c r="J144" s="293">
        <v>38217</v>
      </c>
      <c r="K144" s="434"/>
      <c r="L144" s="435"/>
      <c r="M144" s="436"/>
      <c r="N144" s="434"/>
      <c r="O144" s="437"/>
      <c r="P144" s="434"/>
      <c r="Q144" s="436"/>
      <c r="R144" s="434"/>
      <c r="S144" s="437"/>
      <c r="T144" s="299">
        <v>61.13</v>
      </c>
      <c r="U144" s="289">
        <v>33.380000000000003</v>
      </c>
      <c r="V144" s="300">
        <v>27.75</v>
      </c>
      <c r="W144" s="301"/>
      <c r="X144" s="420"/>
    </row>
    <row r="145" spans="1:24" ht="46.5" customHeight="1" x14ac:dyDescent="0.2">
      <c r="A145" s="260">
        <f t="shared" si="2"/>
        <v>142</v>
      </c>
      <c r="B145" s="512"/>
      <c r="C145" s="287" t="s">
        <v>327</v>
      </c>
      <c r="D145" s="288" t="s">
        <v>513</v>
      </c>
      <c r="E145" s="289">
        <v>8.3000000000000007</v>
      </c>
      <c r="F145" s="290">
        <v>35.9</v>
      </c>
      <c r="G145" s="291" t="s">
        <v>7</v>
      </c>
      <c r="H145" s="292">
        <v>37516</v>
      </c>
      <c r="I145" s="292">
        <v>39493</v>
      </c>
      <c r="J145" s="293">
        <v>39595</v>
      </c>
      <c r="K145" s="434">
        <v>6570.45</v>
      </c>
      <c r="L145" s="435">
        <v>2154.75</v>
      </c>
      <c r="M145" s="436" t="s">
        <v>708</v>
      </c>
      <c r="N145" s="434">
        <v>4415.7</v>
      </c>
      <c r="O145" s="437">
        <v>24455.97</v>
      </c>
      <c r="P145" s="434">
        <v>17145.93</v>
      </c>
      <c r="Q145" s="436">
        <v>3788.99</v>
      </c>
      <c r="R145" s="434">
        <v>3521.05</v>
      </c>
      <c r="S145" s="437">
        <v>21877.4</v>
      </c>
      <c r="T145" s="299">
        <v>52.036000000000001</v>
      </c>
      <c r="U145" s="289">
        <v>23.41</v>
      </c>
      <c r="V145" s="300">
        <v>28.62</v>
      </c>
      <c r="W145" s="301" t="s">
        <v>490</v>
      </c>
      <c r="X145" s="420"/>
    </row>
    <row r="146" spans="1:24" ht="46.5" customHeight="1" x14ac:dyDescent="0.2">
      <c r="A146" s="260">
        <f t="shared" si="2"/>
        <v>143</v>
      </c>
      <c r="B146" s="512"/>
      <c r="C146" s="287" t="s">
        <v>352</v>
      </c>
      <c r="D146" s="288" t="s">
        <v>514</v>
      </c>
      <c r="E146" s="289">
        <v>1.9</v>
      </c>
      <c r="F146" s="290">
        <v>6.9</v>
      </c>
      <c r="G146" s="291" t="s">
        <v>7</v>
      </c>
      <c r="H146" s="292">
        <v>38597</v>
      </c>
      <c r="I146" s="292">
        <v>39829</v>
      </c>
      <c r="J146" s="293">
        <v>39884</v>
      </c>
      <c r="K146" s="434"/>
      <c r="L146" s="435"/>
      <c r="M146" s="436"/>
      <c r="N146" s="434"/>
      <c r="O146" s="437"/>
      <c r="P146" s="434"/>
      <c r="Q146" s="436"/>
      <c r="R146" s="434"/>
      <c r="S146" s="437"/>
      <c r="T146" s="299">
        <v>49.67</v>
      </c>
      <c r="U146" s="289">
        <v>22.81</v>
      </c>
      <c r="V146" s="300">
        <v>26.86</v>
      </c>
      <c r="W146" s="301" t="s">
        <v>490</v>
      </c>
      <c r="X146" s="420"/>
    </row>
    <row r="147" spans="1:24" s="283" customFormat="1" ht="46.5" customHeight="1" x14ac:dyDescent="0.2">
      <c r="A147" s="274">
        <f t="shared" si="2"/>
        <v>144</v>
      </c>
      <c r="B147" s="512"/>
      <c r="C147" s="287" t="s">
        <v>353</v>
      </c>
      <c r="D147" s="288" t="s">
        <v>515</v>
      </c>
      <c r="E147" s="289">
        <v>3.4</v>
      </c>
      <c r="F147" s="290">
        <v>14.6</v>
      </c>
      <c r="G147" s="291" t="s">
        <v>7</v>
      </c>
      <c r="H147" s="292">
        <v>38597</v>
      </c>
      <c r="I147" s="292">
        <v>40067</v>
      </c>
      <c r="J147" s="293">
        <v>40210</v>
      </c>
      <c r="K147" s="434">
        <v>2761.2</v>
      </c>
      <c r="L147" s="435">
        <v>782.92</v>
      </c>
      <c r="M147" s="436" t="s">
        <v>732</v>
      </c>
      <c r="N147" s="434">
        <v>1978.28</v>
      </c>
      <c r="O147" s="437">
        <v>12757.81</v>
      </c>
      <c r="P147" s="434">
        <v>7918.51</v>
      </c>
      <c r="Q147" s="436">
        <v>1406.58</v>
      </c>
      <c r="R147" s="434">
        <v>3432.72</v>
      </c>
      <c r="S147" s="437">
        <v>14238.9</v>
      </c>
      <c r="T147" s="299">
        <v>77.41</v>
      </c>
      <c r="U147" s="289">
        <v>31.93</v>
      </c>
      <c r="V147" s="300">
        <v>45.48</v>
      </c>
      <c r="W147" s="301"/>
      <c r="X147" s="420"/>
    </row>
    <row r="148" spans="1:24" s="283" customFormat="1" ht="46.5" customHeight="1" x14ac:dyDescent="0.2">
      <c r="A148" s="260">
        <f t="shared" si="2"/>
        <v>145</v>
      </c>
      <c r="B148" s="512"/>
      <c r="C148" s="175" t="s">
        <v>441</v>
      </c>
      <c r="D148" s="261" t="s">
        <v>568</v>
      </c>
      <c r="E148" s="262">
        <v>3.3</v>
      </c>
      <c r="F148" s="263">
        <v>20.8</v>
      </c>
      <c r="G148" s="177" t="s">
        <v>7</v>
      </c>
      <c r="H148" s="178">
        <v>42143</v>
      </c>
      <c r="I148" s="178">
        <v>44134</v>
      </c>
      <c r="J148" s="264">
        <v>44253</v>
      </c>
      <c r="K148" s="444">
        <v>2311.3200000000002</v>
      </c>
      <c r="L148" s="159">
        <v>1544.64</v>
      </c>
      <c r="M148" s="160" t="s">
        <v>686</v>
      </c>
      <c r="N148" s="161">
        <v>766.68</v>
      </c>
      <c r="O148" s="162">
        <v>9472.83</v>
      </c>
      <c r="P148" s="159">
        <v>6977.59</v>
      </c>
      <c r="Q148" s="160">
        <v>1563.76</v>
      </c>
      <c r="R148" s="161">
        <v>931.48</v>
      </c>
      <c r="S148" s="162">
        <v>13566.12</v>
      </c>
      <c r="T148" s="59">
        <v>68.45</v>
      </c>
      <c r="U148" s="60">
        <v>23.65</v>
      </c>
      <c r="V148" s="61">
        <v>44.8</v>
      </c>
      <c r="W148" s="281"/>
      <c r="X148" s="409"/>
    </row>
    <row r="149" spans="1:24" ht="46.5" customHeight="1" x14ac:dyDescent="0.2">
      <c r="A149" s="260">
        <f t="shared" si="2"/>
        <v>146</v>
      </c>
      <c r="B149" s="518"/>
      <c r="C149" s="175" t="s">
        <v>277</v>
      </c>
      <c r="D149" s="261" t="s">
        <v>278</v>
      </c>
      <c r="E149" s="176">
        <v>17.7</v>
      </c>
      <c r="F149" s="263">
        <v>111.1</v>
      </c>
      <c r="G149" s="177" t="s">
        <v>7</v>
      </c>
      <c r="H149" s="178">
        <v>35936</v>
      </c>
      <c r="I149" s="336">
        <v>43847</v>
      </c>
      <c r="J149" s="85">
        <v>44630</v>
      </c>
      <c r="K149" s="183">
        <v>12638.35</v>
      </c>
      <c r="L149" s="337">
        <v>6963.11</v>
      </c>
      <c r="M149" s="445" t="s">
        <v>686</v>
      </c>
      <c r="N149" s="185">
        <v>5675.24</v>
      </c>
      <c r="O149" s="183">
        <v>66524.28</v>
      </c>
      <c r="P149" s="337">
        <v>36407.93</v>
      </c>
      <c r="Q149" s="445">
        <v>9477.0300000000007</v>
      </c>
      <c r="R149" s="185">
        <v>20639.32</v>
      </c>
      <c r="S149" s="183">
        <v>69056.86</v>
      </c>
      <c r="T149" s="86">
        <v>74.8</v>
      </c>
      <c r="U149" s="87">
        <v>32.799999999999997</v>
      </c>
      <c r="V149" s="88">
        <v>42.03</v>
      </c>
      <c r="W149" s="446"/>
      <c r="X149" s="446"/>
    </row>
    <row r="150" spans="1:24" ht="46.5" customHeight="1" x14ac:dyDescent="0.2">
      <c r="A150" s="260">
        <f t="shared" si="2"/>
        <v>147</v>
      </c>
      <c r="B150" s="511" t="s">
        <v>163</v>
      </c>
      <c r="C150" s="309" t="s">
        <v>164</v>
      </c>
      <c r="D150" s="205" t="s">
        <v>569</v>
      </c>
      <c r="E150" s="146">
        <v>22.9</v>
      </c>
      <c r="F150" s="310">
        <v>36.700000000000003</v>
      </c>
      <c r="G150" s="207">
        <v>30879</v>
      </c>
      <c r="H150" s="208">
        <v>30987</v>
      </c>
      <c r="I150" s="208">
        <v>34082</v>
      </c>
      <c r="J150" s="233">
        <v>34403</v>
      </c>
      <c r="K150" s="438">
        <v>6178.86</v>
      </c>
      <c r="L150" s="439">
        <v>6178.86</v>
      </c>
      <c r="M150" s="440" t="s">
        <v>718</v>
      </c>
      <c r="N150" s="438" t="s">
        <v>718</v>
      </c>
      <c r="O150" s="441">
        <v>78448.33</v>
      </c>
      <c r="P150" s="438">
        <v>64468.85</v>
      </c>
      <c r="Q150" s="440">
        <v>9232.7199999999993</v>
      </c>
      <c r="R150" s="438">
        <v>4746.76</v>
      </c>
      <c r="S150" s="441">
        <v>3102.04</v>
      </c>
      <c r="T150" s="145">
        <v>33.770000000000003</v>
      </c>
      <c r="U150" s="146">
        <v>32.380000000000003</v>
      </c>
      <c r="V150" s="147">
        <v>1.39</v>
      </c>
      <c r="W150" s="315"/>
      <c r="X150" s="419"/>
    </row>
    <row r="151" spans="1:24" ht="46.5" customHeight="1" x14ac:dyDescent="0.2">
      <c r="A151" s="260">
        <f t="shared" si="2"/>
        <v>148</v>
      </c>
      <c r="B151" s="512"/>
      <c r="C151" s="287" t="s">
        <v>234</v>
      </c>
      <c r="D151" s="288" t="s">
        <v>235</v>
      </c>
      <c r="E151" s="289">
        <v>7.4</v>
      </c>
      <c r="F151" s="290">
        <v>14.9</v>
      </c>
      <c r="G151" s="291" t="s">
        <v>7</v>
      </c>
      <c r="H151" s="292">
        <v>34576</v>
      </c>
      <c r="I151" s="292">
        <v>36700</v>
      </c>
      <c r="J151" s="293">
        <v>36865</v>
      </c>
      <c r="K151" s="434"/>
      <c r="L151" s="435"/>
      <c r="M151" s="436"/>
      <c r="N151" s="434"/>
      <c r="O151" s="437"/>
      <c r="P151" s="434"/>
      <c r="Q151" s="436"/>
      <c r="R151" s="434"/>
      <c r="S151" s="437"/>
      <c r="T151" s="299">
        <v>28.29</v>
      </c>
      <c r="U151" s="289">
        <v>24.98</v>
      </c>
      <c r="V151" s="300">
        <v>3.31</v>
      </c>
      <c r="W151" s="301"/>
      <c r="X151" s="420"/>
    </row>
    <row r="152" spans="1:24" ht="46.5" customHeight="1" x14ac:dyDescent="0.2">
      <c r="A152" s="260">
        <f t="shared" si="2"/>
        <v>149</v>
      </c>
      <c r="B152" s="512"/>
      <c r="C152" s="327" t="s">
        <v>348</v>
      </c>
      <c r="D152" s="328" t="s">
        <v>349</v>
      </c>
      <c r="E152" s="60">
        <v>18</v>
      </c>
      <c r="F152" s="55">
        <v>42</v>
      </c>
      <c r="G152" s="56" t="s">
        <v>7</v>
      </c>
      <c r="H152" s="57">
        <v>38379</v>
      </c>
      <c r="I152" s="57">
        <v>41530</v>
      </c>
      <c r="J152" s="58">
        <v>41751</v>
      </c>
      <c r="K152" s="101">
        <v>5366.88</v>
      </c>
      <c r="L152" s="102">
        <v>4120.49</v>
      </c>
      <c r="M152" s="103" t="s">
        <v>715</v>
      </c>
      <c r="N152" s="101">
        <v>1246.3900000000001</v>
      </c>
      <c r="O152" s="104">
        <v>55748.639999999999</v>
      </c>
      <c r="P152" s="101">
        <v>44928.29</v>
      </c>
      <c r="Q152" s="103">
        <v>9099.56</v>
      </c>
      <c r="R152" s="101">
        <v>1720.79</v>
      </c>
      <c r="S152" s="104">
        <v>15396.59</v>
      </c>
      <c r="T152" s="59">
        <v>37.6</v>
      </c>
      <c r="U152" s="60">
        <v>28.8</v>
      </c>
      <c r="V152" s="61">
        <v>8.8000000000000007</v>
      </c>
      <c r="W152" s="12" t="s">
        <v>711</v>
      </c>
      <c r="X152" s="408"/>
    </row>
    <row r="153" spans="1:24" s="283" customFormat="1" ht="46.5" customHeight="1" x14ac:dyDescent="0.2">
      <c r="A153" s="260">
        <f t="shared" si="2"/>
        <v>150</v>
      </c>
      <c r="B153" s="518"/>
      <c r="C153" s="198" t="s">
        <v>476</v>
      </c>
      <c r="D153" s="80" t="s">
        <v>349</v>
      </c>
      <c r="E153" s="87">
        <v>2.2999999999999998</v>
      </c>
      <c r="F153" s="82">
        <v>9</v>
      </c>
      <c r="G153" s="83" t="s">
        <v>7</v>
      </c>
      <c r="H153" s="84">
        <v>43014</v>
      </c>
      <c r="I153" s="194">
        <v>44540</v>
      </c>
      <c r="J153" s="85">
        <v>44650</v>
      </c>
      <c r="K153" s="183">
        <v>1664.58</v>
      </c>
      <c r="L153" s="337">
        <v>1450.34</v>
      </c>
      <c r="M153" s="445" t="s">
        <v>686</v>
      </c>
      <c r="N153" s="185">
        <v>214.24</v>
      </c>
      <c r="O153" s="183">
        <v>6579.6</v>
      </c>
      <c r="P153" s="337">
        <v>4428.41</v>
      </c>
      <c r="Q153" s="445">
        <v>1341.07</v>
      </c>
      <c r="R153" s="185">
        <v>810.12</v>
      </c>
      <c r="S153" s="183">
        <v>4665.1400000000003</v>
      </c>
      <c r="T153" s="86">
        <v>43.9</v>
      </c>
      <c r="U153" s="87">
        <v>22.52</v>
      </c>
      <c r="V153" s="89">
        <v>21.38</v>
      </c>
      <c r="W153" s="342"/>
      <c r="X153" s="342"/>
    </row>
    <row r="154" spans="1:24" ht="46.5" customHeight="1" x14ac:dyDescent="0.2">
      <c r="A154" s="260">
        <f t="shared" si="2"/>
        <v>151</v>
      </c>
      <c r="B154" s="512" t="s">
        <v>54</v>
      </c>
      <c r="C154" s="175" t="s">
        <v>55</v>
      </c>
      <c r="D154" s="261" t="s">
        <v>570</v>
      </c>
      <c r="E154" s="262">
        <v>27.6</v>
      </c>
      <c r="F154" s="263">
        <v>5</v>
      </c>
      <c r="G154" s="177" t="s">
        <v>7</v>
      </c>
      <c r="H154" s="178">
        <v>23548</v>
      </c>
      <c r="I154" s="178">
        <v>26480</v>
      </c>
      <c r="J154" s="264">
        <v>26740</v>
      </c>
      <c r="K154" s="430"/>
      <c r="L154" s="431"/>
      <c r="M154" s="432"/>
      <c r="N154" s="430"/>
      <c r="O154" s="433"/>
      <c r="P154" s="430"/>
      <c r="Q154" s="432"/>
      <c r="R154" s="430"/>
      <c r="S154" s="433"/>
      <c r="T154" s="270">
        <v>30.19</v>
      </c>
      <c r="U154" s="262">
        <v>23.08</v>
      </c>
      <c r="V154" s="271">
        <v>7.11</v>
      </c>
      <c r="W154" s="272"/>
      <c r="X154" s="407"/>
    </row>
    <row r="155" spans="1:24" ht="46.5" customHeight="1" x14ac:dyDescent="0.2">
      <c r="A155" s="260">
        <f t="shared" si="2"/>
        <v>152</v>
      </c>
      <c r="B155" s="512"/>
      <c r="C155" s="287" t="s">
        <v>127</v>
      </c>
      <c r="D155" s="288" t="s">
        <v>128</v>
      </c>
      <c r="E155" s="289">
        <v>12.6</v>
      </c>
      <c r="F155" s="290">
        <v>17.399999999999999</v>
      </c>
      <c r="G155" s="291" t="s">
        <v>7</v>
      </c>
      <c r="H155" s="292">
        <v>29431</v>
      </c>
      <c r="I155" s="292">
        <v>31259</v>
      </c>
      <c r="J155" s="293">
        <v>31439</v>
      </c>
      <c r="K155" s="434"/>
      <c r="L155" s="435"/>
      <c r="M155" s="436"/>
      <c r="N155" s="434"/>
      <c r="O155" s="437"/>
      <c r="P155" s="434"/>
      <c r="Q155" s="436"/>
      <c r="R155" s="434"/>
      <c r="S155" s="437"/>
      <c r="T155" s="299">
        <v>26.76</v>
      </c>
      <c r="U155" s="289">
        <v>18.73</v>
      </c>
      <c r="V155" s="300">
        <v>8.0299999999999994</v>
      </c>
      <c r="W155" s="301"/>
      <c r="X155" s="420"/>
    </row>
    <row r="156" spans="1:24" ht="46.5" customHeight="1" x14ac:dyDescent="0.2">
      <c r="A156" s="260">
        <f t="shared" si="2"/>
        <v>153</v>
      </c>
      <c r="B156" s="512"/>
      <c r="C156" s="287" t="s">
        <v>132</v>
      </c>
      <c r="D156" s="288" t="s">
        <v>133</v>
      </c>
      <c r="E156" s="289">
        <v>4.4000000000000004</v>
      </c>
      <c r="F156" s="290">
        <v>6.1</v>
      </c>
      <c r="G156" s="291" t="s">
        <v>7</v>
      </c>
      <c r="H156" s="292">
        <v>29635</v>
      </c>
      <c r="I156" s="292">
        <v>30772</v>
      </c>
      <c r="J156" s="293">
        <v>30986</v>
      </c>
      <c r="K156" s="434"/>
      <c r="L156" s="435"/>
      <c r="M156" s="436"/>
      <c r="N156" s="434"/>
      <c r="O156" s="437"/>
      <c r="P156" s="434"/>
      <c r="Q156" s="436"/>
      <c r="R156" s="434"/>
      <c r="S156" s="437"/>
      <c r="T156" s="299">
        <v>27.6</v>
      </c>
      <c r="U156" s="289">
        <v>19.8</v>
      </c>
      <c r="V156" s="300">
        <v>7.9</v>
      </c>
      <c r="W156" s="301"/>
      <c r="X156" s="420"/>
    </row>
    <row r="157" spans="1:24" ht="46.5" customHeight="1" x14ac:dyDescent="0.2">
      <c r="A157" s="260">
        <f t="shared" si="2"/>
        <v>154</v>
      </c>
      <c r="B157" s="512"/>
      <c r="C157" s="287" t="s">
        <v>190</v>
      </c>
      <c r="D157" s="288" t="s">
        <v>191</v>
      </c>
      <c r="E157" s="289">
        <v>4</v>
      </c>
      <c r="F157" s="290">
        <v>16.7</v>
      </c>
      <c r="G157" s="291" t="s">
        <v>7</v>
      </c>
      <c r="H157" s="292">
        <v>32738</v>
      </c>
      <c r="I157" s="292">
        <v>37393</v>
      </c>
      <c r="J157" s="293">
        <v>37460</v>
      </c>
      <c r="K157" s="434">
        <v>3973.71</v>
      </c>
      <c r="L157" s="435">
        <v>1944.31</v>
      </c>
      <c r="M157" s="436" t="s">
        <v>718</v>
      </c>
      <c r="N157" s="434">
        <v>2029.4</v>
      </c>
      <c r="O157" s="437">
        <v>14109.49</v>
      </c>
      <c r="P157" s="434">
        <v>12142.4</v>
      </c>
      <c r="Q157" s="436">
        <v>1370.09</v>
      </c>
      <c r="R157" s="434">
        <v>597</v>
      </c>
      <c r="S157" s="437">
        <v>308.79000000000002</v>
      </c>
      <c r="T157" s="299">
        <v>29.28</v>
      </c>
      <c r="U157" s="289">
        <v>28.41</v>
      </c>
      <c r="V157" s="300">
        <v>0.87</v>
      </c>
      <c r="W157" s="301"/>
      <c r="X157" s="420"/>
    </row>
    <row r="158" spans="1:24" ht="46.5" customHeight="1" x14ac:dyDescent="0.2">
      <c r="A158" s="260">
        <f t="shared" si="2"/>
        <v>155</v>
      </c>
      <c r="B158" s="512"/>
      <c r="C158" s="287" t="s">
        <v>201</v>
      </c>
      <c r="D158" s="288" t="s">
        <v>202</v>
      </c>
      <c r="E158" s="289">
        <v>6.2</v>
      </c>
      <c r="F158" s="290">
        <v>26.6</v>
      </c>
      <c r="G158" s="291" t="s">
        <v>7</v>
      </c>
      <c r="H158" s="292">
        <v>33555</v>
      </c>
      <c r="I158" s="292">
        <v>37806</v>
      </c>
      <c r="J158" s="293">
        <v>37910</v>
      </c>
      <c r="K158" s="434">
        <v>5182.58</v>
      </c>
      <c r="L158" s="435">
        <v>2934.51</v>
      </c>
      <c r="M158" s="436" t="s">
        <v>718</v>
      </c>
      <c r="N158" s="434">
        <v>2248.0700000000002</v>
      </c>
      <c r="O158" s="437">
        <v>21974.91</v>
      </c>
      <c r="P158" s="434">
        <v>18785.330000000002</v>
      </c>
      <c r="Q158" s="436">
        <v>2753.77</v>
      </c>
      <c r="R158" s="434">
        <v>435.81</v>
      </c>
      <c r="S158" s="437">
        <v>636.54999999999995</v>
      </c>
      <c r="T158" s="299">
        <v>30.62</v>
      </c>
      <c r="U158" s="289">
        <v>29.5</v>
      </c>
      <c r="V158" s="300">
        <v>1.1200000000000001</v>
      </c>
      <c r="W158" s="301" t="s">
        <v>490</v>
      </c>
      <c r="X158" s="420"/>
    </row>
    <row r="159" spans="1:24" ht="46.5" customHeight="1" x14ac:dyDescent="0.2">
      <c r="A159" s="260">
        <f t="shared" si="2"/>
        <v>156</v>
      </c>
      <c r="B159" s="512"/>
      <c r="C159" s="287" t="s">
        <v>220</v>
      </c>
      <c r="D159" s="288" t="s">
        <v>221</v>
      </c>
      <c r="E159" s="289">
        <v>5</v>
      </c>
      <c r="F159" s="290">
        <v>22.5</v>
      </c>
      <c r="G159" s="291" t="s">
        <v>7</v>
      </c>
      <c r="H159" s="292">
        <v>34040</v>
      </c>
      <c r="I159" s="292">
        <v>37512</v>
      </c>
      <c r="J159" s="293">
        <v>37606</v>
      </c>
      <c r="K159" s="434"/>
      <c r="L159" s="435"/>
      <c r="M159" s="436"/>
      <c r="N159" s="434"/>
      <c r="O159" s="437"/>
      <c r="P159" s="434"/>
      <c r="Q159" s="436"/>
      <c r="R159" s="434"/>
      <c r="S159" s="437"/>
      <c r="T159" s="299">
        <v>31.81</v>
      </c>
      <c r="U159" s="289">
        <v>17.97</v>
      </c>
      <c r="V159" s="300">
        <v>13.84</v>
      </c>
      <c r="W159" s="301"/>
      <c r="X159" s="420"/>
    </row>
    <row r="160" spans="1:24" ht="46.5" customHeight="1" x14ac:dyDescent="0.2">
      <c r="A160" s="260">
        <f t="shared" si="2"/>
        <v>157</v>
      </c>
      <c r="B160" s="512"/>
      <c r="C160" s="287" t="s">
        <v>226</v>
      </c>
      <c r="D160" s="288" t="s">
        <v>227</v>
      </c>
      <c r="E160" s="289">
        <v>18.8</v>
      </c>
      <c r="F160" s="290">
        <v>38.200000000000003</v>
      </c>
      <c r="G160" s="291">
        <v>23900</v>
      </c>
      <c r="H160" s="292">
        <v>34306</v>
      </c>
      <c r="I160" s="292">
        <v>40046</v>
      </c>
      <c r="J160" s="293">
        <v>40196</v>
      </c>
      <c r="K160" s="434">
        <v>17735</v>
      </c>
      <c r="L160" s="435">
        <v>14981.5</v>
      </c>
      <c r="M160" s="436">
        <v>1394</v>
      </c>
      <c r="N160" s="434">
        <v>1359.5</v>
      </c>
      <c r="O160" s="437">
        <v>62219.43</v>
      </c>
      <c r="P160" s="434">
        <v>45342.35</v>
      </c>
      <c r="Q160" s="436">
        <v>11804.01</v>
      </c>
      <c r="R160" s="434">
        <v>5073.07</v>
      </c>
      <c r="S160" s="437">
        <v>9417.2999999999993</v>
      </c>
      <c r="T160" s="299">
        <v>31.68</v>
      </c>
      <c r="U160" s="289">
        <v>26.15</v>
      </c>
      <c r="V160" s="300">
        <v>5.53</v>
      </c>
      <c r="W160" s="301" t="s">
        <v>490</v>
      </c>
      <c r="X160" s="420"/>
    </row>
    <row r="161" spans="1:24" ht="46.5" customHeight="1" x14ac:dyDescent="0.2">
      <c r="A161" s="260">
        <f t="shared" si="2"/>
        <v>158</v>
      </c>
      <c r="B161" s="512"/>
      <c r="C161" s="287" t="s">
        <v>224</v>
      </c>
      <c r="D161" s="288" t="s">
        <v>225</v>
      </c>
      <c r="E161" s="289">
        <v>6</v>
      </c>
      <c r="F161" s="290">
        <v>15.3</v>
      </c>
      <c r="G161" s="291" t="s">
        <v>7</v>
      </c>
      <c r="H161" s="292">
        <v>34306</v>
      </c>
      <c r="I161" s="292">
        <v>37799</v>
      </c>
      <c r="J161" s="293">
        <v>37973</v>
      </c>
      <c r="K161" s="434">
        <v>3370.83</v>
      </c>
      <c r="L161" s="435">
        <v>2354.92</v>
      </c>
      <c r="M161" s="436" t="s">
        <v>718</v>
      </c>
      <c r="N161" s="434">
        <v>1015.91</v>
      </c>
      <c r="O161" s="437">
        <v>14036.22</v>
      </c>
      <c r="P161" s="434">
        <v>11187.49</v>
      </c>
      <c r="Q161" s="436">
        <v>2005.37</v>
      </c>
      <c r="R161" s="434">
        <v>843.36</v>
      </c>
      <c r="S161" s="437">
        <v>6127.86</v>
      </c>
      <c r="T161" s="299">
        <v>29.8</v>
      </c>
      <c r="U161" s="289">
        <v>18.899999999999999</v>
      </c>
      <c r="V161" s="300">
        <v>10.9</v>
      </c>
      <c r="W161" s="301" t="s">
        <v>490</v>
      </c>
      <c r="X161" s="420"/>
    </row>
    <row r="162" spans="1:24" ht="46.5" customHeight="1" x14ac:dyDescent="0.2">
      <c r="A162" s="260">
        <f t="shared" si="2"/>
        <v>159</v>
      </c>
      <c r="B162" s="512"/>
      <c r="C162" s="287" t="s">
        <v>594</v>
      </c>
      <c r="D162" s="288" t="s">
        <v>237</v>
      </c>
      <c r="E162" s="289">
        <v>3.9</v>
      </c>
      <c r="F162" s="290">
        <v>32.1</v>
      </c>
      <c r="G162" s="291">
        <v>23900</v>
      </c>
      <c r="H162" s="292">
        <v>34611</v>
      </c>
      <c r="I162" s="292">
        <v>40116</v>
      </c>
      <c r="J162" s="293">
        <v>40239</v>
      </c>
      <c r="K162" s="434">
        <v>5902.76</v>
      </c>
      <c r="L162" s="435">
        <v>4584.22</v>
      </c>
      <c r="M162" s="436" t="s">
        <v>706</v>
      </c>
      <c r="N162" s="434">
        <v>1336.54</v>
      </c>
      <c r="O162" s="437">
        <v>13548.58</v>
      </c>
      <c r="P162" s="434">
        <v>11309.59</v>
      </c>
      <c r="Q162" s="436">
        <v>1950.9</v>
      </c>
      <c r="R162" s="434">
        <v>288.08999999999997</v>
      </c>
      <c r="S162" s="437">
        <v>2743.23</v>
      </c>
      <c r="T162" s="299">
        <v>31.49</v>
      </c>
      <c r="U162" s="289">
        <v>23.16</v>
      </c>
      <c r="V162" s="300">
        <v>8.33</v>
      </c>
      <c r="W162" s="301" t="s">
        <v>490</v>
      </c>
      <c r="X162" s="420"/>
    </row>
    <row r="163" spans="1:24" ht="46.5" customHeight="1" x14ac:dyDescent="0.2">
      <c r="A163" s="260">
        <f t="shared" si="2"/>
        <v>160</v>
      </c>
      <c r="B163" s="512"/>
      <c r="C163" s="287" t="s">
        <v>238</v>
      </c>
      <c r="D163" s="288" t="s">
        <v>133</v>
      </c>
      <c r="E163" s="289">
        <v>2.2000000000000002</v>
      </c>
      <c r="F163" s="290">
        <v>8.4</v>
      </c>
      <c r="G163" s="291" t="s">
        <v>7</v>
      </c>
      <c r="H163" s="292">
        <v>34626</v>
      </c>
      <c r="I163" s="292">
        <v>37190</v>
      </c>
      <c r="J163" s="293">
        <v>37315</v>
      </c>
      <c r="K163" s="434"/>
      <c r="L163" s="435"/>
      <c r="M163" s="436"/>
      <c r="N163" s="434"/>
      <c r="O163" s="437"/>
      <c r="P163" s="434"/>
      <c r="Q163" s="436"/>
      <c r="R163" s="434"/>
      <c r="S163" s="437"/>
      <c r="T163" s="299">
        <v>32.39</v>
      </c>
      <c r="U163" s="289">
        <v>20.51</v>
      </c>
      <c r="V163" s="300">
        <v>11.88</v>
      </c>
      <c r="W163" s="301"/>
      <c r="X163" s="420"/>
    </row>
    <row r="164" spans="1:24" ht="46.5" customHeight="1" x14ac:dyDescent="0.2">
      <c r="A164" s="260">
        <f t="shared" si="2"/>
        <v>161</v>
      </c>
      <c r="B164" s="512"/>
      <c r="C164" s="287" t="s">
        <v>595</v>
      </c>
      <c r="D164" s="288" t="s">
        <v>239</v>
      </c>
      <c r="E164" s="289">
        <v>5.4</v>
      </c>
      <c r="F164" s="290">
        <v>16.2</v>
      </c>
      <c r="G164" s="291">
        <v>23900</v>
      </c>
      <c r="H164" s="292">
        <v>34645</v>
      </c>
      <c r="I164" s="292">
        <v>38261</v>
      </c>
      <c r="J164" s="293">
        <v>38369</v>
      </c>
      <c r="K164" s="434">
        <v>5658.31</v>
      </c>
      <c r="L164" s="435">
        <v>3341.2</v>
      </c>
      <c r="M164" s="436" t="s">
        <v>718</v>
      </c>
      <c r="N164" s="434">
        <v>2317.11</v>
      </c>
      <c r="O164" s="437">
        <v>15255.36</v>
      </c>
      <c r="P164" s="434">
        <v>10124.83</v>
      </c>
      <c r="Q164" s="436">
        <v>2518.69</v>
      </c>
      <c r="R164" s="434">
        <v>2611.84</v>
      </c>
      <c r="S164" s="437">
        <v>5002.5600000000004</v>
      </c>
      <c r="T164" s="299">
        <v>30.5</v>
      </c>
      <c r="U164" s="289">
        <v>20.05</v>
      </c>
      <c r="V164" s="300">
        <v>10.45</v>
      </c>
      <c r="W164" s="301"/>
      <c r="X164" s="420"/>
    </row>
    <row r="165" spans="1:24" ht="46.5" customHeight="1" x14ac:dyDescent="0.2">
      <c r="A165" s="260">
        <f t="shared" si="2"/>
        <v>162</v>
      </c>
      <c r="B165" s="512"/>
      <c r="C165" s="287" t="s">
        <v>246</v>
      </c>
      <c r="D165" s="288" t="s">
        <v>247</v>
      </c>
      <c r="E165" s="289">
        <v>7.2</v>
      </c>
      <c r="F165" s="290">
        <v>22.1</v>
      </c>
      <c r="G165" s="291" t="s">
        <v>7</v>
      </c>
      <c r="H165" s="292">
        <v>35080</v>
      </c>
      <c r="I165" s="292">
        <v>39780</v>
      </c>
      <c r="J165" s="293">
        <v>39857</v>
      </c>
      <c r="K165" s="434">
        <v>7921.08</v>
      </c>
      <c r="L165" s="435">
        <v>4103.49</v>
      </c>
      <c r="M165" s="436" t="s">
        <v>708</v>
      </c>
      <c r="N165" s="434">
        <v>3817.59</v>
      </c>
      <c r="O165" s="437">
        <v>21675.51</v>
      </c>
      <c r="P165" s="434">
        <v>17039.919999999998</v>
      </c>
      <c r="Q165" s="436">
        <v>2880.66</v>
      </c>
      <c r="R165" s="434">
        <v>1754.93</v>
      </c>
      <c r="S165" s="437">
        <v>6116.89</v>
      </c>
      <c r="T165" s="299">
        <v>31.1</v>
      </c>
      <c r="U165" s="289">
        <v>21.5</v>
      </c>
      <c r="V165" s="300">
        <v>9.6</v>
      </c>
      <c r="W165" s="301" t="s">
        <v>490</v>
      </c>
      <c r="X165" s="420"/>
    </row>
    <row r="166" spans="1:24" ht="46.5" customHeight="1" x14ac:dyDescent="0.2">
      <c r="A166" s="260">
        <f t="shared" si="2"/>
        <v>163</v>
      </c>
      <c r="B166" s="512"/>
      <c r="C166" s="287" t="s">
        <v>330</v>
      </c>
      <c r="D166" s="288" t="s">
        <v>331</v>
      </c>
      <c r="E166" s="289">
        <v>4.7</v>
      </c>
      <c r="F166" s="290">
        <v>15.7</v>
      </c>
      <c r="G166" s="291" t="s">
        <v>7</v>
      </c>
      <c r="H166" s="292">
        <v>37561</v>
      </c>
      <c r="I166" s="292">
        <v>40158</v>
      </c>
      <c r="J166" s="293">
        <v>40254</v>
      </c>
      <c r="K166" s="434">
        <v>6568.84</v>
      </c>
      <c r="L166" s="435">
        <v>2197.69</v>
      </c>
      <c r="M166" s="436" t="s">
        <v>717</v>
      </c>
      <c r="N166" s="434">
        <v>4371.1499999999996</v>
      </c>
      <c r="O166" s="437">
        <v>12727.48</v>
      </c>
      <c r="P166" s="434">
        <v>9292.92</v>
      </c>
      <c r="Q166" s="436">
        <v>2101.21</v>
      </c>
      <c r="R166" s="434">
        <v>1333.35</v>
      </c>
      <c r="S166" s="437">
        <v>5873.67</v>
      </c>
      <c r="T166" s="299">
        <v>30.1</v>
      </c>
      <c r="U166" s="289">
        <v>15.4</v>
      </c>
      <c r="V166" s="300">
        <v>14.7</v>
      </c>
      <c r="W166" s="301" t="s">
        <v>490</v>
      </c>
      <c r="X166" s="420"/>
    </row>
    <row r="167" spans="1:24" ht="46.5" customHeight="1" x14ac:dyDescent="0.2">
      <c r="A167" s="260">
        <f t="shared" si="2"/>
        <v>164</v>
      </c>
      <c r="B167" s="512"/>
      <c r="C167" s="287" t="s">
        <v>384</v>
      </c>
      <c r="D167" s="288" t="s">
        <v>385</v>
      </c>
      <c r="E167" s="289">
        <v>0.8</v>
      </c>
      <c r="F167" s="290">
        <v>2.5</v>
      </c>
      <c r="G167" s="291">
        <v>23900</v>
      </c>
      <c r="H167" s="292">
        <v>39826</v>
      </c>
      <c r="I167" s="292">
        <v>40480</v>
      </c>
      <c r="J167" s="293">
        <v>40599</v>
      </c>
      <c r="K167" s="434">
        <v>636.76</v>
      </c>
      <c r="L167" s="435">
        <v>636.76</v>
      </c>
      <c r="M167" s="436" t="s">
        <v>717</v>
      </c>
      <c r="N167" s="434" t="s">
        <v>717</v>
      </c>
      <c r="O167" s="437">
        <v>2707.2</v>
      </c>
      <c r="P167" s="434">
        <v>2190.52</v>
      </c>
      <c r="Q167" s="436">
        <v>516.67999999999995</v>
      </c>
      <c r="R167" s="434" t="s">
        <v>717</v>
      </c>
      <c r="S167" s="437">
        <v>1512.78</v>
      </c>
      <c r="T167" s="299">
        <v>45.6</v>
      </c>
      <c r="U167" s="289">
        <v>26.3</v>
      </c>
      <c r="V167" s="300">
        <v>19.3</v>
      </c>
      <c r="W167" s="301" t="s">
        <v>490</v>
      </c>
      <c r="X167" s="420"/>
    </row>
    <row r="168" spans="1:24" ht="46.5" customHeight="1" x14ac:dyDescent="0.2">
      <c r="A168" s="260">
        <f t="shared" si="2"/>
        <v>165</v>
      </c>
      <c r="B168" s="512"/>
      <c r="C168" s="327" t="s">
        <v>396</v>
      </c>
      <c r="D168" s="328" t="s">
        <v>397</v>
      </c>
      <c r="E168" s="60">
        <v>1.4</v>
      </c>
      <c r="F168" s="55">
        <v>4.0999999999999996</v>
      </c>
      <c r="G168" s="56" t="s">
        <v>7</v>
      </c>
      <c r="H168" s="57">
        <v>40190</v>
      </c>
      <c r="I168" s="57">
        <v>41299</v>
      </c>
      <c r="J168" s="58">
        <v>41465</v>
      </c>
      <c r="K168" s="101">
        <v>1230.6300000000001</v>
      </c>
      <c r="L168" s="102">
        <v>368.53</v>
      </c>
      <c r="M168" s="103" t="s">
        <v>718</v>
      </c>
      <c r="N168" s="101">
        <v>862.1</v>
      </c>
      <c r="O168" s="104">
        <v>3646.49</v>
      </c>
      <c r="P168" s="101">
        <v>2641.42</v>
      </c>
      <c r="Q168" s="103">
        <v>588.83000000000004</v>
      </c>
      <c r="R168" s="101">
        <v>416.24</v>
      </c>
      <c r="S168" s="104">
        <v>2026.58</v>
      </c>
      <c r="T168" s="59">
        <v>35.72</v>
      </c>
      <c r="U168" s="60">
        <v>19.420000000000002</v>
      </c>
      <c r="V168" s="61">
        <v>16.3</v>
      </c>
      <c r="W168" s="12"/>
      <c r="X168" s="408"/>
    </row>
    <row r="169" spans="1:24" ht="46.5" customHeight="1" x14ac:dyDescent="0.2">
      <c r="A169" s="260">
        <f t="shared" si="2"/>
        <v>166</v>
      </c>
      <c r="B169" s="286" t="s">
        <v>468</v>
      </c>
      <c r="C169" s="74" t="s">
        <v>130</v>
      </c>
      <c r="D169" s="50" t="s">
        <v>131</v>
      </c>
      <c r="E169" s="45">
        <v>8.9</v>
      </c>
      <c r="F169" s="62">
        <v>10.3</v>
      </c>
      <c r="G169" s="52" t="s">
        <v>7</v>
      </c>
      <c r="H169" s="53">
        <v>29472</v>
      </c>
      <c r="I169" s="53">
        <v>31085</v>
      </c>
      <c r="J169" s="75">
        <v>31136</v>
      </c>
      <c r="K169" s="426"/>
      <c r="L169" s="427"/>
      <c r="M169" s="428"/>
      <c r="N169" s="426"/>
      <c r="O169" s="429"/>
      <c r="P169" s="426"/>
      <c r="Q169" s="428"/>
      <c r="R169" s="426"/>
      <c r="S169" s="429"/>
      <c r="T169" s="44">
        <v>25.3</v>
      </c>
      <c r="U169" s="45">
        <v>21.75</v>
      </c>
      <c r="V169" s="46">
        <v>3.55</v>
      </c>
      <c r="W169" s="284"/>
      <c r="X169" s="406"/>
    </row>
    <row r="170" spans="1:24" ht="46.5" customHeight="1" x14ac:dyDescent="0.2">
      <c r="A170" s="260">
        <f t="shared" si="2"/>
        <v>167</v>
      </c>
      <c r="B170" s="512" t="s">
        <v>129</v>
      </c>
      <c r="C170" s="175" t="s">
        <v>571</v>
      </c>
      <c r="D170" s="261" t="s">
        <v>142</v>
      </c>
      <c r="E170" s="262">
        <v>11.2</v>
      </c>
      <c r="F170" s="263">
        <v>20.9</v>
      </c>
      <c r="G170" s="177" t="s">
        <v>7</v>
      </c>
      <c r="H170" s="178">
        <v>29802</v>
      </c>
      <c r="I170" s="178">
        <v>31351</v>
      </c>
      <c r="J170" s="264">
        <v>31433</v>
      </c>
      <c r="K170" s="430"/>
      <c r="L170" s="431"/>
      <c r="M170" s="432"/>
      <c r="N170" s="430"/>
      <c r="O170" s="433"/>
      <c r="P170" s="430"/>
      <c r="Q170" s="432"/>
      <c r="R170" s="430"/>
      <c r="S170" s="433"/>
      <c r="T170" s="270">
        <v>32.68</v>
      </c>
      <c r="U170" s="262">
        <v>20.14</v>
      </c>
      <c r="V170" s="271">
        <v>12.54</v>
      </c>
      <c r="W170" s="272"/>
      <c r="X170" s="407"/>
    </row>
    <row r="171" spans="1:24" ht="46.5" customHeight="1" x14ac:dyDescent="0.2">
      <c r="A171" s="260">
        <f t="shared" si="2"/>
        <v>168</v>
      </c>
      <c r="B171" s="512"/>
      <c r="C171" s="287" t="s">
        <v>204</v>
      </c>
      <c r="D171" s="288" t="s">
        <v>205</v>
      </c>
      <c r="E171" s="289">
        <v>1.2</v>
      </c>
      <c r="F171" s="290">
        <v>3.7</v>
      </c>
      <c r="G171" s="291" t="s">
        <v>7</v>
      </c>
      <c r="H171" s="292">
        <v>33590</v>
      </c>
      <c r="I171" s="292">
        <v>34880</v>
      </c>
      <c r="J171" s="293">
        <v>35136</v>
      </c>
      <c r="K171" s="434"/>
      <c r="L171" s="435"/>
      <c r="M171" s="436"/>
      <c r="N171" s="434"/>
      <c r="O171" s="437"/>
      <c r="P171" s="434"/>
      <c r="Q171" s="436"/>
      <c r="R171" s="434"/>
      <c r="S171" s="437"/>
      <c r="T171" s="299">
        <v>21.39</v>
      </c>
      <c r="U171" s="289">
        <v>19.04</v>
      </c>
      <c r="V171" s="300">
        <v>2.35</v>
      </c>
      <c r="W171" s="301"/>
      <c r="X171" s="420"/>
    </row>
    <row r="172" spans="1:24" ht="46.5" customHeight="1" x14ac:dyDescent="0.2">
      <c r="A172" s="260">
        <f t="shared" si="2"/>
        <v>169</v>
      </c>
      <c r="B172" s="512"/>
      <c r="C172" s="287" t="s">
        <v>250</v>
      </c>
      <c r="D172" s="288" t="s">
        <v>596</v>
      </c>
      <c r="E172" s="289">
        <v>1.7</v>
      </c>
      <c r="F172" s="290">
        <v>3.6</v>
      </c>
      <c r="G172" s="291" t="s">
        <v>7</v>
      </c>
      <c r="H172" s="292">
        <v>35142</v>
      </c>
      <c r="I172" s="292">
        <v>36131</v>
      </c>
      <c r="J172" s="293">
        <v>36250</v>
      </c>
      <c r="K172" s="434">
        <v>820.08</v>
      </c>
      <c r="L172" s="435">
        <v>820.08</v>
      </c>
      <c r="M172" s="436" t="s">
        <v>719</v>
      </c>
      <c r="N172" s="434" t="s">
        <v>719</v>
      </c>
      <c r="O172" s="437">
        <v>3491.09</v>
      </c>
      <c r="P172" s="434">
        <v>2812.41</v>
      </c>
      <c r="Q172" s="436">
        <v>678.68</v>
      </c>
      <c r="R172" s="434" t="s">
        <v>718</v>
      </c>
      <c r="S172" s="437">
        <v>945.62</v>
      </c>
      <c r="T172" s="299">
        <v>22.76</v>
      </c>
      <c r="U172" s="289">
        <v>16.809999999999999</v>
      </c>
      <c r="V172" s="300">
        <v>5.95</v>
      </c>
      <c r="W172" s="301"/>
      <c r="X172" s="420"/>
    </row>
    <row r="173" spans="1:24" ht="46.5" customHeight="1" x14ac:dyDescent="0.2">
      <c r="A173" s="260">
        <f t="shared" si="2"/>
        <v>170</v>
      </c>
      <c r="B173" s="512"/>
      <c r="C173" s="327" t="s">
        <v>442</v>
      </c>
      <c r="D173" s="328" t="s">
        <v>443</v>
      </c>
      <c r="E173" s="54">
        <v>1.1000000000000001</v>
      </c>
      <c r="F173" s="55">
        <v>3.9</v>
      </c>
      <c r="G173" s="56" t="s">
        <v>7</v>
      </c>
      <c r="H173" s="57">
        <v>42387</v>
      </c>
      <c r="I173" s="57">
        <v>42964</v>
      </c>
      <c r="J173" s="58">
        <v>43091</v>
      </c>
      <c r="K173" s="101">
        <v>474.26</v>
      </c>
      <c r="L173" s="102">
        <v>474.26</v>
      </c>
      <c r="M173" s="103" t="s">
        <v>712</v>
      </c>
      <c r="N173" s="101" t="s">
        <v>712</v>
      </c>
      <c r="O173" s="104">
        <v>3012.15</v>
      </c>
      <c r="P173" s="101">
        <v>2362.71</v>
      </c>
      <c r="Q173" s="103">
        <v>649.44000000000005</v>
      </c>
      <c r="R173" s="101" t="s">
        <v>712</v>
      </c>
      <c r="S173" s="104">
        <v>2160.9</v>
      </c>
      <c r="T173" s="59">
        <v>45.42</v>
      </c>
      <c r="U173" s="60">
        <v>24.53</v>
      </c>
      <c r="V173" s="61">
        <v>20.89</v>
      </c>
      <c r="W173" s="12"/>
      <c r="X173" s="334"/>
    </row>
    <row r="174" spans="1:24" ht="46.5" customHeight="1" x14ac:dyDescent="0.2">
      <c r="A174" s="260">
        <f t="shared" si="2"/>
        <v>171</v>
      </c>
      <c r="B174" s="511" t="s">
        <v>177</v>
      </c>
      <c r="C174" s="309" t="s">
        <v>178</v>
      </c>
      <c r="D174" s="205" t="s">
        <v>572</v>
      </c>
      <c r="E174" s="146">
        <v>12.1</v>
      </c>
      <c r="F174" s="310">
        <v>31.1</v>
      </c>
      <c r="G174" s="207" t="s">
        <v>7</v>
      </c>
      <c r="H174" s="208">
        <v>31790</v>
      </c>
      <c r="I174" s="208">
        <v>33837</v>
      </c>
      <c r="J174" s="233">
        <v>34073</v>
      </c>
      <c r="K174" s="438"/>
      <c r="L174" s="439"/>
      <c r="M174" s="440"/>
      <c r="N174" s="438"/>
      <c r="O174" s="441"/>
      <c r="P174" s="438"/>
      <c r="Q174" s="440"/>
      <c r="R174" s="438"/>
      <c r="S174" s="441"/>
      <c r="T174" s="145">
        <v>9.19</v>
      </c>
      <c r="U174" s="146">
        <v>7.17</v>
      </c>
      <c r="V174" s="147">
        <v>2.02</v>
      </c>
      <c r="W174" s="315"/>
      <c r="X174" s="419"/>
    </row>
    <row r="175" spans="1:24" ht="46.5" customHeight="1" x14ac:dyDescent="0.2">
      <c r="A175" s="260">
        <f t="shared" si="2"/>
        <v>172</v>
      </c>
      <c r="B175" s="512"/>
      <c r="C175" s="287" t="s">
        <v>187</v>
      </c>
      <c r="D175" s="288" t="s">
        <v>188</v>
      </c>
      <c r="E175" s="289">
        <v>2.6</v>
      </c>
      <c r="F175" s="290">
        <v>2.9</v>
      </c>
      <c r="G175" s="291" t="s">
        <v>7</v>
      </c>
      <c r="H175" s="292">
        <v>32555</v>
      </c>
      <c r="I175" s="292">
        <v>33484</v>
      </c>
      <c r="J175" s="293">
        <v>33619</v>
      </c>
      <c r="K175" s="434"/>
      <c r="L175" s="435"/>
      <c r="M175" s="436"/>
      <c r="N175" s="434"/>
      <c r="O175" s="437"/>
      <c r="P175" s="434"/>
      <c r="Q175" s="436"/>
      <c r="R175" s="434"/>
      <c r="S175" s="437"/>
      <c r="T175" s="299">
        <v>17.239999999999998</v>
      </c>
      <c r="U175" s="289">
        <v>14.96</v>
      </c>
      <c r="V175" s="300">
        <v>2.2799999999999998</v>
      </c>
      <c r="W175" s="301"/>
      <c r="X175" s="420"/>
    </row>
    <row r="176" spans="1:24" ht="46.5" customHeight="1" x14ac:dyDescent="0.2">
      <c r="A176" s="260">
        <f t="shared" si="2"/>
        <v>173</v>
      </c>
      <c r="B176" s="512"/>
      <c r="C176" s="287" t="s">
        <v>240</v>
      </c>
      <c r="D176" s="288" t="s">
        <v>241</v>
      </c>
      <c r="E176" s="289">
        <v>12.7</v>
      </c>
      <c r="F176" s="290">
        <v>41.7</v>
      </c>
      <c r="G176" s="291" t="s">
        <v>7</v>
      </c>
      <c r="H176" s="292">
        <v>34740</v>
      </c>
      <c r="I176" s="292">
        <v>36714</v>
      </c>
      <c r="J176" s="293">
        <v>36966</v>
      </c>
      <c r="K176" s="434"/>
      <c r="L176" s="435"/>
      <c r="M176" s="436"/>
      <c r="N176" s="434"/>
      <c r="O176" s="437"/>
      <c r="P176" s="434"/>
      <c r="Q176" s="436"/>
      <c r="R176" s="434"/>
      <c r="S176" s="437"/>
      <c r="T176" s="299">
        <v>26.45</v>
      </c>
      <c r="U176" s="289">
        <v>26.18</v>
      </c>
      <c r="V176" s="300">
        <v>0.27</v>
      </c>
      <c r="W176" s="301"/>
      <c r="X176" s="420"/>
    </row>
    <row r="177" spans="1:24" ht="46.5" customHeight="1" x14ac:dyDescent="0.2">
      <c r="A177" s="260">
        <f t="shared" si="2"/>
        <v>174</v>
      </c>
      <c r="B177" s="512"/>
      <c r="C177" s="287" t="s">
        <v>242</v>
      </c>
      <c r="D177" s="288" t="s">
        <v>597</v>
      </c>
      <c r="E177" s="289">
        <v>7.4</v>
      </c>
      <c r="F177" s="290">
        <v>12.7</v>
      </c>
      <c r="G177" s="291" t="s">
        <v>7</v>
      </c>
      <c r="H177" s="292">
        <v>34835</v>
      </c>
      <c r="I177" s="292">
        <v>36441</v>
      </c>
      <c r="J177" s="293">
        <v>36599</v>
      </c>
      <c r="K177" s="434">
        <v>2534.81</v>
      </c>
      <c r="L177" s="435">
        <v>2534.81</v>
      </c>
      <c r="M177" s="436" t="s">
        <v>718</v>
      </c>
      <c r="N177" s="434" t="s">
        <v>718</v>
      </c>
      <c r="O177" s="437">
        <v>20462.47</v>
      </c>
      <c r="P177" s="434">
        <v>16036.42</v>
      </c>
      <c r="Q177" s="436">
        <v>3116.06</v>
      </c>
      <c r="R177" s="434">
        <v>1309.99</v>
      </c>
      <c r="S177" s="437">
        <v>2091.92</v>
      </c>
      <c r="T177" s="299">
        <v>27.95</v>
      </c>
      <c r="U177" s="289">
        <v>25.03</v>
      </c>
      <c r="V177" s="300">
        <v>2.92</v>
      </c>
      <c r="W177" s="301" t="s">
        <v>490</v>
      </c>
      <c r="X177" s="420"/>
    </row>
    <row r="178" spans="1:24" ht="46.5" customHeight="1" x14ac:dyDescent="0.2">
      <c r="A178" s="260">
        <f t="shared" si="2"/>
        <v>175</v>
      </c>
      <c r="B178" s="512"/>
      <c r="C178" s="287" t="s">
        <v>300</v>
      </c>
      <c r="D178" s="288" t="s">
        <v>301</v>
      </c>
      <c r="E178" s="289">
        <v>6.1</v>
      </c>
      <c r="F178" s="290">
        <v>14.5</v>
      </c>
      <c r="G178" s="291" t="s">
        <v>7</v>
      </c>
      <c r="H178" s="292">
        <v>36644</v>
      </c>
      <c r="I178" s="292">
        <v>38303</v>
      </c>
      <c r="J178" s="293">
        <v>38420</v>
      </c>
      <c r="K178" s="434"/>
      <c r="L178" s="435"/>
      <c r="M178" s="436"/>
      <c r="N178" s="434"/>
      <c r="O178" s="437"/>
      <c r="P178" s="434"/>
      <c r="Q178" s="436"/>
      <c r="R178" s="434"/>
      <c r="S178" s="437"/>
      <c r="T178" s="299">
        <v>33.94</v>
      </c>
      <c r="U178" s="289">
        <v>21.8</v>
      </c>
      <c r="V178" s="300">
        <v>12.14</v>
      </c>
      <c r="W178" s="301" t="s">
        <v>490</v>
      </c>
      <c r="X178" s="420"/>
    </row>
    <row r="179" spans="1:24" ht="46.5" customHeight="1" x14ac:dyDescent="0.2">
      <c r="A179" s="260">
        <f t="shared" si="2"/>
        <v>176</v>
      </c>
      <c r="B179" s="512"/>
      <c r="C179" s="287" t="s">
        <v>390</v>
      </c>
      <c r="D179" s="288" t="s">
        <v>391</v>
      </c>
      <c r="E179" s="289">
        <v>6.4</v>
      </c>
      <c r="F179" s="290">
        <v>21.6</v>
      </c>
      <c r="G179" s="291" t="s">
        <v>7</v>
      </c>
      <c r="H179" s="292">
        <v>39925</v>
      </c>
      <c r="I179" s="292">
        <v>41810</v>
      </c>
      <c r="J179" s="293">
        <v>41990</v>
      </c>
      <c r="K179" s="434">
        <v>12398.88</v>
      </c>
      <c r="L179" s="435">
        <v>5282.43</v>
      </c>
      <c r="M179" s="436" t="s">
        <v>714</v>
      </c>
      <c r="N179" s="434">
        <v>7116.45</v>
      </c>
      <c r="O179" s="437">
        <v>19125.79</v>
      </c>
      <c r="P179" s="434">
        <v>12765.17</v>
      </c>
      <c r="Q179" s="436">
        <v>1909.39</v>
      </c>
      <c r="R179" s="434">
        <v>4451.2299999999996</v>
      </c>
      <c r="S179" s="437">
        <v>8852.39</v>
      </c>
      <c r="T179" s="299">
        <v>30.39</v>
      </c>
      <c r="U179" s="289">
        <v>13.12</v>
      </c>
      <c r="V179" s="300">
        <v>17.27</v>
      </c>
      <c r="W179" s="301"/>
      <c r="X179" s="420"/>
    </row>
    <row r="180" spans="1:24" ht="46.5" customHeight="1" x14ac:dyDescent="0.2">
      <c r="A180" s="260">
        <f t="shared" si="2"/>
        <v>177</v>
      </c>
      <c r="B180" s="513"/>
      <c r="C180" s="193" t="s">
        <v>400</v>
      </c>
      <c r="D180" s="80" t="s">
        <v>401</v>
      </c>
      <c r="E180" s="87">
        <v>1.6</v>
      </c>
      <c r="F180" s="82">
        <v>4.9000000000000004</v>
      </c>
      <c r="G180" s="83" t="s">
        <v>7</v>
      </c>
      <c r="H180" s="84">
        <v>40296</v>
      </c>
      <c r="I180" s="84">
        <v>41936</v>
      </c>
      <c r="J180" s="85">
        <v>42136</v>
      </c>
      <c r="K180" s="105">
        <v>2738.33</v>
      </c>
      <c r="L180" s="106">
        <v>925.35</v>
      </c>
      <c r="M180" s="107">
        <v>355</v>
      </c>
      <c r="N180" s="105">
        <v>1427.98</v>
      </c>
      <c r="O180" s="108">
        <v>4428.7299999999996</v>
      </c>
      <c r="P180" s="105">
        <v>3227.52</v>
      </c>
      <c r="Q180" s="107">
        <v>470.12</v>
      </c>
      <c r="R180" s="105">
        <v>731.09</v>
      </c>
      <c r="S180" s="108">
        <v>2238.79</v>
      </c>
      <c r="T180" s="86">
        <v>30.7</v>
      </c>
      <c r="U180" s="87">
        <v>13.2</v>
      </c>
      <c r="V180" s="88">
        <v>17.5</v>
      </c>
      <c r="W180" s="89"/>
      <c r="X180" s="442"/>
    </row>
    <row r="181" spans="1:24" ht="46.5" customHeight="1" x14ac:dyDescent="0.2">
      <c r="A181" s="260">
        <f t="shared" si="2"/>
        <v>178</v>
      </c>
      <c r="B181" s="511" t="s">
        <v>8</v>
      </c>
      <c r="C181" s="309" t="s">
        <v>9</v>
      </c>
      <c r="D181" s="205" t="s">
        <v>10</v>
      </c>
      <c r="E181" s="146">
        <v>5.4</v>
      </c>
      <c r="F181" s="310">
        <v>0.3</v>
      </c>
      <c r="G181" s="207" t="s">
        <v>7</v>
      </c>
      <c r="H181" s="208">
        <v>20496</v>
      </c>
      <c r="I181" s="208">
        <v>22981</v>
      </c>
      <c r="J181" s="233">
        <v>23481</v>
      </c>
      <c r="K181" s="438"/>
      <c r="L181" s="439"/>
      <c r="M181" s="440"/>
      <c r="N181" s="438"/>
      <c r="O181" s="441"/>
      <c r="P181" s="438"/>
      <c r="Q181" s="440"/>
      <c r="R181" s="438"/>
      <c r="S181" s="441"/>
      <c r="T181" s="145">
        <v>34.04</v>
      </c>
      <c r="U181" s="146">
        <v>21.6</v>
      </c>
      <c r="V181" s="147">
        <v>12.44</v>
      </c>
      <c r="W181" s="315"/>
      <c r="X181" s="419"/>
    </row>
    <row r="182" spans="1:24" ht="46.5" customHeight="1" x14ac:dyDescent="0.2">
      <c r="A182" s="260">
        <f t="shared" si="2"/>
        <v>179</v>
      </c>
      <c r="B182" s="512"/>
      <c r="C182" s="287" t="s">
        <v>18</v>
      </c>
      <c r="D182" s="288" t="s">
        <v>19</v>
      </c>
      <c r="E182" s="289">
        <v>2.9</v>
      </c>
      <c r="F182" s="290">
        <v>0.4</v>
      </c>
      <c r="G182" s="291" t="s">
        <v>7</v>
      </c>
      <c r="H182" s="292">
        <v>21537</v>
      </c>
      <c r="I182" s="292">
        <v>24489</v>
      </c>
      <c r="J182" s="293">
        <v>25631</v>
      </c>
      <c r="K182" s="434"/>
      <c r="L182" s="435"/>
      <c r="M182" s="436"/>
      <c r="N182" s="434"/>
      <c r="O182" s="437"/>
      <c r="P182" s="434"/>
      <c r="Q182" s="436"/>
      <c r="R182" s="434"/>
      <c r="S182" s="437"/>
      <c r="T182" s="299">
        <v>21.44</v>
      </c>
      <c r="U182" s="289">
        <v>6.79</v>
      </c>
      <c r="V182" s="300">
        <v>14.65</v>
      </c>
      <c r="W182" s="301"/>
      <c r="X182" s="420"/>
    </row>
    <row r="183" spans="1:24" ht="46.5" customHeight="1" x14ac:dyDescent="0.2">
      <c r="A183" s="260">
        <f t="shared" si="2"/>
        <v>180</v>
      </c>
      <c r="B183" s="513"/>
      <c r="C183" s="193" t="s">
        <v>573</v>
      </c>
      <c r="D183" s="80" t="s">
        <v>574</v>
      </c>
      <c r="E183" s="87">
        <v>2</v>
      </c>
      <c r="F183" s="82">
        <v>5.9</v>
      </c>
      <c r="G183" s="83" t="s">
        <v>7</v>
      </c>
      <c r="H183" s="84">
        <v>35790</v>
      </c>
      <c r="I183" s="84">
        <v>36948</v>
      </c>
      <c r="J183" s="85">
        <v>37008</v>
      </c>
      <c r="K183" s="105"/>
      <c r="L183" s="106"/>
      <c r="M183" s="107"/>
      <c r="N183" s="105"/>
      <c r="O183" s="108"/>
      <c r="P183" s="105"/>
      <c r="Q183" s="107"/>
      <c r="R183" s="105"/>
      <c r="S183" s="108"/>
      <c r="T183" s="86">
        <v>28</v>
      </c>
      <c r="U183" s="87">
        <v>19.399999999999999</v>
      </c>
      <c r="V183" s="88">
        <v>8.6</v>
      </c>
      <c r="W183" s="89"/>
      <c r="X183" s="442"/>
    </row>
    <row r="184" spans="1:24" ht="46.5" customHeight="1" x14ac:dyDescent="0.2">
      <c r="A184" s="260">
        <f t="shared" si="2"/>
        <v>181</v>
      </c>
      <c r="B184" s="512" t="s">
        <v>159</v>
      </c>
      <c r="C184" s="175" t="s">
        <v>478</v>
      </c>
      <c r="D184" s="261" t="s">
        <v>160</v>
      </c>
      <c r="E184" s="262">
        <v>2.8</v>
      </c>
      <c r="F184" s="263">
        <v>4.8</v>
      </c>
      <c r="G184" s="177" t="s">
        <v>7</v>
      </c>
      <c r="H184" s="178">
        <v>30945</v>
      </c>
      <c r="I184" s="178">
        <v>31867</v>
      </c>
      <c r="J184" s="264">
        <v>32042</v>
      </c>
      <c r="K184" s="430"/>
      <c r="L184" s="431"/>
      <c r="M184" s="432"/>
      <c r="N184" s="430"/>
      <c r="O184" s="433"/>
      <c r="P184" s="430"/>
      <c r="Q184" s="432"/>
      <c r="R184" s="430"/>
      <c r="S184" s="433"/>
      <c r="T184" s="270">
        <v>23.5</v>
      </c>
      <c r="U184" s="262">
        <v>19.2</v>
      </c>
      <c r="V184" s="271">
        <v>4.3</v>
      </c>
      <c r="W184" s="272"/>
      <c r="X184" s="407"/>
    </row>
    <row r="185" spans="1:24" ht="46.5" customHeight="1" x14ac:dyDescent="0.2">
      <c r="A185" s="260">
        <f t="shared" si="2"/>
        <v>182</v>
      </c>
      <c r="B185" s="512"/>
      <c r="C185" s="287" t="s">
        <v>575</v>
      </c>
      <c r="D185" s="288" t="s">
        <v>219</v>
      </c>
      <c r="E185" s="289">
        <v>7.5</v>
      </c>
      <c r="F185" s="290">
        <v>27.2</v>
      </c>
      <c r="G185" s="291" t="s">
        <v>7</v>
      </c>
      <c r="H185" s="292">
        <v>33932</v>
      </c>
      <c r="I185" s="292">
        <v>37211</v>
      </c>
      <c r="J185" s="293">
        <v>37334</v>
      </c>
      <c r="K185" s="434"/>
      <c r="L185" s="435"/>
      <c r="M185" s="436"/>
      <c r="N185" s="434"/>
      <c r="O185" s="437"/>
      <c r="P185" s="434"/>
      <c r="Q185" s="436"/>
      <c r="R185" s="434"/>
      <c r="S185" s="437"/>
      <c r="T185" s="299">
        <v>27.29</v>
      </c>
      <c r="U185" s="289">
        <v>18.93</v>
      </c>
      <c r="V185" s="300">
        <v>8.36</v>
      </c>
      <c r="W185" s="301" t="s">
        <v>493</v>
      </c>
      <c r="X185" s="420"/>
    </row>
    <row r="186" spans="1:24" ht="46.5" customHeight="1" x14ac:dyDescent="0.2">
      <c r="A186" s="260">
        <f t="shared" si="2"/>
        <v>183</v>
      </c>
      <c r="B186" s="512"/>
      <c r="C186" s="327" t="s">
        <v>576</v>
      </c>
      <c r="D186" s="328" t="s">
        <v>577</v>
      </c>
      <c r="E186" s="60">
        <v>4.8</v>
      </c>
      <c r="F186" s="55">
        <v>17.399999999999999</v>
      </c>
      <c r="G186" s="56" t="s">
        <v>7</v>
      </c>
      <c r="H186" s="57">
        <v>34225</v>
      </c>
      <c r="I186" s="57">
        <v>36581</v>
      </c>
      <c r="J186" s="58">
        <v>36823</v>
      </c>
      <c r="K186" s="101">
        <v>7309.41</v>
      </c>
      <c r="L186" s="102">
        <v>3605.78</v>
      </c>
      <c r="M186" s="103" t="s">
        <v>718</v>
      </c>
      <c r="N186" s="101">
        <v>3703.63</v>
      </c>
      <c r="O186" s="104">
        <v>15400.62</v>
      </c>
      <c r="P186" s="101">
        <v>10847.92</v>
      </c>
      <c r="Q186" s="103">
        <v>2860</v>
      </c>
      <c r="R186" s="101">
        <v>1692.7</v>
      </c>
      <c r="S186" s="104">
        <v>3057.05</v>
      </c>
      <c r="T186" s="59">
        <v>27.18</v>
      </c>
      <c r="U186" s="60">
        <v>19.73</v>
      </c>
      <c r="V186" s="61">
        <v>7.45</v>
      </c>
      <c r="W186" s="12" t="s">
        <v>493</v>
      </c>
      <c r="X186" s="408"/>
    </row>
    <row r="187" spans="1:24" ht="46.5" customHeight="1" x14ac:dyDescent="0.2">
      <c r="A187" s="260">
        <f t="shared" si="2"/>
        <v>184</v>
      </c>
      <c r="B187" s="512"/>
      <c r="C187" s="287" t="s">
        <v>578</v>
      </c>
      <c r="D187" s="288" t="s">
        <v>579</v>
      </c>
      <c r="E187" s="289">
        <v>9.1999999999999993</v>
      </c>
      <c r="F187" s="290">
        <v>30</v>
      </c>
      <c r="G187" s="291" t="s">
        <v>7</v>
      </c>
      <c r="H187" s="292">
        <v>34432</v>
      </c>
      <c r="I187" s="292">
        <v>37638</v>
      </c>
      <c r="J187" s="293">
        <v>37757</v>
      </c>
      <c r="K187" s="434">
        <v>10741.43</v>
      </c>
      <c r="L187" s="435">
        <v>3147.39</v>
      </c>
      <c r="M187" s="436" t="s">
        <v>718</v>
      </c>
      <c r="N187" s="434">
        <v>7594.04</v>
      </c>
      <c r="O187" s="437">
        <v>25817.16</v>
      </c>
      <c r="P187" s="434">
        <v>17277.97</v>
      </c>
      <c r="Q187" s="436">
        <v>1426.8</v>
      </c>
      <c r="R187" s="434">
        <v>7112.39</v>
      </c>
      <c r="S187" s="437">
        <v>8924.52</v>
      </c>
      <c r="T187" s="299">
        <v>29.61</v>
      </c>
      <c r="U187" s="289">
        <v>18.600000000000001</v>
      </c>
      <c r="V187" s="300">
        <v>11.01</v>
      </c>
      <c r="W187" s="301" t="s">
        <v>493</v>
      </c>
      <c r="X187" s="420"/>
    </row>
    <row r="188" spans="1:24" ht="46.5" customHeight="1" x14ac:dyDescent="0.2">
      <c r="A188" s="260">
        <f t="shared" si="2"/>
        <v>185</v>
      </c>
      <c r="B188" s="512"/>
      <c r="C188" s="287" t="s">
        <v>598</v>
      </c>
      <c r="D188" s="288" t="s">
        <v>599</v>
      </c>
      <c r="E188" s="289">
        <v>5.0999999999999996</v>
      </c>
      <c r="F188" s="290">
        <v>13</v>
      </c>
      <c r="G188" s="291" t="s">
        <v>7</v>
      </c>
      <c r="H188" s="292">
        <v>35058</v>
      </c>
      <c r="I188" s="292">
        <v>37603</v>
      </c>
      <c r="J188" s="293">
        <v>37698</v>
      </c>
      <c r="K188" s="434">
        <v>3235.72</v>
      </c>
      <c r="L188" s="435">
        <v>3016.62</v>
      </c>
      <c r="M188" s="436" t="s">
        <v>718</v>
      </c>
      <c r="N188" s="434">
        <v>219.1</v>
      </c>
      <c r="O188" s="437">
        <v>13749.31</v>
      </c>
      <c r="P188" s="434">
        <v>10671.29</v>
      </c>
      <c r="Q188" s="436">
        <v>3078.02</v>
      </c>
      <c r="R188" s="434" t="s">
        <v>718</v>
      </c>
      <c r="S188" s="437">
        <v>3919.54</v>
      </c>
      <c r="T188" s="299">
        <v>30.11</v>
      </c>
      <c r="U188" s="289">
        <v>21.93</v>
      </c>
      <c r="V188" s="300">
        <v>8.18</v>
      </c>
      <c r="W188" s="301" t="s">
        <v>493</v>
      </c>
      <c r="X188" s="420"/>
    </row>
    <row r="189" spans="1:24" ht="46.5" customHeight="1" x14ac:dyDescent="0.2">
      <c r="A189" s="260">
        <f t="shared" si="2"/>
        <v>186</v>
      </c>
      <c r="B189" s="512"/>
      <c r="C189" s="287" t="s">
        <v>600</v>
      </c>
      <c r="D189" s="288" t="s">
        <v>260</v>
      </c>
      <c r="E189" s="289">
        <v>2.4</v>
      </c>
      <c r="F189" s="290">
        <v>9.1999999999999993</v>
      </c>
      <c r="G189" s="291" t="s">
        <v>7</v>
      </c>
      <c r="H189" s="292">
        <v>35425</v>
      </c>
      <c r="I189" s="292">
        <v>38457</v>
      </c>
      <c r="J189" s="293">
        <v>38608</v>
      </c>
      <c r="K189" s="434"/>
      <c r="L189" s="435"/>
      <c r="M189" s="436"/>
      <c r="N189" s="434"/>
      <c r="O189" s="437"/>
      <c r="P189" s="434"/>
      <c r="Q189" s="436"/>
      <c r="R189" s="434"/>
      <c r="S189" s="437"/>
      <c r="T189" s="299">
        <v>28.99</v>
      </c>
      <c r="U189" s="289">
        <v>21.1</v>
      </c>
      <c r="V189" s="300">
        <v>7.89</v>
      </c>
      <c r="W189" s="301" t="s">
        <v>493</v>
      </c>
      <c r="X189" s="420"/>
    </row>
    <row r="190" spans="1:24" ht="46.5" customHeight="1" x14ac:dyDescent="0.2">
      <c r="A190" s="260">
        <f t="shared" si="2"/>
        <v>187</v>
      </c>
      <c r="B190" s="511" t="s">
        <v>116</v>
      </c>
      <c r="C190" s="309" t="s">
        <v>580</v>
      </c>
      <c r="D190" s="205" t="s">
        <v>581</v>
      </c>
      <c r="E190" s="146">
        <v>3</v>
      </c>
      <c r="F190" s="310">
        <v>4.2</v>
      </c>
      <c r="G190" s="207" t="s">
        <v>7</v>
      </c>
      <c r="H190" s="208">
        <v>27668</v>
      </c>
      <c r="I190" s="208">
        <v>29311</v>
      </c>
      <c r="J190" s="233">
        <v>29867</v>
      </c>
      <c r="K190" s="438"/>
      <c r="L190" s="439"/>
      <c r="M190" s="440"/>
      <c r="N190" s="438"/>
      <c r="O190" s="441"/>
      <c r="P190" s="438"/>
      <c r="Q190" s="440"/>
      <c r="R190" s="438"/>
      <c r="S190" s="441"/>
      <c r="T190" s="145">
        <v>34.03</v>
      </c>
      <c r="U190" s="146">
        <v>28.71</v>
      </c>
      <c r="V190" s="147">
        <v>5.32</v>
      </c>
      <c r="W190" s="315"/>
      <c r="X190" s="419"/>
    </row>
    <row r="191" spans="1:24" ht="46.5" customHeight="1" x14ac:dyDescent="0.2">
      <c r="A191" s="260">
        <f t="shared" si="2"/>
        <v>188</v>
      </c>
      <c r="B191" s="512"/>
      <c r="C191" s="287" t="s">
        <v>117</v>
      </c>
      <c r="D191" s="288" t="s">
        <v>582</v>
      </c>
      <c r="E191" s="289">
        <v>22.5</v>
      </c>
      <c r="F191" s="290">
        <v>28.1</v>
      </c>
      <c r="G191" s="291" t="s">
        <v>7</v>
      </c>
      <c r="H191" s="292">
        <v>27729</v>
      </c>
      <c r="I191" s="292">
        <v>29918</v>
      </c>
      <c r="J191" s="293">
        <v>30102</v>
      </c>
      <c r="K191" s="434"/>
      <c r="L191" s="435"/>
      <c r="M191" s="436"/>
      <c r="N191" s="434"/>
      <c r="O191" s="437"/>
      <c r="P191" s="434"/>
      <c r="Q191" s="436"/>
      <c r="R191" s="434"/>
      <c r="S191" s="437"/>
      <c r="T191" s="299">
        <v>31.52</v>
      </c>
      <c r="U191" s="289">
        <v>17.25</v>
      </c>
      <c r="V191" s="300">
        <v>14.27</v>
      </c>
      <c r="W191" s="301"/>
      <c r="X191" s="420"/>
    </row>
    <row r="192" spans="1:24" ht="46.5" customHeight="1" x14ac:dyDescent="0.2">
      <c r="A192" s="260">
        <f t="shared" si="2"/>
        <v>189</v>
      </c>
      <c r="B192" s="512"/>
      <c r="C192" s="287" t="s">
        <v>479</v>
      </c>
      <c r="D192" s="288" t="s">
        <v>583</v>
      </c>
      <c r="E192" s="289">
        <v>21</v>
      </c>
      <c r="F192" s="290">
        <v>58.1</v>
      </c>
      <c r="G192" s="291">
        <v>28280</v>
      </c>
      <c r="H192" s="292">
        <v>27729</v>
      </c>
      <c r="I192" s="292">
        <v>33208</v>
      </c>
      <c r="J192" s="293">
        <v>33323</v>
      </c>
      <c r="K192" s="434"/>
      <c r="L192" s="435"/>
      <c r="M192" s="436"/>
      <c r="N192" s="434"/>
      <c r="O192" s="437"/>
      <c r="P192" s="434"/>
      <c r="Q192" s="436"/>
      <c r="R192" s="434"/>
      <c r="S192" s="437"/>
      <c r="T192" s="299">
        <v>34.200000000000003</v>
      </c>
      <c r="U192" s="289">
        <v>28.6</v>
      </c>
      <c r="V192" s="300">
        <v>5.6</v>
      </c>
      <c r="W192" s="301"/>
      <c r="X192" s="420"/>
    </row>
    <row r="193" spans="1:24" ht="46.5" customHeight="1" x14ac:dyDescent="0.2">
      <c r="A193" s="260">
        <f t="shared" si="2"/>
        <v>190</v>
      </c>
      <c r="B193" s="512"/>
      <c r="C193" s="287" t="s">
        <v>203</v>
      </c>
      <c r="D193" s="288" t="s">
        <v>584</v>
      </c>
      <c r="E193" s="289">
        <v>5.2</v>
      </c>
      <c r="F193" s="290">
        <v>10.3</v>
      </c>
      <c r="G193" s="291" t="s">
        <v>7</v>
      </c>
      <c r="H193" s="292">
        <v>33584</v>
      </c>
      <c r="I193" s="292">
        <v>34995</v>
      </c>
      <c r="J193" s="293">
        <v>35153</v>
      </c>
      <c r="K193" s="434"/>
      <c r="L193" s="435"/>
      <c r="M193" s="436"/>
      <c r="N193" s="434"/>
      <c r="O193" s="437"/>
      <c r="P193" s="434"/>
      <c r="Q193" s="436"/>
      <c r="R193" s="434"/>
      <c r="S193" s="437"/>
      <c r="T193" s="299">
        <v>34.15</v>
      </c>
      <c r="U193" s="289">
        <v>28.59</v>
      </c>
      <c r="V193" s="300">
        <v>5.56</v>
      </c>
      <c r="W193" s="301"/>
      <c r="X193" s="420"/>
    </row>
    <row r="194" spans="1:24" ht="46.5" customHeight="1" x14ac:dyDescent="0.2">
      <c r="A194" s="260">
        <f t="shared" si="2"/>
        <v>191</v>
      </c>
      <c r="B194" s="512"/>
      <c r="C194" s="287" t="s">
        <v>218</v>
      </c>
      <c r="D194" s="288" t="s">
        <v>602</v>
      </c>
      <c r="E194" s="289">
        <v>7.1</v>
      </c>
      <c r="F194" s="290">
        <v>41.2</v>
      </c>
      <c r="G194" s="291">
        <v>32692</v>
      </c>
      <c r="H194" s="292">
        <v>33819</v>
      </c>
      <c r="I194" s="292">
        <v>36068</v>
      </c>
      <c r="J194" s="293">
        <v>36272</v>
      </c>
      <c r="K194" s="434"/>
      <c r="L194" s="435"/>
      <c r="M194" s="436"/>
      <c r="N194" s="434"/>
      <c r="O194" s="437"/>
      <c r="P194" s="434"/>
      <c r="Q194" s="436"/>
      <c r="R194" s="434"/>
      <c r="S194" s="437"/>
      <c r="T194" s="299">
        <v>32.020000000000003</v>
      </c>
      <c r="U194" s="289">
        <v>20.13</v>
      </c>
      <c r="V194" s="300">
        <v>11.89</v>
      </c>
      <c r="W194" s="301" t="s">
        <v>490</v>
      </c>
      <c r="X194" s="420"/>
    </row>
    <row r="195" spans="1:24" ht="46.5" customHeight="1" x14ac:dyDescent="0.2">
      <c r="A195" s="260">
        <f t="shared" si="2"/>
        <v>192</v>
      </c>
      <c r="B195" s="512"/>
      <c r="C195" s="287" t="s">
        <v>603</v>
      </c>
      <c r="D195" s="288" t="s">
        <v>243</v>
      </c>
      <c r="E195" s="289">
        <v>10.1</v>
      </c>
      <c r="F195" s="290">
        <v>27.7</v>
      </c>
      <c r="G195" s="291" t="s">
        <v>7</v>
      </c>
      <c r="H195" s="292">
        <v>34848</v>
      </c>
      <c r="I195" s="292">
        <v>38779</v>
      </c>
      <c r="J195" s="293">
        <v>39007</v>
      </c>
      <c r="K195" s="434"/>
      <c r="L195" s="435"/>
      <c r="M195" s="436"/>
      <c r="N195" s="434"/>
      <c r="O195" s="437"/>
      <c r="P195" s="434"/>
      <c r="Q195" s="436"/>
      <c r="R195" s="434"/>
      <c r="S195" s="437"/>
      <c r="T195" s="299">
        <v>26.55</v>
      </c>
      <c r="U195" s="289">
        <v>17.34</v>
      </c>
      <c r="V195" s="300">
        <v>9.2100000000000009</v>
      </c>
      <c r="W195" s="301" t="s">
        <v>490</v>
      </c>
      <c r="X195" s="420"/>
    </row>
    <row r="196" spans="1:24" ht="46.5" customHeight="1" x14ac:dyDescent="0.2">
      <c r="A196" s="260">
        <f t="shared" si="2"/>
        <v>193</v>
      </c>
      <c r="B196" s="512"/>
      <c r="C196" s="287" t="s">
        <v>604</v>
      </c>
      <c r="D196" s="288" t="s">
        <v>272</v>
      </c>
      <c r="E196" s="289">
        <v>3.4</v>
      </c>
      <c r="F196" s="290">
        <v>18.2</v>
      </c>
      <c r="G196" s="291" t="s">
        <v>7</v>
      </c>
      <c r="H196" s="292">
        <v>35881</v>
      </c>
      <c r="I196" s="292">
        <v>37700</v>
      </c>
      <c r="J196" s="293">
        <v>37888</v>
      </c>
      <c r="K196" s="434"/>
      <c r="L196" s="435"/>
      <c r="M196" s="436"/>
      <c r="N196" s="434"/>
      <c r="O196" s="437"/>
      <c r="P196" s="434"/>
      <c r="Q196" s="436"/>
      <c r="R196" s="434"/>
      <c r="S196" s="437"/>
      <c r="T196" s="299">
        <v>54.99</v>
      </c>
      <c r="U196" s="289">
        <v>29.55</v>
      </c>
      <c r="V196" s="300">
        <v>25.44</v>
      </c>
      <c r="W196" s="301" t="s">
        <v>490</v>
      </c>
      <c r="X196" s="420"/>
    </row>
    <row r="197" spans="1:24" ht="46.5" customHeight="1" x14ac:dyDescent="0.2">
      <c r="A197" s="260">
        <f t="shared" si="2"/>
        <v>194</v>
      </c>
      <c r="B197" s="512"/>
      <c r="C197" s="327" t="s">
        <v>422</v>
      </c>
      <c r="D197" s="328" t="s">
        <v>423</v>
      </c>
      <c r="E197" s="60">
        <v>1.3</v>
      </c>
      <c r="F197" s="55">
        <v>3.1</v>
      </c>
      <c r="G197" s="56" t="s">
        <v>7</v>
      </c>
      <c r="H197" s="57">
        <v>41611</v>
      </c>
      <c r="I197" s="57">
        <v>42195</v>
      </c>
      <c r="J197" s="58">
        <v>42352</v>
      </c>
      <c r="K197" s="101">
        <v>915.57</v>
      </c>
      <c r="L197" s="102">
        <v>204.23</v>
      </c>
      <c r="M197" s="103" t="s">
        <v>708</v>
      </c>
      <c r="N197" s="101">
        <v>711.34</v>
      </c>
      <c r="O197" s="104">
        <v>3614.57</v>
      </c>
      <c r="P197" s="101">
        <v>2560.35</v>
      </c>
      <c r="Q197" s="103">
        <v>790.05</v>
      </c>
      <c r="R197" s="101">
        <v>264.17</v>
      </c>
      <c r="S197" s="104">
        <v>1570.97</v>
      </c>
      <c r="T197" s="59">
        <v>35.049999999999997</v>
      </c>
      <c r="U197" s="60">
        <v>22.15</v>
      </c>
      <c r="V197" s="61">
        <v>12.9</v>
      </c>
      <c r="W197" s="12"/>
      <c r="X197" s="408"/>
    </row>
    <row r="198" spans="1:24" ht="46.5" customHeight="1" x14ac:dyDescent="0.2">
      <c r="A198" s="260">
        <f t="shared" si="2"/>
        <v>195</v>
      </c>
      <c r="B198" s="518"/>
      <c r="C198" s="193" t="s">
        <v>402</v>
      </c>
      <c r="D198" s="80" t="s">
        <v>606</v>
      </c>
      <c r="E198" s="81">
        <v>25.1</v>
      </c>
      <c r="F198" s="82">
        <v>89.1</v>
      </c>
      <c r="G198" s="83">
        <v>35643</v>
      </c>
      <c r="H198" s="84">
        <v>40388</v>
      </c>
      <c r="I198" s="194">
        <v>43525</v>
      </c>
      <c r="J198" s="85">
        <v>44623</v>
      </c>
      <c r="K198" s="183">
        <v>18338.099999999999</v>
      </c>
      <c r="L198" s="337">
        <v>17559.400000000001</v>
      </c>
      <c r="M198" s="445" t="s">
        <v>686</v>
      </c>
      <c r="N198" s="185">
        <v>778.7</v>
      </c>
      <c r="O198" s="183">
        <v>95639</v>
      </c>
      <c r="P198" s="337">
        <v>59903.6</v>
      </c>
      <c r="Q198" s="445">
        <v>13511.7</v>
      </c>
      <c r="R198" s="185">
        <v>22223.7</v>
      </c>
      <c r="S198" s="183">
        <v>36387.599999999999</v>
      </c>
      <c r="T198" s="86">
        <v>48.8</v>
      </c>
      <c r="U198" s="87">
        <v>33.229999999999997</v>
      </c>
      <c r="V198" s="89">
        <v>15.6</v>
      </c>
      <c r="W198" s="446"/>
      <c r="X198" s="446"/>
    </row>
    <row r="199" spans="1:24" ht="46.5" customHeight="1" x14ac:dyDescent="0.2">
      <c r="A199" s="260">
        <f t="shared" si="2"/>
        <v>196</v>
      </c>
      <c r="B199" s="512" t="s">
        <v>161</v>
      </c>
      <c r="C199" s="175" t="s">
        <v>162</v>
      </c>
      <c r="D199" s="261" t="s">
        <v>585</v>
      </c>
      <c r="E199" s="262">
        <v>4.5999999999999996</v>
      </c>
      <c r="F199" s="263">
        <v>16.3</v>
      </c>
      <c r="G199" s="177" t="s">
        <v>7</v>
      </c>
      <c r="H199" s="178">
        <v>30945</v>
      </c>
      <c r="I199" s="178">
        <v>33623</v>
      </c>
      <c r="J199" s="264">
        <v>33682</v>
      </c>
      <c r="K199" s="430"/>
      <c r="L199" s="431"/>
      <c r="M199" s="432"/>
      <c r="N199" s="430"/>
      <c r="O199" s="433"/>
      <c r="P199" s="430"/>
      <c r="Q199" s="432"/>
      <c r="R199" s="430"/>
      <c r="S199" s="433"/>
      <c r="T199" s="270">
        <v>39.65</v>
      </c>
      <c r="U199" s="262">
        <v>34.770000000000003</v>
      </c>
      <c r="V199" s="271">
        <v>4.88</v>
      </c>
      <c r="W199" s="272"/>
      <c r="X199" s="407"/>
    </row>
    <row r="200" spans="1:24" ht="46.5" customHeight="1" x14ac:dyDescent="0.2">
      <c r="A200" s="260">
        <f t="shared" si="2"/>
        <v>197</v>
      </c>
      <c r="B200" s="512"/>
      <c r="C200" s="287" t="s">
        <v>195</v>
      </c>
      <c r="D200" s="288" t="s">
        <v>607</v>
      </c>
      <c r="E200" s="289">
        <v>26.8</v>
      </c>
      <c r="F200" s="290">
        <v>73.3</v>
      </c>
      <c r="G200" s="291">
        <v>32941</v>
      </c>
      <c r="H200" s="292">
        <v>33065</v>
      </c>
      <c r="I200" s="292">
        <v>37560</v>
      </c>
      <c r="J200" s="293">
        <v>38442</v>
      </c>
      <c r="K200" s="434">
        <v>13532.16</v>
      </c>
      <c r="L200" s="435">
        <v>13532.16</v>
      </c>
      <c r="M200" s="436" t="s">
        <v>718</v>
      </c>
      <c r="N200" s="434" t="s">
        <v>718</v>
      </c>
      <c r="O200" s="437">
        <v>76860.039999999994</v>
      </c>
      <c r="P200" s="434">
        <v>64860</v>
      </c>
      <c r="Q200" s="436">
        <v>12000.04</v>
      </c>
      <c r="R200" s="434" t="s">
        <v>718</v>
      </c>
      <c r="S200" s="437">
        <v>6351.31</v>
      </c>
      <c r="T200" s="299">
        <v>27.43</v>
      </c>
      <c r="U200" s="289">
        <v>24.93</v>
      </c>
      <c r="V200" s="300">
        <v>2.5</v>
      </c>
      <c r="W200" s="301" t="s">
        <v>493</v>
      </c>
      <c r="X200" s="420" t="s">
        <v>196</v>
      </c>
    </row>
    <row r="201" spans="1:24" ht="46.5" customHeight="1" x14ac:dyDescent="0.2">
      <c r="A201" s="260">
        <f t="shared" si="2"/>
        <v>198</v>
      </c>
      <c r="B201" s="512"/>
      <c r="C201" s="327" t="s">
        <v>231</v>
      </c>
      <c r="D201" s="328" t="s">
        <v>232</v>
      </c>
      <c r="E201" s="60">
        <v>16.8</v>
      </c>
      <c r="F201" s="55">
        <v>54.3</v>
      </c>
      <c r="G201" s="56" t="s">
        <v>7</v>
      </c>
      <c r="H201" s="57">
        <v>34506</v>
      </c>
      <c r="I201" s="57">
        <v>39526</v>
      </c>
      <c r="J201" s="58">
        <v>39884</v>
      </c>
      <c r="K201" s="101">
        <v>12743.47</v>
      </c>
      <c r="L201" s="102">
        <v>12743.47</v>
      </c>
      <c r="M201" s="103" t="s">
        <v>706</v>
      </c>
      <c r="N201" s="101" t="s">
        <v>706</v>
      </c>
      <c r="O201" s="104">
        <v>52145.440000000002</v>
      </c>
      <c r="P201" s="101">
        <v>46157.47</v>
      </c>
      <c r="Q201" s="103">
        <v>5103.99</v>
      </c>
      <c r="R201" s="101">
        <v>883.98</v>
      </c>
      <c r="S201" s="104">
        <v>4183.4399999999996</v>
      </c>
      <c r="T201" s="59">
        <v>27.83</v>
      </c>
      <c r="U201" s="60">
        <v>25.13</v>
      </c>
      <c r="V201" s="61">
        <v>2.7</v>
      </c>
      <c r="W201" s="12" t="s">
        <v>493</v>
      </c>
      <c r="X201" s="408" t="s">
        <v>233</v>
      </c>
    </row>
    <row r="202" spans="1:24" ht="46.5" customHeight="1" x14ac:dyDescent="0.2">
      <c r="A202" s="260">
        <f t="shared" ref="A202:A203" si="3">A201+1</f>
        <v>199</v>
      </c>
      <c r="B202" s="512"/>
      <c r="C202" s="198" t="s">
        <v>454</v>
      </c>
      <c r="D202" s="80" t="s">
        <v>455</v>
      </c>
      <c r="E202" s="81">
        <v>2.9</v>
      </c>
      <c r="F202" s="82">
        <v>2.4</v>
      </c>
      <c r="G202" s="83" t="s">
        <v>7</v>
      </c>
      <c r="H202" s="84">
        <v>42522</v>
      </c>
      <c r="I202" s="84">
        <v>42919</v>
      </c>
      <c r="J202" s="85">
        <v>43007</v>
      </c>
      <c r="K202" s="105">
        <v>74</v>
      </c>
      <c r="L202" s="106">
        <v>74</v>
      </c>
      <c r="M202" s="107" t="s">
        <v>712</v>
      </c>
      <c r="N202" s="105" t="s">
        <v>712</v>
      </c>
      <c r="O202" s="108">
        <v>1157.33</v>
      </c>
      <c r="P202" s="105">
        <v>292.14</v>
      </c>
      <c r="Q202" s="107">
        <v>865.19</v>
      </c>
      <c r="R202" s="105" t="s">
        <v>713</v>
      </c>
      <c r="S202" s="108">
        <v>5300.01</v>
      </c>
      <c r="T202" s="86">
        <v>22.24</v>
      </c>
      <c r="U202" s="87">
        <v>3.77</v>
      </c>
      <c r="V202" s="88">
        <v>18.47</v>
      </c>
      <c r="W202" s="89"/>
      <c r="X202" s="322"/>
    </row>
    <row r="203" spans="1:24" ht="46.5" customHeight="1" x14ac:dyDescent="0.2">
      <c r="A203" s="260">
        <f t="shared" si="3"/>
        <v>200</v>
      </c>
      <c r="B203" s="73" t="s">
        <v>369</v>
      </c>
      <c r="C203" s="74" t="s">
        <v>370</v>
      </c>
      <c r="D203" s="50" t="s">
        <v>608</v>
      </c>
      <c r="E203" s="45">
        <v>28.9</v>
      </c>
      <c r="F203" s="62">
        <v>31.5</v>
      </c>
      <c r="G203" s="52">
        <v>38162</v>
      </c>
      <c r="H203" s="53">
        <v>38814</v>
      </c>
      <c r="I203" s="53">
        <v>39969</v>
      </c>
      <c r="J203" s="75">
        <v>40147</v>
      </c>
      <c r="K203" s="426">
        <v>13759</v>
      </c>
      <c r="L203" s="427">
        <v>13037</v>
      </c>
      <c r="M203" s="428" t="s">
        <v>706</v>
      </c>
      <c r="N203" s="426">
        <v>722</v>
      </c>
      <c r="O203" s="429">
        <v>51870.34</v>
      </c>
      <c r="P203" s="426">
        <v>38866.080000000002</v>
      </c>
      <c r="Q203" s="428">
        <v>8704.81</v>
      </c>
      <c r="R203" s="426">
        <v>4299.45</v>
      </c>
      <c r="S203" s="429">
        <v>43697.75</v>
      </c>
      <c r="T203" s="44">
        <v>29.73</v>
      </c>
      <c r="U203" s="45">
        <v>13.85</v>
      </c>
      <c r="V203" s="46">
        <v>15.88</v>
      </c>
      <c r="W203" s="284" t="s">
        <v>490</v>
      </c>
      <c r="X203" s="406"/>
    </row>
    <row r="204" spans="1:24" ht="30" customHeight="1" x14ac:dyDescent="0.2">
      <c r="A204" s="243"/>
      <c r="B204" s="351"/>
      <c r="C204" s="352"/>
      <c r="D204" s="353" t="s">
        <v>691</v>
      </c>
      <c r="E204" s="354"/>
      <c r="F204" s="355"/>
      <c r="G204" s="356"/>
      <c r="H204" s="10"/>
      <c r="I204" s="10"/>
      <c r="J204" s="148"/>
      <c r="K204" s="10"/>
      <c r="L204" s="10"/>
      <c r="M204" s="10"/>
      <c r="N204" s="10"/>
      <c r="O204" s="10"/>
      <c r="P204" s="10"/>
      <c r="Q204" s="10"/>
      <c r="R204" s="10"/>
      <c r="S204" s="10"/>
      <c r="T204" s="355"/>
      <c r="U204" s="355"/>
      <c r="V204" s="355"/>
      <c r="W204" s="355"/>
      <c r="X204" s="357"/>
    </row>
    <row r="205" spans="1:24" ht="30" customHeight="1" x14ac:dyDescent="0.2">
      <c r="A205" s="243"/>
      <c r="B205" s="358"/>
      <c r="C205" s="238"/>
      <c r="D205" s="243"/>
      <c r="E205" s="359"/>
      <c r="F205" s="243"/>
      <c r="G205" s="360"/>
      <c r="H205" s="13"/>
      <c r="I205" s="13"/>
      <c r="J205" s="149"/>
      <c r="K205" s="13"/>
      <c r="L205" s="13"/>
      <c r="M205" s="13"/>
      <c r="N205" s="13"/>
      <c r="O205" s="13"/>
      <c r="P205" s="13"/>
      <c r="Q205" s="13"/>
      <c r="R205" s="13"/>
      <c r="S205" s="13"/>
      <c r="T205" s="243"/>
      <c r="U205" s="243"/>
      <c r="V205" s="243"/>
      <c r="W205" s="243"/>
      <c r="X205" s="361"/>
    </row>
    <row r="206" spans="1:24" ht="30" customHeight="1" x14ac:dyDescent="0.2">
      <c r="A206" s="243"/>
      <c r="B206" s="358"/>
      <c r="C206" s="238"/>
      <c r="D206" s="243"/>
      <c r="E206" s="359"/>
      <c r="F206" s="243"/>
      <c r="G206" s="360"/>
      <c r="H206" s="13"/>
      <c r="I206" s="13"/>
      <c r="J206" s="149"/>
      <c r="K206" s="13"/>
      <c r="L206" s="13"/>
      <c r="M206" s="13"/>
      <c r="N206" s="13"/>
      <c r="O206" s="13"/>
      <c r="P206" s="13"/>
      <c r="Q206" s="13"/>
      <c r="R206" s="13"/>
      <c r="S206" s="13"/>
      <c r="T206" s="243"/>
      <c r="U206" s="243"/>
      <c r="V206" s="243"/>
      <c r="W206" s="243"/>
      <c r="X206" s="361"/>
    </row>
    <row r="207" spans="1:24" ht="30" customHeight="1" x14ac:dyDescent="0.2">
      <c r="A207" s="243"/>
      <c r="B207" s="358"/>
      <c r="C207" s="238"/>
      <c r="D207" s="243"/>
      <c r="E207" s="359"/>
      <c r="F207" s="243"/>
      <c r="G207" s="360"/>
      <c r="H207" s="13"/>
      <c r="I207" s="13"/>
      <c r="J207" s="149"/>
      <c r="K207" s="13"/>
      <c r="L207" s="13"/>
      <c r="M207" s="13"/>
      <c r="N207" s="13"/>
      <c r="O207" s="13"/>
      <c r="P207" s="13"/>
      <c r="Q207" s="13"/>
      <c r="R207" s="13"/>
      <c r="S207" s="13"/>
      <c r="T207" s="243"/>
      <c r="U207" s="243"/>
      <c r="V207" s="243"/>
      <c r="W207" s="243"/>
      <c r="X207" s="361"/>
    </row>
    <row r="208" spans="1:24" ht="30" customHeight="1" x14ac:dyDescent="0.2">
      <c r="A208" s="243"/>
      <c r="B208" s="358"/>
      <c r="C208" s="238"/>
      <c r="D208" s="243"/>
      <c r="E208" s="359"/>
      <c r="F208" s="243"/>
      <c r="G208" s="360"/>
      <c r="H208" s="13"/>
      <c r="I208" s="13"/>
      <c r="J208" s="149"/>
      <c r="K208" s="13"/>
      <c r="L208" s="13"/>
      <c r="M208" s="13"/>
      <c r="N208" s="13"/>
      <c r="O208" s="13"/>
      <c r="P208" s="13"/>
      <c r="Q208" s="13"/>
      <c r="R208" s="13"/>
      <c r="S208" s="13"/>
      <c r="T208" s="243"/>
      <c r="U208" s="243"/>
      <c r="V208" s="243"/>
      <c r="W208" s="243"/>
      <c r="X208" s="361"/>
    </row>
    <row r="209" spans="1:24" ht="30" customHeight="1" x14ac:dyDescent="0.2">
      <c r="A209" s="243"/>
      <c r="B209" s="358"/>
      <c r="C209" s="238"/>
      <c r="D209" s="243"/>
      <c r="E209" s="359"/>
      <c r="F209" s="243"/>
      <c r="G209" s="360"/>
      <c r="H209" s="13"/>
      <c r="I209" s="13"/>
      <c r="J209" s="149"/>
      <c r="K209" s="13"/>
      <c r="L209" s="13"/>
      <c r="M209" s="13"/>
      <c r="N209" s="13"/>
      <c r="O209" s="13"/>
      <c r="P209" s="13"/>
      <c r="Q209" s="13"/>
      <c r="R209" s="13"/>
      <c r="S209" s="13"/>
      <c r="T209" s="243"/>
      <c r="U209" s="243"/>
      <c r="V209" s="243"/>
      <c r="W209" s="243"/>
      <c r="X209" s="361"/>
    </row>
    <row r="210" spans="1:24" ht="30" customHeight="1" x14ac:dyDescent="0.2">
      <c r="A210" s="243"/>
      <c r="B210" s="358"/>
      <c r="C210" s="238"/>
      <c r="D210" s="243"/>
      <c r="E210" s="359"/>
      <c r="F210" s="243"/>
      <c r="G210" s="360"/>
      <c r="H210" s="13"/>
      <c r="I210" s="13"/>
      <c r="J210" s="149"/>
      <c r="K210" s="13"/>
      <c r="L210" s="13"/>
      <c r="M210" s="13"/>
      <c r="N210" s="13"/>
      <c r="O210" s="13"/>
      <c r="P210" s="13"/>
      <c r="Q210" s="13"/>
      <c r="R210" s="13"/>
      <c r="S210" s="13"/>
      <c r="T210" s="243"/>
      <c r="U210" s="243"/>
      <c r="V210" s="243"/>
      <c r="W210" s="243"/>
      <c r="X210" s="361"/>
    </row>
  </sheetData>
  <mergeCells count="33">
    <mergeCell ref="X2:X3"/>
    <mergeCell ref="D2:D3"/>
    <mergeCell ref="W2:W3"/>
    <mergeCell ref="K2:N2"/>
    <mergeCell ref="O2:R2"/>
    <mergeCell ref="H2:H3"/>
    <mergeCell ref="I2:I3"/>
    <mergeCell ref="J2:J3"/>
    <mergeCell ref="B2:B3"/>
    <mergeCell ref="C2:C3"/>
    <mergeCell ref="E2:E3"/>
    <mergeCell ref="F2:F3"/>
    <mergeCell ref="G2:G3"/>
    <mergeCell ref="B199:B202"/>
    <mergeCell ref="B12:B26"/>
    <mergeCell ref="B154:B168"/>
    <mergeCell ref="B170:B173"/>
    <mergeCell ref="B174:B180"/>
    <mergeCell ref="B181:B183"/>
    <mergeCell ref="B71:B76"/>
    <mergeCell ref="B77:B89"/>
    <mergeCell ref="B90:B102"/>
    <mergeCell ref="B103:B104"/>
    <mergeCell ref="B105:B107"/>
    <mergeCell ref="B108:B110"/>
    <mergeCell ref="B190:B198"/>
    <mergeCell ref="B6:B7"/>
    <mergeCell ref="B29:B35"/>
    <mergeCell ref="B36:B46"/>
    <mergeCell ref="B47:B70"/>
    <mergeCell ref="B184:B189"/>
    <mergeCell ref="B111:B149"/>
    <mergeCell ref="B150:B153"/>
  </mergeCells>
  <phoneticPr fontId="2"/>
  <pageMargins left="0.25" right="0.21" top="0.74803149606299213" bottom="0.57999999999999996" header="0.31496062992125984" footer="0.31496062992125984"/>
  <pageSetup paperSize="9" scale="48" orientation="landscape" r:id="rId1"/>
  <headerFooter>
    <oddHeader>&amp;L組合施行（完了）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8"/>
  <sheetViews>
    <sheetView zoomScale="70" zoomScaleNormal="70" zoomScaleSheetLayoutView="55" workbookViewId="0">
      <selection activeCell="H10" sqref="H10"/>
    </sheetView>
  </sheetViews>
  <sheetFormatPr defaultColWidth="8.88671875" defaultRowHeight="13.2" x14ac:dyDescent="0.2"/>
  <cols>
    <col min="1" max="1" width="3.44140625" style="245" bestFit="1" customWidth="1"/>
    <col min="2" max="2" width="9" style="245" bestFit="1" customWidth="1"/>
    <col min="3" max="3" width="20.6640625" style="393" customWidth="1"/>
    <col min="4" max="4" width="70.6640625" style="363" customWidth="1"/>
    <col min="5" max="5" width="7.88671875" style="364" bestFit="1" customWidth="1"/>
    <col min="6" max="6" width="8.33203125" style="245" customWidth="1"/>
    <col min="7" max="7" width="10.33203125" style="245" customWidth="1"/>
    <col min="8" max="8" width="12.109375" style="365" customWidth="1"/>
    <col min="9" max="13" width="10.33203125" style="365" customWidth="1"/>
    <col min="14" max="14" width="12.88671875" style="365" bestFit="1" customWidth="1"/>
    <col min="15" max="15" width="10.33203125" style="365" customWidth="1"/>
    <col min="16" max="16" width="11.6640625" style="365" bestFit="1" customWidth="1"/>
    <col min="17" max="18" width="10.33203125" style="365" customWidth="1"/>
    <col min="19" max="21" width="7.21875" style="245" customWidth="1"/>
    <col min="22" max="22" width="15.109375" style="283" bestFit="1" customWidth="1"/>
    <col min="23" max="16384" width="8.88671875" style="245"/>
  </cols>
  <sheetData>
    <row r="1" spans="1:22" ht="30" customHeight="1" x14ac:dyDescent="0.2">
      <c r="A1" s="367"/>
      <c r="B1" s="367" t="s">
        <v>702</v>
      </c>
      <c r="C1" s="238"/>
      <c r="D1" s="368"/>
      <c r="E1" s="369"/>
      <c r="F1" s="367"/>
      <c r="G1" s="367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367"/>
      <c r="T1" s="361"/>
      <c r="U1" s="361"/>
      <c r="V1" s="367"/>
    </row>
    <row r="2" spans="1:22" ht="26.4" x14ac:dyDescent="0.2">
      <c r="A2" s="282"/>
      <c r="B2" s="234" t="s">
        <v>0</v>
      </c>
      <c r="C2" s="141" t="s">
        <v>473</v>
      </c>
      <c r="D2" s="371" t="s">
        <v>689</v>
      </c>
      <c r="E2" s="539" t="s">
        <v>1</v>
      </c>
      <c r="F2" s="547" t="s">
        <v>696</v>
      </c>
      <c r="G2" s="549" t="s">
        <v>698</v>
      </c>
      <c r="H2" s="551" t="s">
        <v>700</v>
      </c>
      <c r="I2" s="527" t="s">
        <v>699</v>
      </c>
      <c r="J2" s="541" t="s">
        <v>673</v>
      </c>
      <c r="K2" s="542"/>
      <c r="L2" s="542"/>
      <c r="M2" s="542"/>
      <c r="N2" s="541" t="s">
        <v>683</v>
      </c>
      <c r="O2" s="542"/>
      <c r="P2" s="542"/>
      <c r="Q2" s="543"/>
      <c r="R2" s="425" t="s">
        <v>682</v>
      </c>
      <c r="S2" s="370" t="s">
        <v>465</v>
      </c>
      <c r="T2" s="371" t="s">
        <v>466</v>
      </c>
      <c r="U2" s="372" t="s">
        <v>467</v>
      </c>
      <c r="V2" s="425" t="s">
        <v>4</v>
      </c>
    </row>
    <row r="3" spans="1:22" x14ac:dyDescent="0.2">
      <c r="A3" s="282"/>
      <c r="B3" s="236"/>
      <c r="C3" s="447"/>
      <c r="D3" s="379"/>
      <c r="E3" s="540"/>
      <c r="F3" s="548"/>
      <c r="G3" s="550"/>
      <c r="H3" s="552"/>
      <c r="I3" s="528"/>
      <c r="J3" s="373" t="s">
        <v>674</v>
      </c>
      <c r="K3" s="374" t="s">
        <v>675</v>
      </c>
      <c r="L3" s="375" t="s">
        <v>676</v>
      </c>
      <c r="M3" s="377" t="s">
        <v>677</v>
      </c>
      <c r="N3" s="373" t="s">
        <v>674</v>
      </c>
      <c r="O3" s="374" t="s">
        <v>675</v>
      </c>
      <c r="P3" s="375" t="s">
        <v>676</v>
      </c>
      <c r="Q3" s="376" t="s">
        <v>677</v>
      </c>
      <c r="R3" s="376" t="s">
        <v>681</v>
      </c>
      <c r="S3" s="378" t="s">
        <v>680</v>
      </c>
      <c r="T3" s="379" t="s">
        <v>679</v>
      </c>
      <c r="U3" s="380" t="s">
        <v>679</v>
      </c>
      <c r="V3" s="376"/>
    </row>
    <row r="4" spans="1:22" ht="46.5" customHeight="1" x14ac:dyDescent="0.2">
      <c r="A4" s="274">
        <v>1</v>
      </c>
      <c r="B4" s="73" t="s">
        <v>667</v>
      </c>
      <c r="C4" s="74" t="s">
        <v>612</v>
      </c>
      <c r="D4" s="50" t="s">
        <v>588</v>
      </c>
      <c r="E4" s="51">
        <v>0.2</v>
      </c>
      <c r="F4" s="226">
        <v>20</v>
      </c>
      <c r="G4" s="52" t="s">
        <v>7</v>
      </c>
      <c r="H4" s="53">
        <v>43242</v>
      </c>
      <c r="I4" s="168" t="s">
        <v>723</v>
      </c>
      <c r="J4" s="448" t="s">
        <v>692</v>
      </c>
      <c r="K4" s="449" t="s">
        <v>7</v>
      </c>
      <c r="L4" s="53" t="s">
        <v>7</v>
      </c>
      <c r="M4" s="450" t="s">
        <v>7</v>
      </c>
      <c r="N4" s="448" t="s">
        <v>7</v>
      </c>
      <c r="O4" s="449" t="s">
        <v>7</v>
      </c>
      <c r="P4" s="53" t="s">
        <v>7</v>
      </c>
      <c r="Q4" s="451" t="s">
        <v>7</v>
      </c>
      <c r="R4" s="452" t="s">
        <v>7</v>
      </c>
      <c r="S4" s="44">
        <v>0</v>
      </c>
      <c r="T4" s="45">
        <v>0</v>
      </c>
      <c r="U4" s="46">
        <v>0</v>
      </c>
      <c r="V4" s="285"/>
    </row>
    <row r="5" spans="1:22" s="283" customFormat="1" ht="46.5" customHeight="1" x14ac:dyDescent="0.2">
      <c r="A5" s="274">
        <f>A4+1</f>
        <v>2</v>
      </c>
      <c r="B5" s="235" t="s">
        <v>444</v>
      </c>
      <c r="C5" s="154" t="s">
        <v>587</v>
      </c>
      <c r="D5" s="155" t="s">
        <v>445</v>
      </c>
      <c r="E5" s="156">
        <v>2.4</v>
      </c>
      <c r="F5" s="202">
        <v>98</v>
      </c>
      <c r="G5" s="157">
        <v>42069</v>
      </c>
      <c r="H5" s="158">
        <v>42502</v>
      </c>
      <c r="I5" s="158" t="s">
        <v>738</v>
      </c>
      <c r="J5" s="169">
        <v>3519.38</v>
      </c>
      <c r="K5" s="174">
        <v>1612.58</v>
      </c>
      <c r="L5" s="170">
        <v>259.47000000000003</v>
      </c>
      <c r="M5" s="171">
        <v>1647.33</v>
      </c>
      <c r="N5" s="169">
        <v>8236.83</v>
      </c>
      <c r="O5" s="174">
        <v>5132.83</v>
      </c>
      <c r="P5" s="170">
        <v>725.26</v>
      </c>
      <c r="Q5" s="171">
        <v>2378.7399999999998</v>
      </c>
      <c r="R5" s="169">
        <v>2781.03</v>
      </c>
      <c r="S5" s="163">
        <v>39.96</v>
      </c>
      <c r="T5" s="164">
        <v>25.14</v>
      </c>
      <c r="U5" s="165">
        <v>14.82</v>
      </c>
      <c r="V5" s="282"/>
    </row>
    <row r="6" spans="1:22" ht="46.5" customHeight="1" x14ac:dyDescent="0.2">
      <c r="A6" s="274">
        <f t="shared" ref="A6:A11" si="0">A5+1</f>
        <v>3</v>
      </c>
      <c r="B6" s="73" t="s">
        <v>669</v>
      </c>
      <c r="C6" s="74" t="s">
        <v>475</v>
      </c>
      <c r="D6" s="50" t="s">
        <v>481</v>
      </c>
      <c r="E6" s="45">
        <v>172.3</v>
      </c>
      <c r="F6" s="62">
        <v>197.8</v>
      </c>
      <c r="G6" s="52">
        <v>43159</v>
      </c>
      <c r="H6" s="53">
        <v>43159</v>
      </c>
      <c r="I6" s="53" t="s">
        <v>761</v>
      </c>
      <c r="J6" s="169">
        <v>43964.36</v>
      </c>
      <c r="K6" s="174">
        <v>31895.13</v>
      </c>
      <c r="L6" s="170">
        <v>516</v>
      </c>
      <c r="M6" s="171">
        <v>11553.23</v>
      </c>
      <c r="N6" s="169">
        <v>1297534.03</v>
      </c>
      <c r="O6" s="174">
        <v>34907.78</v>
      </c>
      <c r="P6" s="170">
        <v>968192.66</v>
      </c>
      <c r="Q6" s="203">
        <v>293649.49</v>
      </c>
      <c r="R6" s="204">
        <v>266893.55</v>
      </c>
      <c r="S6" s="44">
        <v>90.56</v>
      </c>
      <c r="T6" s="45">
        <v>74.67</v>
      </c>
      <c r="U6" s="46">
        <v>15.89</v>
      </c>
      <c r="V6" s="285"/>
    </row>
    <row r="7" spans="1:22" ht="46.5" customHeight="1" x14ac:dyDescent="0.2">
      <c r="A7" s="274">
        <f t="shared" si="0"/>
        <v>4</v>
      </c>
      <c r="B7" s="235" t="s">
        <v>670</v>
      </c>
      <c r="C7" s="154" t="s">
        <v>388</v>
      </c>
      <c r="D7" s="155" t="s">
        <v>389</v>
      </c>
      <c r="E7" s="156">
        <v>18.7</v>
      </c>
      <c r="F7" s="202">
        <v>85.2</v>
      </c>
      <c r="G7" s="157" t="s">
        <v>7</v>
      </c>
      <c r="H7" s="158">
        <v>39896</v>
      </c>
      <c r="I7" s="158" t="s">
        <v>738</v>
      </c>
      <c r="J7" s="162">
        <v>15541.71</v>
      </c>
      <c r="K7" s="159">
        <v>10285.64</v>
      </c>
      <c r="L7" s="160">
        <v>460.47</v>
      </c>
      <c r="M7" s="161">
        <v>4795.6000000000004</v>
      </c>
      <c r="N7" s="162">
        <v>50858.57</v>
      </c>
      <c r="O7" s="159">
        <v>40691.370000000003</v>
      </c>
      <c r="P7" s="160">
        <v>6453.72</v>
      </c>
      <c r="Q7" s="161">
        <v>3713.48</v>
      </c>
      <c r="R7" s="162">
        <v>27776</v>
      </c>
      <c r="S7" s="163">
        <v>36</v>
      </c>
      <c r="T7" s="164">
        <v>20.6</v>
      </c>
      <c r="U7" s="165">
        <v>16.2</v>
      </c>
      <c r="V7" s="282"/>
    </row>
    <row r="8" spans="1:22" ht="46.5" customHeight="1" x14ac:dyDescent="0.2">
      <c r="A8" s="274">
        <f t="shared" si="0"/>
        <v>5</v>
      </c>
      <c r="B8" s="73" t="s">
        <v>748</v>
      </c>
      <c r="C8" s="74" t="s">
        <v>751</v>
      </c>
      <c r="D8" s="50" t="s">
        <v>765</v>
      </c>
      <c r="E8" s="51">
        <v>3.7</v>
      </c>
      <c r="F8" s="62">
        <v>15.4</v>
      </c>
      <c r="G8" s="52" t="s">
        <v>7</v>
      </c>
      <c r="H8" s="53">
        <v>44540</v>
      </c>
      <c r="I8" s="53" t="s">
        <v>766</v>
      </c>
      <c r="J8" s="169">
        <v>828.12</v>
      </c>
      <c r="K8" s="174">
        <v>828.12</v>
      </c>
      <c r="L8" s="188" t="s">
        <v>686</v>
      </c>
      <c r="M8" s="171" t="s">
        <v>685</v>
      </c>
      <c r="N8" s="169">
        <v>9680.36</v>
      </c>
      <c r="O8" s="174">
        <v>8557.44</v>
      </c>
      <c r="P8" s="170">
        <v>1122.92</v>
      </c>
      <c r="Q8" s="171" t="s">
        <v>685</v>
      </c>
      <c r="R8" s="169">
        <v>2438</v>
      </c>
      <c r="S8" s="44">
        <v>30.85</v>
      </c>
      <c r="T8" s="45">
        <v>24.19</v>
      </c>
      <c r="U8" s="46">
        <v>6.66</v>
      </c>
      <c r="V8" s="285"/>
    </row>
    <row r="9" spans="1:22" ht="46.5" customHeight="1" x14ac:dyDescent="0.2">
      <c r="A9" s="274">
        <f t="shared" si="0"/>
        <v>6</v>
      </c>
      <c r="B9" s="511" t="s">
        <v>671</v>
      </c>
      <c r="C9" s="230" t="s">
        <v>796</v>
      </c>
      <c r="D9" s="205" t="s">
        <v>605</v>
      </c>
      <c r="E9" s="206">
        <v>87.5</v>
      </c>
      <c r="F9" s="310">
        <v>576.4</v>
      </c>
      <c r="G9" s="207">
        <v>44547</v>
      </c>
      <c r="H9" s="208">
        <v>38819</v>
      </c>
      <c r="I9" s="208" t="s">
        <v>724</v>
      </c>
      <c r="J9" s="186">
        <v>44577</v>
      </c>
      <c r="K9" s="187">
        <v>43906.83</v>
      </c>
      <c r="L9" s="188" t="s">
        <v>686</v>
      </c>
      <c r="M9" s="189">
        <v>670.17</v>
      </c>
      <c r="N9" s="186">
        <v>348422.23</v>
      </c>
      <c r="O9" s="187">
        <v>144065.79999999999</v>
      </c>
      <c r="P9" s="188">
        <v>138694.1</v>
      </c>
      <c r="Q9" s="189">
        <v>65662.33</v>
      </c>
      <c r="R9" s="186">
        <v>262764.25</v>
      </c>
      <c r="S9" s="145">
        <v>68.3</v>
      </c>
      <c r="T9" s="146">
        <v>36.6</v>
      </c>
      <c r="U9" s="147">
        <v>31.7</v>
      </c>
      <c r="V9" s="316"/>
    </row>
    <row r="10" spans="1:22" ht="46.5" customHeight="1" x14ac:dyDescent="0.2">
      <c r="A10" s="274">
        <f t="shared" si="0"/>
        <v>7</v>
      </c>
      <c r="B10" s="518"/>
      <c r="C10" s="175" t="s">
        <v>416</v>
      </c>
      <c r="D10" s="261" t="s">
        <v>793</v>
      </c>
      <c r="E10" s="176">
        <v>29.5</v>
      </c>
      <c r="F10" s="263">
        <v>111.4</v>
      </c>
      <c r="G10" s="177">
        <v>35643</v>
      </c>
      <c r="H10" s="178">
        <v>41268</v>
      </c>
      <c r="I10" s="178" t="s">
        <v>759</v>
      </c>
      <c r="J10" s="453">
        <v>18428.36</v>
      </c>
      <c r="K10" s="454">
        <v>16021.78</v>
      </c>
      <c r="L10" s="166" t="s">
        <v>686</v>
      </c>
      <c r="M10" s="455">
        <v>2406.58</v>
      </c>
      <c r="N10" s="453">
        <v>107254.48</v>
      </c>
      <c r="O10" s="454">
        <v>62217.7</v>
      </c>
      <c r="P10" s="166">
        <v>43231.97</v>
      </c>
      <c r="Q10" s="455">
        <v>1804.81</v>
      </c>
      <c r="R10" s="453">
        <v>61747.09</v>
      </c>
      <c r="S10" s="270">
        <v>54.36</v>
      </c>
      <c r="T10" s="262">
        <v>32.07</v>
      </c>
      <c r="U10" s="271">
        <v>22.29</v>
      </c>
      <c r="V10" s="273"/>
    </row>
    <row r="11" spans="1:22" ht="46.5" customHeight="1" x14ac:dyDescent="0.2">
      <c r="A11" s="274">
        <f t="shared" si="0"/>
        <v>8</v>
      </c>
      <c r="B11" s="73" t="s">
        <v>254</v>
      </c>
      <c r="C11" s="74" t="s">
        <v>480</v>
      </c>
      <c r="D11" s="50" t="s">
        <v>586</v>
      </c>
      <c r="E11" s="51">
        <v>38.799999999999997</v>
      </c>
      <c r="F11" s="62">
        <v>149.4</v>
      </c>
      <c r="G11" s="52" t="s">
        <v>7</v>
      </c>
      <c r="H11" s="53">
        <v>35227</v>
      </c>
      <c r="I11" s="53" t="s">
        <v>724</v>
      </c>
      <c r="J11" s="169">
        <v>55195.13</v>
      </c>
      <c r="K11" s="174">
        <v>54739.13</v>
      </c>
      <c r="L11" s="170">
        <v>456</v>
      </c>
      <c r="M11" s="171" t="s">
        <v>686</v>
      </c>
      <c r="N11" s="169">
        <v>103666.54</v>
      </c>
      <c r="O11" s="174">
        <v>83466.539999999994</v>
      </c>
      <c r="P11" s="170">
        <v>20200</v>
      </c>
      <c r="Q11" s="171" t="s">
        <v>686</v>
      </c>
      <c r="R11" s="169">
        <v>33989.81</v>
      </c>
      <c r="S11" s="44">
        <v>24.8</v>
      </c>
      <c r="T11" s="45">
        <v>14.58</v>
      </c>
      <c r="U11" s="46">
        <v>10.220000000000001</v>
      </c>
      <c r="V11" s="285"/>
    </row>
    <row r="12" spans="1:22" ht="30" customHeight="1" x14ac:dyDescent="0.2">
      <c r="A12" s="361"/>
      <c r="B12" s="386"/>
      <c r="C12" s="352"/>
      <c r="D12" s="387"/>
      <c r="E12" s="388"/>
      <c r="F12" s="357"/>
      <c r="G12" s="389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357"/>
      <c r="T12" s="357"/>
      <c r="U12" s="357"/>
      <c r="V12" s="357"/>
    </row>
    <row r="13" spans="1:22" ht="30" customHeight="1" x14ac:dyDescent="0.2">
      <c r="A13" s="361"/>
      <c r="B13" s="390"/>
      <c r="C13" s="238"/>
      <c r="D13" s="361"/>
      <c r="E13" s="391"/>
      <c r="F13" s="361"/>
      <c r="G13" s="392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361"/>
      <c r="T13" s="361"/>
      <c r="U13" s="361"/>
      <c r="V13" s="361"/>
    </row>
    <row r="14" spans="1:22" ht="30" customHeight="1" x14ac:dyDescent="0.2">
      <c r="A14" s="361"/>
      <c r="B14" s="390"/>
      <c r="C14" s="238"/>
      <c r="D14" s="361"/>
      <c r="E14" s="391"/>
      <c r="F14" s="361"/>
      <c r="G14" s="392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361"/>
      <c r="T14" s="361"/>
      <c r="U14" s="361"/>
      <c r="V14" s="361"/>
    </row>
    <row r="15" spans="1:22" ht="30" customHeight="1" x14ac:dyDescent="0.2">
      <c r="A15" s="361"/>
      <c r="B15" s="390"/>
      <c r="C15" s="238"/>
      <c r="D15" s="361"/>
      <c r="E15" s="391"/>
      <c r="F15" s="361"/>
      <c r="G15" s="392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361"/>
      <c r="T15" s="361"/>
      <c r="U15" s="361"/>
      <c r="V15" s="361"/>
    </row>
    <row r="16" spans="1:22" ht="30" customHeight="1" x14ac:dyDescent="0.2">
      <c r="A16" s="361"/>
      <c r="B16" s="390"/>
      <c r="C16" s="238"/>
      <c r="D16" s="361"/>
      <c r="E16" s="391"/>
      <c r="F16" s="361"/>
      <c r="G16" s="392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361"/>
      <c r="T16" s="361"/>
      <c r="U16" s="361"/>
      <c r="V16" s="361"/>
    </row>
    <row r="17" spans="1:22" ht="30" customHeight="1" x14ac:dyDescent="0.2">
      <c r="A17" s="361"/>
      <c r="B17" s="390"/>
      <c r="C17" s="238"/>
      <c r="D17" s="361"/>
      <c r="E17" s="391"/>
      <c r="F17" s="361"/>
      <c r="G17" s="392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361"/>
      <c r="T17" s="361"/>
      <c r="U17" s="361"/>
      <c r="V17" s="361"/>
    </row>
    <row r="18" spans="1:22" ht="30" customHeight="1" x14ac:dyDescent="0.2">
      <c r="A18" s="361"/>
      <c r="B18" s="390"/>
      <c r="C18" s="238"/>
      <c r="D18" s="361"/>
      <c r="E18" s="391"/>
      <c r="F18" s="361"/>
      <c r="G18" s="392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361"/>
      <c r="T18" s="361"/>
      <c r="U18" s="361"/>
      <c r="V18" s="361"/>
    </row>
  </sheetData>
  <mergeCells count="8">
    <mergeCell ref="B9:B10"/>
    <mergeCell ref="J2:M2"/>
    <mergeCell ref="N2:Q2"/>
    <mergeCell ref="E2:E3"/>
    <mergeCell ref="F2:F3"/>
    <mergeCell ref="G2:G3"/>
    <mergeCell ref="H2:H3"/>
    <mergeCell ref="I2:I3"/>
  </mergeCells>
  <phoneticPr fontId="2"/>
  <pageMargins left="0.32" right="0.24" top="0.75" bottom="0.75" header="0.3" footer="0.3"/>
  <pageSetup paperSize="9" scale="50" orientation="landscape" r:id="rId1"/>
  <headerFooter>
    <oddHeader>&amp;L組合施行（事業中）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zoomScale="70" zoomScaleNormal="70" workbookViewId="0">
      <selection activeCell="G12" sqref="G12"/>
    </sheetView>
  </sheetViews>
  <sheetFormatPr defaultRowHeight="13.2" x14ac:dyDescent="0.2"/>
  <cols>
    <col min="1" max="1" width="3.88671875" bestFit="1" customWidth="1"/>
    <col min="3" max="3" width="17.21875" bestFit="1" customWidth="1"/>
    <col min="4" max="4" width="26.77734375" bestFit="1" customWidth="1"/>
    <col min="5" max="6" width="9.109375" bestFit="1" customWidth="1"/>
    <col min="7" max="7" width="9.77734375" bestFit="1" customWidth="1"/>
    <col min="8" max="8" width="9.109375" bestFit="1" customWidth="1"/>
    <col min="9" max="9" width="10.21875" bestFit="1" customWidth="1"/>
    <col min="10" max="18" width="10.109375" customWidth="1"/>
    <col min="19" max="21" width="9.109375" bestFit="1" customWidth="1"/>
    <col min="22" max="22" width="10.44140625" customWidth="1"/>
  </cols>
  <sheetData>
    <row r="1" spans="1:24" ht="25.5" customHeight="1" x14ac:dyDescent="0.2"/>
    <row r="2" spans="1:24" ht="25.5" customHeight="1" x14ac:dyDescent="0.2">
      <c r="B2" t="s">
        <v>695</v>
      </c>
    </row>
    <row r="3" spans="1:24" ht="39.6" x14ac:dyDescent="0.2">
      <c r="A3" s="66"/>
      <c r="B3" s="573" t="s">
        <v>0</v>
      </c>
      <c r="C3" s="573" t="s">
        <v>473</v>
      </c>
      <c r="D3" s="570" t="s">
        <v>689</v>
      </c>
      <c r="E3" s="571" t="s">
        <v>1</v>
      </c>
      <c r="F3" s="570" t="s">
        <v>2</v>
      </c>
      <c r="G3" s="568" t="s">
        <v>470</v>
      </c>
      <c r="H3" s="566" t="s">
        <v>687</v>
      </c>
      <c r="I3" s="564" t="s">
        <v>3</v>
      </c>
      <c r="J3" s="561" t="s">
        <v>673</v>
      </c>
      <c r="K3" s="562"/>
      <c r="L3" s="562"/>
      <c r="M3" s="562"/>
      <c r="N3" s="561" t="s">
        <v>683</v>
      </c>
      <c r="O3" s="562"/>
      <c r="P3" s="562"/>
      <c r="Q3" s="563"/>
      <c r="R3" s="16" t="s">
        <v>682</v>
      </c>
      <c r="S3" s="90" t="s">
        <v>465</v>
      </c>
      <c r="T3" s="91" t="s">
        <v>466</v>
      </c>
      <c r="U3" s="16" t="s">
        <v>467</v>
      </c>
      <c r="V3" s="16" t="s">
        <v>469</v>
      </c>
      <c r="W3" s="11" t="s">
        <v>4</v>
      </c>
    </row>
    <row r="4" spans="1:24" x14ac:dyDescent="0.2">
      <c r="A4" s="66"/>
      <c r="B4" s="517"/>
      <c r="C4" s="517"/>
      <c r="D4" s="553"/>
      <c r="E4" s="572"/>
      <c r="F4" s="553"/>
      <c r="G4" s="569"/>
      <c r="H4" s="567"/>
      <c r="I4" s="565"/>
      <c r="J4" s="67" t="s">
        <v>674</v>
      </c>
      <c r="K4" s="69" t="s">
        <v>675</v>
      </c>
      <c r="L4" s="70" t="s">
        <v>676</v>
      </c>
      <c r="M4" s="71" t="s">
        <v>677</v>
      </c>
      <c r="N4" s="67" t="s">
        <v>674</v>
      </c>
      <c r="O4" s="69" t="s">
        <v>675</v>
      </c>
      <c r="P4" s="70" t="s">
        <v>676</v>
      </c>
      <c r="Q4" s="68" t="s">
        <v>677</v>
      </c>
      <c r="R4" s="68" t="s">
        <v>681</v>
      </c>
      <c r="S4" s="69" t="s">
        <v>680</v>
      </c>
      <c r="T4" s="92" t="s">
        <v>679</v>
      </c>
      <c r="U4" s="68" t="s">
        <v>679</v>
      </c>
      <c r="V4" s="16"/>
      <c r="W4" s="11"/>
    </row>
    <row r="5" spans="1:24" ht="54" customHeight="1" x14ac:dyDescent="0.2">
      <c r="A5" s="66">
        <v>1</v>
      </c>
      <c r="B5" s="2" t="s">
        <v>321</v>
      </c>
      <c r="C5" s="18" t="s">
        <v>617</v>
      </c>
      <c r="D5" s="3" t="s">
        <v>618</v>
      </c>
      <c r="E5" s="4">
        <v>1.8</v>
      </c>
      <c r="F5" s="19">
        <v>36.4</v>
      </c>
      <c r="G5" s="5">
        <v>39122</v>
      </c>
      <c r="H5" s="5">
        <v>40680</v>
      </c>
      <c r="I5" s="5">
        <v>42429</v>
      </c>
      <c r="J5" s="113">
        <v>5458</v>
      </c>
      <c r="K5" s="113">
        <v>4310</v>
      </c>
      <c r="L5" s="113" t="s">
        <v>707</v>
      </c>
      <c r="M5" s="113">
        <v>1148</v>
      </c>
      <c r="N5" s="113">
        <v>6489</v>
      </c>
      <c r="O5" s="113">
        <v>4049</v>
      </c>
      <c r="P5" s="113" t="s">
        <v>707</v>
      </c>
      <c r="Q5" s="113">
        <v>2441</v>
      </c>
      <c r="R5" s="113">
        <v>1490</v>
      </c>
      <c r="S5" s="93">
        <v>20.5</v>
      </c>
      <c r="T5" s="97">
        <v>8.4</v>
      </c>
      <c r="U5" s="76">
        <v>12.1</v>
      </c>
      <c r="V5" s="76"/>
      <c r="W5" s="15"/>
    </row>
    <row r="6" spans="1:24" ht="54" customHeight="1" x14ac:dyDescent="0.2">
      <c r="A6" s="66">
        <v>2</v>
      </c>
      <c r="B6" s="2" t="s">
        <v>15</v>
      </c>
      <c r="C6" s="18" t="s">
        <v>619</v>
      </c>
      <c r="D6" s="3" t="s">
        <v>620</v>
      </c>
      <c r="E6" s="4">
        <v>332.4</v>
      </c>
      <c r="F6" s="19">
        <v>79.7</v>
      </c>
      <c r="G6" s="5">
        <v>23900</v>
      </c>
      <c r="H6" s="5">
        <v>24469</v>
      </c>
      <c r="I6" s="5">
        <v>26389</v>
      </c>
      <c r="J6" s="113"/>
      <c r="K6" s="113"/>
      <c r="L6" s="113"/>
      <c r="M6" s="113"/>
      <c r="N6" s="113"/>
      <c r="O6" s="113"/>
      <c r="P6" s="113"/>
      <c r="Q6" s="113"/>
      <c r="R6" s="113"/>
      <c r="S6" s="94">
        <v>29.5</v>
      </c>
      <c r="T6" s="98">
        <v>22.6</v>
      </c>
      <c r="U6" s="77">
        <v>6.9</v>
      </c>
      <c r="V6" s="77"/>
      <c r="W6" s="15"/>
    </row>
    <row r="7" spans="1:24" ht="54" customHeight="1" x14ac:dyDescent="0.2">
      <c r="A7" s="66">
        <v>3</v>
      </c>
      <c r="B7" s="2" t="s">
        <v>22</v>
      </c>
      <c r="C7" s="18" t="s">
        <v>621</v>
      </c>
      <c r="D7" s="3" t="s">
        <v>622</v>
      </c>
      <c r="E7" s="4">
        <v>100</v>
      </c>
      <c r="F7" s="19">
        <v>8.9</v>
      </c>
      <c r="G7" s="5">
        <v>21640</v>
      </c>
      <c r="H7" s="5">
        <v>22307</v>
      </c>
      <c r="I7" s="5">
        <v>24562</v>
      </c>
      <c r="J7" s="113"/>
      <c r="K7" s="113"/>
      <c r="L7" s="113"/>
      <c r="M7" s="113"/>
      <c r="N7" s="113"/>
      <c r="O7" s="113"/>
      <c r="P7" s="113"/>
      <c r="Q7" s="113"/>
      <c r="R7" s="113"/>
      <c r="S7" s="94">
        <v>16.899999999999999</v>
      </c>
      <c r="T7" s="98">
        <v>11.3</v>
      </c>
      <c r="U7" s="77">
        <v>5.6</v>
      </c>
      <c r="V7" s="77"/>
      <c r="W7" s="15"/>
    </row>
    <row r="8" spans="1:24" ht="54" customHeight="1" x14ac:dyDescent="0.2">
      <c r="A8" s="66">
        <v>4</v>
      </c>
      <c r="B8" s="558" t="s">
        <v>31</v>
      </c>
      <c r="C8" s="20" t="s">
        <v>623</v>
      </c>
      <c r="D8" s="21" t="s">
        <v>624</v>
      </c>
      <c r="E8" s="22">
        <v>107</v>
      </c>
      <c r="F8" s="23">
        <v>2.7</v>
      </c>
      <c r="G8" s="24">
        <v>21789</v>
      </c>
      <c r="H8" s="24">
        <v>22350</v>
      </c>
      <c r="I8" s="24">
        <v>24174</v>
      </c>
      <c r="J8" s="114"/>
      <c r="K8" s="114"/>
      <c r="L8" s="114"/>
      <c r="M8" s="114"/>
      <c r="N8" s="114"/>
      <c r="O8" s="114"/>
      <c r="P8" s="114"/>
      <c r="Q8" s="114"/>
      <c r="R8" s="114"/>
      <c r="S8" s="95">
        <v>25</v>
      </c>
      <c r="T8" s="99">
        <v>7.2</v>
      </c>
      <c r="U8" s="78">
        <v>17.8</v>
      </c>
      <c r="V8" s="78"/>
      <c r="W8" s="25"/>
    </row>
    <row r="9" spans="1:24" ht="54" customHeight="1" x14ac:dyDescent="0.2">
      <c r="A9" s="66">
        <v>5</v>
      </c>
      <c r="B9" s="560"/>
      <c r="C9" s="32" t="s">
        <v>625</v>
      </c>
      <c r="D9" s="33" t="s">
        <v>624</v>
      </c>
      <c r="E9" s="34">
        <v>77</v>
      </c>
      <c r="F9" s="63">
        <v>185.3</v>
      </c>
      <c r="G9" s="35">
        <v>29242</v>
      </c>
      <c r="H9" s="35">
        <v>29782</v>
      </c>
      <c r="I9" s="35">
        <v>32294</v>
      </c>
      <c r="J9" s="115"/>
      <c r="K9" s="115"/>
      <c r="L9" s="115"/>
      <c r="M9" s="115"/>
      <c r="N9" s="115"/>
      <c r="O9" s="115"/>
      <c r="P9" s="115"/>
      <c r="Q9" s="115"/>
      <c r="R9" s="115"/>
      <c r="S9" s="96">
        <v>38.1</v>
      </c>
      <c r="T9" s="100">
        <v>33.9</v>
      </c>
      <c r="U9" s="79">
        <v>4.2000000000000028</v>
      </c>
      <c r="V9" s="79"/>
      <c r="W9" s="36"/>
    </row>
    <row r="10" spans="1:24" ht="54" customHeight="1" x14ac:dyDescent="0.2">
      <c r="A10" s="66">
        <v>6</v>
      </c>
      <c r="B10" s="560"/>
      <c r="C10" s="32" t="s">
        <v>626</v>
      </c>
      <c r="D10" s="33" t="s">
        <v>624</v>
      </c>
      <c r="E10" s="34">
        <v>394.3</v>
      </c>
      <c r="F10" s="37">
        <v>2560.3000000000002</v>
      </c>
      <c r="G10" s="35">
        <v>31391</v>
      </c>
      <c r="H10" s="35">
        <v>32424</v>
      </c>
      <c r="I10" s="35">
        <v>39535</v>
      </c>
      <c r="J10" s="115"/>
      <c r="K10" s="115"/>
      <c r="L10" s="115"/>
      <c r="M10" s="115"/>
      <c r="N10" s="115"/>
      <c r="O10" s="115"/>
      <c r="P10" s="115"/>
      <c r="Q10" s="115"/>
      <c r="R10" s="115"/>
      <c r="S10" s="96">
        <v>43.7</v>
      </c>
      <c r="T10" s="100">
        <v>36.1</v>
      </c>
      <c r="U10" s="79">
        <v>7.6000000000000014</v>
      </c>
      <c r="V10" s="79" t="s">
        <v>694</v>
      </c>
      <c r="W10" s="36"/>
    </row>
    <row r="11" spans="1:24" ht="54" customHeight="1" x14ac:dyDescent="0.2">
      <c r="A11" s="66">
        <v>7</v>
      </c>
      <c r="B11" s="559"/>
      <c r="C11" s="26" t="s">
        <v>653</v>
      </c>
      <c r="D11" s="27" t="s">
        <v>654</v>
      </c>
      <c r="E11" s="28">
        <v>19.8</v>
      </c>
      <c r="F11" s="29">
        <v>5704.3</v>
      </c>
      <c r="G11" s="30">
        <v>32311</v>
      </c>
      <c r="H11" s="30">
        <v>32608</v>
      </c>
      <c r="I11" s="30">
        <v>35660</v>
      </c>
      <c r="J11" s="121"/>
      <c r="K11" s="121"/>
      <c r="L11" s="121"/>
      <c r="M11" s="121"/>
      <c r="N11" s="121"/>
      <c r="O11" s="121"/>
      <c r="P11" s="121"/>
      <c r="Q11" s="121"/>
      <c r="R11" s="121"/>
      <c r="S11" s="122">
        <v>48.1</v>
      </c>
      <c r="T11" s="123">
        <v>41.1</v>
      </c>
      <c r="U11" s="124">
        <v>7</v>
      </c>
      <c r="V11" s="124"/>
      <c r="W11" s="31" t="s">
        <v>655</v>
      </c>
      <c r="X11" s="1"/>
    </row>
    <row r="12" spans="1:24" ht="54" customHeight="1" x14ac:dyDescent="0.2">
      <c r="A12" s="66">
        <v>8</v>
      </c>
      <c r="B12" s="2" t="s">
        <v>627</v>
      </c>
      <c r="C12" s="18" t="s">
        <v>628</v>
      </c>
      <c r="D12" s="3" t="s">
        <v>629</v>
      </c>
      <c r="E12" s="4">
        <v>58.8</v>
      </c>
      <c r="F12" s="19">
        <v>210.8</v>
      </c>
      <c r="G12" s="5">
        <v>34834</v>
      </c>
      <c r="H12" s="5">
        <v>35520</v>
      </c>
      <c r="I12" s="5">
        <v>39062</v>
      </c>
      <c r="J12" s="125"/>
      <c r="K12" s="125"/>
      <c r="L12" s="125"/>
      <c r="M12" s="125"/>
      <c r="N12" s="125"/>
      <c r="O12" s="125"/>
      <c r="P12" s="125"/>
      <c r="Q12" s="125"/>
      <c r="R12" s="125"/>
      <c r="S12" s="126">
        <v>22.5</v>
      </c>
      <c r="T12" s="127">
        <v>19.5</v>
      </c>
      <c r="U12" s="128">
        <v>3</v>
      </c>
      <c r="V12" s="128" t="s">
        <v>693</v>
      </c>
      <c r="W12" s="15"/>
    </row>
    <row r="13" spans="1:24" ht="54" customHeight="1" x14ac:dyDescent="0.2">
      <c r="A13" s="66">
        <v>9</v>
      </c>
      <c r="B13" s="6" t="s">
        <v>770</v>
      </c>
      <c r="C13" s="64" t="s">
        <v>651</v>
      </c>
      <c r="D13" s="7" t="s">
        <v>652</v>
      </c>
      <c r="E13" s="8">
        <v>66.099999999999994</v>
      </c>
      <c r="F13" s="17">
        <v>101.1</v>
      </c>
      <c r="G13" s="9">
        <v>40970</v>
      </c>
      <c r="H13" s="9">
        <v>41298</v>
      </c>
      <c r="I13" s="14">
        <v>43453</v>
      </c>
      <c r="J13" s="129">
        <v>23275</v>
      </c>
      <c r="K13" s="129">
        <v>15201</v>
      </c>
      <c r="L13" s="129" t="s">
        <v>718</v>
      </c>
      <c r="M13" s="129">
        <v>8074</v>
      </c>
      <c r="N13" s="129">
        <v>223878</v>
      </c>
      <c r="O13" s="129">
        <v>99397</v>
      </c>
      <c r="P13" s="129">
        <v>65144</v>
      </c>
      <c r="Q13" s="129">
        <v>59337</v>
      </c>
      <c r="R13" s="129">
        <v>57513</v>
      </c>
      <c r="S13" s="130">
        <v>41.4</v>
      </c>
      <c r="T13" s="131">
        <v>31.5</v>
      </c>
      <c r="U13" s="132">
        <v>10</v>
      </c>
      <c r="V13" s="132"/>
      <c r="W13" s="15"/>
    </row>
    <row r="14" spans="1:24" ht="54" customHeight="1" x14ac:dyDescent="0.2">
      <c r="A14" s="66">
        <v>10</v>
      </c>
      <c r="B14" s="2" t="s">
        <v>35</v>
      </c>
      <c r="C14" s="18" t="s">
        <v>630</v>
      </c>
      <c r="D14" s="3" t="s">
        <v>631</v>
      </c>
      <c r="E14" s="4">
        <v>166.2</v>
      </c>
      <c r="F14" s="65">
        <v>6.8</v>
      </c>
      <c r="G14" s="5">
        <v>22640</v>
      </c>
      <c r="H14" s="5">
        <v>23392</v>
      </c>
      <c r="I14" s="5">
        <v>24320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6">
        <v>18.8</v>
      </c>
      <c r="T14" s="127">
        <v>5.8</v>
      </c>
      <c r="U14" s="128">
        <v>13</v>
      </c>
      <c r="V14" s="128"/>
      <c r="W14" s="15"/>
    </row>
    <row r="15" spans="1:24" ht="54" customHeight="1" x14ac:dyDescent="0.2">
      <c r="A15" s="66">
        <v>11</v>
      </c>
      <c r="B15" s="558" t="s">
        <v>61</v>
      </c>
      <c r="C15" s="20" t="s">
        <v>632</v>
      </c>
      <c r="D15" s="21" t="s">
        <v>633</v>
      </c>
      <c r="E15" s="22">
        <v>121.3</v>
      </c>
      <c r="F15" s="23">
        <v>20.399999999999999</v>
      </c>
      <c r="G15" s="24">
        <v>23099</v>
      </c>
      <c r="H15" s="24">
        <v>23621</v>
      </c>
      <c r="I15" s="24">
        <v>25050</v>
      </c>
      <c r="J15" s="133"/>
      <c r="K15" s="133"/>
      <c r="L15" s="133"/>
      <c r="M15" s="133"/>
      <c r="N15" s="133"/>
      <c r="O15" s="133"/>
      <c r="P15" s="133"/>
      <c r="Q15" s="133"/>
      <c r="R15" s="133"/>
      <c r="S15" s="134">
        <v>42.8</v>
      </c>
      <c r="T15" s="135">
        <v>16</v>
      </c>
      <c r="U15" s="136">
        <v>26.799999999999997</v>
      </c>
      <c r="V15" s="136"/>
      <c r="W15" s="25"/>
    </row>
    <row r="16" spans="1:24" ht="54" customHeight="1" x14ac:dyDescent="0.2">
      <c r="A16" s="66">
        <v>12</v>
      </c>
      <c r="B16" s="559"/>
      <c r="C16" s="38" t="s">
        <v>634</v>
      </c>
      <c r="D16" s="39" t="s">
        <v>633</v>
      </c>
      <c r="E16" s="40">
        <v>64.3</v>
      </c>
      <c r="F16" s="41">
        <v>619.20000000000005</v>
      </c>
      <c r="G16" s="42">
        <v>31433</v>
      </c>
      <c r="H16" s="42">
        <v>31892</v>
      </c>
      <c r="I16" s="42">
        <v>37771</v>
      </c>
      <c r="J16" s="137"/>
      <c r="K16" s="137"/>
      <c r="L16" s="137"/>
      <c r="M16" s="137"/>
      <c r="N16" s="137"/>
      <c r="O16" s="137"/>
      <c r="P16" s="137"/>
      <c r="Q16" s="137"/>
      <c r="R16" s="137"/>
      <c r="S16" s="138">
        <v>48</v>
      </c>
      <c r="T16" s="139">
        <v>37.1</v>
      </c>
      <c r="U16" s="140">
        <v>10.899999999999999</v>
      </c>
      <c r="V16" s="140"/>
      <c r="W16" s="43"/>
    </row>
    <row r="17" spans="1:23" ht="54" customHeight="1" x14ac:dyDescent="0.2">
      <c r="A17" s="66">
        <v>13</v>
      </c>
      <c r="B17" s="2" t="s">
        <v>54</v>
      </c>
      <c r="C17" s="18" t="s">
        <v>635</v>
      </c>
      <c r="D17" s="3" t="s">
        <v>636</v>
      </c>
      <c r="E17" s="4">
        <v>132.9</v>
      </c>
      <c r="F17" s="19">
        <v>6.2</v>
      </c>
      <c r="G17" s="5">
        <v>20558</v>
      </c>
      <c r="H17" s="5">
        <v>20897</v>
      </c>
      <c r="I17" s="5">
        <v>23859</v>
      </c>
      <c r="J17" s="113"/>
      <c r="K17" s="113"/>
      <c r="L17" s="113"/>
      <c r="M17" s="113"/>
      <c r="N17" s="113"/>
      <c r="O17" s="113"/>
      <c r="P17" s="113"/>
      <c r="Q17" s="113"/>
      <c r="R17" s="113"/>
      <c r="S17" s="94">
        <v>34.299999999999997</v>
      </c>
      <c r="T17" s="98">
        <v>16</v>
      </c>
      <c r="U17" s="77">
        <v>18.299999999999997</v>
      </c>
      <c r="V17" s="77"/>
      <c r="W17" s="15"/>
    </row>
    <row r="18" spans="1:23" ht="54" customHeight="1" x14ac:dyDescent="0.2">
      <c r="A18" s="66">
        <v>14</v>
      </c>
      <c r="B18" s="2" t="s">
        <v>637</v>
      </c>
      <c r="C18" s="18" t="s">
        <v>638</v>
      </c>
      <c r="D18" s="3" t="s">
        <v>639</v>
      </c>
      <c r="E18" s="4">
        <v>92.8</v>
      </c>
      <c r="F18" s="65">
        <v>3.9</v>
      </c>
      <c r="G18" s="5">
        <v>21789</v>
      </c>
      <c r="H18" s="5">
        <v>23057</v>
      </c>
      <c r="I18" s="5">
        <v>24043</v>
      </c>
      <c r="J18" s="113"/>
      <c r="K18" s="113"/>
      <c r="L18" s="113"/>
      <c r="M18" s="113"/>
      <c r="N18" s="113"/>
      <c r="O18" s="113"/>
      <c r="P18" s="113"/>
      <c r="Q18" s="113"/>
      <c r="R18" s="113"/>
      <c r="S18" s="94">
        <v>20.5</v>
      </c>
      <c r="T18" s="98">
        <v>13.9</v>
      </c>
      <c r="U18" s="77">
        <v>6.6</v>
      </c>
      <c r="V18" s="77"/>
      <c r="W18" s="15"/>
    </row>
    <row r="19" spans="1:23" ht="54" customHeight="1" x14ac:dyDescent="0.2">
      <c r="A19" s="66">
        <v>15</v>
      </c>
      <c r="B19" s="2" t="s">
        <v>215</v>
      </c>
      <c r="C19" s="18" t="s">
        <v>640</v>
      </c>
      <c r="D19" s="3" t="s">
        <v>641</v>
      </c>
      <c r="E19" s="4">
        <v>155.80000000000001</v>
      </c>
      <c r="F19" s="19">
        <v>18.2</v>
      </c>
      <c r="G19" s="5">
        <v>23315</v>
      </c>
      <c r="H19" s="5">
        <v>24441</v>
      </c>
      <c r="I19" s="5">
        <v>25448</v>
      </c>
      <c r="J19" s="113"/>
      <c r="K19" s="113"/>
      <c r="L19" s="113"/>
      <c r="M19" s="113"/>
      <c r="N19" s="113"/>
      <c r="O19" s="113"/>
      <c r="P19" s="113"/>
      <c r="Q19" s="113"/>
      <c r="R19" s="113"/>
      <c r="S19" s="94">
        <v>28.9</v>
      </c>
      <c r="T19" s="98">
        <v>15.5</v>
      </c>
      <c r="U19" s="77">
        <v>13.4</v>
      </c>
      <c r="V19" s="77"/>
      <c r="W19" s="15"/>
    </row>
    <row r="20" spans="1:23" ht="54" customHeight="1" x14ac:dyDescent="0.2">
      <c r="A20" s="66">
        <v>16</v>
      </c>
      <c r="B20" s="2" t="s">
        <v>116</v>
      </c>
      <c r="C20" s="18" t="s">
        <v>642</v>
      </c>
      <c r="D20" s="3" t="s">
        <v>643</v>
      </c>
      <c r="E20" s="4">
        <v>1.2</v>
      </c>
      <c r="F20" s="19">
        <v>11</v>
      </c>
      <c r="G20" s="5">
        <v>32692</v>
      </c>
      <c r="H20" s="5">
        <v>33973</v>
      </c>
      <c r="I20" s="5">
        <v>35626</v>
      </c>
      <c r="J20" s="113"/>
      <c r="K20" s="113"/>
      <c r="L20" s="113"/>
      <c r="M20" s="113"/>
      <c r="N20" s="113"/>
      <c r="O20" s="113"/>
      <c r="P20" s="113"/>
      <c r="Q20" s="113"/>
      <c r="R20" s="113"/>
      <c r="S20" s="94">
        <v>32</v>
      </c>
      <c r="T20" s="98">
        <v>16.2</v>
      </c>
      <c r="U20" s="77">
        <v>15.8</v>
      </c>
      <c r="V20" s="77"/>
      <c r="W20" s="15"/>
    </row>
    <row r="21" spans="1:23" x14ac:dyDescent="0.2">
      <c r="D21" s="72"/>
    </row>
  </sheetData>
  <mergeCells count="12">
    <mergeCell ref="B15:B16"/>
    <mergeCell ref="B8:B11"/>
    <mergeCell ref="J3:M3"/>
    <mergeCell ref="N3:Q3"/>
    <mergeCell ref="I3:I4"/>
    <mergeCell ref="H3:H4"/>
    <mergeCell ref="G3:G4"/>
    <mergeCell ref="F3:F4"/>
    <mergeCell ref="E3:E4"/>
    <mergeCell ref="D3:D4"/>
    <mergeCell ref="C3:C4"/>
    <mergeCell ref="B3:B4"/>
  </mergeCells>
  <phoneticPr fontId="2"/>
  <pageMargins left="0.52" right="0.25" top="0.75" bottom="0.75" header="0.3" footer="0.3"/>
  <pageSetup paperSize="9" scale="59" orientation="landscape" r:id="rId1"/>
  <headerFooter>
    <oddHeader>&amp;L都市機構・公社（完了）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2"/>
  <sheetViews>
    <sheetView tabSelected="1" zoomScale="85" zoomScaleNormal="85" zoomScaleSheetLayoutView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3" sqref="G3:G4"/>
    </sheetView>
  </sheetViews>
  <sheetFormatPr defaultColWidth="8.88671875" defaultRowHeight="13.2" x14ac:dyDescent="0.2"/>
  <cols>
    <col min="1" max="1" width="2.44140625" style="456" bestFit="1" customWidth="1"/>
    <col min="2" max="2" width="8.88671875" style="456"/>
    <col min="3" max="3" width="17.21875" style="456" bestFit="1" customWidth="1"/>
    <col min="4" max="4" width="26.77734375" style="456" bestFit="1" customWidth="1"/>
    <col min="5" max="6" width="9" style="456" bestFit="1" customWidth="1"/>
    <col min="7" max="8" width="9.6640625" style="456" bestFit="1" customWidth="1"/>
    <col min="9" max="9" width="10.109375" style="456" bestFit="1" customWidth="1"/>
    <col min="10" max="18" width="10.109375" style="456" customWidth="1"/>
    <col min="19" max="16384" width="8.88671875" style="456"/>
  </cols>
  <sheetData>
    <row r="1" spans="1:22" ht="25.5" customHeight="1" x14ac:dyDescent="0.2"/>
    <row r="2" spans="1:22" ht="25.5" customHeight="1" x14ac:dyDescent="0.2">
      <c r="B2" s="456" t="s">
        <v>688</v>
      </c>
    </row>
    <row r="3" spans="1:22" ht="26.4" x14ac:dyDescent="0.2">
      <c r="A3" s="457"/>
      <c r="B3" s="580" t="s">
        <v>0</v>
      </c>
      <c r="C3" s="578" t="s">
        <v>473</v>
      </c>
      <c r="D3" s="576" t="s">
        <v>689</v>
      </c>
      <c r="E3" s="585" t="s">
        <v>1</v>
      </c>
      <c r="F3" s="576" t="s">
        <v>696</v>
      </c>
      <c r="G3" s="568" t="s">
        <v>698</v>
      </c>
      <c r="H3" s="566" t="s">
        <v>697</v>
      </c>
      <c r="I3" s="587" t="s">
        <v>699</v>
      </c>
      <c r="J3" s="582" t="s">
        <v>673</v>
      </c>
      <c r="K3" s="583"/>
      <c r="L3" s="583"/>
      <c r="M3" s="583"/>
      <c r="N3" s="582" t="s">
        <v>683</v>
      </c>
      <c r="O3" s="583"/>
      <c r="P3" s="583"/>
      <c r="Q3" s="584"/>
      <c r="R3" s="458" t="s">
        <v>682</v>
      </c>
      <c r="S3" s="459" t="s">
        <v>465</v>
      </c>
      <c r="T3" s="460" t="s">
        <v>466</v>
      </c>
      <c r="U3" s="461" t="s">
        <v>467</v>
      </c>
      <c r="V3" s="574" t="s">
        <v>4</v>
      </c>
    </row>
    <row r="4" spans="1:22" x14ac:dyDescent="0.2">
      <c r="A4" s="457"/>
      <c r="B4" s="581"/>
      <c r="C4" s="579"/>
      <c r="D4" s="577"/>
      <c r="E4" s="586"/>
      <c r="F4" s="577"/>
      <c r="G4" s="569"/>
      <c r="H4" s="567"/>
      <c r="I4" s="588"/>
      <c r="J4" s="462" t="s">
        <v>674</v>
      </c>
      <c r="K4" s="463" t="s">
        <v>675</v>
      </c>
      <c r="L4" s="464" t="s">
        <v>676</v>
      </c>
      <c r="M4" s="465" t="s">
        <v>677</v>
      </c>
      <c r="N4" s="462" t="s">
        <v>674</v>
      </c>
      <c r="O4" s="463" t="s">
        <v>675</v>
      </c>
      <c r="P4" s="464" t="s">
        <v>676</v>
      </c>
      <c r="Q4" s="466" t="s">
        <v>677</v>
      </c>
      <c r="R4" s="466" t="s">
        <v>681</v>
      </c>
      <c r="S4" s="467" t="s">
        <v>680</v>
      </c>
      <c r="T4" s="468" t="s">
        <v>679</v>
      </c>
      <c r="U4" s="469" t="s">
        <v>679</v>
      </c>
      <c r="V4" s="575"/>
    </row>
    <row r="5" spans="1:22" ht="54" customHeight="1" x14ac:dyDescent="0.2">
      <c r="A5" s="457">
        <v>1</v>
      </c>
      <c r="B5" s="470" t="s">
        <v>769</v>
      </c>
      <c r="C5" s="471" t="s">
        <v>644</v>
      </c>
      <c r="D5" s="7" t="s">
        <v>645</v>
      </c>
      <c r="E5" s="8">
        <v>17.399999999999999</v>
      </c>
      <c r="F5" s="17">
        <v>917</v>
      </c>
      <c r="G5" s="9">
        <v>38422</v>
      </c>
      <c r="H5" s="9">
        <v>38819</v>
      </c>
      <c r="I5" s="472" t="s">
        <v>727</v>
      </c>
      <c r="J5" s="214">
        <v>21233</v>
      </c>
      <c r="K5" s="215">
        <v>17532</v>
      </c>
      <c r="L5" s="218">
        <v>2624</v>
      </c>
      <c r="M5" s="219">
        <v>1077</v>
      </c>
      <c r="N5" s="214">
        <v>32907</v>
      </c>
      <c r="O5" s="215">
        <v>27438</v>
      </c>
      <c r="P5" s="218">
        <v>4392</v>
      </c>
      <c r="Q5" s="219">
        <v>1077</v>
      </c>
      <c r="R5" s="214">
        <v>1435</v>
      </c>
      <c r="S5" s="473">
        <v>8.6</v>
      </c>
      <c r="T5" s="474">
        <v>7.6</v>
      </c>
      <c r="U5" s="475">
        <v>1</v>
      </c>
      <c r="V5" s="476"/>
    </row>
    <row r="6" spans="1:22" s="153" customFormat="1" ht="54" customHeight="1" x14ac:dyDescent="0.2">
      <c r="A6" s="477">
        <v>2</v>
      </c>
      <c r="B6" s="211" t="s">
        <v>262</v>
      </c>
      <c r="C6" s="212" t="s">
        <v>721</v>
      </c>
      <c r="D6" s="150" t="s">
        <v>646</v>
      </c>
      <c r="E6" s="209">
        <v>15.5</v>
      </c>
      <c r="F6" s="151">
        <v>721.5</v>
      </c>
      <c r="G6" s="210">
        <v>42479</v>
      </c>
      <c r="H6" s="210">
        <v>42563</v>
      </c>
      <c r="I6" s="213" t="s">
        <v>742</v>
      </c>
      <c r="J6" s="214">
        <v>3833</v>
      </c>
      <c r="K6" s="215">
        <v>2137</v>
      </c>
      <c r="L6" s="218">
        <v>1696</v>
      </c>
      <c r="M6" s="219" t="s">
        <v>686</v>
      </c>
      <c r="N6" s="214">
        <v>36399</v>
      </c>
      <c r="O6" s="215">
        <v>31765</v>
      </c>
      <c r="P6" s="218">
        <v>4634</v>
      </c>
      <c r="Q6" s="219" t="s">
        <v>686</v>
      </c>
      <c r="R6" s="214">
        <v>15117</v>
      </c>
      <c r="S6" s="130">
        <v>31.5</v>
      </c>
      <c r="T6" s="131">
        <v>21.5</v>
      </c>
      <c r="U6" s="132">
        <v>10</v>
      </c>
      <c r="V6" s="220"/>
    </row>
    <row r="7" spans="1:22" ht="54" customHeight="1" x14ac:dyDescent="0.2">
      <c r="A7" s="457">
        <v>3</v>
      </c>
      <c r="B7" s="470" t="s">
        <v>262</v>
      </c>
      <c r="C7" s="471" t="s">
        <v>720</v>
      </c>
      <c r="D7" s="7" t="s">
        <v>730</v>
      </c>
      <c r="E7" s="8">
        <v>2.9</v>
      </c>
      <c r="F7" s="17">
        <v>288.39999999999998</v>
      </c>
      <c r="G7" s="9">
        <v>42479</v>
      </c>
      <c r="H7" s="9">
        <v>43574</v>
      </c>
      <c r="I7" s="472" t="s">
        <v>726</v>
      </c>
      <c r="J7" s="478">
        <v>94</v>
      </c>
      <c r="K7" s="479">
        <v>94</v>
      </c>
      <c r="L7" s="216" t="s">
        <v>728</v>
      </c>
      <c r="M7" s="217" t="s">
        <v>728</v>
      </c>
      <c r="N7" s="478">
        <v>348</v>
      </c>
      <c r="O7" s="479">
        <v>348</v>
      </c>
      <c r="P7" s="216" t="s">
        <v>728</v>
      </c>
      <c r="Q7" s="217" t="s">
        <v>729</v>
      </c>
      <c r="R7" s="478">
        <v>4790</v>
      </c>
      <c r="S7" s="473">
        <v>17.2</v>
      </c>
      <c r="T7" s="474">
        <v>0.9</v>
      </c>
      <c r="U7" s="475">
        <v>16.3</v>
      </c>
      <c r="V7" s="480"/>
    </row>
    <row r="8" spans="1:22" ht="54" customHeight="1" x14ac:dyDescent="0.2">
      <c r="A8" s="457">
        <v>4</v>
      </c>
      <c r="B8" s="470" t="s">
        <v>804</v>
      </c>
      <c r="C8" s="471" t="s">
        <v>805</v>
      </c>
      <c r="D8" s="7" t="s">
        <v>806</v>
      </c>
      <c r="E8" s="8">
        <v>11.9</v>
      </c>
      <c r="F8" s="17">
        <v>630</v>
      </c>
      <c r="G8" s="9">
        <v>44874</v>
      </c>
      <c r="H8" s="9">
        <v>45078</v>
      </c>
      <c r="I8" s="472" t="s">
        <v>807</v>
      </c>
      <c r="J8" s="478">
        <v>14122</v>
      </c>
      <c r="K8" s="479">
        <v>9207</v>
      </c>
      <c r="L8" s="216">
        <v>4915</v>
      </c>
      <c r="M8" s="217" t="s">
        <v>686</v>
      </c>
      <c r="N8" s="478">
        <v>23407</v>
      </c>
      <c r="O8" s="479">
        <v>15345</v>
      </c>
      <c r="P8" s="216">
        <v>8062</v>
      </c>
      <c r="Q8" s="217" t="s">
        <v>686</v>
      </c>
      <c r="R8" s="478">
        <v>12506</v>
      </c>
      <c r="S8" s="473">
        <v>20.8</v>
      </c>
      <c r="T8" s="474">
        <v>8.9</v>
      </c>
      <c r="U8" s="475">
        <v>11.9</v>
      </c>
      <c r="V8" s="480"/>
    </row>
    <row r="9" spans="1:22" ht="54" customHeight="1" x14ac:dyDescent="0.2">
      <c r="A9" s="457">
        <v>5</v>
      </c>
      <c r="B9" s="211" t="s">
        <v>11</v>
      </c>
      <c r="C9" s="212" t="s">
        <v>647</v>
      </c>
      <c r="D9" s="150" t="s">
        <v>648</v>
      </c>
      <c r="E9" s="209">
        <v>16.5</v>
      </c>
      <c r="F9" s="151">
        <v>136.80000000000001</v>
      </c>
      <c r="G9" s="210">
        <v>42412</v>
      </c>
      <c r="H9" s="210">
        <v>42648</v>
      </c>
      <c r="I9" s="213" t="s">
        <v>725</v>
      </c>
      <c r="J9" s="478" t="s">
        <v>686</v>
      </c>
      <c r="K9" s="479" t="s">
        <v>686</v>
      </c>
      <c r="L9" s="216" t="s">
        <v>686</v>
      </c>
      <c r="M9" s="217" t="s">
        <v>686</v>
      </c>
      <c r="N9" s="478">
        <v>52202</v>
      </c>
      <c r="O9" s="479">
        <v>32201</v>
      </c>
      <c r="P9" s="216">
        <v>20000</v>
      </c>
      <c r="Q9" s="217" t="s">
        <v>686</v>
      </c>
      <c r="R9" s="478">
        <v>39295</v>
      </c>
      <c r="S9" s="130">
        <v>55.5</v>
      </c>
      <c r="T9" s="131">
        <v>31.7</v>
      </c>
      <c r="U9" s="132">
        <v>23.8</v>
      </c>
      <c r="V9" s="480"/>
    </row>
    <row r="10" spans="1:22" ht="54" customHeight="1" x14ac:dyDescent="0.2">
      <c r="A10" s="457">
        <v>6</v>
      </c>
      <c r="B10" s="211" t="s">
        <v>444</v>
      </c>
      <c r="C10" s="212" t="s">
        <v>649</v>
      </c>
      <c r="D10" s="150" t="s">
        <v>650</v>
      </c>
      <c r="E10" s="209">
        <v>1</v>
      </c>
      <c r="F10" s="151">
        <v>84.1</v>
      </c>
      <c r="G10" s="210">
        <v>42069</v>
      </c>
      <c r="H10" s="210">
        <v>42198</v>
      </c>
      <c r="I10" s="213" t="s">
        <v>760</v>
      </c>
      <c r="J10" s="214">
        <v>1739</v>
      </c>
      <c r="K10" s="215">
        <v>1739</v>
      </c>
      <c r="L10" s="216" t="s">
        <v>686</v>
      </c>
      <c r="M10" s="217" t="s">
        <v>686</v>
      </c>
      <c r="N10" s="214">
        <v>4746</v>
      </c>
      <c r="O10" s="215">
        <v>3838</v>
      </c>
      <c r="P10" s="218" t="s">
        <v>686</v>
      </c>
      <c r="Q10" s="219">
        <v>908</v>
      </c>
      <c r="R10" s="214">
        <v>539</v>
      </c>
      <c r="S10" s="130">
        <v>41.9</v>
      </c>
      <c r="T10" s="131">
        <v>35.5</v>
      </c>
      <c r="U10" s="132">
        <v>6.4</v>
      </c>
      <c r="V10" s="220"/>
    </row>
    <row r="11" spans="1:22" ht="54" customHeight="1" x14ac:dyDescent="0.2">
      <c r="A11" s="457">
        <v>7</v>
      </c>
      <c r="B11" s="470" t="s">
        <v>444</v>
      </c>
      <c r="C11" s="471" t="s">
        <v>746</v>
      </c>
      <c r="D11" s="7" t="s">
        <v>747</v>
      </c>
      <c r="E11" s="8">
        <v>5.2</v>
      </c>
      <c r="F11" s="17">
        <v>89.5</v>
      </c>
      <c r="G11" s="9">
        <v>43552</v>
      </c>
      <c r="H11" s="9">
        <v>44209</v>
      </c>
      <c r="I11" s="472" t="s">
        <v>727</v>
      </c>
      <c r="J11" s="214">
        <v>27388</v>
      </c>
      <c r="K11" s="215">
        <v>27388</v>
      </c>
      <c r="L11" s="216" t="s">
        <v>686</v>
      </c>
      <c r="M11" s="217" t="s">
        <v>686</v>
      </c>
      <c r="N11" s="214">
        <v>26093</v>
      </c>
      <c r="O11" s="215">
        <v>26093</v>
      </c>
      <c r="P11" s="218" t="s">
        <v>686</v>
      </c>
      <c r="Q11" s="217" t="s">
        <v>686</v>
      </c>
      <c r="R11" s="214">
        <v>825</v>
      </c>
      <c r="S11" s="481">
        <v>-1.9</v>
      </c>
      <c r="T11" s="474">
        <v>-5.3</v>
      </c>
      <c r="U11" s="475">
        <v>3.4</v>
      </c>
      <c r="V11" s="480"/>
    </row>
    <row r="12" spans="1:22" x14ac:dyDescent="0.2">
      <c r="D12" s="482"/>
      <c r="E12" s="483"/>
    </row>
  </sheetData>
  <mergeCells count="11">
    <mergeCell ref="V3:V4"/>
    <mergeCell ref="D3:D4"/>
    <mergeCell ref="C3:C4"/>
    <mergeCell ref="B3:B4"/>
    <mergeCell ref="J3:M3"/>
    <mergeCell ref="N3:Q3"/>
    <mergeCell ref="E3:E4"/>
    <mergeCell ref="F3:F4"/>
    <mergeCell ref="G3:G4"/>
    <mergeCell ref="H3:H4"/>
    <mergeCell ref="I3:I4"/>
  </mergeCells>
  <phoneticPr fontId="2"/>
  <pageMargins left="0.54" right="0.35" top="0.75" bottom="0.75" header="0.3" footer="0.3"/>
  <pageSetup paperSize="9" scale="61" orientation="landscape" r:id="rId1"/>
  <headerFooter>
    <oddHeader>&amp;L都市機構（事業中）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個人施行（完了）</vt:lpstr>
      <vt:lpstr>個人施行（事業中）</vt:lpstr>
      <vt:lpstr>組合施行（完了）</vt:lpstr>
      <vt:lpstr>組合施行 (事業中)</vt:lpstr>
      <vt:lpstr>都市機構・公社（完了）</vt:lpstr>
      <vt:lpstr>都市機構（事業中）</vt:lpstr>
      <vt:lpstr>'個人施行（完了）'!Print_Area</vt:lpstr>
      <vt:lpstr>'個人施行（事業中）'!Print_Area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中島　泉</cp:lastModifiedBy>
  <cp:lastPrinted>2020-02-28T06:02:06Z</cp:lastPrinted>
  <dcterms:created xsi:type="dcterms:W3CDTF">2017-10-24T00:01:52Z</dcterms:created>
  <dcterms:modified xsi:type="dcterms:W3CDTF">2024-03-22T04:47:35Z</dcterms:modified>
</cp:coreProperties>
</file>