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610" windowHeight="11640"/>
  </bookViews>
  <sheets>
    <sheet name="付表5-9" sheetId="4" r:id="rId1"/>
  </sheets>
  <definedNames>
    <definedName name="_xlnm.Print_Area" localSheetId="0">'付表5-9'!$B$1:$AI$72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73" i="4" l="1"/>
  <c r="AN73" i="4"/>
  <c r="AP73" i="4" s="1"/>
</calcChain>
</file>

<file path=xl/sharedStrings.xml><?xml version="1.0" encoding="utf-8"?>
<sst xmlns="http://schemas.openxmlformats.org/spreadsheetml/2006/main" count="94" uniqueCount="94">
  <si>
    <t>（単位：千円／㎡）</t>
    <phoneticPr fontId="5"/>
  </si>
  <si>
    <t>昭和・平成　年</t>
    <rPh sb="0" eb="2">
      <t>ショウワ</t>
    </rPh>
    <rPh sb="3" eb="5">
      <t>ヘイセイ</t>
    </rPh>
    <rPh sb="6" eb="7">
      <t>ネン</t>
    </rPh>
    <phoneticPr fontId="7"/>
  </si>
  <si>
    <t>元年</t>
  </si>
  <si>
    <t>２年</t>
  </si>
  <si>
    <t>３年</t>
  </si>
  <si>
    <t>4年</t>
  </si>
  <si>
    <t>５年</t>
  </si>
  <si>
    <t>６年</t>
  </si>
  <si>
    <t>７年</t>
  </si>
  <si>
    <t>８年</t>
  </si>
  <si>
    <t>9年</t>
  </si>
  <si>
    <t>10年</t>
  </si>
  <si>
    <t>11年</t>
  </si>
  <si>
    <t>12年</t>
  </si>
  <si>
    <t>13年</t>
  </si>
  <si>
    <t>14年</t>
  </si>
  <si>
    <t>15年</t>
  </si>
  <si>
    <t>16年</t>
  </si>
  <si>
    <t>18年</t>
  </si>
  <si>
    <t>19年</t>
  </si>
  <si>
    <t>20年</t>
  </si>
  <si>
    <t>21年</t>
  </si>
  <si>
    <t>22年</t>
  </si>
  <si>
    <t>23年</t>
  </si>
  <si>
    <t>24年</t>
    <rPh sb="2" eb="3">
      <t>ネン</t>
    </rPh>
    <phoneticPr fontId="5"/>
  </si>
  <si>
    <t>25年</t>
    <rPh sb="2" eb="3">
      <t>ネン</t>
    </rPh>
    <phoneticPr fontId="5"/>
  </si>
  <si>
    <t>区市町村名</t>
    <phoneticPr fontId="5"/>
  </si>
  <si>
    <t>千代田区</t>
  </si>
  <si>
    <t>中央区</t>
  </si>
  <si>
    <t>港区</t>
    <phoneticPr fontId="5"/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</si>
  <si>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</si>
  <si>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</si>
  <si>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</si>
  <si>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</si>
  <si>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</si>
  <si>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</si>
  <si>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</si>
  <si>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</si>
  <si>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</si>
  <si>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</si>
  <si>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</si>
  <si>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</si>
  <si>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</si>
  <si>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  <phoneticPr fontId="5"/>
  </si>
  <si>
    <t>荒川区</t>
  </si>
  <si>
    <t>板橋区</t>
  </si>
  <si>
    <t>練馬区</t>
  </si>
  <si>
    <t>足立区</t>
  </si>
  <si>
    <t>葛飾区</t>
  </si>
  <si>
    <t>江戸川区</t>
  </si>
  <si>
    <t>区部</t>
  </si>
  <si>
    <t>八王子市</t>
  </si>
  <si>
    <t>立川市</t>
  </si>
  <si>
    <t>武蔵野市</t>
  </si>
  <si>
    <t>三鷹市</t>
  </si>
  <si>
    <t>青梅市</t>
  </si>
  <si>
    <t>府中市</t>
  </si>
  <si>
    <t>昭島市</t>
  </si>
  <si>
    <t>調布市</t>
  </si>
  <si>
    <t>町田市</t>
  </si>
  <si>
    <t>小金井市</t>
  </si>
  <si>
    <t>小平市</t>
  </si>
  <si>
    <t>日野市</t>
  </si>
  <si>
    <t>東村山市</t>
  </si>
  <si>
    <t>国分寺市</t>
  </si>
  <si>
    <t>国立市</t>
  </si>
  <si>
    <t>福生市</t>
  </si>
  <si>
    <t>狛江市</t>
  </si>
  <si>
    <t>東大和市</t>
  </si>
  <si>
    <t>清瀬市</t>
  </si>
  <si>
    <t>東久留米市</t>
  </si>
  <si>
    <t>武蔵村山市</t>
  </si>
  <si>
    <t>多摩市</t>
  </si>
  <si>
    <t>稲城市</t>
  </si>
  <si>
    <t>羽村市</t>
  </si>
  <si>
    <t>あきる野市</t>
  </si>
  <si>
    <t>西東京市</t>
  </si>
  <si>
    <t>市部</t>
    <rPh sb="0" eb="2">
      <t>シブ</t>
    </rPh>
    <phoneticPr fontId="5"/>
  </si>
  <si>
    <t>瑞穂町</t>
  </si>
  <si>
    <t>日の出町</t>
  </si>
  <si>
    <t>檜原村</t>
    <rPh sb="0" eb="3">
      <t>ヒノハラムラ</t>
    </rPh>
    <phoneticPr fontId="1"/>
  </si>
  <si>
    <t>奥多摩町</t>
    <rPh sb="0" eb="4">
      <t>オクタママチ</t>
    </rPh>
    <phoneticPr fontId="1"/>
  </si>
  <si>
    <t>西多摩郡</t>
    <rPh sb="0" eb="4">
      <t>ニシタマグン</t>
    </rPh>
    <phoneticPr fontId="5"/>
  </si>
  <si>
    <t>大島町</t>
  </si>
  <si>
    <t>新島村</t>
  </si>
  <si>
    <t>神津島村</t>
  </si>
  <si>
    <t>三宅村</t>
  </si>
  <si>
    <t>八丈町</t>
  </si>
  <si>
    <t>小笠原村</t>
  </si>
  <si>
    <t>島しょ</t>
  </si>
  <si>
    <t>東京都</t>
    <rPh sb="0" eb="3">
      <t>トウキョウト</t>
    </rPh>
    <phoneticPr fontId="5"/>
  </si>
  <si>
    <t>　　  2 平均価格とは、標準地ごとの１㎡当たりの価格の合計を当該標準地数で除したものをいう。</t>
  </si>
  <si>
    <t>付表５－９　東京都基準地価格　平均価格の推移（商業地）</t>
    <phoneticPr fontId="5"/>
  </si>
  <si>
    <t>（注）1 東京都財務局「東京都基準地価格」から作成（各年７月１日現在）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</si>
</sst>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¥&quot;#,##0;[Red]&quot;¥&quot;\-#,##0"/>
    <numFmt numFmtId="176" formatCode="0&quot;年&quot;"/>
    <numFmt numFmtId="177" formatCode="#,##0_ ;\-#,##0_ ;#,##0_ ;@_ "/>
  </numFmts>
  <fonts count="30">
    <font>
      <sz val="11"/>
      <color theme="1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14"/>
      <color theme="1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明朝"/>
      <family val="1"/>
      <charset val="128"/>
    </font>
    <font>
      <sz val="10"/>
      <color theme="1"/>
      <name val="ＭＳ 明朝"/>
      <family val="1"/>
      <charset val="128"/>
    </font>
    <font>
      <sz val="12"/>
      <color theme="1"/>
      <name val="ＭＳ 明朝"/>
      <family val="1"/>
      <charset val="128"/>
    </font>
    <font>
      <sz val="10"/>
      <color theme="1"/>
      <name val="Times New Roman"/>
      <family val="1"/>
    </font>
    <font>
      <sz val="9"/>
      <color theme="1"/>
      <name val="ＭＳ 明朝"/>
      <family val="1"/>
      <charset val="128"/>
    </font>
    <font>
      <sz val="9"/>
      <color rgb="FFFF0000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明朝"/>
      <family val="1"/>
      <charset val="128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8">
    <xf numFmtId="0" fontId="0" fillId="0" borderId="0">
      <alignment vertical="center"/>
    </xf>
    <xf numFmtId="0" fontId="2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38" fontId="21" fillId="0" borderId="0" applyFont="0" applyFill="0" applyBorder="0" applyAlignment="0" applyProtection="0"/>
    <xf numFmtId="0" fontId="22" fillId="0" borderId="1" applyNumberFormat="0" applyFill="0" applyAlignment="0" applyProtection="0">
      <alignment vertical="center"/>
    </xf>
    <xf numFmtId="0" fontId="23" fillId="0" borderId="2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6" borderId="5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6" fontId="2" fillId="0" borderId="0" applyFont="0" applyFill="0" applyBorder="0" applyAlignment="0" applyProtection="0">
      <alignment vertical="center"/>
    </xf>
    <xf numFmtId="0" fontId="28" fillId="5" borderId="4" applyNumberForma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9" fillId="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0" borderId="0" xfId="1" applyFont="1">
      <alignment vertical="center"/>
    </xf>
    <xf numFmtId="0" fontId="2" fillId="0" borderId="0" xfId="1">
      <alignment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6" fillId="0" borderId="10" xfId="1" applyFont="1" applyBorder="1" applyAlignment="1">
      <alignment vertical="center" shrinkToFit="1"/>
    </xf>
    <xf numFmtId="0" fontId="6" fillId="0" borderId="12" xfId="1" applyFont="1" applyBorder="1" applyAlignment="1">
      <alignment horizontal="center" vertical="center"/>
    </xf>
    <xf numFmtId="0" fontId="6" fillId="0" borderId="10" xfId="1" applyFont="1" applyBorder="1" applyAlignment="1">
      <alignment horizontal="distributed" vertical="center"/>
    </xf>
    <xf numFmtId="177" fontId="8" fillId="0" borderId="10" xfId="1" applyNumberFormat="1" applyFont="1" applyFill="1" applyBorder="1" applyAlignment="1">
      <alignment horizontal="right" vertical="center"/>
    </xf>
    <xf numFmtId="0" fontId="6" fillId="0" borderId="14" xfId="1" applyFont="1" applyBorder="1" applyAlignment="1">
      <alignment horizontal="distributed" vertical="center"/>
    </xf>
    <xf numFmtId="177" fontId="8" fillId="0" borderId="14" xfId="1" applyNumberFormat="1" applyFont="1" applyFill="1" applyBorder="1" applyAlignment="1">
      <alignment horizontal="right" vertical="center"/>
    </xf>
    <xf numFmtId="0" fontId="6" fillId="0" borderId="12" xfId="1" applyFont="1" applyBorder="1" applyAlignment="1">
      <alignment horizontal="distributed" vertical="center"/>
    </xf>
    <xf numFmtId="0" fontId="6" fillId="0" borderId="15" xfId="1" applyFont="1" applyBorder="1" applyAlignment="1">
      <alignment horizontal="distributed" vertical="center"/>
    </xf>
    <xf numFmtId="177" fontId="8" fillId="0" borderId="15" xfId="1" applyNumberFormat="1" applyFont="1" applyFill="1" applyBorder="1" applyAlignment="1">
      <alignment horizontal="right" vertical="center"/>
    </xf>
    <xf numFmtId="177" fontId="8" fillId="0" borderId="12" xfId="1" applyNumberFormat="1" applyFont="1" applyFill="1" applyBorder="1" applyAlignment="1">
      <alignment horizontal="right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176" fontId="6" fillId="0" borderId="11" xfId="1" applyNumberFormat="1" applyFont="1" applyBorder="1" applyAlignment="1">
      <alignment horizontal="center" vertical="center"/>
    </xf>
    <xf numFmtId="176" fontId="6" fillId="0" borderId="13" xfId="1" applyNumberFormat="1" applyFont="1" applyBorder="1" applyAlignment="1">
      <alignment horizontal="center" vertical="center"/>
    </xf>
    <xf numFmtId="176" fontId="6" fillId="0" borderId="10" xfId="1" applyNumberFormat="1" applyFont="1" applyBorder="1" applyAlignment="1">
      <alignment horizontal="center" vertical="center"/>
    </xf>
    <xf numFmtId="176" fontId="6" fillId="0" borderId="12" xfId="1" applyNumberFormat="1" applyFont="1" applyBorder="1" applyAlignment="1">
      <alignment horizontal="center" vertical="center"/>
    </xf>
  </cellXfs>
  <cellStyles count="48">
    <cellStyle name="20% - アクセント 1 2" xfId="2"/>
    <cellStyle name="20% - アクセント 2 2" xfId="3"/>
    <cellStyle name="20% - アクセント 3 2" xfId="4"/>
    <cellStyle name="20% - アクセント 4 2" xfId="5"/>
    <cellStyle name="20% - アクセント 5 2" xfId="6"/>
    <cellStyle name="20% - アクセント 6 2" xfId="7"/>
    <cellStyle name="40% - アクセント 1 2" xfId="8"/>
    <cellStyle name="40% - アクセント 2 2" xfId="9"/>
    <cellStyle name="40% - アクセント 3 2" xfId="10"/>
    <cellStyle name="40% - アクセント 4 2" xfId="11"/>
    <cellStyle name="40% - アクセント 5 2" xfId="12"/>
    <cellStyle name="40% - アクセント 6 2" xfId="13"/>
    <cellStyle name="60% - アクセント 1 2" xfId="14"/>
    <cellStyle name="60% - アクセント 2 2" xfId="15"/>
    <cellStyle name="60% - アクセント 3 2" xfId="16"/>
    <cellStyle name="60% - アクセント 4 2" xfId="17"/>
    <cellStyle name="60% - アクセント 5 2" xfId="18"/>
    <cellStyle name="60% - アクセント 6 2" xfId="19"/>
    <cellStyle name="アクセント 1 2" xfId="20"/>
    <cellStyle name="アクセント 2 2" xfId="21"/>
    <cellStyle name="アクセント 3 2" xfId="22"/>
    <cellStyle name="アクセント 4 2" xfId="23"/>
    <cellStyle name="アクセント 5 2" xfId="24"/>
    <cellStyle name="アクセント 6 2" xfId="25"/>
    <cellStyle name="タイトル 2" xfId="26"/>
    <cellStyle name="チェック セル 2" xfId="27"/>
    <cellStyle name="どちらでもない 2" xfId="28"/>
    <cellStyle name="パーセント 2" xfId="29"/>
    <cellStyle name="メモ 2" xfId="30"/>
    <cellStyle name="リンク セル 2" xfId="31"/>
    <cellStyle name="悪い 2" xfId="32"/>
    <cellStyle name="計算 2" xfId="33"/>
    <cellStyle name="警告文 2" xfId="34"/>
    <cellStyle name="桁区切り 2" xfId="35"/>
    <cellStyle name="見出し 1 2" xfId="36"/>
    <cellStyle name="見出し 2 2" xfId="37"/>
    <cellStyle name="見出し 3 2" xfId="38"/>
    <cellStyle name="見出し 4 2" xfId="39"/>
    <cellStyle name="集計 2" xfId="40"/>
    <cellStyle name="出力 2" xfId="41"/>
    <cellStyle name="説明文 2" xfId="42"/>
    <cellStyle name="通貨 2" xfId="43"/>
    <cellStyle name="入力 2" xfId="44"/>
    <cellStyle name="標準" xfId="0" builtinId="0"/>
    <cellStyle name="標準 2" xfId="1"/>
    <cellStyle name="標準 2 2" xfId="45"/>
    <cellStyle name="標準 3" xfId="46"/>
    <cellStyle name="良い 2" xfId="4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AP75"/>
  <sheetViews>
    <sheetView showGridLines="0" tabSelected="1" topLeftCell="A52" zoomScaleNormal="100" zoomScaleSheetLayoutView="100" workbookViewId="0">
      <selection activeCell="B72" sqref="B72"/>
    </sheetView>
  </sheetViews>
  <sheetFormatPr defaultRowHeight="12"/>
  <cols>
    <col min="1" max="1" width="3.625" style="3" customWidth="1"/>
    <col min="2" max="2" width="10.25" style="3" customWidth="1"/>
    <col min="3" max="3" width="6.75" style="3" customWidth="1"/>
    <col min="4" max="7" width="6.75" style="3" hidden="1" customWidth="1"/>
    <col min="8" max="8" width="6.75" style="3" customWidth="1"/>
    <col min="9" max="11" width="6.75" style="3" hidden="1" customWidth="1"/>
    <col min="12" max="12" width="6.75" style="3" customWidth="1"/>
    <col min="13" max="16" width="6.75" style="3" hidden="1" customWidth="1"/>
    <col min="17" max="17" width="6.75" style="3" customWidth="1"/>
    <col min="18" max="21" width="6.75" style="3" hidden="1" customWidth="1"/>
    <col min="22" max="22" width="6.75" style="3" customWidth="1"/>
    <col min="23" max="24" width="6.75" style="3" hidden="1" customWidth="1"/>
    <col min="25" max="37" width="6.75" style="3" customWidth="1"/>
    <col min="38" max="38" width="2.625" style="3" customWidth="1"/>
    <col min="39" max="16384" width="9" style="3"/>
  </cols>
  <sheetData>
    <row r="1" spans="2:38" s="2" customFormat="1" ht="17.25">
      <c r="B1" s="1" t="s">
        <v>92</v>
      </c>
    </row>
    <row r="3" spans="2:38" ht="15" customHeight="1">
      <c r="AH3" s="4"/>
      <c r="AI3" s="4"/>
      <c r="AJ3" s="4"/>
      <c r="AK3" s="4" t="s">
        <v>0</v>
      </c>
    </row>
    <row r="4" spans="2:38" ht="15" customHeight="1">
      <c r="B4" s="5" t="s">
        <v>1</v>
      </c>
      <c r="C4" s="17">
        <v>58</v>
      </c>
      <c r="D4" s="17">
        <v>59</v>
      </c>
      <c r="E4" s="17">
        <v>60</v>
      </c>
      <c r="F4" s="17">
        <v>61</v>
      </c>
      <c r="G4" s="17">
        <v>62</v>
      </c>
      <c r="H4" s="17">
        <v>63</v>
      </c>
      <c r="I4" s="17" t="s">
        <v>2</v>
      </c>
      <c r="J4" s="17" t="s">
        <v>3</v>
      </c>
      <c r="K4" s="17" t="s">
        <v>4</v>
      </c>
      <c r="L4" s="17" t="s">
        <v>5</v>
      </c>
      <c r="M4" s="17" t="s">
        <v>6</v>
      </c>
      <c r="N4" s="17" t="s">
        <v>7</v>
      </c>
      <c r="O4" s="17" t="s">
        <v>8</v>
      </c>
      <c r="P4" s="17" t="s">
        <v>9</v>
      </c>
      <c r="Q4" s="17" t="s">
        <v>10</v>
      </c>
      <c r="R4" s="17" t="s">
        <v>11</v>
      </c>
      <c r="S4" s="17" t="s">
        <v>12</v>
      </c>
      <c r="T4" s="17" t="s">
        <v>13</v>
      </c>
      <c r="U4" s="17" t="s">
        <v>14</v>
      </c>
      <c r="V4" s="17" t="s">
        <v>15</v>
      </c>
      <c r="W4" s="17" t="s">
        <v>16</v>
      </c>
      <c r="X4" s="17" t="s">
        <v>17</v>
      </c>
      <c r="Y4" s="17" t="s">
        <v>18</v>
      </c>
      <c r="Z4" s="17" t="s">
        <v>19</v>
      </c>
      <c r="AA4" s="17" t="s">
        <v>20</v>
      </c>
      <c r="AB4" s="17" t="s">
        <v>21</v>
      </c>
      <c r="AC4" s="17" t="s">
        <v>22</v>
      </c>
      <c r="AD4" s="17" t="s">
        <v>23</v>
      </c>
      <c r="AE4" s="17" t="s">
        <v>24</v>
      </c>
      <c r="AF4" s="17" t="s">
        <v>25</v>
      </c>
      <c r="AG4" s="19">
        <v>26</v>
      </c>
      <c r="AH4" s="19">
        <v>27</v>
      </c>
      <c r="AI4" s="19">
        <v>28</v>
      </c>
      <c r="AJ4" s="19">
        <v>29</v>
      </c>
      <c r="AK4" s="19">
        <v>30</v>
      </c>
    </row>
    <row r="5" spans="2:38" ht="15" customHeight="1">
      <c r="B5" s="6" t="s">
        <v>26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20"/>
      <c r="AH5" s="20"/>
      <c r="AI5" s="20"/>
      <c r="AJ5" s="20"/>
      <c r="AK5" s="20"/>
      <c r="AL5" s="2"/>
    </row>
    <row r="6" spans="2:38" ht="13.5" customHeight="1">
      <c r="B6" s="7" t="s">
        <v>27</v>
      </c>
      <c r="C6" s="8">
        <v>2849.5</v>
      </c>
      <c r="D6" s="8">
        <v>3455.5</v>
      </c>
      <c r="E6" s="8">
        <v>5719</v>
      </c>
      <c r="F6" s="8">
        <v>11018.5</v>
      </c>
      <c r="G6" s="8">
        <v>15265</v>
      </c>
      <c r="H6" s="8">
        <v>15733</v>
      </c>
      <c r="I6" s="8">
        <v>15928</v>
      </c>
      <c r="J6" s="8">
        <v>16268.8</v>
      </c>
      <c r="K6" s="8">
        <v>16253</v>
      </c>
      <c r="L6" s="8">
        <v>13866.8</v>
      </c>
      <c r="M6" s="8">
        <v>10175</v>
      </c>
      <c r="N6" s="8">
        <v>7194.8</v>
      </c>
      <c r="O6" s="8">
        <v>5126.3</v>
      </c>
      <c r="P6" s="8">
        <v>4012.5</v>
      </c>
      <c r="Q6" s="8">
        <v>3651.5</v>
      </c>
      <c r="R6" s="8">
        <v>3527</v>
      </c>
      <c r="S6" s="8">
        <v>3474</v>
      </c>
      <c r="T6" s="8">
        <v>3425.4</v>
      </c>
      <c r="U6" s="8">
        <v>3243.8</v>
      </c>
      <c r="V6" s="8">
        <v>3112.8</v>
      </c>
      <c r="W6" s="8">
        <v>3050.3</v>
      </c>
      <c r="X6" s="8">
        <v>3084.5</v>
      </c>
      <c r="Y6" s="8">
        <v>3663.2</v>
      </c>
      <c r="Z6" s="8">
        <v>4696.7</v>
      </c>
      <c r="AA6" s="8">
        <v>5158.1000000000004</v>
      </c>
      <c r="AB6" s="8">
        <v>4358.8</v>
      </c>
      <c r="AC6" s="8">
        <v>3957</v>
      </c>
      <c r="AD6" s="8">
        <v>3834.9</v>
      </c>
      <c r="AE6" s="8">
        <v>3801</v>
      </c>
      <c r="AF6" s="8">
        <v>3837.4814814814813</v>
      </c>
      <c r="AG6" s="8">
        <v>4081.74074074074</v>
      </c>
      <c r="AH6" s="8">
        <v>4336.9629629629599</v>
      </c>
      <c r="AI6" s="8">
        <v>4673.1111111111113</v>
      </c>
      <c r="AJ6" s="8">
        <v>4930.0370370370374</v>
      </c>
      <c r="AK6" s="8">
        <v>5211.1111111111113</v>
      </c>
      <c r="AL6" s="2"/>
    </row>
    <row r="7" spans="2:38" ht="13.5">
      <c r="B7" s="9" t="s">
        <v>28</v>
      </c>
      <c r="C7" s="10">
        <v>3148</v>
      </c>
      <c r="D7" s="10">
        <v>4037.7</v>
      </c>
      <c r="E7" s="10">
        <v>6062</v>
      </c>
      <c r="F7" s="10">
        <v>9198</v>
      </c>
      <c r="G7" s="10">
        <v>13797</v>
      </c>
      <c r="H7" s="10">
        <v>14198</v>
      </c>
      <c r="I7" s="10">
        <v>14506.8</v>
      </c>
      <c r="J7" s="10">
        <v>15142</v>
      </c>
      <c r="K7" s="10">
        <v>15128.5</v>
      </c>
      <c r="L7" s="10">
        <v>13365.3</v>
      </c>
      <c r="M7" s="10">
        <v>9817</v>
      </c>
      <c r="N7" s="10">
        <v>6673.8</v>
      </c>
      <c r="O7" s="10">
        <v>4699.3</v>
      </c>
      <c r="P7" s="10">
        <v>3591.8</v>
      </c>
      <c r="Q7" s="10">
        <v>3306.3</v>
      </c>
      <c r="R7" s="10">
        <v>3183.3</v>
      </c>
      <c r="S7" s="10">
        <v>3152.5</v>
      </c>
      <c r="T7" s="10">
        <v>2998.6</v>
      </c>
      <c r="U7" s="10">
        <v>2844.8</v>
      </c>
      <c r="V7" s="10">
        <v>2753.8</v>
      </c>
      <c r="W7" s="10">
        <v>2731.7</v>
      </c>
      <c r="X7" s="10">
        <v>2788.4</v>
      </c>
      <c r="Y7" s="10">
        <v>3585.7</v>
      </c>
      <c r="Z7" s="10">
        <v>4753.8</v>
      </c>
      <c r="AA7" s="10">
        <v>5437</v>
      </c>
      <c r="AB7" s="10">
        <v>4514.3999999999996</v>
      </c>
      <c r="AC7" s="10">
        <v>3889</v>
      </c>
      <c r="AD7" s="10">
        <v>3773</v>
      </c>
      <c r="AE7" s="10">
        <v>3712</v>
      </c>
      <c r="AF7" s="10">
        <v>3871.2222222222222</v>
      </c>
      <c r="AG7" s="10">
        <v>4312.7307692307704</v>
      </c>
      <c r="AH7" s="10">
        <v>4805.9230769230799</v>
      </c>
      <c r="AI7" s="10">
        <v>5595.8076923076924</v>
      </c>
      <c r="AJ7" s="10">
        <v>6061.3846153846152</v>
      </c>
      <c r="AK7" s="10">
        <v>6583.6923076923076</v>
      </c>
      <c r="AL7" s="2"/>
    </row>
    <row r="8" spans="2:38" ht="13.5">
      <c r="B8" s="9" t="s">
        <v>29</v>
      </c>
      <c r="C8" s="10">
        <v>2501.9</v>
      </c>
      <c r="D8" s="10">
        <v>3268.3</v>
      </c>
      <c r="E8" s="10">
        <v>6362.8</v>
      </c>
      <c r="F8" s="10">
        <v>11224.7</v>
      </c>
      <c r="G8" s="10">
        <v>15406.7</v>
      </c>
      <c r="H8" s="10">
        <v>14748.3</v>
      </c>
      <c r="I8" s="10">
        <v>14774.4</v>
      </c>
      <c r="J8" s="10">
        <v>15272.8</v>
      </c>
      <c r="K8" s="10">
        <v>14713.9</v>
      </c>
      <c r="L8" s="10">
        <v>12696.1</v>
      </c>
      <c r="M8" s="10">
        <v>8785.2999999999993</v>
      </c>
      <c r="N8" s="10">
        <v>5480</v>
      </c>
      <c r="O8" s="10">
        <v>3928.9</v>
      </c>
      <c r="P8" s="10">
        <v>2976.7</v>
      </c>
      <c r="Q8" s="10">
        <v>2725.6</v>
      </c>
      <c r="R8" s="10">
        <v>2621</v>
      </c>
      <c r="S8" s="10">
        <v>2467.1999999999998</v>
      </c>
      <c r="T8" s="10">
        <v>2404.3000000000002</v>
      </c>
      <c r="U8" s="10">
        <v>2378.8000000000002</v>
      </c>
      <c r="V8" s="10">
        <v>2363.3000000000002</v>
      </c>
      <c r="W8" s="10">
        <v>2347.1</v>
      </c>
      <c r="X8" s="10">
        <v>2368.1999999999998</v>
      </c>
      <c r="Y8" s="10">
        <v>3034.4</v>
      </c>
      <c r="Z8" s="10">
        <v>4005</v>
      </c>
      <c r="AA8" s="10">
        <v>4208.1000000000004</v>
      </c>
      <c r="AB8" s="10">
        <v>3410</v>
      </c>
      <c r="AC8" s="10">
        <v>3115</v>
      </c>
      <c r="AD8" s="10">
        <v>2964.6</v>
      </c>
      <c r="AE8" s="10">
        <v>2924</v>
      </c>
      <c r="AF8" s="10">
        <v>2973.8461538461538</v>
      </c>
      <c r="AG8" s="10">
        <v>3146.5384615384601</v>
      </c>
      <c r="AH8" s="10">
        <v>3460.76923076923</v>
      </c>
      <c r="AI8" s="10">
        <v>4114.2307692307686</v>
      </c>
      <c r="AJ8" s="10">
        <v>4450.3846153846152</v>
      </c>
      <c r="AK8" s="10">
        <v>4810.3846153846152</v>
      </c>
      <c r="AL8" s="2"/>
    </row>
    <row r="9" spans="2:38" ht="13.5">
      <c r="B9" s="9" t="s">
        <v>30</v>
      </c>
      <c r="C9" s="10">
        <v>2668.1</v>
      </c>
      <c r="D9" s="10">
        <v>3361.7</v>
      </c>
      <c r="E9" s="10">
        <v>5087.8999999999996</v>
      </c>
      <c r="F9" s="10">
        <v>7075.3</v>
      </c>
      <c r="G9" s="10">
        <v>10782.1</v>
      </c>
      <c r="H9" s="10">
        <v>11425.5</v>
      </c>
      <c r="I9" s="10">
        <v>12389.7</v>
      </c>
      <c r="J9" s="10">
        <v>13181.1</v>
      </c>
      <c r="K9" s="10">
        <v>13161.3</v>
      </c>
      <c r="L9" s="10">
        <v>11467.9</v>
      </c>
      <c r="M9" s="10">
        <v>7803.7</v>
      </c>
      <c r="N9" s="10">
        <v>5618.4</v>
      </c>
      <c r="O9" s="10">
        <v>4102.8999999999996</v>
      </c>
      <c r="P9" s="10">
        <v>3244.7</v>
      </c>
      <c r="Q9" s="10">
        <v>3053.2</v>
      </c>
      <c r="R9" s="10">
        <v>2908.6</v>
      </c>
      <c r="S9" s="10">
        <v>2923.3</v>
      </c>
      <c r="T9" s="10">
        <v>2815.7</v>
      </c>
      <c r="U9" s="10">
        <v>2896.9</v>
      </c>
      <c r="V9" s="10">
        <v>2771</v>
      </c>
      <c r="W9" s="10">
        <v>2684.6</v>
      </c>
      <c r="X9" s="10">
        <v>2668.6</v>
      </c>
      <c r="Y9" s="10">
        <v>2787</v>
      </c>
      <c r="Z9" s="10">
        <v>3607.4</v>
      </c>
      <c r="AA9" s="10">
        <v>4003.3</v>
      </c>
      <c r="AB9" s="10">
        <v>3434.1</v>
      </c>
      <c r="AC9" s="10">
        <v>3416</v>
      </c>
      <c r="AD9" s="10">
        <v>3289.4</v>
      </c>
      <c r="AE9" s="10">
        <v>3239</v>
      </c>
      <c r="AF9" s="10">
        <v>3199.3214285714284</v>
      </c>
      <c r="AG9" s="10">
        <v>3366.25</v>
      </c>
      <c r="AH9" s="10">
        <v>3633</v>
      </c>
      <c r="AI9" s="10">
        <v>3941.3928571428573</v>
      </c>
      <c r="AJ9" s="10">
        <v>4303.3214285714284</v>
      </c>
      <c r="AK9" s="10">
        <v>4599.5</v>
      </c>
      <c r="AL9" s="2"/>
    </row>
    <row r="10" spans="2:38" ht="13.5">
      <c r="B10" s="9" t="s">
        <v>31</v>
      </c>
      <c r="C10" s="10">
        <v>894.7</v>
      </c>
      <c r="D10" s="10">
        <v>958.2</v>
      </c>
      <c r="E10" s="10">
        <v>1070.9000000000001</v>
      </c>
      <c r="F10" s="10">
        <v>2418</v>
      </c>
      <c r="G10" s="10">
        <v>4056</v>
      </c>
      <c r="H10" s="10">
        <v>4088</v>
      </c>
      <c r="I10" s="10">
        <v>4647.3</v>
      </c>
      <c r="J10" s="10">
        <v>5240.8999999999996</v>
      </c>
      <c r="K10" s="10">
        <v>5173.6000000000004</v>
      </c>
      <c r="L10" s="10">
        <v>4366.3999999999996</v>
      </c>
      <c r="M10" s="10">
        <v>3476.2</v>
      </c>
      <c r="N10" s="10">
        <v>2883.8</v>
      </c>
      <c r="O10" s="10">
        <v>2295.4</v>
      </c>
      <c r="P10" s="10">
        <v>1753.1</v>
      </c>
      <c r="Q10" s="10">
        <v>1436.9</v>
      </c>
      <c r="R10" s="10">
        <v>1276.9000000000001</v>
      </c>
      <c r="S10" s="10">
        <v>1189.9000000000001</v>
      </c>
      <c r="T10" s="10">
        <v>1078.5</v>
      </c>
      <c r="U10" s="10">
        <v>1014.3</v>
      </c>
      <c r="V10" s="10">
        <v>963.4</v>
      </c>
      <c r="W10" s="10">
        <v>938.9</v>
      </c>
      <c r="X10" s="10">
        <v>944.8</v>
      </c>
      <c r="Y10" s="10">
        <v>1009.5</v>
      </c>
      <c r="Z10" s="10">
        <v>1294.9000000000001</v>
      </c>
      <c r="AA10" s="10">
        <v>1335</v>
      </c>
      <c r="AB10" s="10">
        <v>1169.2</v>
      </c>
      <c r="AC10" s="10">
        <v>1116</v>
      </c>
      <c r="AD10" s="10">
        <v>1075.3</v>
      </c>
      <c r="AE10" s="10">
        <v>1066</v>
      </c>
      <c r="AF10" s="10">
        <v>1040.7272727272727</v>
      </c>
      <c r="AG10" s="10">
        <v>1084.1818181818201</v>
      </c>
      <c r="AH10" s="10">
        <v>1144.3636363636399</v>
      </c>
      <c r="AI10" s="10">
        <v>1200.6363636363635</v>
      </c>
      <c r="AJ10" s="10">
        <v>1285.181818181818</v>
      </c>
      <c r="AK10" s="10">
        <v>1383.181818181818</v>
      </c>
      <c r="AL10" s="2"/>
    </row>
    <row r="11" spans="2:38" ht="13.5">
      <c r="B11" s="9" t="s">
        <v>32</v>
      </c>
      <c r="C11" s="10">
        <v>1051.4000000000001</v>
      </c>
      <c r="D11" s="10">
        <v>1136.9000000000001</v>
      </c>
      <c r="E11" s="10">
        <v>1268.5999999999999</v>
      </c>
      <c r="F11" s="10">
        <v>2825.3</v>
      </c>
      <c r="G11" s="10">
        <v>4097</v>
      </c>
      <c r="H11" s="10">
        <v>4093.5</v>
      </c>
      <c r="I11" s="10">
        <v>4378.2</v>
      </c>
      <c r="J11" s="10">
        <v>4566.3999999999996</v>
      </c>
      <c r="K11" s="10">
        <v>4531.3999999999996</v>
      </c>
      <c r="L11" s="10">
        <v>3911.4</v>
      </c>
      <c r="M11" s="10">
        <v>3083.2</v>
      </c>
      <c r="N11" s="10">
        <v>2605</v>
      </c>
      <c r="O11" s="10">
        <v>2021</v>
      </c>
      <c r="P11" s="10">
        <v>1551.4</v>
      </c>
      <c r="Q11" s="10">
        <v>1328.7</v>
      </c>
      <c r="R11" s="10">
        <v>1162</v>
      </c>
      <c r="S11" s="10">
        <v>1211.3</v>
      </c>
      <c r="T11" s="10">
        <v>1165.3</v>
      </c>
      <c r="U11" s="10">
        <v>1083.5999999999999</v>
      </c>
      <c r="V11" s="10">
        <v>1012.3</v>
      </c>
      <c r="W11" s="10">
        <v>950.3</v>
      </c>
      <c r="X11" s="10">
        <v>910.9</v>
      </c>
      <c r="Y11" s="10">
        <v>991.5</v>
      </c>
      <c r="Z11" s="10">
        <v>1223.5</v>
      </c>
      <c r="AA11" s="10">
        <v>1293</v>
      </c>
      <c r="AB11" s="10">
        <v>1149.7</v>
      </c>
      <c r="AC11" s="10">
        <v>1082</v>
      </c>
      <c r="AD11" s="10">
        <v>1031.8</v>
      </c>
      <c r="AE11" s="10">
        <v>1019</v>
      </c>
      <c r="AF11" s="10">
        <v>1023.1818181818181</v>
      </c>
      <c r="AG11" s="10">
        <v>1044.6818181818201</v>
      </c>
      <c r="AH11" s="10">
        <v>1078.77272727273</v>
      </c>
      <c r="AI11" s="10">
        <v>1139.681818181818</v>
      </c>
      <c r="AJ11" s="10">
        <v>1236.9545454545455</v>
      </c>
      <c r="AK11" s="10">
        <v>1356.0454545454545</v>
      </c>
      <c r="AL11" s="2"/>
    </row>
    <row r="12" spans="2:38" ht="13.5">
      <c r="B12" s="9" t="s">
        <v>33</v>
      </c>
      <c r="C12" s="10">
        <v>616.29999999999995</v>
      </c>
      <c r="D12" s="10">
        <v>634.1</v>
      </c>
      <c r="E12" s="10">
        <v>662.1</v>
      </c>
      <c r="F12" s="10">
        <v>791.1</v>
      </c>
      <c r="G12" s="10">
        <v>2048.8000000000002</v>
      </c>
      <c r="H12" s="10">
        <v>2360</v>
      </c>
      <c r="I12" s="10">
        <v>2479.1999999999998</v>
      </c>
      <c r="J12" s="10">
        <v>2536.9</v>
      </c>
      <c r="K12" s="10">
        <v>2422.3000000000002</v>
      </c>
      <c r="L12" s="10">
        <v>1767.6</v>
      </c>
      <c r="M12" s="10">
        <v>1524.5</v>
      </c>
      <c r="N12" s="10">
        <v>1302.4000000000001</v>
      </c>
      <c r="O12" s="10">
        <v>970.9</v>
      </c>
      <c r="P12" s="10">
        <v>752.3</v>
      </c>
      <c r="Q12" s="10">
        <v>661.4</v>
      </c>
      <c r="R12" s="10">
        <v>614.29999999999995</v>
      </c>
      <c r="S12" s="10">
        <v>559.6</v>
      </c>
      <c r="T12" s="10">
        <v>510.8</v>
      </c>
      <c r="U12" s="10">
        <v>477.3</v>
      </c>
      <c r="V12" s="10">
        <v>452.1</v>
      </c>
      <c r="W12" s="10">
        <v>443.6</v>
      </c>
      <c r="X12" s="10">
        <v>440.4</v>
      </c>
      <c r="Y12" s="10">
        <v>458.1</v>
      </c>
      <c r="Z12" s="10">
        <v>550.79999999999995</v>
      </c>
      <c r="AA12" s="10">
        <v>585.9</v>
      </c>
      <c r="AB12" s="10">
        <v>529</v>
      </c>
      <c r="AC12" s="10">
        <v>508</v>
      </c>
      <c r="AD12" s="10">
        <v>499.7</v>
      </c>
      <c r="AE12" s="10">
        <v>502</v>
      </c>
      <c r="AF12" s="10">
        <v>508.14285714285717</v>
      </c>
      <c r="AG12" s="10">
        <v>521.142857142857</v>
      </c>
      <c r="AH12" s="10">
        <v>531.71428571428601</v>
      </c>
      <c r="AI12" s="10">
        <v>549.07142857142856</v>
      </c>
      <c r="AJ12" s="10">
        <v>572.71428571428567</v>
      </c>
      <c r="AK12" s="10">
        <v>614.07142857142856</v>
      </c>
      <c r="AL12" s="2"/>
    </row>
    <row r="13" spans="2:38" ht="13.5">
      <c r="B13" s="9" t="s">
        <v>34</v>
      </c>
      <c r="C13" s="10">
        <v>602.1</v>
      </c>
      <c r="D13" s="10">
        <v>630.20000000000005</v>
      </c>
      <c r="E13" s="10">
        <v>648.4</v>
      </c>
      <c r="F13" s="10">
        <v>850.4</v>
      </c>
      <c r="G13" s="10">
        <v>2617.3000000000002</v>
      </c>
      <c r="H13" s="10">
        <v>3060</v>
      </c>
      <c r="I13" s="10">
        <v>2945</v>
      </c>
      <c r="J13" s="10">
        <v>3080.8</v>
      </c>
      <c r="K13" s="10">
        <v>3001.7</v>
      </c>
      <c r="L13" s="10">
        <v>2298.3000000000002</v>
      </c>
      <c r="M13" s="10">
        <v>1973.3</v>
      </c>
      <c r="N13" s="10">
        <v>1702.9</v>
      </c>
      <c r="O13" s="10">
        <v>1195.3</v>
      </c>
      <c r="P13" s="10">
        <v>931.9</v>
      </c>
      <c r="Q13" s="10">
        <v>809.6</v>
      </c>
      <c r="R13" s="10">
        <v>730.2</v>
      </c>
      <c r="S13" s="10">
        <v>661.3</v>
      </c>
      <c r="T13" s="10">
        <v>600.29999999999995</v>
      </c>
      <c r="U13" s="10">
        <v>551.79999999999995</v>
      </c>
      <c r="V13" s="10">
        <v>523.1</v>
      </c>
      <c r="W13" s="10">
        <v>519.20000000000005</v>
      </c>
      <c r="X13" s="10">
        <v>517.6</v>
      </c>
      <c r="Y13" s="10">
        <v>544.5</v>
      </c>
      <c r="Z13" s="10">
        <v>662.6</v>
      </c>
      <c r="AA13" s="10">
        <v>710.5</v>
      </c>
      <c r="AB13" s="10">
        <v>638.70000000000005</v>
      </c>
      <c r="AC13" s="10">
        <v>615</v>
      </c>
      <c r="AD13" s="10">
        <v>600.70000000000005</v>
      </c>
      <c r="AE13" s="10">
        <v>599</v>
      </c>
      <c r="AF13" s="10">
        <v>606.81818181818187</v>
      </c>
      <c r="AG13" s="10">
        <v>624.81818181818198</v>
      </c>
      <c r="AH13" s="10">
        <v>639.18181818181802</v>
      </c>
      <c r="AI13" s="10">
        <v>658.90909090909099</v>
      </c>
      <c r="AJ13" s="10">
        <v>691.18181818181824</v>
      </c>
      <c r="AK13" s="10">
        <v>744.27272727272725</v>
      </c>
      <c r="AL13" s="2"/>
    </row>
    <row r="14" spans="2:38" ht="13.5">
      <c r="B14" s="9" t="s">
        <v>35</v>
      </c>
      <c r="C14" s="10">
        <v>716.8</v>
      </c>
      <c r="D14" s="10">
        <v>827.9</v>
      </c>
      <c r="E14" s="10">
        <v>951.5</v>
      </c>
      <c r="F14" s="10">
        <v>1424.7</v>
      </c>
      <c r="G14" s="10">
        <v>2354.5</v>
      </c>
      <c r="H14" s="10">
        <v>2366.4</v>
      </c>
      <c r="I14" s="10">
        <v>3190.8</v>
      </c>
      <c r="J14" s="10">
        <v>3122.3</v>
      </c>
      <c r="K14" s="10">
        <v>3100.8</v>
      </c>
      <c r="L14" s="10">
        <v>2670.8</v>
      </c>
      <c r="M14" s="10">
        <v>1997.7</v>
      </c>
      <c r="N14" s="10">
        <v>1523.8</v>
      </c>
      <c r="O14" s="10">
        <v>1250.5999999999999</v>
      </c>
      <c r="P14" s="10">
        <v>1063.5</v>
      </c>
      <c r="Q14" s="10">
        <v>942.2</v>
      </c>
      <c r="R14" s="10">
        <v>901.1</v>
      </c>
      <c r="S14" s="10">
        <v>849.2</v>
      </c>
      <c r="T14" s="10">
        <v>807.7</v>
      </c>
      <c r="U14" s="10">
        <v>779.6</v>
      </c>
      <c r="V14" s="10">
        <v>769.5</v>
      </c>
      <c r="W14" s="10">
        <v>759.8</v>
      </c>
      <c r="X14" s="10">
        <v>754.5</v>
      </c>
      <c r="Y14" s="10">
        <v>834.9</v>
      </c>
      <c r="Z14" s="10">
        <v>1019.2</v>
      </c>
      <c r="AA14" s="10">
        <v>1055.0999999999999</v>
      </c>
      <c r="AB14" s="10">
        <v>922.3</v>
      </c>
      <c r="AC14" s="10">
        <v>864</v>
      </c>
      <c r="AD14" s="10">
        <v>850.2</v>
      </c>
      <c r="AE14" s="10">
        <v>844</v>
      </c>
      <c r="AF14" s="10">
        <v>841.92307692307691</v>
      </c>
      <c r="AG14" s="10">
        <v>887.41666666666697</v>
      </c>
      <c r="AH14" s="10">
        <v>930.16666666666697</v>
      </c>
      <c r="AI14" s="10">
        <v>958.08333333333337</v>
      </c>
      <c r="AJ14" s="10">
        <v>1010.6666666666666</v>
      </c>
      <c r="AK14" s="10">
        <v>1083.0833333333333</v>
      </c>
      <c r="AL14" s="2"/>
    </row>
    <row r="15" spans="2:38" ht="13.5">
      <c r="B15" s="9" t="s">
        <v>36</v>
      </c>
      <c r="C15" s="10">
        <v>1547.7</v>
      </c>
      <c r="D15" s="10">
        <v>1719.9</v>
      </c>
      <c r="E15" s="10">
        <v>2032</v>
      </c>
      <c r="F15" s="10">
        <v>3348.6</v>
      </c>
      <c r="G15" s="10">
        <v>7094.3</v>
      </c>
      <c r="H15" s="10">
        <v>7391.4</v>
      </c>
      <c r="I15" s="10">
        <v>7176.3</v>
      </c>
      <c r="J15" s="10">
        <v>7260</v>
      </c>
      <c r="K15" s="10">
        <v>7206.3</v>
      </c>
      <c r="L15" s="10">
        <v>6067.5</v>
      </c>
      <c r="M15" s="10">
        <v>4682.5</v>
      </c>
      <c r="N15" s="10">
        <v>3175</v>
      </c>
      <c r="O15" s="10">
        <v>2317.5</v>
      </c>
      <c r="P15" s="10">
        <v>1807.5</v>
      </c>
      <c r="Q15" s="10">
        <v>1558.8</v>
      </c>
      <c r="R15" s="10">
        <v>1433.1</v>
      </c>
      <c r="S15" s="10">
        <v>1291.8</v>
      </c>
      <c r="T15" s="10">
        <v>1148.7</v>
      </c>
      <c r="U15" s="10">
        <v>1100.8</v>
      </c>
      <c r="V15" s="10">
        <v>1068.7</v>
      </c>
      <c r="W15" s="10">
        <v>1041.7</v>
      </c>
      <c r="X15" s="10">
        <v>1033</v>
      </c>
      <c r="Y15" s="10">
        <v>1158.2</v>
      </c>
      <c r="Z15" s="10">
        <v>1477.5</v>
      </c>
      <c r="AA15" s="10">
        <v>1559.5</v>
      </c>
      <c r="AB15" s="10">
        <v>1374.2</v>
      </c>
      <c r="AC15" s="10">
        <v>1280</v>
      </c>
      <c r="AD15" s="10">
        <v>1229.2</v>
      </c>
      <c r="AE15" s="10">
        <v>1198</v>
      </c>
      <c r="AF15" s="10">
        <v>1163.1428571428571</v>
      </c>
      <c r="AG15" s="10">
        <v>1201.7142857142901</v>
      </c>
      <c r="AH15" s="10">
        <v>1259.42857142857</v>
      </c>
      <c r="AI15" s="10">
        <v>1351.1428571428571</v>
      </c>
      <c r="AJ15" s="10">
        <v>1430</v>
      </c>
      <c r="AK15" s="10">
        <v>1502.8571428571429</v>
      </c>
      <c r="AL15" s="2"/>
    </row>
    <row r="16" spans="2:38" ht="13.5">
      <c r="B16" s="9" t="s">
        <v>37</v>
      </c>
      <c r="C16" s="10">
        <v>622.79999999999995</v>
      </c>
      <c r="D16" s="10">
        <v>667.8</v>
      </c>
      <c r="E16" s="10">
        <v>788.5</v>
      </c>
      <c r="F16" s="10">
        <v>1284.7</v>
      </c>
      <c r="G16" s="10">
        <v>2509.4</v>
      </c>
      <c r="H16" s="10">
        <v>2427.6</v>
      </c>
      <c r="I16" s="10">
        <v>2461.9</v>
      </c>
      <c r="J16" s="10">
        <v>2497.1</v>
      </c>
      <c r="K16" s="10">
        <v>2533.4</v>
      </c>
      <c r="L16" s="10">
        <v>2061.6</v>
      </c>
      <c r="M16" s="10">
        <v>1471.8</v>
      </c>
      <c r="N16" s="10">
        <v>1178.2</v>
      </c>
      <c r="O16" s="10">
        <v>1026.9000000000001</v>
      </c>
      <c r="P16" s="10">
        <v>907.7</v>
      </c>
      <c r="Q16" s="10">
        <v>741.4</v>
      </c>
      <c r="R16" s="10">
        <v>677.2</v>
      </c>
      <c r="S16" s="10">
        <v>628.29999999999995</v>
      </c>
      <c r="T16" s="10">
        <v>592.4</v>
      </c>
      <c r="U16" s="10">
        <v>564.29999999999995</v>
      </c>
      <c r="V16" s="10">
        <v>545.70000000000005</v>
      </c>
      <c r="W16" s="10">
        <v>536.1</v>
      </c>
      <c r="X16" s="10">
        <v>535.29999999999995</v>
      </c>
      <c r="Y16" s="10">
        <v>561</v>
      </c>
      <c r="Z16" s="10">
        <v>658.8</v>
      </c>
      <c r="AA16" s="10">
        <v>680.6</v>
      </c>
      <c r="AB16" s="10">
        <v>631.6</v>
      </c>
      <c r="AC16" s="10">
        <v>606</v>
      </c>
      <c r="AD16" s="10">
        <v>600.70000000000005</v>
      </c>
      <c r="AE16" s="10">
        <v>596</v>
      </c>
      <c r="AF16" s="10">
        <v>601</v>
      </c>
      <c r="AG16" s="10">
        <v>621.23529411764696</v>
      </c>
      <c r="AH16" s="10">
        <v>638.70588235294099</v>
      </c>
      <c r="AI16" s="10">
        <v>665.76470588235293</v>
      </c>
      <c r="AJ16" s="10">
        <v>682.23529411764707</v>
      </c>
      <c r="AK16" s="10">
        <v>709.47058823529414</v>
      </c>
      <c r="AL16" s="2"/>
    </row>
    <row r="17" spans="2:38" ht="13.5">
      <c r="B17" s="9" t="s">
        <v>38</v>
      </c>
      <c r="C17" s="10">
        <v>661.5</v>
      </c>
      <c r="D17" s="10">
        <v>757.1</v>
      </c>
      <c r="E17" s="10">
        <v>894.2</v>
      </c>
      <c r="F17" s="10">
        <v>1461.8</v>
      </c>
      <c r="G17" s="10">
        <v>3024.7</v>
      </c>
      <c r="H17" s="10">
        <v>2925.3</v>
      </c>
      <c r="I17" s="10">
        <v>3006.1</v>
      </c>
      <c r="J17" s="10">
        <v>3058.3</v>
      </c>
      <c r="K17" s="10">
        <v>3033.3</v>
      </c>
      <c r="L17" s="10">
        <v>2369.4</v>
      </c>
      <c r="M17" s="10">
        <v>1708.3</v>
      </c>
      <c r="N17" s="10">
        <v>1361.1</v>
      </c>
      <c r="O17" s="10">
        <v>1122.5999999999999</v>
      </c>
      <c r="P17" s="10">
        <v>985.2</v>
      </c>
      <c r="Q17" s="10">
        <v>891.4</v>
      </c>
      <c r="R17" s="10">
        <v>831.1</v>
      </c>
      <c r="S17" s="10">
        <v>747.1</v>
      </c>
      <c r="T17" s="10">
        <v>706.9</v>
      </c>
      <c r="U17" s="10">
        <v>684</v>
      </c>
      <c r="V17" s="10">
        <v>669</v>
      </c>
      <c r="W17" s="10">
        <v>657.4</v>
      </c>
      <c r="X17" s="10">
        <v>649.6</v>
      </c>
      <c r="Y17" s="10">
        <v>730.4</v>
      </c>
      <c r="Z17" s="10">
        <v>870.9</v>
      </c>
      <c r="AA17" s="10">
        <v>919.8</v>
      </c>
      <c r="AB17" s="10">
        <v>793.6</v>
      </c>
      <c r="AC17" s="10">
        <v>762</v>
      </c>
      <c r="AD17" s="10">
        <v>750.9</v>
      </c>
      <c r="AE17" s="10">
        <v>746</v>
      </c>
      <c r="AF17" s="10">
        <v>751.25</v>
      </c>
      <c r="AG17" s="10">
        <v>768.5</v>
      </c>
      <c r="AH17" s="10">
        <v>788.8125</v>
      </c>
      <c r="AI17" s="10">
        <v>831.625</v>
      </c>
      <c r="AJ17" s="10">
        <v>881.0625</v>
      </c>
      <c r="AK17" s="10">
        <v>945.75</v>
      </c>
      <c r="AL17" s="2"/>
    </row>
    <row r="18" spans="2:38" ht="13.5">
      <c r="B18" s="9" t="s">
        <v>39</v>
      </c>
      <c r="C18" s="10">
        <v>2360.5</v>
      </c>
      <c r="D18" s="10">
        <v>2898.9</v>
      </c>
      <c r="E18" s="10">
        <v>4884</v>
      </c>
      <c r="F18" s="10">
        <v>6623.5</v>
      </c>
      <c r="G18" s="10">
        <v>10338.5</v>
      </c>
      <c r="H18" s="10">
        <v>10243</v>
      </c>
      <c r="I18" s="10">
        <v>10627</v>
      </c>
      <c r="J18" s="10">
        <v>11103</v>
      </c>
      <c r="K18" s="10">
        <v>11061</v>
      </c>
      <c r="L18" s="10">
        <v>9286.5</v>
      </c>
      <c r="M18" s="10">
        <v>6686</v>
      </c>
      <c r="N18" s="10">
        <v>4348</v>
      </c>
      <c r="O18" s="10">
        <v>3105</v>
      </c>
      <c r="P18" s="10">
        <v>2487.5</v>
      </c>
      <c r="Q18" s="10">
        <v>2254</v>
      </c>
      <c r="R18" s="10">
        <v>2171.1999999999998</v>
      </c>
      <c r="S18" s="10">
        <v>2143.1999999999998</v>
      </c>
      <c r="T18" s="10">
        <v>2078.1</v>
      </c>
      <c r="U18" s="10">
        <v>2059.5</v>
      </c>
      <c r="V18" s="10">
        <v>1989.8</v>
      </c>
      <c r="W18" s="10">
        <v>2054.1999999999998</v>
      </c>
      <c r="X18" s="10">
        <v>2071.3000000000002</v>
      </c>
      <c r="Y18" s="10">
        <v>2467.5</v>
      </c>
      <c r="Z18" s="10">
        <v>3356.3</v>
      </c>
      <c r="AA18" s="10">
        <v>3340.3</v>
      </c>
      <c r="AB18" s="10">
        <v>3511.9</v>
      </c>
      <c r="AC18" s="10">
        <v>3178</v>
      </c>
      <c r="AD18" s="10">
        <v>2940.6</v>
      </c>
      <c r="AE18" s="10">
        <v>2894</v>
      </c>
      <c r="AF18" s="10">
        <v>2933.75</v>
      </c>
      <c r="AG18" s="10">
        <v>3081.875</v>
      </c>
      <c r="AH18" s="10">
        <v>3310.625</v>
      </c>
      <c r="AI18" s="10">
        <v>3597.5</v>
      </c>
      <c r="AJ18" s="10">
        <v>3986.875</v>
      </c>
      <c r="AK18" s="10">
        <v>4441.25</v>
      </c>
      <c r="AL18" s="2"/>
    </row>
    <row r="19" spans="2:38" ht="13.5">
      <c r="B19" s="9" t="s">
        <v>40</v>
      </c>
      <c r="C19" s="10">
        <v>784.6</v>
      </c>
      <c r="D19" s="10">
        <v>860</v>
      </c>
      <c r="E19" s="10">
        <v>958.9</v>
      </c>
      <c r="F19" s="10">
        <v>2110.9</v>
      </c>
      <c r="G19" s="10">
        <v>3212.2</v>
      </c>
      <c r="H19" s="10">
        <v>3470</v>
      </c>
      <c r="I19" s="10">
        <v>3390</v>
      </c>
      <c r="J19" s="10">
        <v>3423.3</v>
      </c>
      <c r="K19" s="10">
        <v>3322.2</v>
      </c>
      <c r="L19" s="10">
        <v>2867.8</v>
      </c>
      <c r="M19" s="10">
        <v>2043</v>
      </c>
      <c r="N19" s="10">
        <v>1650.5</v>
      </c>
      <c r="O19" s="10">
        <v>1371.5</v>
      </c>
      <c r="P19" s="10">
        <v>1152.5999999999999</v>
      </c>
      <c r="Q19" s="10">
        <v>1091.5999999999999</v>
      </c>
      <c r="R19" s="10">
        <v>1055</v>
      </c>
      <c r="S19" s="10">
        <v>978</v>
      </c>
      <c r="T19" s="10">
        <v>935.5</v>
      </c>
      <c r="U19" s="10">
        <v>914.2</v>
      </c>
      <c r="V19" s="10">
        <v>871.7</v>
      </c>
      <c r="W19" s="10">
        <v>842.2</v>
      </c>
      <c r="X19" s="10">
        <v>829.4</v>
      </c>
      <c r="Y19" s="10">
        <v>866.4</v>
      </c>
      <c r="Z19" s="10">
        <v>1014</v>
      </c>
      <c r="AA19" s="10">
        <v>1081.9000000000001</v>
      </c>
      <c r="AB19" s="10">
        <v>948</v>
      </c>
      <c r="AC19" s="10">
        <v>905</v>
      </c>
      <c r="AD19" s="10">
        <v>883.7</v>
      </c>
      <c r="AE19" s="10">
        <v>876</v>
      </c>
      <c r="AF19" s="10">
        <v>889.2</v>
      </c>
      <c r="AG19" s="10">
        <v>912.4</v>
      </c>
      <c r="AH19" s="10">
        <v>943</v>
      </c>
      <c r="AI19" s="10">
        <v>986.7</v>
      </c>
      <c r="AJ19" s="10">
        <v>1041.4000000000001</v>
      </c>
      <c r="AK19" s="10">
        <v>1126.4000000000001</v>
      </c>
      <c r="AL19" s="2"/>
    </row>
    <row r="20" spans="2:38" ht="13.5">
      <c r="B20" s="9" t="s">
        <v>41</v>
      </c>
      <c r="C20" s="10">
        <v>669.4</v>
      </c>
      <c r="D20" s="10">
        <v>738</v>
      </c>
      <c r="E20" s="10">
        <v>946.4</v>
      </c>
      <c r="F20" s="10">
        <v>1279.5</v>
      </c>
      <c r="G20" s="10">
        <v>2661.7</v>
      </c>
      <c r="H20" s="10">
        <v>2948.3</v>
      </c>
      <c r="I20" s="10">
        <v>3096.2</v>
      </c>
      <c r="J20" s="10">
        <v>3112.3</v>
      </c>
      <c r="K20" s="10">
        <v>3206.2</v>
      </c>
      <c r="L20" s="10">
        <v>2706.9</v>
      </c>
      <c r="M20" s="10">
        <v>1926.3</v>
      </c>
      <c r="N20" s="10">
        <v>1555.2</v>
      </c>
      <c r="O20" s="10">
        <v>1213.9000000000001</v>
      </c>
      <c r="P20" s="10">
        <v>1030.9000000000001</v>
      </c>
      <c r="Q20" s="10">
        <v>892.3</v>
      </c>
      <c r="R20" s="10">
        <v>803.2</v>
      </c>
      <c r="S20" s="10">
        <v>736.5</v>
      </c>
      <c r="T20" s="10">
        <v>686.3</v>
      </c>
      <c r="U20" s="10">
        <v>682.4</v>
      </c>
      <c r="V20" s="10">
        <v>657.1</v>
      </c>
      <c r="W20" s="10">
        <v>641.1</v>
      </c>
      <c r="X20" s="10">
        <v>639.5</v>
      </c>
      <c r="Y20" s="10">
        <v>694.6</v>
      </c>
      <c r="Z20" s="10">
        <v>795</v>
      </c>
      <c r="AA20" s="10">
        <v>795.1</v>
      </c>
      <c r="AB20" s="10">
        <v>699.4</v>
      </c>
      <c r="AC20" s="10">
        <v>676</v>
      </c>
      <c r="AD20" s="10">
        <v>670.8</v>
      </c>
      <c r="AE20" s="10">
        <v>668</v>
      </c>
      <c r="AF20" s="10">
        <v>652.5</v>
      </c>
      <c r="AG20" s="10">
        <v>669.28571428571399</v>
      </c>
      <c r="AH20" s="10">
        <v>696.5</v>
      </c>
      <c r="AI20" s="10">
        <v>731.78571428571433</v>
      </c>
      <c r="AJ20" s="10">
        <v>794.35714285714289</v>
      </c>
      <c r="AK20" s="10">
        <v>865.14285714285711</v>
      </c>
      <c r="AL20" s="2"/>
    </row>
    <row r="21" spans="2:38" ht="13.5">
      <c r="B21" s="9" t="s">
        <v>42</v>
      </c>
      <c r="C21" s="10">
        <v>1308.3</v>
      </c>
      <c r="D21" s="10">
        <v>1436.5</v>
      </c>
      <c r="E21" s="10">
        <v>1598.1</v>
      </c>
      <c r="F21" s="10">
        <v>3835.7</v>
      </c>
      <c r="G21" s="10">
        <v>5580</v>
      </c>
      <c r="H21" s="10">
        <v>6380</v>
      </c>
      <c r="I21" s="10">
        <v>7241.4</v>
      </c>
      <c r="J21" s="10">
        <v>7980.7</v>
      </c>
      <c r="K21" s="10">
        <v>7968.6</v>
      </c>
      <c r="L21" s="10">
        <v>7499.3</v>
      </c>
      <c r="M21" s="10">
        <v>5806.4</v>
      </c>
      <c r="N21" s="10">
        <v>3935</v>
      </c>
      <c r="O21" s="10">
        <v>2973.4</v>
      </c>
      <c r="P21" s="10">
        <v>2326.6</v>
      </c>
      <c r="Q21" s="10">
        <v>2002.6</v>
      </c>
      <c r="R21" s="10">
        <v>1815.3</v>
      </c>
      <c r="S21" s="10">
        <v>1681.9</v>
      </c>
      <c r="T21" s="10">
        <v>1539</v>
      </c>
      <c r="U21" s="10">
        <v>1428.6</v>
      </c>
      <c r="V21" s="10">
        <v>1319.9</v>
      </c>
      <c r="W21" s="10">
        <v>1244.8</v>
      </c>
      <c r="X21" s="10">
        <v>1201.7</v>
      </c>
      <c r="Y21" s="10">
        <v>1373.5</v>
      </c>
      <c r="Z21" s="10">
        <v>1756.2</v>
      </c>
      <c r="AA21" s="10">
        <v>1868.6</v>
      </c>
      <c r="AB21" s="10">
        <v>1616.6</v>
      </c>
      <c r="AC21" s="10">
        <v>1585</v>
      </c>
      <c r="AD21" s="10">
        <v>1534.4</v>
      </c>
      <c r="AE21" s="10">
        <v>1522</v>
      </c>
      <c r="AF21" s="10">
        <v>1549.9230769230769</v>
      </c>
      <c r="AG21" s="10">
        <v>1615.9230769230801</v>
      </c>
      <c r="AH21" s="10">
        <v>1712.61538461538</v>
      </c>
      <c r="AI21" s="10">
        <v>1816.7692307692307</v>
      </c>
      <c r="AJ21" s="10">
        <v>1972.0769230769231</v>
      </c>
      <c r="AK21" s="10">
        <v>2164.1538461538462</v>
      </c>
      <c r="AL21" s="2"/>
    </row>
    <row r="22" spans="2:38" ht="13.5">
      <c r="B22" s="9" t="s">
        <v>43</v>
      </c>
      <c r="C22" s="10">
        <v>565.70000000000005</v>
      </c>
      <c r="D22" s="10">
        <v>609.29999999999995</v>
      </c>
      <c r="E22" s="10">
        <v>653.1</v>
      </c>
      <c r="F22" s="10">
        <v>794.1</v>
      </c>
      <c r="G22" s="10">
        <v>1739.6</v>
      </c>
      <c r="H22" s="10">
        <v>2438.6</v>
      </c>
      <c r="I22" s="10">
        <v>2547.1</v>
      </c>
      <c r="J22" s="10">
        <v>2656.4</v>
      </c>
      <c r="K22" s="10">
        <v>2794.3</v>
      </c>
      <c r="L22" s="10">
        <v>2438.6</v>
      </c>
      <c r="M22" s="10">
        <v>1943.5</v>
      </c>
      <c r="N22" s="10">
        <v>1590.1</v>
      </c>
      <c r="O22" s="10">
        <v>1335.9</v>
      </c>
      <c r="P22" s="10">
        <v>1125.9000000000001</v>
      </c>
      <c r="Q22" s="10">
        <v>985.7</v>
      </c>
      <c r="R22" s="10">
        <v>885.1</v>
      </c>
      <c r="S22" s="10">
        <v>774.8</v>
      </c>
      <c r="T22" s="10">
        <v>711.7</v>
      </c>
      <c r="U22" s="10">
        <v>667.5</v>
      </c>
      <c r="V22" s="10">
        <v>629.6</v>
      </c>
      <c r="W22" s="10">
        <v>602.5</v>
      </c>
      <c r="X22" s="10">
        <v>583.1</v>
      </c>
      <c r="Y22" s="10">
        <v>642.4</v>
      </c>
      <c r="Z22" s="10">
        <v>770.8</v>
      </c>
      <c r="AA22" s="10">
        <v>799.8</v>
      </c>
      <c r="AB22" s="10">
        <v>705.4</v>
      </c>
      <c r="AC22" s="10">
        <v>684</v>
      </c>
      <c r="AD22" s="10">
        <v>672.5</v>
      </c>
      <c r="AE22" s="10">
        <v>677</v>
      </c>
      <c r="AF22" s="10">
        <v>698.5</v>
      </c>
      <c r="AG22" s="10">
        <v>710.2</v>
      </c>
      <c r="AH22" s="10">
        <v>725.7</v>
      </c>
      <c r="AI22" s="10">
        <v>751.6</v>
      </c>
      <c r="AJ22" s="10">
        <v>791.8</v>
      </c>
      <c r="AK22" s="10">
        <v>869</v>
      </c>
      <c r="AL22" s="2"/>
    </row>
    <row r="23" spans="2:38" ht="13.5">
      <c r="B23" s="9" t="s">
        <v>44</v>
      </c>
      <c r="C23" s="10">
        <v>561.5</v>
      </c>
      <c r="D23" s="10">
        <v>559.6</v>
      </c>
      <c r="E23" s="10">
        <v>582.1</v>
      </c>
      <c r="F23" s="10">
        <v>740.6</v>
      </c>
      <c r="G23" s="10">
        <v>1481.3</v>
      </c>
      <c r="H23" s="10">
        <v>1583.8</v>
      </c>
      <c r="I23" s="10">
        <v>1624.4</v>
      </c>
      <c r="J23" s="10">
        <v>1674.4</v>
      </c>
      <c r="K23" s="10">
        <v>2096.6999999999998</v>
      </c>
      <c r="L23" s="10">
        <v>1866.7</v>
      </c>
      <c r="M23" s="10">
        <v>1480.6</v>
      </c>
      <c r="N23" s="10">
        <v>1217.0999999999999</v>
      </c>
      <c r="O23" s="10">
        <v>1022.7</v>
      </c>
      <c r="P23" s="10">
        <v>868.8</v>
      </c>
      <c r="Q23" s="10">
        <v>775</v>
      </c>
      <c r="R23" s="10">
        <v>719.7</v>
      </c>
      <c r="S23" s="10">
        <v>681.4</v>
      </c>
      <c r="T23" s="10">
        <v>624</v>
      </c>
      <c r="U23" s="10">
        <v>580.6</v>
      </c>
      <c r="V23" s="10">
        <v>551.4</v>
      </c>
      <c r="W23" s="10">
        <v>532.1</v>
      </c>
      <c r="X23" s="10">
        <v>492.1</v>
      </c>
      <c r="Y23" s="10">
        <v>533.29999999999995</v>
      </c>
      <c r="Z23" s="10">
        <v>638.6</v>
      </c>
      <c r="AA23" s="10">
        <v>662</v>
      </c>
      <c r="AB23" s="10">
        <v>601.4</v>
      </c>
      <c r="AC23" s="10">
        <v>585</v>
      </c>
      <c r="AD23" s="10">
        <v>577.1</v>
      </c>
      <c r="AE23" s="10">
        <v>576</v>
      </c>
      <c r="AF23" s="10">
        <v>562.875</v>
      </c>
      <c r="AG23" s="10">
        <v>572.125</v>
      </c>
      <c r="AH23" s="10">
        <v>584.25</v>
      </c>
      <c r="AI23" s="10">
        <v>605.125</v>
      </c>
      <c r="AJ23" s="10">
        <v>637.25</v>
      </c>
      <c r="AK23" s="10">
        <v>696.5</v>
      </c>
      <c r="AL23" s="2"/>
    </row>
    <row r="24" spans="2:38" ht="13.5">
      <c r="B24" s="9" t="s">
        <v>45</v>
      </c>
      <c r="C24" s="10">
        <v>560.20000000000005</v>
      </c>
      <c r="D24" s="10">
        <v>595.1</v>
      </c>
      <c r="E24" s="10">
        <v>620.6</v>
      </c>
      <c r="F24" s="10">
        <v>810</v>
      </c>
      <c r="G24" s="10">
        <v>1774.2</v>
      </c>
      <c r="H24" s="10">
        <v>1785</v>
      </c>
      <c r="I24" s="10">
        <v>1906.2</v>
      </c>
      <c r="J24" s="10">
        <v>1957.7</v>
      </c>
      <c r="K24" s="10">
        <v>2005.4</v>
      </c>
      <c r="L24" s="10">
        <v>1736.5</v>
      </c>
      <c r="M24" s="10">
        <v>1388.6</v>
      </c>
      <c r="N24" s="10">
        <v>1165.3</v>
      </c>
      <c r="O24" s="10">
        <v>1030.2</v>
      </c>
      <c r="P24" s="10">
        <v>911.4</v>
      </c>
      <c r="Q24" s="10">
        <v>832.5</v>
      </c>
      <c r="R24" s="10">
        <v>782.1</v>
      </c>
      <c r="S24" s="10">
        <v>707.5</v>
      </c>
      <c r="T24" s="10">
        <v>661.1</v>
      </c>
      <c r="U24" s="10">
        <v>628.1</v>
      </c>
      <c r="V24" s="10">
        <v>596.79999999999995</v>
      </c>
      <c r="W24" s="10">
        <v>572.6</v>
      </c>
      <c r="X24" s="10">
        <v>555.70000000000005</v>
      </c>
      <c r="Y24" s="10">
        <v>581.1</v>
      </c>
      <c r="Z24" s="10">
        <v>664.4</v>
      </c>
      <c r="AA24" s="10">
        <v>692.9</v>
      </c>
      <c r="AB24" s="10">
        <v>621.5</v>
      </c>
      <c r="AC24" s="10">
        <v>601</v>
      </c>
      <c r="AD24" s="10">
        <v>587.9</v>
      </c>
      <c r="AE24" s="10">
        <v>584</v>
      </c>
      <c r="AF24" s="10">
        <v>584.84615384615381</v>
      </c>
      <c r="AG24" s="10">
        <v>595.92307692307702</v>
      </c>
      <c r="AH24" s="10">
        <v>609.23076923076906</v>
      </c>
      <c r="AI24" s="10">
        <v>627.23076923076928</v>
      </c>
      <c r="AJ24" s="10">
        <v>655.76923076923072</v>
      </c>
      <c r="AK24" s="10">
        <v>701.69230769230774</v>
      </c>
      <c r="AL24" s="2"/>
    </row>
    <row r="25" spans="2:38" ht="13.5">
      <c r="B25" s="9" t="s">
        <v>46</v>
      </c>
      <c r="C25" s="10">
        <v>678.3</v>
      </c>
      <c r="D25" s="10">
        <v>731.3</v>
      </c>
      <c r="E25" s="10">
        <v>757.4</v>
      </c>
      <c r="F25" s="10">
        <v>962.1</v>
      </c>
      <c r="G25" s="10">
        <v>2045</v>
      </c>
      <c r="H25" s="10">
        <v>2156.3000000000002</v>
      </c>
      <c r="I25" s="10">
        <v>2251.3000000000002</v>
      </c>
      <c r="J25" s="10">
        <v>2325</v>
      </c>
      <c r="K25" s="10">
        <v>2327.5</v>
      </c>
      <c r="L25" s="10">
        <v>1968.8</v>
      </c>
      <c r="M25" s="10">
        <v>1373.1</v>
      </c>
      <c r="N25" s="10">
        <v>1108.2</v>
      </c>
      <c r="O25" s="10">
        <v>967.3</v>
      </c>
      <c r="P25" s="10">
        <v>857.1</v>
      </c>
      <c r="Q25" s="10">
        <v>729.4</v>
      </c>
      <c r="R25" s="10">
        <v>676.1</v>
      </c>
      <c r="S25" s="10">
        <v>603.5</v>
      </c>
      <c r="T25" s="10">
        <v>552.4</v>
      </c>
      <c r="U25" s="10">
        <v>528.1</v>
      </c>
      <c r="V25" s="10">
        <v>514.79999999999995</v>
      </c>
      <c r="W25" s="10">
        <v>512.6</v>
      </c>
      <c r="X25" s="10">
        <v>509.4</v>
      </c>
      <c r="Y25" s="10">
        <v>531</v>
      </c>
      <c r="Z25" s="10">
        <v>617.70000000000005</v>
      </c>
      <c r="AA25" s="10">
        <v>653.29999999999995</v>
      </c>
      <c r="AB25" s="10">
        <v>578.70000000000005</v>
      </c>
      <c r="AC25" s="10">
        <v>563</v>
      </c>
      <c r="AD25" s="10">
        <v>555.1</v>
      </c>
      <c r="AE25" s="10">
        <v>553</v>
      </c>
      <c r="AF25" s="10">
        <v>554.08333333333337</v>
      </c>
      <c r="AG25" s="10">
        <v>568.08333333333303</v>
      </c>
      <c r="AH25" s="10">
        <v>573.41666666666697</v>
      </c>
      <c r="AI25" s="10">
        <v>603.25</v>
      </c>
      <c r="AJ25" s="10">
        <v>633.08333333333337</v>
      </c>
      <c r="AK25" s="10">
        <v>664.5</v>
      </c>
      <c r="AL25" s="2"/>
    </row>
    <row r="26" spans="2:38" ht="13.5">
      <c r="B26" s="9" t="s">
        <v>47</v>
      </c>
      <c r="C26" s="10">
        <v>418.6</v>
      </c>
      <c r="D26" s="10">
        <v>437.1</v>
      </c>
      <c r="E26" s="10">
        <v>453.6</v>
      </c>
      <c r="F26" s="10">
        <v>506.7</v>
      </c>
      <c r="G26" s="10">
        <v>875.1</v>
      </c>
      <c r="H26" s="10">
        <v>1175.7</v>
      </c>
      <c r="I26" s="10">
        <v>1316.4</v>
      </c>
      <c r="J26" s="10">
        <v>1379</v>
      </c>
      <c r="K26" s="10">
        <v>1466.8</v>
      </c>
      <c r="L26" s="10">
        <v>1270</v>
      </c>
      <c r="M26" s="10">
        <v>1004.9</v>
      </c>
      <c r="N26" s="10">
        <v>828.3</v>
      </c>
      <c r="O26" s="10">
        <v>731.3</v>
      </c>
      <c r="P26" s="10">
        <v>631</v>
      </c>
      <c r="Q26" s="10">
        <v>562.20000000000005</v>
      </c>
      <c r="R26" s="10">
        <v>512</v>
      </c>
      <c r="S26" s="10">
        <v>466.2</v>
      </c>
      <c r="T26" s="10">
        <v>423.8</v>
      </c>
      <c r="U26" s="10">
        <v>393.9</v>
      </c>
      <c r="V26" s="10">
        <v>377.7</v>
      </c>
      <c r="W26" s="10">
        <v>365.6</v>
      </c>
      <c r="X26" s="10">
        <v>364.5</v>
      </c>
      <c r="Y26" s="10">
        <v>406.8</v>
      </c>
      <c r="Z26" s="10">
        <v>454.7</v>
      </c>
      <c r="AA26" s="10">
        <v>474.4</v>
      </c>
      <c r="AB26" s="10">
        <v>449.4</v>
      </c>
      <c r="AC26" s="10">
        <v>436</v>
      </c>
      <c r="AD26" s="10">
        <v>433</v>
      </c>
      <c r="AE26" s="10">
        <v>437</v>
      </c>
      <c r="AF26" s="10">
        <v>427.21052631578948</v>
      </c>
      <c r="AG26" s="10">
        <v>436.78947368421098</v>
      </c>
      <c r="AH26" s="10">
        <v>446.47368421052602</v>
      </c>
      <c r="AI26" s="10">
        <v>455.95</v>
      </c>
      <c r="AJ26" s="10">
        <v>479.5</v>
      </c>
      <c r="AK26" s="10">
        <v>514.29999999999995</v>
      </c>
      <c r="AL26" s="2"/>
    </row>
    <row r="27" spans="2:38" ht="13.5">
      <c r="B27" s="9" t="s">
        <v>48</v>
      </c>
      <c r="C27" s="10">
        <v>636</v>
      </c>
      <c r="D27" s="10">
        <v>648.6</v>
      </c>
      <c r="E27" s="10">
        <v>665</v>
      </c>
      <c r="F27" s="10">
        <v>779.9</v>
      </c>
      <c r="G27" s="10">
        <v>1881.3</v>
      </c>
      <c r="H27" s="10">
        <v>1952.5</v>
      </c>
      <c r="I27" s="10">
        <v>2070</v>
      </c>
      <c r="J27" s="10">
        <v>2113.3000000000002</v>
      </c>
      <c r="K27" s="10">
        <v>2140</v>
      </c>
      <c r="L27" s="10">
        <v>1918.8</v>
      </c>
      <c r="M27" s="10">
        <v>1538.8</v>
      </c>
      <c r="N27" s="10">
        <v>1211.0999999999999</v>
      </c>
      <c r="O27" s="10">
        <v>991.2</v>
      </c>
      <c r="P27" s="10">
        <v>871.6</v>
      </c>
      <c r="Q27" s="10">
        <v>771.9</v>
      </c>
      <c r="R27" s="10">
        <v>674</v>
      </c>
      <c r="S27" s="10">
        <v>558</v>
      </c>
      <c r="T27" s="10">
        <v>531.29999999999995</v>
      </c>
      <c r="U27" s="10">
        <v>485.8</v>
      </c>
      <c r="V27" s="10">
        <v>442.5</v>
      </c>
      <c r="W27" s="10">
        <v>419.8</v>
      </c>
      <c r="X27" s="10">
        <v>400</v>
      </c>
      <c r="Y27" s="10">
        <v>405.5</v>
      </c>
      <c r="Z27" s="10">
        <v>460.6</v>
      </c>
      <c r="AA27" s="10">
        <v>483.4</v>
      </c>
      <c r="AB27" s="10">
        <v>454.4</v>
      </c>
      <c r="AC27" s="10">
        <v>440</v>
      </c>
      <c r="AD27" s="10">
        <v>438.3</v>
      </c>
      <c r="AE27" s="10">
        <v>439</v>
      </c>
      <c r="AF27" s="10">
        <v>443.75</v>
      </c>
      <c r="AG27" s="10">
        <v>453.25</v>
      </c>
      <c r="AH27" s="10">
        <v>461.875</v>
      </c>
      <c r="AI27" s="10">
        <v>470.875</v>
      </c>
      <c r="AJ27" s="10">
        <v>489.5</v>
      </c>
      <c r="AK27" s="10">
        <v>517.75</v>
      </c>
      <c r="AL27" s="2"/>
    </row>
    <row r="28" spans="2:38" ht="13.5">
      <c r="B28" s="11" t="s">
        <v>49</v>
      </c>
      <c r="C28" s="10">
        <v>560.70000000000005</v>
      </c>
      <c r="D28" s="10">
        <v>593</v>
      </c>
      <c r="E28" s="10">
        <v>611</v>
      </c>
      <c r="F28" s="10">
        <v>663.3</v>
      </c>
      <c r="G28" s="10">
        <v>1715.6</v>
      </c>
      <c r="H28" s="10">
        <v>2118.9</v>
      </c>
      <c r="I28" s="10">
        <v>2439</v>
      </c>
      <c r="J28" s="10">
        <v>2830</v>
      </c>
      <c r="K28" s="10">
        <v>2920</v>
      </c>
      <c r="L28" s="10">
        <v>2718</v>
      </c>
      <c r="M28" s="10">
        <v>2160.4</v>
      </c>
      <c r="N28" s="10">
        <v>1701.3</v>
      </c>
      <c r="O28" s="10">
        <v>1340</v>
      </c>
      <c r="P28" s="10">
        <v>1066</v>
      </c>
      <c r="Q28" s="10">
        <v>914.2</v>
      </c>
      <c r="R28" s="10">
        <v>785.4</v>
      </c>
      <c r="S28" s="10">
        <v>648.4</v>
      </c>
      <c r="T28" s="10">
        <v>574.20000000000005</v>
      </c>
      <c r="U28" s="10">
        <v>520</v>
      </c>
      <c r="V28" s="10">
        <v>495.5</v>
      </c>
      <c r="W28" s="10">
        <v>473.7</v>
      </c>
      <c r="X28" s="10">
        <v>463.9</v>
      </c>
      <c r="Y28" s="10">
        <v>479.8</v>
      </c>
      <c r="Z28" s="10">
        <v>578.20000000000005</v>
      </c>
      <c r="AA28" s="10">
        <v>602.9</v>
      </c>
      <c r="AB28" s="10">
        <v>542.20000000000005</v>
      </c>
      <c r="AC28" s="10">
        <v>523</v>
      </c>
      <c r="AD28" s="10">
        <v>518.4</v>
      </c>
      <c r="AE28" s="10">
        <v>510</v>
      </c>
      <c r="AF28" s="10">
        <v>475.16666666666669</v>
      </c>
      <c r="AG28" s="10">
        <v>494.5</v>
      </c>
      <c r="AH28" s="10">
        <v>503.25</v>
      </c>
      <c r="AI28" s="10">
        <v>514.58333333333326</v>
      </c>
      <c r="AJ28" s="10">
        <v>562.91666666666663</v>
      </c>
      <c r="AK28" s="10">
        <v>596.75</v>
      </c>
      <c r="AL28" s="2"/>
    </row>
    <row r="29" spans="2:38" ht="13.5">
      <c r="B29" s="12" t="s">
        <v>50</v>
      </c>
      <c r="C29" s="13">
        <v>1299</v>
      </c>
      <c r="D29" s="13">
        <v>1575.5</v>
      </c>
      <c r="E29" s="13">
        <v>2291.8000000000002</v>
      </c>
      <c r="F29" s="13">
        <v>5015.6000000000004</v>
      </c>
      <c r="G29" s="13">
        <v>7585.6</v>
      </c>
      <c r="H29" s="13">
        <v>7783.3</v>
      </c>
      <c r="I29" s="13">
        <v>7859.9</v>
      </c>
      <c r="J29" s="13">
        <v>8182.5</v>
      </c>
      <c r="K29" s="13">
        <v>8137.1</v>
      </c>
      <c r="L29" s="13">
        <v>7020.6</v>
      </c>
      <c r="M29" s="13">
        <v>4950.3</v>
      </c>
      <c r="N29" s="13">
        <v>3512</v>
      </c>
      <c r="O29" s="13">
        <v>2595.3000000000002</v>
      </c>
      <c r="P29" s="13">
        <v>2048.6</v>
      </c>
      <c r="Q29" s="13">
        <v>1834.8</v>
      </c>
      <c r="R29" s="13">
        <v>1731.6</v>
      </c>
      <c r="S29" s="13">
        <v>1587.5</v>
      </c>
      <c r="T29" s="13">
        <v>1486.2</v>
      </c>
      <c r="U29" s="13">
        <v>1440.2</v>
      </c>
      <c r="V29" s="13">
        <v>1385.9</v>
      </c>
      <c r="W29" s="13">
        <v>1358.9</v>
      </c>
      <c r="X29" s="13">
        <v>1358.7</v>
      </c>
      <c r="Y29" s="13">
        <v>1586.7</v>
      </c>
      <c r="Z29" s="13">
        <v>2035.8</v>
      </c>
      <c r="AA29" s="13">
        <v>2198.1</v>
      </c>
      <c r="AB29" s="13">
        <v>1901</v>
      </c>
      <c r="AC29" s="13">
        <v>1760</v>
      </c>
      <c r="AD29" s="13">
        <v>1697.4</v>
      </c>
      <c r="AE29" s="13">
        <v>1678</v>
      </c>
      <c r="AF29" s="13">
        <v>1676.2917847025496</v>
      </c>
      <c r="AG29" s="13">
        <v>1767.9318181818201</v>
      </c>
      <c r="AH29" s="13">
        <v>1895.94602272727</v>
      </c>
      <c r="AI29" s="13">
        <v>2084.6713881019832</v>
      </c>
      <c r="AJ29" s="13">
        <v>2243.8385269121814</v>
      </c>
      <c r="AK29" s="13">
        <v>2418.6713881019828</v>
      </c>
      <c r="AL29" s="2"/>
    </row>
    <row r="30" spans="2:38" ht="12" customHeight="1">
      <c r="B30" s="7" t="s">
        <v>51</v>
      </c>
      <c r="C30" s="10">
        <v>365.1</v>
      </c>
      <c r="D30" s="10">
        <v>404.5</v>
      </c>
      <c r="E30" s="10">
        <v>430.4</v>
      </c>
      <c r="F30" s="10">
        <v>512.20000000000005</v>
      </c>
      <c r="G30" s="10">
        <v>1442.5</v>
      </c>
      <c r="H30" s="10">
        <v>1850</v>
      </c>
      <c r="I30" s="10">
        <v>1851.8</v>
      </c>
      <c r="J30" s="10">
        <v>1922.7</v>
      </c>
      <c r="K30" s="10">
        <v>1908.5</v>
      </c>
      <c r="L30" s="10">
        <v>1779.1</v>
      </c>
      <c r="M30" s="10">
        <v>1451</v>
      </c>
      <c r="N30" s="10">
        <v>1147.4000000000001</v>
      </c>
      <c r="O30" s="10">
        <v>949.3</v>
      </c>
      <c r="P30" s="10">
        <v>770.5</v>
      </c>
      <c r="Q30" s="10">
        <v>613.29999999999995</v>
      </c>
      <c r="R30" s="10">
        <v>552.9</v>
      </c>
      <c r="S30" s="10">
        <v>480</v>
      </c>
      <c r="T30" s="10">
        <v>422.6</v>
      </c>
      <c r="U30" s="10">
        <v>387.1</v>
      </c>
      <c r="V30" s="10">
        <v>358.3</v>
      </c>
      <c r="W30" s="10">
        <v>329.6</v>
      </c>
      <c r="X30" s="10">
        <v>313.10000000000002</v>
      </c>
      <c r="Y30" s="10">
        <v>326.5</v>
      </c>
      <c r="Z30" s="10">
        <v>372.4</v>
      </c>
      <c r="AA30" s="10">
        <v>396.6</v>
      </c>
      <c r="AB30" s="10">
        <v>378.9</v>
      </c>
      <c r="AC30" s="10">
        <v>364</v>
      </c>
      <c r="AD30" s="10">
        <v>354.1</v>
      </c>
      <c r="AE30" s="10">
        <v>349</v>
      </c>
      <c r="AF30" s="10">
        <v>347.92857142857144</v>
      </c>
      <c r="AG30" s="10">
        <v>351.07142857142901</v>
      </c>
      <c r="AH30" s="10">
        <v>357.57142857142901</v>
      </c>
      <c r="AI30" s="10">
        <v>364.28571428571428</v>
      </c>
      <c r="AJ30" s="10">
        <v>368.57142857142856</v>
      </c>
      <c r="AK30" s="10">
        <v>373.35714285714283</v>
      </c>
      <c r="AL30" s="2"/>
    </row>
    <row r="31" spans="2:38" ht="13.5">
      <c r="B31" s="9" t="s">
        <v>52</v>
      </c>
      <c r="C31" s="10">
        <v>505.6</v>
      </c>
      <c r="D31" s="10">
        <v>529</v>
      </c>
      <c r="E31" s="10">
        <v>559.6</v>
      </c>
      <c r="F31" s="10">
        <v>664.6</v>
      </c>
      <c r="G31" s="10">
        <v>1473.4</v>
      </c>
      <c r="H31" s="10">
        <v>1696</v>
      </c>
      <c r="I31" s="10">
        <v>1790</v>
      </c>
      <c r="J31" s="10">
        <v>1934</v>
      </c>
      <c r="K31" s="10">
        <v>1924</v>
      </c>
      <c r="L31" s="10">
        <v>1643.4</v>
      </c>
      <c r="M31" s="10">
        <v>1479.3</v>
      </c>
      <c r="N31" s="10">
        <v>1063</v>
      </c>
      <c r="O31" s="10">
        <v>860.8</v>
      </c>
      <c r="P31" s="10">
        <v>702.5</v>
      </c>
      <c r="Q31" s="10">
        <v>624.20000000000005</v>
      </c>
      <c r="R31" s="10">
        <v>592.20000000000005</v>
      </c>
      <c r="S31" s="10">
        <v>711</v>
      </c>
      <c r="T31" s="10">
        <v>676.2</v>
      </c>
      <c r="U31" s="10">
        <v>669.6</v>
      </c>
      <c r="V31" s="10">
        <v>641.6</v>
      </c>
      <c r="W31" s="10">
        <v>604.20000000000005</v>
      </c>
      <c r="X31" s="10">
        <v>595.4</v>
      </c>
      <c r="Y31" s="10">
        <v>630.6</v>
      </c>
      <c r="Z31" s="10">
        <v>758.6</v>
      </c>
      <c r="AA31" s="10">
        <v>822.6</v>
      </c>
      <c r="AB31" s="10">
        <v>762.2</v>
      </c>
      <c r="AC31" s="10">
        <v>721</v>
      </c>
      <c r="AD31" s="10">
        <v>710.6</v>
      </c>
      <c r="AE31" s="10">
        <v>709</v>
      </c>
      <c r="AF31" s="10">
        <v>719.8</v>
      </c>
      <c r="AG31" s="10">
        <v>744.6</v>
      </c>
      <c r="AH31" s="10">
        <v>1401</v>
      </c>
      <c r="AI31" s="10">
        <v>1499.6666666666667</v>
      </c>
      <c r="AJ31" s="10">
        <v>1571</v>
      </c>
      <c r="AK31" s="10">
        <v>1641</v>
      </c>
      <c r="AL31" s="2"/>
    </row>
    <row r="32" spans="2:38" ht="13.5">
      <c r="B32" s="9" t="s">
        <v>53</v>
      </c>
      <c r="C32" s="10">
        <v>1246.8</v>
      </c>
      <c r="D32" s="10">
        <v>1376.7</v>
      </c>
      <c r="E32" s="10">
        <v>1526.2</v>
      </c>
      <c r="F32" s="10">
        <v>2233.6999999999998</v>
      </c>
      <c r="G32" s="10">
        <v>5808.3</v>
      </c>
      <c r="H32" s="10">
        <v>5615</v>
      </c>
      <c r="I32" s="10">
        <v>5101.3</v>
      </c>
      <c r="J32" s="10">
        <v>5113.8</v>
      </c>
      <c r="K32" s="10">
        <v>5080</v>
      </c>
      <c r="L32" s="10">
        <v>4316.3</v>
      </c>
      <c r="M32" s="10">
        <v>3416.3</v>
      </c>
      <c r="N32" s="10">
        <v>2591.3000000000002</v>
      </c>
      <c r="O32" s="10">
        <v>2203</v>
      </c>
      <c r="P32" s="10">
        <v>1916.3</v>
      </c>
      <c r="Q32" s="10">
        <v>1779.8</v>
      </c>
      <c r="R32" s="10">
        <v>1591.3</v>
      </c>
      <c r="S32" s="10">
        <v>1448.9</v>
      </c>
      <c r="T32" s="10">
        <v>1366.9</v>
      </c>
      <c r="U32" s="10">
        <v>1329.4</v>
      </c>
      <c r="V32" s="10">
        <v>1310</v>
      </c>
      <c r="W32" s="10">
        <v>1293</v>
      </c>
      <c r="X32" s="10">
        <v>1306.5999999999999</v>
      </c>
      <c r="Y32" s="10">
        <v>1407.9</v>
      </c>
      <c r="Z32" s="10">
        <v>1551.4</v>
      </c>
      <c r="AA32" s="10">
        <v>1610</v>
      </c>
      <c r="AB32" s="10">
        <v>1487.3</v>
      </c>
      <c r="AC32" s="10">
        <v>1453</v>
      </c>
      <c r="AD32" s="10">
        <v>1437.1</v>
      </c>
      <c r="AE32" s="10">
        <v>1435</v>
      </c>
      <c r="AF32" s="10">
        <v>1456.8571428571429</v>
      </c>
      <c r="AG32" s="10">
        <v>1473.1428571428601</v>
      </c>
      <c r="AH32" s="10">
        <v>1539.57142857143</v>
      </c>
      <c r="AI32" s="10">
        <v>1662.8571428571429</v>
      </c>
      <c r="AJ32" s="10">
        <v>1778.2857142857142</v>
      </c>
      <c r="AK32" s="10">
        <v>1902</v>
      </c>
      <c r="AL32" s="2"/>
    </row>
    <row r="33" spans="2:38" ht="13.5">
      <c r="B33" s="9" t="s">
        <v>54</v>
      </c>
      <c r="C33" s="10">
        <v>699.5</v>
      </c>
      <c r="D33" s="10">
        <v>737</v>
      </c>
      <c r="E33" s="10">
        <v>783.5</v>
      </c>
      <c r="F33" s="10">
        <v>1140</v>
      </c>
      <c r="G33" s="10">
        <v>3150</v>
      </c>
      <c r="H33" s="10">
        <v>3060</v>
      </c>
      <c r="I33" s="10">
        <v>4673.3</v>
      </c>
      <c r="J33" s="10">
        <v>4673.3</v>
      </c>
      <c r="K33" s="10">
        <v>4563.3</v>
      </c>
      <c r="L33" s="10">
        <v>4110</v>
      </c>
      <c r="M33" s="10">
        <v>3300</v>
      </c>
      <c r="N33" s="10">
        <v>2566.6999999999998</v>
      </c>
      <c r="O33" s="10">
        <v>2140</v>
      </c>
      <c r="P33" s="10">
        <v>1880</v>
      </c>
      <c r="Q33" s="10">
        <v>1723.3</v>
      </c>
      <c r="R33" s="10">
        <v>1483.3</v>
      </c>
      <c r="S33" s="10">
        <v>1330</v>
      </c>
      <c r="T33" s="10">
        <v>1246.7</v>
      </c>
      <c r="U33" s="10">
        <v>1177.7</v>
      </c>
      <c r="V33" s="10">
        <v>1141.3</v>
      </c>
      <c r="W33" s="10">
        <v>1114.3</v>
      </c>
      <c r="X33" s="10">
        <v>1110.3</v>
      </c>
      <c r="Y33" s="10">
        <v>1176.7</v>
      </c>
      <c r="Z33" s="10">
        <v>1273.3</v>
      </c>
      <c r="AA33" s="10">
        <v>1300</v>
      </c>
      <c r="AB33" s="10">
        <v>1190</v>
      </c>
      <c r="AC33" s="10">
        <v>1154</v>
      </c>
      <c r="AD33" s="10">
        <v>1134.3</v>
      </c>
      <c r="AE33" s="10">
        <v>1130</v>
      </c>
      <c r="AF33" s="10">
        <v>1133</v>
      </c>
      <c r="AG33" s="10">
        <v>1158.6666666666699</v>
      </c>
      <c r="AH33" s="10">
        <v>1192.6666666666699</v>
      </c>
      <c r="AI33" s="10">
        <v>1245.6666666666667</v>
      </c>
      <c r="AJ33" s="10">
        <v>1309.6666666666667</v>
      </c>
      <c r="AK33" s="10">
        <v>1373.3333333333333</v>
      </c>
      <c r="AL33" s="2"/>
    </row>
    <row r="34" spans="2:38" ht="13.5">
      <c r="B34" s="9" t="s">
        <v>55</v>
      </c>
      <c r="C34" s="10">
        <v>285</v>
      </c>
      <c r="D34" s="10">
        <v>289</v>
      </c>
      <c r="E34" s="10">
        <v>295</v>
      </c>
      <c r="F34" s="10">
        <v>303.3</v>
      </c>
      <c r="G34" s="10">
        <v>464</v>
      </c>
      <c r="H34" s="10">
        <v>680</v>
      </c>
      <c r="I34" s="10">
        <v>766.7</v>
      </c>
      <c r="J34" s="10">
        <v>775</v>
      </c>
      <c r="K34" s="10">
        <v>775</v>
      </c>
      <c r="L34" s="10">
        <v>753.3</v>
      </c>
      <c r="M34" s="10">
        <v>602.29999999999995</v>
      </c>
      <c r="N34" s="10">
        <v>536.29999999999995</v>
      </c>
      <c r="O34" s="10">
        <v>466</v>
      </c>
      <c r="P34" s="10">
        <v>417.5</v>
      </c>
      <c r="Q34" s="10">
        <v>393.3</v>
      </c>
      <c r="R34" s="10">
        <v>368</v>
      </c>
      <c r="S34" s="10">
        <v>319.5</v>
      </c>
      <c r="T34" s="10">
        <v>281.8</v>
      </c>
      <c r="U34" s="10">
        <v>256.8</v>
      </c>
      <c r="V34" s="10">
        <v>217.8</v>
      </c>
      <c r="W34" s="10">
        <v>195</v>
      </c>
      <c r="X34" s="10">
        <v>183.3</v>
      </c>
      <c r="Y34" s="10">
        <v>179.5</v>
      </c>
      <c r="Z34" s="10">
        <v>194.5</v>
      </c>
      <c r="AA34" s="10">
        <v>196.3</v>
      </c>
      <c r="AB34" s="10">
        <v>181.8</v>
      </c>
      <c r="AC34" s="10">
        <v>171</v>
      </c>
      <c r="AD34" s="10">
        <v>174.5</v>
      </c>
      <c r="AE34" s="10">
        <v>171</v>
      </c>
      <c r="AF34" s="10">
        <v>171</v>
      </c>
      <c r="AG34" s="10">
        <v>172</v>
      </c>
      <c r="AH34" s="10">
        <v>173.5</v>
      </c>
      <c r="AI34" s="10">
        <v>174</v>
      </c>
      <c r="AJ34" s="10">
        <v>174.25</v>
      </c>
      <c r="AK34" s="10">
        <v>174.25</v>
      </c>
      <c r="AL34" s="2"/>
    </row>
    <row r="35" spans="2:38" ht="13.5">
      <c r="B35" s="9" t="s">
        <v>56</v>
      </c>
      <c r="C35" s="10">
        <v>438.7</v>
      </c>
      <c r="D35" s="10">
        <v>478.7</v>
      </c>
      <c r="E35" s="10">
        <v>497.8</v>
      </c>
      <c r="F35" s="10">
        <v>662.7</v>
      </c>
      <c r="G35" s="10">
        <v>1500.3</v>
      </c>
      <c r="H35" s="10">
        <v>1498.3</v>
      </c>
      <c r="I35" s="10">
        <v>1552.9</v>
      </c>
      <c r="J35" s="10">
        <v>1541.3</v>
      </c>
      <c r="K35" s="10">
        <v>1664.3</v>
      </c>
      <c r="L35" s="10">
        <v>1547.4</v>
      </c>
      <c r="M35" s="10">
        <v>1221</v>
      </c>
      <c r="N35" s="10">
        <v>973.7</v>
      </c>
      <c r="O35" s="10">
        <v>876.3</v>
      </c>
      <c r="P35" s="10">
        <v>784.4</v>
      </c>
      <c r="Q35" s="10">
        <v>678</v>
      </c>
      <c r="R35" s="10">
        <v>623.4</v>
      </c>
      <c r="S35" s="10">
        <v>590.1</v>
      </c>
      <c r="T35" s="10">
        <v>550.1</v>
      </c>
      <c r="U35" s="10">
        <v>518.9</v>
      </c>
      <c r="V35" s="10">
        <v>483</v>
      </c>
      <c r="W35" s="10">
        <v>468.1</v>
      </c>
      <c r="X35" s="10">
        <v>455.4</v>
      </c>
      <c r="Y35" s="10">
        <v>463</v>
      </c>
      <c r="Z35" s="10">
        <v>511.3</v>
      </c>
      <c r="AA35" s="10">
        <v>534.9</v>
      </c>
      <c r="AB35" s="10">
        <v>484</v>
      </c>
      <c r="AC35" s="10">
        <v>466</v>
      </c>
      <c r="AD35" s="10">
        <v>459.6</v>
      </c>
      <c r="AE35" s="10">
        <v>458</v>
      </c>
      <c r="AF35" s="10">
        <v>461.14285714285717</v>
      </c>
      <c r="AG35" s="10">
        <v>473</v>
      </c>
      <c r="AH35" s="10">
        <v>480.57142857142901</v>
      </c>
      <c r="AI35" s="10">
        <v>495.42857142857144</v>
      </c>
      <c r="AJ35" s="10">
        <v>509.28571428571428</v>
      </c>
      <c r="AK35" s="10">
        <v>525.57142857142856</v>
      </c>
      <c r="AL35" s="2"/>
    </row>
    <row r="36" spans="2:38" ht="13.5">
      <c r="B36" s="9" t="s">
        <v>57</v>
      </c>
      <c r="C36" s="10">
        <v>426.5</v>
      </c>
      <c r="D36" s="10">
        <v>443.5</v>
      </c>
      <c r="E36" s="10">
        <v>460.5</v>
      </c>
      <c r="F36" s="10">
        <v>506.5</v>
      </c>
      <c r="G36" s="10">
        <v>1020</v>
      </c>
      <c r="H36" s="10">
        <v>1085</v>
      </c>
      <c r="I36" s="10">
        <v>1210</v>
      </c>
      <c r="J36" s="10">
        <v>1233.3</v>
      </c>
      <c r="K36" s="10">
        <v>1223.3</v>
      </c>
      <c r="L36" s="10">
        <v>1136.7</v>
      </c>
      <c r="M36" s="10">
        <v>871.7</v>
      </c>
      <c r="N36" s="10">
        <v>700</v>
      </c>
      <c r="O36" s="10">
        <v>650.70000000000005</v>
      </c>
      <c r="P36" s="10">
        <v>580</v>
      </c>
      <c r="Q36" s="10">
        <v>547.29999999999995</v>
      </c>
      <c r="R36" s="10">
        <v>518.29999999999995</v>
      </c>
      <c r="S36" s="10">
        <v>475.7</v>
      </c>
      <c r="T36" s="10">
        <v>437</v>
      </c>
      <c r="U36" s="10">
        <v>410.3</v>
      </c>
      <c r="V36" s="10">
        <v>370</v>
      </c>
      <c r="W36" s="10">
        <v>333.7</v>
      </c>
      <c r="X36" s="10">
        <v>311</v>
      </c>
      <c r="Y36" s="10">
        <v>305</v>
      </c>
      <c r="Z36" s="10">
        <v>333.7</v>
      </c>
      <c r="AA36" s="10">
        <v>344.3</v>
      </c>
      <c r="AB36" s="10">
        <v>311.3</v>
      </c>
      <c r="AC36" s="10">
        <v>299</v>
      </c>
      <c r="AD36" s="10">
        <v>290.7</v>
      </c>
      <c r="AE36" s="10">
        <v>288</v>
      </c>
      <c r="AF36" s="10">
        <v>289.66666666666669</v>
      </c>
      <c r="AG36" s="10">
        <v>293.66666666666703</v>
      </c>
      <c r="AH36" s="10">
        <v>295.33333333333297</v>
      </c>
      <c r="AI36" s="10">
        <v>301.66666666666669</v>
      </c>
      <c r="AJ36" s="10">
        <v>307.66666666666669</v>
      </c>
      <c r="AK36" s="10">
        <v>313.33333333333331</v>
      </c>
      <c r="AL36" s="2"/>
    </row>
    <row r="37" spans="2:38" ht="13.5">
      <c r="B37" s="9" t="s">
        <v>58</v>
      </c>
      <c r="C37" s="10">
        <v>544.6</v>
      </c>
      <c r="D37" s="10">
        <v>573.79999999999995</v>
      </c>
      <c r="E37" s="10">
        <v>602.4</v>
      </c>
      <c r="F37" s="10">
        <v>807.4</v>
      </c>
      <c r="G37" s="10">
        <v>2116</v>
      </c>
      <c r="H37" s="10">
        <v>1884</v>
      </c>
      <c r="I37" s="10">
        <v>2051.6999999999998</v>
      </c>
      <c r="J37" s="10">
        <v>2140</v>
      </c>
      <c r="K37" s="10">
        <v>2130</v>
      </c>
      <c r="L37" s="10">
        <v>1886.7</v>
      </c>
      <c r="M37" s="10">
        <v>1448.3</v>
      </c>
      <c r="N37" s="10">
        <v>1147.5</v>
      </c>
      <c r="O37" s="10">
        <v>983.7</v>
      </c>
      <c r="P37" s="10">
        <v>865.2</v>
      </c>
      <c r="Q37" s="10">
        <v>760.6</v>
      </c>
      <c r="R37" s="10">
        <v>678.6</v>
      </c>
      <c r="S37" s="10">
        <v>617</v>
      </c>
      <c r="T37" s="10">
        <v>560.6</v>
      </c>
      <c r="U37" s="10">
        <v>520.20000000000005</v>
      </c>
      <c r="V37" s="10">
        <v>495</v>
      </c>
      <c r="W37" s="10">
        <v>468</v>
      </c>
      <c r="X37" s="10">
        <v>406</v>
      </c>
      <c r="Y37" s="10">
        <v>419</v>
      </c>
      <c r="Z37" s="10">
        <v>460.2</v>
      </c>
      <c r="AA37" s="10">
        <v>480.4</v>
      </c>
      <c r="AB37" s="10">
        <v>435.4</v>
      </c>
      <c r="AC37" s="10">
        <v>421</v>
      </c>
      <c r="AD37" s="10">
        <v>416.4</v>
      </c>
      <c r="AE37" s="10">
        <v>536</v>
      </c>
      <c r="AF37" s="10">
        <v>541</v>
      </c>
      <c r="AG37" s="10">
        <v>556.79999999999995</v>
      </c>
      <c r="AH37" s="10">
        <v>568.79999999999995</v>
      </c>
      <c r="AI37" s="10">
        <v>582.6</v>
      </c>
      <c r="AJ37" s="10">
        <v>606</v>
      </c>
      <c r="AK37" s="10">
        <v>628.6</v>
      </c>
      <c r="AL37" s="2"/>
    </row>
    <row r="38" spans="2:38" ht="13.5">
      <c r="B38" s="9" t="s">
        <v>59</v>
      </c>
      <c r="C38" s="10">
        <v>707.3</v>
      </c>
      <c r="D38" s="10">
        <v>769.3</v>
      </c>
      <c r="E38" s="10">
        <v>836.3</v>
      </c>
      <c r="F38" s="10">
        <v>1080.8</v>
      </c>
      <c r="G38" s="10">
        <v>2873</v>
      </c>
      <c r="H38" s="10">
        <v>2910</v>
      </c>
      <c r="I38" s="10">
        <v>2367.1</v>
      </c>
      <c r="J38" s="10">
        <v>2374.3000000000002</v>
      </c>
      <c r="K38" s="10">
        <v>2374.3000000000002</v>
      </c>
      <c r="L38" s="10">
        <v>2235.9</v>
      </c>
      <c r="M38" s="10">
        <v>2345</v>
      </c>
      <c r="N38" s="10">
        <v>1789.8</v>
      </c>
      <c r="O38" s="10">
        <v>1439.4</v>
      </c>
      <c r="P38" s="10">
        <v>1042</v>
      </c>
      <c r="Q38" s="10">
        <v>751.6</v>
      </c>
      <c r="R38" s="10">
        <v>689.1</v>
      </c>
      <c r="S38" s="10">
        <v>657.1</v>
      </c>
      <c r="T38" s="10">
        <v>599.6</v>
      </c>
      <c r="U38" s="10">
        <v>552.9</v>
      </c>
      <c r="V38" s="10">
        <v>503.4</v>
      </c>
      <c r="W38" s="10">
        <v>471.3</v>
      </c>
      <c r="X38" s="10">
        <v>455.5</v>
      </c>
      <c r="Y38" s="10">
        <v>490.9</v>
      </c>
      <c r="Z38" s="10">
        <v>539.20000000000005</v>
      </c>
      <c r="AA38" s="10">
        <v>578</v>
      </c>
      <c r="AB38" s="10">
        <v>541.79999999999995</v>
      </c>
      <c r="AC38" s="10">
        <v>528</v>
      </c>
      <c r="AD38" s="10">
        <v>519</v>
      </c>
      <c r="AE38" s="10">
        <v>517</v>
      </c>
      <c r="AF38" s="10">
        <v>487</v>
      </c>
      <c r="AG38" s="10">
        <v>498.27272727272702</v>
      </c>
      <c r="AH38" s="10">
        <v>507.81818181818198</v>
      </c>
      <c r="AI38" s="10">
        <v>520.09090909090912</v>
      </c>
      <c r="AJ38" s="10">
        <v>533.81818181818176</v>
      </c>
      <c r="AK38" s="10">
        <v>547.36363636363637</v>
      </c>
      <c r="AL38" s="2"/>
    </row>
    <row r="39" spans="2:38" ht="13.5">
      <c r="B39" s="9" t="s">
        <v>60</v>
      </c>
      <c r="C39" s="10">
        <v>762.5</v>
      </c>
      <c r="D39" s="10">
        <v>791</v>
      </c>
      <c r="E39" s="10">
        <v>831</v>
      </c>
      <c r="F39" s="10">
        <v>1141.5</v>
      </c>
      <c r="G39" s="10">
        <v>2940</v>
      </c>
      <c r="H39" s="10">
        <v>2845</v>
      </c>
      <c r="I39" s="10">
        <v>2785</v>
      </c>
      <c r="J39" s="10">
        <v>2785</v>
      </c>
      <c r="K39" s="10">
        <v>2735</v>
      </c>
      <c r="L39" s="10">
        <v>2375</v>
      </c>
      <c r="M39" s="10">
        <v>1900</v>
      </c>
      <c r="N39" s="10">
        <v>1505</v>
      </c>
      <c r="O39" s="10">
        <v>1302.5</v>
      </c>
      <c r="P39" s="10">
        <v>1125</v>
      </c>
      <c r="Q39" s="10">
        <v>1032.5</v>
      </c>
      <c r="R39" s="10">
        <v>948</v>
      </c>
      <c r="S39" s="10">
        <v>1220</v>
      </c>
      <c r="T39" s="10">
        <v>821.5</v>
      </c>
      <c r="U39" s="10">
        <v>780</v>
      </c>
      <c r="V39" s="10">
        <v>742</v>
      </c>
      <c r="W39" s="10">
        <v>705</v>
      </c>
      <c r="X39" s="10">
        <v>670</v>
      </c>
      <c r="Y39" s="10">
        <v>663.5</v>
      </c>
      <c r="Z39" s="10">
        <v>765</v>
      </c>
      <c r="AA39" s="10">
        <v>799.5</v>
      </c>
      <c r="AB39" s="10">
        <v>747.5</v>
      </c>
      <c r="AC39" s="10">
        <v>739</v>
      </c>
      <c r="AD39" s="10">
        <v>729.5</v>
      </c>
      <c r="AE39" s="10">
        <v>729</v>
      </c>
      <c r="AF39" s="10">
        <v>815</v>
      </c>
      <c r="AG39" s="10">
        <v>833</v>
      </c>
      <c r="AH39" s="10">
        <v>845.5</v>
      </c>
      <c r="AI39" s="10">
        <v>873.5</v>
      </c>
      <c r="AJ39" s="10">
        <v>906.5</v>
      </c>
      <c r="AK39" s="10">
        <v>943.5</v>
      </c>
      <c r="AL39" s="2"/>
    </row>
    <row r="40" spans="2:38" ht="13.5">
      <c r="B40" s="9" t="s">
        <v>61</v>
      </c>
      <c r="C40" s="10">
        <v>447.3</v>
      </c>
      <c r="D40" s="10">
        <v>461.3</v>
      </c>
      <c r="E40" s="10">
        <v>476.5</v>
      </c>
      <c r="F40" s="10">
        <v>540.5</v>
      </c>
      <c r="G40" s="10">
        <v>1213.3</v>
      </c>
      <c r="H40" s="10">
        <v>1206</v>
      </c>
      <c r="I40" s="10">
        <v>1226.8</v>
      </c>
      <c r="J40" s="10">
        <v>1226.8</v>
      </c>
      <c r="K40" s="10">
        <v>1206</v>
      </c>
      <c r="L40" s="10">
        <v>1104.8</v>
      </c>
      <c r="M40" s="10">
        <v>842.2</v>
      </c>
      <c r="N40" s="10">
        <v>723.8</v>
      </c>
      <c r="O40" s="10">
        <v>659</v>
      </c>
      <c r="P40" s="10">
        <v>583.20000000000005</v>
      </c>
      <c r="Q40" s="10">
        <v>553.4</v>
      </c>
      <c r="R40" s="10">
        <v>504.4</v>
      </c>
      <c r="S40" s="10">
        <v>453</v>
      </c>
      <c r="T40" s="10">
        <v>413.3</v>
      </c>
      <c r="U40" s="10">
        <v>389.3</v>
      </c>
      <c r="V40" s="10">
        <v>360.3</v>
      </c>
      <c r="W40" s="10">
        <v>345</v>
      </c>
      <c r="X40" s="10">
        <v>332</v>
      </c>
      <c r="Y40" s="10">
        <v>331.3</v>
      </c>
      <c r="Z40" s="10">
        <v>354.3</v>
      </c>
      <c r="AA40" s="10">
        <v>353.7</v>
      </c>
      <c r="AB40" s="10">
        <v>329.7</v>
      </c>
      <c r="AC40" s="10">
        <v>315</v>
      </c>
      <c r="AD40" s="10">
        <v>306.3</v>
      </c>
      <c r="AE40" s="10">
        <v>303</v>
      </c>
      <c r="AF40" s="10">
        <v>303.33333333333331</v>
      </c>
      <c r="AG40" s="10">
        <v>306.33333333333297</v>
      </c>
      <c r="AH40" s="10">
        <v>308.33333333333297</v>
      </c>
      <c r="AI40" s="10">
        <v>310.66666666666669</v>
      </c>
      <c r="AJ40" s="10">
        <v>314.66666666666669</v>
      </c>
      <c r="AK40" s="10">
        <v>318.66666666666669</v>
      </c>
      <c r="AL40" s="2"/>
    </row>
    <row r="41" spans="2:38" ht="13.5">
      <c r="B41" s="9" t="s">
        <v>62</v>
      </c>
      <c r="C41" s="10">
        <v>650</v>
      </c>
      <c r="D41" s="10">
        <v>673</v>
      </c>
      <c r="E41" s="10">
        <v>696.5</v>
      </c>
      <c r="F41" s="10">
        <v>733</v>
      </c>
      <c r="G41" s="10">
        <v>1295</v>
      </c>
      <c r="H41" s="10">
        <v>1435</v>
      </c>
      <c r="I41" s="10">
        <v>1435</v>
      </c>
      <c r="J41" s="10">
        <v>1490</v>
      </c>
      <c r="K41" s="10">
        <v>1000</v>
      </c>
      <c r="L41" s="10">
        <v>917.5</v>
      </c>
      <c r="M41" s="10">
        <v>802.5</v>
      </c>
      <c r="N41" s="10">
        <v>725.5</v>
      </c>
      <c r="O41" s="10">
        <v>660</v>
      </c>
      <c r="P41" s="10">
        <v>585</v>
      </c>
      <c r="Q41" s="10">
        <v>545</v>
      </c>
      <c r="R41" s="10">
        <v>513.5</v>
      </c>
      <c r="S41" s="10">
        <v>462</v>
      </c>
      <c r="T41" s="10">
        <v>470.5</v>
      </c>
      <c r="U41" s="10">
        <v>438.5</v>
      </c>
      <c r="V41" s="10">
        <v>416.5</v>
      </c>
      <c r="W41" s="10">
        <v>389</v>
      </c>
      <c r="X41" s="10">
        <v>367.5</v>
      </c>
      <c r="Y41" s="10">
        <v>364.5</v>
      </c>
      <c r="Z41" s="10">
        <v>388</v>
      </c>
      <c r="AA41" s="10">
        <v>395</v>
      </c>
      <c r="AB41" s="10">
        <v>353</v>
      </c>
      <c r="AC41" s="10">
        <v>336</v>
      </c>
      <c r="AD41" s="10">
        <v>328</v>
      </c>
      <c r="AE41" s="10">
        <v>326</v>
      </c>
      <c r="AF41" s="10">
        <v>296</v>
      </c>
      <c r="AG41" s="10">
        <v>300</v>
      </c>
      <c r="AH41" s="10">
        <v>303</v>
      </c>
      <c r="AI41" s="10">
        <v>306.66666666666669</v>
      </c>
      <c r="AJ41" s="10">
        <v>311.66666666666669</v>
      </c>
      <c r="AK41" s="10">
        <v>319.33333333333331</v>
      </c>
      <c r="AL41" s="2"/>
    </row>
    <row r="42" spans="2:38" ht="13.5">
      <c r="B42" s="9" t="s">
        <v>63</v>
      </c>
      <c r="C42" s="10">
        <v>400.3</v>
      </c>
      <c r="D42" s="10">
        <v>408</v>
      </c>
      <c r="E42" s="10">
        <v>418.3</v>
      </c>
      <c r="F42" s="10">
        <v>444.7</v>
      </c>
      <c r="G42" s="10">
        <v>955.7</v>
      </c>
      <c r="H42" s="10">
        <v>1166.3</v>
      </c>
      <c r="I42" s="10">
        <v>1189.7</v>
      </c>
      <c r="J42" s="10">
        <v>1213</v>
      </c>
      <c r="K42" s="10">
        <v>1210</v>
      </c>
      <c r="L42" s="10">
        <v>1106.7</v>
      </c>
      <c r="M42" s="10">
        <v>834</v>
      </c>
      <c r="N42" s="10">
        <v>713.7</v>
      </c>
      <c r="O42" s="10">
        <v>658.7</v>
      </c>
      <c r="P42" s="10">
        <v>581</v>
      </c>
      <c r="Q42" s="10">
        <v>502.5</v>
      </c>
      <c r="R42" s="10">
        <v>460.3</v>
      </c>
      <c r="S42" s="10">
        <v>421</v>
      </c>
      <c r="T42" s="10">
        <v>424</v>
      </c>
      <c r="U42" s="10">
        <v>393.3</v>
      </c>
      <c r="V42" s="10">
        <v>368.3</v>
      </c>
      <c r="W42" s="10">
        <v>346.3</v>
      </c>
      <c r="X42" s="10">
        <v>331.7</v>
      </c>
      <c r="Y42" s="10">
        <v>329.7</v>
      </c>
      <c r="Z42" s="10">
        <v>370</v>
      </c>
      <c r="AA42" s="10">
        <v>380.7</v>
      </c>
      <c r="AB42" s="10">
        <v>343</v>
      </c>
      <c r="AC42" s="10">
        <v>333</v>
      </c>
      <c r="AD42" s="10">
        <v>329.3</v>
      </c>
      <c r="AE42" s="10">
        <v>328</v>
      </c>
      <c r="AF42" s="10">
        <v>329.33333333333331</v>
      </c>
      <c r="AG42" s="10">
        <v>333</v>
      </c>
      <c r="AH42" s="10">
        <v>336</v>
      </c>
      <c r="AI42" s="10">
        <v>339.66666666666669</v>
      </c>
      <c r="AJ42" s="10">
        <v>352</v>
      </c>
      <c r="AK42" s="10">
        <v>355</v>
      </c>
      <c r="AL42" s="2"/>
    </row>
    <row r="43" spans="2:38" ht="13.5">
      <c r="B43" s="9" t="s">
        <v>64</v>
      </c>
      <c r="C43" s="10">
        <v>430.5</v>
      </c>
      <c r="D43" s="10">
        <v>822</v>
      </c>
      <c r="E43" s="10">
        <v>862</v>
      </c>
      <c r="F43" s="10">
        <v>1150</v>
      </c>
      <c r="G43" s="10">
        <v>2915</v>
      </c>
      <c r="H43" s="10">
        <v>2860</v>
      </c>
      <c r="I43" s="10">
        <v>2880</v>
      </c>
      <c r="J43" s="10">
        <v>2990</v>
      </c>
      <c r="K43" s="10">
        <v>2990</v>
      </c>
      <c r="L43" s="10">
        <v>2750</v>
      </c>
      <c r="M43" s="10">
        <v>2150</v>
      </c>
      <c r="N43" s="10">
        <v>1695</v>
      </c>
      <c r="O43" s="10">
        <v>1410</v>
      </c>
      <c r="P43" s="10">
        <v>1235</v>
      </c>
      <c r="Q43" s="10">
        <v>1112.5</v>
      </c>
      <c r="R43" s="10">
        <v>1020</v>
      </c>
      <c r="S43" s="10">
        <v>925</v>
      </c>
      <c r="T43" s="10">
        <v>897.5</v>
      </c>
      <c r="U43" s="10">
        <v>867.5</v>
      </c>
      <c r="V43" s="10">
        <v>1200</v>
      </c>
      <c r="W43" s="10">
        <v>1165</v>
      </c>
      <c r="X43" s="10">
        <v>1130</v>
      </c>
      <c r="Y43" s="10">
        <v>1120</v>
      </c>
      <c r="Z43" s="10">
        <v>1220</v>
      </c>
      <c r="AA43" s="10">
        <v>1225</v>
      </c>
      <c r="AB43" s="10">
        <v>1180</v>
      </c>
      <c r="AC43" s="10">
        <v>1155</v>
      </c>
      <c r="AD43" s="10">
        <v>1135</v>
      </c>
      <c r="AE43" s="10">
        <v>1135</v>
      </c>
      <c r="AF43" s="10">
        <v>1015</v>
      </c>
      <c r="AG43" s="10">
        <v>1041</v>
      </c>
      <c r="AH43" s="10">
        <v>1070</v>
      </c>
      <c r="AI43" s="10">
        <v>1097.5</v>
      </c>
      <c r="AJ43" s="10">
        <v>1125</v>
      </c>
      <c r="AK43" s="10">
        <v>1175</v>
      </c>
      <c r="AL43" s="2"/>
    </row>
    <row r="44" spans="2:38" ht="13.5">
      <c r="B44" s="9" t="s">
        <v>65</v>
      </c>
      <c r="C44" s="10">
        <v>417</v>
      </c>
      <c r="D44" s="10">
        <v>436</v>
      </c>
      <c r="E44" s="10">
        <v>533.5</v>
      </c>
      <c r="F44" s="10">
        <v>657</v>
      </c>
      <c r="G44" s="10">
        <v>1740</v>
      </c>
      <c r="H44" s="10">
        <v>1650</v>
      </c>
      <c r="I44" s="10">
        <v>1650</v>
      </c>
      <c r="J44" s="10">
        <v>1725</v>
      </c>
      <c r="K44" s="10">
        <v>1725</v>
      </c>
      <c r="L44" s="10">
        <v>1375</v>
      </c>
      <c r="M44" s="10">
        <v>1075</v>
      </c>
      <c r="N44" s="10">
        <v>825</v>
      </c>
      <c r="O44" s="10">
        <v>727.5</v>
      </c>
      <c r="P44" s="10">
        <v>643.5</v>
      </c>
      <c r="Q44" s="10">
        <v>617.5</v>
      </c>
      <c r="R44" s="10">
        <v>581</v>
      </c>
      <c r="S44" s="10">
        <v>541</v>
      </c>
      <c r="T44" s="10">
        <v>503</v>
      </c>
      <c r="U44" s="10">
        <v>479</v>
      </c>
      <c r="V44" s="10">
        <v>455</v>
      </c>
      <c r="W44" s="10">
        <v>427</v>
      </c>
      <c r="X44" s="10">
        <v>405</v>
      </c>
      <c r="Y44" s="10">
        <v>393</v>
      </c>
      <c r="Z44" s="10">
        <v>420</v>
      </c>
      <c r="AA44" s="10">
        <v>439</v>
      </c>
      <c r="AB44" s="10">
        <v>395</v>
      </c>
      <c r="AC44" s="10">
        <v>383</v>
      </c>
      <c r="AD44" s="10">
        <v>378</v>
      </c>
      <c r="AE44" s="10">
        <v>376</v>
      </c>
      <c r="AF44" s="10">
        <v>375</v>
      </c>
      <c r="AG44" s="10">
        <v>375</v>
      </c>
      <c r="AH44" s="10">
        <v>375</v>
      </c>
      <c r="AI44" s="10">
        <v>375</v>
      </c>
      <c r="AJ44" s="10">
        <v>375</v>
      </c>
      <c r="AK44" s="10">
        <v>379</v>
      </c>
      <c r="AL44" s="2"/>
    </row>
    <row r="45" spans="2:38" ht="13.5">
      <c r="B45" s="9" t="s">
        <v>66</v>
      </c>
      <c r="C45" s="10">
        <v>252</v>
      </c>
      <c r="D45" s="10">
        <v>256</v>
      </c>
      <c r="E45" s="10">
        <v>260</v>
      </c>
      <c r="F45" s="10">
        <v>272.5</v>
      </c>
      <c r="G45" s="10">
        <v>615</v>
      </c>
      <c r="H45" s="10">
        <v>775</v>
      </c>
      <c r="I45" s="10">
        <v>775</v>
      </c>
      <c r="J45" s="10">
        <v>775</v>
      </c>
      <c r="K45" s="10">
        <v>775</v>
      </c>
      <c r="L45" s="10">
        <v>735</v>
      </c>
      <c r="M45" s="10">
        <v>567.29999999999995</v>
      </c>
      <c r="N45" s="10">
        <v>508.3</v>
      </c>
      <c r="O45" s="10">
        <v>437</v>
      </c>
      <c r="P45" s="10">
        <v>392.3</v>
      </c>
      <c r="Q45" s="10">
        <v>373</v>
      </c>
      <c r="R45" s="10">
        <v>343</v>
      </c>
      <c r="S45" s="10">
        <v>291</v>
      </c>
      <c r="T45" s="10">
        <v>358.7</v>
      </c>
      <c r="U45" s="10">
        <v>339.7</v>
      </c>
      <c r="V45" s="10">
        <v>334</v>
      </c>
      <c r="W45" s="10">
        <v>308.7</v>
      </c>
      <c r="X45" s="10">
        <v>276</v>
      </c>
      <c r="Y45" s="10">
        <v>236</v>
      </c>
      <c r="Z45" s="10">
        <v>248.7</v>
      </c>
      <c r="AA45" s="10">
        <v>256.3</v>
      </c>
      <c r="AB45" s="10">
        <v>235</v>
      </c>
      <c r="AC45" s="10">
        <v>220</v>
      </c>
      <c r="AD45" s="10">
        <v>215.3</v>
      </c>
      <c r="AE45" s="10">
        <v>212</v>
      </c>
      <c r="AF45" s="10">
        <v>212</v>
      </c>
      <c r="AG45" s="10">
        <v>214.666666666667</v>
      </c>
      <c r="AH45" s="10">
        <v>218</v>
      </c>
      <c r="AI45" s="10">
        <v>220.33333333333334</v>
      </c>
      <c r="AJ45" s="10">
        <v>222.33333333333334</v>
      </c>
      <c r="AK45" s="10">
        <v>223.66666666666666</v>
      </c>
      <c r="AL45" s="2"/>
    </row>
    <row r="46" spans="2:38" ht="13.5">
      <c r="B46" s="9" t="s">
        <v>67</v>
      </c>
      <c r="C46" s="10">
        <v>486</v>
      </c>
      <c r="D46" s="10">
        <v>500</v>
      </c>
      <c r="E46" s="10">
        <v>517</v>
      </c>
      <c r="F46" s="10">
        <v>690</v>
      </c>
      <c r="G46" s="10">
        <v>1730</v>
      </c>
      <c r="H46" s="10">
        <v>1730</v>
      </c>
      <c r="I46" s="10">
        <v>1790</v>
      </c>
      <c r="J46" s="10">
        <v>1880</v>
      </c>
      <c r="K46" s="10">
        <v>1860</v>
      </c>
      <c r="L46" s="10">
        <v>1670</v>
      </c>
      <c r="M46" s="10">
        <v>1270</v>
      </c>
      <c r="N46" s="10">
        <v>1010</v>
      </c>
      <c r="O46" s="10">
        <v>910</v>
      </c>
      <c r="P46" s="10">
        <v>795</v>
      </c>
      <c r="Q46" s="10">
        <v>760</v>
      </c>
      <c r="R46" s="10">
        <v>695</v>
      </c>
      <c r="S46" s="10">
        <v>642</v>
      </c>
      <c r="T46" s="10">
        <v>596</v>
      </c>
      <c r="U46" s="10">
        <v>555</v>
      </c>
      <c r="V46" s="10">
        <v>520</v>
      </c>
      <c r="W46" s="10">
        <v>470</v>
      </c>
      <c r="X46" s="10">
        <v>446</v>
      </c>
      <c r="Y46" s="10">
        <v>435</v>
      </c>
      <c r="Z46" s="10">
        <v>461</v>
      </c>
      <c r="AA46" s="10">
        <v>479</v>
      </c>
      <c r="AB46" s="10">
        <v>430</v>
      </c>
      <c r="AC46" s="10">
        <v>408</v>
      </c>
      <c r="AD46" s="10">
        <v>403</v>
      </c>
      <c r="AE46" s="10">
        <v>400</v>
      </c>
      <c r="AF46" s="10">
        <v>399</v>
      </c>
      <c r="AG46" s="10">
        <v>399</v>
      </c>
      <c r="AH46" s="10">
        <v>400</v>
      </c>
      <c r="AI46" s="10">
        <v>401</v>
      </c>
      <c r="AJ46" s="10">
        <v>402</v>
      </c>
      <c r="AK46" s="10">
        <v>403</v>
      </c>
      <c r="AL46" s="2"/>
    </row>
    <row r="47" spans="2:38" ht="13.5">
      <c r="B47" s="9" t="s">
        <v>68</v>
      </c>
      <c r="C47" s="10">
        <v>262</v>
      </c>
      <c r="D47" s="10">
        <v>269</v>
      </c>
      <c r="E47" s="10">
        <v>278</v>
      </c>
      <c r="F47" s="10">
        <v>301</v>
      </c>
      <c r="G47" s="10">
        <v>588</v>
      </c>
      <c r="H47" s="10">
        <v>582.5</v>
      </c>
      <c r="I47" s="10">
        <v>582.5</v>
      </c>
      <c r="J47" s="10">
        <v>582.5</v>
      </c>
      <c r="K47" s="10">
        <v>577</v>
      </c>
      <c r="L47" s="10">
        <v>543</v>
      </c>
      <c r="M47" s="10">
        <v>445.5</v>
      </c>
      <c r="N47" s="10">
        <v>407.5</v>
      </c>
      <c r="O47" s="10">
        <v>386</v>
      </c>
      <c r="P47" s="10">
        <v>362</v>
      </c>
      <c r="Q47" s="10">
        <v>343</v>
      </c>
      <c r="R47" s="10">
        <v>320</v>
      </c>
      <c r="S47" s="10">
        <v>271.5</v>
      </c>
      <c r="T47" s="10">
        <v>250</v>
      </c>
      <c r="U47" s="10">
        <v>237.5</v>
      </c>
      <c r="V47" s="10">
        <v>224</v>
      </c>
      <c r="W47" s="10">
        <v>212.5</v>
      </c>
      <c r="X47" s="10">
        <v>203</v>
      </c>
      <c r="Y47" s="10">
        <v>199</v>
      </c>
      <c r="Z47" s="10">
        <v>212.5</v>
      </c>
      <c r="AA47" s="10">
        <v>210.5</v>
      </c>
      <c r="AB47" s="10">
        <v>196.5</v>
      </c>
      <c r="AC47" s="10">
        <v>189</v>
      </c>
      <c r="AD47" s="10">
        <v>183.5</v>
      </c>
      <c r="AE47" s="10">
        <v>182</v>
      </c>
      <c r="AF47" s="10">
        <v>181.5</v>
      </c>
      <c r="AG47" s="10">
        <v>183.5</v>
      </c>
      <c r="AH47" s="10">
        <v>184.5</v>
      </c>
      <c r="AI47" s="10">
        <v>185.5</v>
      </c>
      <c r="AJ47" s="10">
        <v>187</v>
      </c>
      <c r="AK47" s="10">
        <v>188</v>
      </c>
      <c r="AL47" s="2"/>
    </row>
    <row r="48" spans="2:38" ht="13.5">
      <c r="B48" s="9" t="s">
        <v>69</v>
      </c>
      <c r="C48" s="10">
        <v>527</v>
      </c>
      <c r="D48" s="10">
        <v>535.5</v>
      </c>
      <c r="E48" s="10">
        <v>546.5</v>
      </c>
      <c r="F48" s="10">
        <v>607</v>
      </c>
      <c r="G48" s="10">
        <v>1905</v>
      </c>
      <c r="H48" s="10">
        <v>1930</v>
      </c>
      <c r="I48" s="10">
        <v>2103.3000000000002</v>
      </c>
      <c r="J48" s="10">
        <v>2103.3000000000002</v>
      </c>
      <c r="K48" s="10">
        <v>2036.7</v>
      </c>
      <c r="L48" s="10">
        <v>1863.3</v>
      </c>
      <c r="M48" s="10">
        <v>1386.3</v>
      </c>
      <c r="N48" s="10">
        <v>1176.7</v>
      </c>
      <c r="O48" s="10">
        <v>1024.7</v>
      </c>
      <c r="P48" s="10">
        <v>836.7</v>
      </c>
      <c r="Q48" s="10">
        <v>723.3</v>
      </c>
      <c r="R48" s="10">
        <v>618.29999999999995</v>
      </c>
      <c r="S48" s="10">
        <v>593.5</v>
      </c>
      <c r="T48" s="10">
        <v>552.5</v>
      </c>
      <c r="U48" s="10">
        <v>506.5</v>
      </c>
      <c r="V48" s="10">
        <v>469</v>
      </c>
      <c r="W48" s="10">
        <v>438.5</v>
      </c>
      <c r="X48" s="10">
        <v>420.5</v>
      </c>
      <c r="Y48" s="10">
        <v>419.5</v>
      </c>
      <c r="Z48" s="10">
        <v>459.5</v>
      </c>
      <c r="AA48" s="10">
        <v>480.5</v>
      </c>
      <c r="AB48" s="10">
        <v>435.5</v>
      </c>
      <c r="AC48" s="10">
        <v>416</v>
      </c>
      <c r="AD48" s="10">
        <v>411</v>
      </c>
      <c r="AE48" s="10">
        <v>411</v>
      </c>
      <c r="AF48" s="10">
        <v>416</v>
      </c>
      <c r="AG48" s="10">
        <v>421</v>
      </c>
      <c r="AH48" s="10">
        <v>425.5</v>
      </c>
      <c r="AI48" s="10">
        <v>432</v>
      </c>
      <c r="AJ48" s="10">
        <v>437</v>
      </c>
      <c r="AK48" s="10">
        <v>442</v>
      </c>
      <c r="AL48" s="2"/>
    </row>
    <row r="49" spans="2:38" ht="13.5">
      <c r="B49" s="9" t="s">
        <v>70</v>
      </c>
      <c r="C49" s="10">
        <v>397</v>
      </c>
      <c r="D49" s="10">
        <v>403.5</v>
      </c>
      <c r="E49" s="10">
        <v>411.5</v>
      </c>
      <c r="F49" s="10">
        <v>441</v>
      </c>
      <c r="G49" s="10">
        <v>1011</v>
      </c>
      <c r="H49" s="10">
        <v>991</v>
      </c>
      <c r="I49" s="10">
        <v>991</v>
      </c>
      <c r="J49" s="10">
        <v>1001</v>
      </c>
      <c r="K49" s="10">
        <v>1001</v>
      </c>
      <c r="L49" s="10">
        <v>899.5</v>
      </c>
      <c r="M49" s="10">
        <v>704</v>
      </c>
      <c r="N49" s="10">
        <v>634</v>
      </c>
      <c r="O49" s="10">
        <v>835</v>
      </c>
      <c r="P49" s="10">
        <v>723</v>
      </c>
      <c r="Q49" s="10">
        <v>649.5</v>
      </c>
      <c r="R49" s="10">
        <v>587.5</v>
      </c>
      <c r="S49" s="10">
        <v>505</v>
      </c>
      <c r="T49" s="10">
        <v>467.5</v>
      </c>
      <c r="U49" s="10">
        <v>428.5</v>
      </c>
      <c r="V49" s="10">
        <v>398</v>
      </c>
      <c r="W49" s="10">
        <v>372.5</v>
      </c>
      <c r="X49" s="10">
        <v>355</v>
      </c>
      <c r="Y49" s="10">
        <v>353</v>
      </c>
      <c r="Z49" s="10">
        <v>389.5</v>
      </c>
      <c r="AA49" s="10">
        <v>404.5</v>
      </c>
      <c r="AB49" s="10">
        <v>368.5</v>
      </c>
      <c r="AC49" s="10">
        <v>353</v>
      </c>
      <c r="AD49" s="10">
        <v>350</v>
      </c>
      <c r="AE49" s="10">
        <v>350</v>
      </c>
      <c r="AF49" s="10">
        <v>353.5</v>
      </c>
      <c r="AG49" s="10">
        <v>356</v>
      </c>
      <c r="AH49" s="10">
        <v>359.5</v>
      </c>
      <c r="AI49" s="10">
        <v>362.5</v>
      </c>
      <c r="AJ49" s="10">
        <v>367.5</v>
      </c>
      <c r="AK49" s="10">
        <v>371.5</v>
      </c>
      <c r="AL49" s="2"/>
    </row>
    <row r="50" spans="2:38" ht="13.5">
      <c r="B50" s="9" t="s">
        <v>71</v>
      </c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>
        <v>365</v>
      </c>
      <c r="N50" s="10">
        <v>360</v>
      </c>
      <c r="O50" s="10">
        <v>352</v>
      </c>
      <c r="P50" s="10">
        <v>345</v>
      </c>
      <c r="Q50" s="10">
        <v>333</v>
      </c>
      <c r="R50" s="10">
        <v>306</v>
      </c>
      <c r="S50" s="10">
        <v>255</v>
      </c>
      <c r="T50" s="10">
        <v>225</v>
      </c>
      <c r="U50" s="10">
        <v>206</v>
      </c>
      <c r="V50" s="10">
        <v>184</v>
      </c>
      <c r="W50" s="10">
        <v>169</v>
      </c>
      <c r="X50" s="10">
        <v>160</v>
      </c>
      <c r="Y50" s="10">
        <v>158</v>
      </c>
      <c r="Z50" s="10">
        <v>170</v>
      </c>
      <c r="AA50" s="10">
        <v>170</v>
      </c>
      <c r="AB50" s="10">
        <v>158</v>
      </c>
      <c r="AC50" s="10">
        <v>152</v>
      </c>
      <c r="AD50" s="10">
        <v>149</v>
      </c>
      <c r="AE50" s="10">
        <v>147</v>
      </c>
      <c r="AF50" s="10">
        <v>147</v>
      </c>
      <c r="AG50" s="10">
        <v>131</v>
      </c>
      <c r="AH50" s="10">
        <v>132.5</v>
      </c>
      <c r="AI50" s="10">
        <v>139</v>
      </c>
      <c r="AJ50" s="10">
        <v>139.5</v>
      </c>
      <c r="AK50" s="10">
        <v>140</v>
      </c>
      <c r="AL50" s="2"/>
    </row>
    <row r="51" spans="2:38" ht="13.5">
      <c r="B51" s="9" t="s">
        <v>72</v>
      </c>
      <c r="C51" s="10">
        <v>820</v>
      </c>
      <c r="D51" s="10">
        <v>920</v>
      </c>
      <c r="E51" s="10">
        <v>1020</v>
      </c>
      <c r="F51" s="10">
        <v>1250</v>
      </c>
      <c r="G51" s="10">
        <v>2800</v>
      </c>
      <c r="H51" s="10">
        <v>3870</v>
      </c>
      <c r="I51" s="10">
        <v>3870</v>
      </c>
      <c r="J51" s="10">
        <v>3870</v>
      </c>
      <c r="K51" s="10">
        <v>3850</v>
      </c>
      <c r="L51" s="10">
        <v>3460</v>
      </c>
      <c r="M51" s="10">
        <v>1371.3</v>
      </c>
      <c r="N51" s="10">
        <v>1162.5</v>
      </c>
      <c r="O51" s="10">
        <v>954</v>
      </c>
      <c r="P51" s="10">
        <v>784.5</v>
      </c>
      <c r="Q51" s="10">
        <v>619.20000000000005</v>
      </c>
      <c r="R51" s="10">
        <v>577.5</v>
      </c>
      <c r="S51" s="10">
        <v>499.3</v>
      </c>
      <c r="T51" s="10">
        <v>444.5</v>
      </c>
      <c r="U51" s="10">
        <v>404.3</v>
      </c>
      <c r="V51" s="10">
        <v>373.5</v>
      </c>
      <c r="W51" s="10">
        <v>340.5</v>
      </c>
      <c r="X51" s="10">
        <v>322.3</v>
      </c>
      <c r="Y51" s="10">
        <v>356.2</v>
      </c>
      <c r="Z51" s="10">
        <v>384.5</v>
      </c>
      <c r="AA51" s="10">
        <v>402.5</v>
      </c>
      <c r="AB51" s="10">
        <v>376.8</v>
      </c>
      <c r="AC51" s="10">
        <v>367</v>
      </c>
      <c r="AD51" s="10">
        <v>361.2</v>
      </c>
      <c r="AE51" s="10">
        <v>359</v>
      </c>
      <c r="AF51" s="10">
        <v>360.83333333333331</v>
      </c>
      <c r="AG51" s="10">
        <v>362.5</v>
      </c>
      <c r="AH51" s="10">
        <v>363.5</v>
      </c>
      <c r="AI51" s="10">
        <v>364.33333333333331</v>
      </c>
      <c r="AJ51" s="10">
        <v>366.33333333333331</v>
      </c>
      <c r="AK51" s="10">
        <v>369.16666666666669</v>
      </c>
      <c r="AL51" s="2"/>
    </row>
    <row r="52" spans="2:38" ht="13.5">
      <c r="B52" s="9" t="s">
        <v>73</v>
      </c>
      <c r="C52" s="10">
        <v>260</v>
      </c>
      <c r="D52" s="10">
        <v>315</v>
      </c>
      <c r="E52" s="10">
        <v>323</v>
      </c>
      <c r="F52" s="10">
        <v>386</v>
      </c>
      <c r="G52" s="10">
        <v>964</v>
      </c>
      <c r="H52" s="10">
        <v>964</v>
      </c>
      <c r="I52" s="10">
        <v>964</v>
      </c>
      <c r="J52" s="10">
        <v>964</v>
      </c>
      <c r="K52" s="10">
        <v>964</v>
      </c>
      <c r="L52" s="10">
        <v>935</v>
      </c>
      <c r="M52" s="10">
        <v>804</v>
      </c>
      <c r="N52" s="10">
        <v>710</v>
      </c>
      <c r="O52" s="10">
        <v>680</v>
      </c>
      <c r="P52" s="10">
        <v>646</v>
      </c>
      <c r="Q52" s="10">
        <v>502</v>
      </c>
      <c r="R52" s="10">
        <v>464.3</v>
      </c>
      <c r="S52" s="10">
        <v>431</v>
      </c>
      <c r="T52" s="10">
        <v>412.3</v>
      </c>
      <c r="U52" s="10">
        <v>378.3</v>
      </c>
      <c r="V52" s="10">
        <v>342</v>
      </c>
      <c r="W52" s="10">
        <v>299.3</v>
      </c>
      <c r="X52" s="10">
        <v>279.3</v>
      </c>
      <c r="Y52" s="10">
        <v>268</v>
      </c>
      <c r="Z52" s="10">
        <v>276.3</v>
      </c>
      <c r="AA52" s="10">
        <v>276</v>
      </c>
      <c r="AB52" s="10">
        <v>263.3</v>
      </c>
      <c r="AC52" s="10">
        <v>259</v>
      </c>
      <c r="AD52" s="10">
        <v>255.7</v>
      </c>
      <c r="AE52" s="10">
        <v>256</v>
      </c>
      <c r="AF52" s="10">
        <v>264.66666666666669</v>
      </c>
      <c r="AG52" s="10">
        <v>269</v>
      </c>
      <c r="AH52" s="10">
        <v>272.33333333333297</v>
      </c>
      <c r="AI52" s="10">
        <v>276</v>
      </c>
      <c r="AJ52" s="10">
        <v>280.66666666666669</v>
      </c>
      <c r="AK52" s="10">
        <v>286.66666666666669</v>
      </c>
      <c r="AL52" s="2"/>
    </row>
    <row r="53" spans="2:38" ht="13.5">
      <c r="B53" s="9" t="s">
        <v>74</v>
      </c>
      <c r="C53" s="10">
        <v>387</v>
      </c>
      <c r="D53" s="10">
        <v>397</v>
      </c>
      <c r="E53" s="10">
        <v>400</v>
      </c>
      <c r="F53" s="10">
        <v>410</v>
      </c>
      <c r="G53" s="10">
        <v>750</v>
      </c>
      <c r="H53" s="10">
        <v>785</v>
      </c>
      <c r="I53" s="10">
        <v>792.5</v>
      </c>
      <c r="J53" s="10">
        <v>792.5</v>
      </c>
      <c r="K53" s="10">
        <v>360</v>
      </c>
      <c r="L53" s="10">
        <v>817</v>
      </c>
      <c r="M53" s="10">
        <v>729</v>
      </c>
      <c r="N53" s="10">
        <v>630</v>
      </c>
      <c r="O53" s="10">
        <v>587.5</v>
      </c>
      <c r="P53" s="10">
        <v>508.5</v>
      </c>
      <c r="Q53" s="10">
        <v>483.5</v>
      </c>
      <c r="R53" s="10">
        <v>455.5</v>
      </c>
      <c r="S53" s="10">
        <v>400</v>
      </c>
      <c r="T53" s="10">
        <v>379</v>
      </c>
      <c r="U53" s="10">
        <v>352.5</v>
      </c>
      <c r="V53" s="10">
        <v>338</v>
      </c>
      <c r="W53" s="10">
        <v>322.5</v>
      </c>
      <c r="X53" s="10">
        <v>308.5</v>
      </c>
      <c r="Y53" s="10">
        <v>303</v>
      </c>
      <c r="Z53" s="10">
        <v>320</v>
      </c>
      <c r="AA53" s="10">
        <v>334</v>
      </c>
      <c r="AB53" s="10">
        <v>303.5</v>
      </c>
      <c r="AC53" s="10">
        <v>233</v>
      </c>
      <c r="AD53" s="10">
        <v>227.5</v>
      </c>
      <c r="AE53" s="10">
        <v>225</v>
      </c>
      <c r="AF53" s="10">
        <v>224.5</v>
      </c>
      <c r="AG53" s="10">
        <v>226</v>
      </c>
      <c r="AH53" s="10">
        <v>228.5</v>
      </c>
      <c r="AI53" s="10">
        <v>229.5</v>
      </c>
      <c r="AJ53" s="10">
        <v>231</v>
      </c>
      <c r="AK53" s="10">
        <v>232.5</v>
      </c>
      <c r="AL53" s="2"/>
    </row>
    <row r="54" spans="2:38" ht="13.5">
      <c r="B54" s="9" t="s">
        <v>75</v>
      </c>
      <c r="C54" s="10">
        <v>156</v>
      </c>
      <c r="D54" s="10">
        <v>159</v>
      </c>
      <c r="E54" s="10">
        <v>161</v>
      </c>
      <c r="F54" s="10">
        <v>164.5</v>
      </c>
      <c r="G54" s="10">
        <v>189</v>
      </c>
      <c r="H54" s="10">
        <v>270</v>
      </c>
      <c r="I54" s="10">
        <v>270</v>
      </c>
      <c r="J54" s="10">
        <v>372</v>
      </c>
      <c r="K54" s="10">
        <v>376</v>
      </c>
      <c r="L54" s="10">
        <v>385</v>
      </c>
      <c r="M54" s="10">
        <v>356.5</v>
      </c>
      <c r="N54" s="10">
        <v>330</v>
      </c>
      <c r="O54" s="10">
        <v>317</v>
      </c>
      <c r="P54" s="10">
        <v>287.5</v>
      </c>
      <c r="Q54" s="10">
        <v>277.5</v>
      </c>
      <c r="R54" s="10">
        <v>264.5</v>
      </c>
      <c r="S54" s="10">
        <v>227</v>
      </c>
      <c r="T54" s="10">
        <v>203.5</v>
      </c>
      <c r="U54" s="10">
        <v>184</v>
      </c>
      <c r="V54" s="10">
        <v>170.5</v>
      </c>
      <c r="W54" s="10">
        <v>148.5</v>
      </c>
      <c r="X54" s="10">
        <v>135</v>
      </c>
      <c r="Y54" s="10">
        <v>132</v>
      </c>
      <c r="Z54" s="10">
        <v>138.5</v>
      </c>
      <c r="AA54" s="10">
        <v>142.5</v>
      </c>
      <c r="AB54" s="10">
        <v>133.5</v>
      </c>
      <c r="AC54" s="10">
        <v>126</v>
      </c>
      <c r="AD54" s="10">
        <v>124.5</v>
      </c>
      <c r="AE54" s="10">
        <v>134</v>
      </c>
      <c r="AF54" s="10">
        <v>134</v>
      </c>
      <c r="AG54" s="10">
        <v>134.5</v>
      </c>
      <c r="AH54" s="10">
        <v>132.5</v>
      </c>
      <c r="AI54" s="10">
        <v>132.5</v>
      </c>
      <c r="AJ54" s="10">
        <v>132.5</v>
      </c>
      <c r="AK54" s="10">
        <v>132.5</v>
      </c>
      <c r="AL54" s="2"/>
    </row>
    <row r="55" spans="2:38" ht="13.5">
      <c r="B55" s="9" t="s">
        <v>76</v>
      </c>
      <c r="C55" s="10">
        <v>542.25</v>
      </c>
      <c r="D55" s="10">
        <v>561.5</v>
      </c>
      <c r="E55" s="10">
        <v>577.25</v>
      </c>
      <c r="F55" s="10">
        <v>648</v>
      </c>
      <c r="G55" s="10">
        <v>1598.75</v>
      </c>
      <c r="H55" s="10">
        <v>1596.75</v>
      </c>
      <c r="I55" s="10">
        <v>1596.75</v>
      </c>
      <c r="J55" s="10">
        <v>1835</v>
      </c>
      <c r="K55" s="10">
        <v>1835</v>
      </c>
      <c r="L55" s="10">
        <v>1712.5</v>
      </c>
      <c r="M55" s="10">
        <v>1262.25</v>
      </c>
      <c r="N55" s="10">
        <v>1043.25</v>
      </c>
      <c r="O55" s="10">
        <v>919</v>
      </c>
      <c r="P55" s="10">
        <v>771.75</v>
      </c>
      <c r="Q55" s="10">
        <v>705.25</v>
      </c>
      <c r="R55" s="10">
        <v>629.5</v>
      </c>
      <c r="S55" s="10">
        <v>528.25</v>
      </c>
      <c r="T55" s="10">
        <v>475.25</v>
      </c>
      <c r="U55" s="10">
        <v>442.5</v>
      </c>
      <c r="V55" s="10">
        <v>407.3</v>
      </c>
      <c r="W55" s="10">
        <v>380.3</v>
      </c>
      <c r="X55" s="10">
        <v>365.8</v>
      </c>
      <c r="Y55" s="10">
        <v>369</v>
      </c>
      <c r="Z55" s="10">
        <v>409</v>
      </c>
      <c r="AA55" s="10">
        <v>428.5</v>
      </c>
      <c r="AB55" s="10">
        <v>387.5</v>
      </c>
      <c r="AC55" s="10">
        <v>375</v>
      </c>
      <c r="AD55" s="10">
        <v>371.3</v>
      </c>
      <c r="AE55" s="10">
        <v>371</v>
      </c>
      <c r="AF55" s="10">
        <v>374.75</v>
      </c>
      <c r="AG55" s="10">
        <v>380.75</v>
      </c>
      <c r="AH55" s="10">
        <v>387</v>
      </c>
      <c r="AI55" s="10">
        <v>393.25</v>
      </c>
      <c r="AJ55" s="10">
        <v>474.25</v>
      </c>
      <c r="AK55" s="10">
        <v>496.5</v>
      </c>
      <c r="AL55" s="2"/>
    </row>
    <row r="56" spans="2:38" ht="13.5">
      <c r="B56" s="12" t="s">
        <v>77</v>
      </c>
      <c r="C56" s="13">
        <v>533.29999999999995</v>
      </c>
      <c r="D56" s="13">
        <v>581.20000000000005</v>
      </c>
      <c r="E56" s="13">
        <v>618.9</v>
      </c>
      <c r="F56" s="13">
        <v>786.7</v>
      </c>
      <c r="G56" s="13">
        <v>1961.4</v>
      </c>
      <c r="H56" s="13">
        <v>2034.5</v>
      </c>
      <c r="I56" s="13">
        <v>2109.1999999999998</v>
      </c>
      <c r="J56" s="13">
        <v>2153.6</v>
      </c>
      <c r="K56" s="13">
        <v>2136.5</v>
      </c>
      <c r="L56" s="13">
        <v>1894</v>
      </c>
      <c r="M56" s="13">
        <v>1506.4</v>
      </c>
      <c r="N56" s="13">
        <v>1193.7</v>
      </c>
      <c r="O56" s="13">
        <v>1023.5</v>
      </c>
      <c r="P56" s="13">
        <v>859.6</v>
      </c>
      <c r="Q56" s="13">
        <v>740</v>
      </c>
      <c r="R56" s="13">
        <v>669</v>
      </c>
      <c r="S56" s="13">
        <v>612.29999999999995</v>
      </c>
      <c r="T56" s="13">
        <v>568</v>
      </c>
      <c r="U56" s="13">
        <v>534.1</v>
      </c>
      <c r="V56" s="13">
        <v>510.5</v>
      </c>
      <c r="W56" s="13">
        <v>483.4</v>
      </c>
      <c r="X56" s="13">
        <v>466.7</v>
      </c>
      <c r="Y56" s="13">
        <v>485.2</v>
      </c>
      <c r="Z56" s="13">
        <v>538</v>
      </c>
      <c r="AA56" s="13">
        <v>561.4</v>
      </c>
      <c r="AB56" s="13">
        <v>520</v>
      </c>
      <c r="AC56" s="13">
        <v>502</v>
      </c>
      <c r="AD56" s="13">
        <v>494.1</v>
      </c>
      <c r="AE56" s="13">
        <v>498</v>
      </c>
      <c r="AF56" s="13">
        <v>494.95049504950492</v>
      </c>
      <c r="AG56" s="13">
        <v>499.64705882352899</v>
      </c>
      <c r="AH56" s="13">
        <v>550.63106796116494</v>
      </c>
      <c r="AI56" s="13">
        <v>572.59223300970871</v>
      </c>
      <c r="AJ56" s="13">
        <v>596.29126213592235</v>
      </c>
      <c r="AK56" s="13">
        <v>618.73786407766988</v>
      </c>
      <c r="AL56" s="2"/>
    </row>
    <row r="57" spans="2:38" ht="13.5">
      <c r="B57" s="9" t="s">
        <v>78</v>
      </c>
      <c r="C57" s="10">
        <v>145</v>
      </c>
      <c r="D57" s="10">
        <v>147</v>
      </c>
      <c r="E57" s="10">
        <v>149</v>
      </c>
      <c r="F57" s="10">
        <v>153</v>
      </c>
      <c r="G57" s="10">
        <v>201</v>
      </c>
      <c r="H57" s="10">
        <v>278</v>
      </c>
      <c r="I57" s="10">
        <v>278</v>
      </c>
      <c r="J57" s="10">
        <v>291</v>
      </c>
      <c r="K57" s="10">
        <v>295</v>
      </c>
      <c r="L57" s="10">
        <v>293</v>
      </c>
      <c r="M57" s="10">
        <v>285</v>
      </c>
      <c r="N57" s="10">
        <v>276</v>
      </c>
      <c r="O57" s="10">
        <v>268</v>
      </c>
      <c r="P57" s="10">
        <v>250</v>
      </c>
      <c r="Q57" s="10">
        <v>237.5</v>
      </c>
      <c r="R57" s="10">
        <v>212.5</v>
      </c>
      <c r="S57" s="10">
        <v>174.5</v>
      </c>
      <c r="T57" s="10">
        <v>158.5</v>
      </c>
      <c r="U57" s="10">
        <v>150</v>
      </c>
      <c r="V57" s="10">
        <v>140.5</v>
      </c>
      <c r="W57" s="10">
        <v>120.5</v>
      </c>
      <c r="X57" s="10">
        <v>111.5</v>
      </c>
      <c r="Y57" s="10">
        <v>108</v>
      </c>
      <c r="Z57" s="10">
        <v>116</v>
      </c>
      <c r="AA57" s="10">
        <v>116</v>
      </c>
      <c r="AB57" s="10">
        <v>110</v>
      </c>
      <c r="AC57" s="10">
        <v>104</v>
      </c>
      <c r="AD57" s="10">
        <v>101</v>
      </c>
      <c r="AE57" s="10">
        <v>99</v>
      </c>
      <c r="AF57" s="10">
        <v>122</v>
      </c>
      <c r="AG57" s="10">
        <v>123</v>
      </c>
      <c r="AH57" s="10">
        <v>124</v>
      </c>
      <c r="AI57" s="10">
        <v>124</v>
      </c>
      <c r="AJ57" s="10">
        <v>126</v>
      </c>
      <c r="AK57" s="10">
        <v>127</v>
      </c>
      <c r="AL57" s="2"/>
    </row>
    <row r="58" spans="2:38" ht="13.5">
      <c r="B58" s="9" t="s">
        <v>79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>
        <v>0</v>
      </c>
      <c r="AG58" s="10"/>
      <c r="AH58" s="10"/>
      <c r="AI58" s="10"/>
      <c r="AJ58" s="10"/>
      <c r="AK58" s="10"/>
      <c r="AL58" s="2"/>
    </row>
    <row r="59" spans="2:38" ht="13.5">
      <c r="B59" s="9" t="s">
        <v>80</v>
      </c>
      <c r="C59" s="10">
        <v>33.1</v>
      </c>
      <c r="D59" s="10">
        <v>33.6</v>
      </c>
      <c r="E59" s="10">
        <v>34</v>
      </c>
      <c r="F59" s="10">
        <v>34.5</v>
      </c>
      <c r="G59" s="10">
        <v>40</v>
      </c>
      <c r="H59" s="10">
        <v>72</v>
      </c>
      <c r="I59" s="10">
        <v>69.5</v>
      </c>
      <c r="J59" s="10">
        <v>69.5</v>
      </c>
      <c r="K59" s="10">
        <v>69</v>
      </c>
      <c r="L59" s="10">
        <v>68</v>
      </c>
      <c r="M59" s="10">
        <v>66</v>
      </c>
      <c r="N59" s="10">
        <v>64.900000000000006</v>
      </c>
      <c r="O59" s="10">
        <v>63.6</v>
      </c>
      <c r="P59" s="10">
        <v>62.3</v>
      </c>
      <c r="Q59" s="10">
        <v>62.2</v>
      </c>
      <c r="R59" s="10">
        <v>60.9</v>
      </c>
      <c r="S59" s="10">
        <v>54.5</v>
      </c>
      <c r="T59" s="10">
        <v>52</v>
      </c>
      <c r="U59" s="10">
        <v>49.4</v>
      </c>
      <c r="V59" s="10">
        <v>45.9</v>
      </c>
      <c r="W59" s="10">
        <v>42.3</v>
      </c>
      <c r="X59" s="10">
        <v>38.6</v>
      </c>
      <c r="Y59" s="10">
        <v>36</v>
      </c>
      <c r="Z59" s="10">
        <v>35.5</v>
      </c>
      <c r="AA59" s="10">
        <v>35</v>
      </c>
      <c r="AB59" s="10">
        <v>34</v>
      </c>
      <c r="AC59" s="10">
        <v>32</v>
      </c>
      <c r="AD59" s="10">
        <v>29.8</v>
      </c>
      <c r="AE59" s="10">
        <v>28</v>
      </c>
      <c r="AF59" s="10">
        <v>26.9</v>
      </c>
      <c r="AG59" s="10">
        <v>26</v>
      </c>
      <c r="AH59" s="10">
        <v>25.4</v>
      </c>
      <c r="AI59" s="10">
        <v>25</v>
      </c>
      <c r="AJ59" s="10">
        <v>24.6</v>
      </c>
      <c r="AK59" s="10">
        <v>24.4</v>
      </c>
      <c r="AL59" s="2"/>
    </row>
    <row r="60" spans="2:38" ht="13.5">
      <c r="B60" s="11" t="s">
        <v>81</v>
      </c>
      <c r="C60" s="10">
        <v>59.5</v>
      </c>
      <c r="D60" s="10">
        <v>64.099999999999994</v>
      </c>
      <c r="E60" s="10">
        <v>65.7</v>
      </c>
      <c r="F60" s="10">
        <v>67.400000000000006</v>
      </c>
      <c r="G60" s="10">
        <v>83.2</v>
      </c>
      <c r="H60" s="10">
        <v>109</v>
      </c>
      <c r="I60" s="10">
        <v>110.5</v>
      </c>
      <c r="J60" s="10">
        <v>111.5</v>
      </c>
      <c r="K60" s="10">
        <v>111.5</v>
      </c>
      <c r="L60" s="10">
        <v>109</v>
      </c>
      <c r="M60" s="10">
        <v>105</v>
      </c>
      <c r="N60" s="10">
        <v>102.5</v>
      </c>
      <c r="O60" s="10">
        <v>100</v>
      </c>
      <c r="P60" s="10">
        <v>97</v>
      </c>
      <c r="Q60" s="10">
        <v>95</v>
      </c>
      <c r="R60" s="10">
        <v>93.5</v>
      </c>
      <c r="S60" s="10">
        <v>86.5</v>
      </c>
      <c r="T60" s="10">
        <v>80</v>
      </c>
      <c r="U60" s="10">
        <v>74.3</v>
      </c>
      <c r="V60" s="10">
        <v>69.400000000000006</v>
      </c>
      <c r="W60" s="10">
        <v>63.1</v>
      </c>
      <c r="X60" s="10">
        <v>57.2</v>
      </c>
      <c r="Y60" s="10">
        <v>49.8</v>
      </c>
      <c r="Z60" s="10">
        <v>49.1</v>
      </c>
      <c r="AA60" s="10">
        <v>48.6</v>
      </c>
      <c r="AB60" s="10">
        <v>46.9</v>
      </c>
      <c r="AC60" s="10">
        <v>43</v>
      </c>
      <c r="AD60" s="10">
        <v>40.299999999999997</v>
      </c>
      <c r="AE60" s="10">
        <v>38</v>
      </c>
      <c r="AF60" s="10">
        <v>36.200000000000003</v>
      </c>
      <c r="AG60" s="10">
        <v>35</v>
      </c>
      <c r="AH60" s="10">
        <v>34.299999999999997</v>
      </c>
      <c r="AI60" s="10">
        <v>33.799999999999997</v>
      </c>
      <c r="AJ60" s="10">
        <v>33.450000000000003</v>
      </c>
      <c r="AK60" s="10">
        <v>33.200000000000003</v>
      </c>
      <c r="AL60" s="2"/>
    </row>
    <row r="61" spans="2:38" ht="13.5">
      <c r="B61" s="12" t="s">
        <v>82</v>
      </c>
      <c r="C61" s="13">
        <v>131</v>
      </c>
      <c r="D61" s="13">
        <v>135</v>
      </c>
      <c r="E61" s="13">
        <v>136.69999999999999</v>
      </c>
      <c r="F61" s="13">
        <v>140.5</v>
      </c>
      <c r="G61" s="13">
        <v>215.1</v>
      </c>
      <c r="H61" s="13">
        <v>258.8</v>
      </c>
      <c r="I61" s="13">
        <v>336.2</v>
      </c>
      <c r="J61" s="13">
        <v>365.8</v>
      </c>
      <c r="K61" s="13">
        <v>366.3</v>
      </c>
      <c r="L61" s="13">
        <v>193.8</v>
      </c>
      <c r="M61" s="13">
        <v>180.8</v>
      </c>
      <c r="N61" s="13">
        <v>173.2</v>
      </c>
      <c r="O61" s="13">
        <v>167.1</v>
      </c>
      <c r="P61" s="13">
        <v>126.6</v>
      </c>
      <c r="Q61" s="13">
        <v>145.4</v>
      </c>
      <c r="R61" s="13">
        <v>134.6</v>
      </c>
      <c r="S61" s="13">
        <v>115.3</v>
      </c>
      <c r="T61" s="13">
        <v>105.8</v>
      </c>
      <c r="U61" s="13">
        <v>99.6</v>
      </c>
      <c r="V61" s="13">
        <v>93.1</v>
      </c>
      <c r="W61" s="13">
        <v>81.900000000000006</v>
      </c>
      <c r="X61" s="13">
        <v>75.2</v>
      </c>
      <c r="Y61" s="13">
        <v>70.3</v>
      </c>
      <c r="Z61" s="13">
        <v>62.4</v>
      </c>
      <c r="AA61" s="13">
        <v>62</v>
      </c>
      <c r="AB61" s="13">
        <v>59.4</v>
      </c>
      <c r="AC61" s="13">
        <v>56</v>
      </c>
      <c r="AD61" s="13">
        <v>53</v>
      </c>
      <c r="AE61" s="13">
        <v>51</v>
      </c>
      <c r="AF61" s="13">
        <v>55.325000000000003</v>
      </c>
      <c r="AG61" s="13">
        <v>54.75</v>
      </c>
      <c r="AH61" s="13">
        <v>54.5</v>
      </c>
      <c r="AI61" s="13">
        <v>54.15</v>
      </c>
      <c r="AJ61" s="13">
        <v>54.375</v>
      </c>
      <c r="AK61" s="13">
        <v>54.45</v>
      </c>
      <c r="AL61" s="2"/>
    </row>
    <row r="62" spans="2:38" ht="13.5" customHeight="1">
      <c r="B62" s="7" t="s">
        <v>83</v>
      </c>
      <c r="C62" s="10">
        <v>55.1</v>
      </c>
      <c r="D62" s="10">
        <v>55.6</v>
      </c>
      <c r="E62" s="10">
        <v>55.7</v>
      </c>
      <c r="F62" s="10">
        <v>38.299999999999997</v>
      </c>
      <c r="G62" s="10">
        <v>38.5</v>
      </c>
      <c r="H62" s="10">
        <v>38.5</v>
      </c>
      <c r="I62" s="10">
        <v>38.799999999999997</v>
      </c>
      <c r="J62" s="10">
        <v>38.9</v>
      </c>
      <c r="K62" s="10">
        <v>38.9</v>
      </c>
      <c r="L62" s="10">
        <v>38.9</v>
      </c>
      <c r="M62" s="10">
        <v>32.6</v>
      </c>
      <c r="N62" s="10">
        <v>32.6</v>
      </c>
      <c r="O62" s="10">
        <v>32.299999999999997</v>
      </c>
      <c r="P62" s="10">
        <v>31.7</v>
      </c>
      <c r="Q62" s="10">
        <v>31.4</v>
      </c>
      <c r="R62" s="10">
        <v>31.4</v>
      </c>
      <c r="S62" s="10">
        <v>39.4</v>
      </c>
      <c r="T62" s="10">
        <v>39.4</v>
      </c>
      <c r="U62" s="10">
        <v>39.4</v>
      </c>
      <c r="V62" s="10">
        <v>38.799999999999997</v>
      </c>
      <c r="W62" s="10">
        <v>38.1</v>
      </c>
      <c r="X62" s="10">
        <v>36.9</v>
      </c>
      <c r="Y62" s="10">
        <v>36.4</v>
      </c>
      <c r="Z62" s="10">
        <v>35.799999999999997</v>
      </c>
      <c r="AA62" s="10">
        <v>33.9</v>
      </c>
      <c r="AB62" s="10">
        <v>32.4</v>
      </c>
      <c r="AC62" s="10">
        <v>31</v>
      </c>
      <c r="AD62" s="10">
        <v>28.8</v>
      </c>
      <c r="AE62" s="10">
        <v>27</v>
      </c>
      <c r="AF62" s="10">
        <v>25.35</v>
      </c>
      <c r="AG62" s="10">
        <v>23.1</v>
      </c>
      <c r="AH62" s="10">
        <v>22</v>
      </c>
      <c r="AI62" s="10">
        <v>21.8</v>
      </c>
      <c r="AJ62" s="10">
        <v>21.8</v>
      </c>
      <c r="AK62" s="10">
        <v>21.8</v>
      </c>
      <c r="AL62" s="2"/>
    </row>
    <row r="63" spans="2:38" ht="13.5">
      <c r="B63" s="9" t="s">
        <v>84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>
        <v>10.3</v>
      </c>
      <c r="N63" s="10">
        <v>10.3</v>
      </c>
      <c r="O63" s="10">
        <v>10.3</v>
      </c>
      <c r="P63" s="10">
        <v>10.3</v>
      </c>
      <c r="Q63" s="10">
        <v>10.3</v>
      </c>
      <c r="R63" s="10">
        <v>10.3</v>
      </c>
      <c r="S63" s="10">
        <v>10.3</v>
      </c>
      <c r="T63" s="10">
        <v>10.3</v>
      </c>
      <c r="U63" s="10">
        <v>10.199999999999999</v>
      </c>
      <c r="V63" s="10">
        <v>10.3</v>
      </c>
      <c r="W63" s="10">
        <v>10.3</v>
      </c>
      <c r="X63" s="10">
        <v>10.3</v>
      </c>
      <c r="Y63" s="10">
        <v>10.3</v>
      </c>
      <c r="Z63" s="10">
        <v>10.3</v>
      </c>
      <c r="AA63" s="10">
        <v>10.3</v>
      </c>
      <c r="AB63" s="10">
        <v>10.3</v>
      </c>
      <c r="AC63" s="10">
        <v>10</v>
      </c>
      <c r="AD63" s="10">
        <v>10.3</v>
      </c>
      <c r="AE63" s="10">
        <v>10</v>
      </c>
      <c r="AF63" s="10">
        <v>10.199999999999999</v>
      </c>
      <c r="AG63" s="10">
        <v>10.1</v>
      </c>
      <c r="AH63" s="10">
        <v>10</v>
      </c>
      <c r="AI63" s="10">
        <v>10</v>
      </c>
      <c r="AJ63" s="10">
        <v>10</v>
      </c>
      <c r="AK63" s="10">
        <v>10</v>
      </c>
      <c r="AL63" s="2"/>
    </row>
    <row r="64" spans="2:38" ht="13.5">
      <c r="B64" s="9" t="s">
        <v>85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>
        <v>9.6999999999999993</v>
      </c>
      <c r="N64" s="10">
        <v>9.6999999999999993</v>
      </c>
      <c r="O64" s="10">
        <v>9.6999999999999993</v>
      </c>
      <c r="P64" s="10">
        <v>9.6999999999999993</v>
      </c>
      <c r="Q64" s="10">
        <v>9.6999999999999993</v>
      </c>
      <c r="R64" s="10">
        <v>9.6999999999999993</v>
      </c>
      <c r="S64" s="10">
        <v>9.6999999999999993</v>
      </c>
      <c r="T64" s="10">
        <v>9.6999999999999993</v>
      </c>
      <c r="U64" s="10">
        <v>9.6999999999999993</v>
      </c>
      <c r="V64" s="10">
        <v>9.6999999999999993</v>
      </c>
      <c r="W64" s="10">
        <v>9.6999999999999993</v>
      </c>
      <c r="X64" s="10">
        <v>9.6999999999999993</v>
      </c>
      <c r="Y64" s="10">
        <v>9.6999999999999993</v>
      </c>
      <c r="Z64" s="10">
        <v>9.6999999999999993</v>
      </c>
      <c r="AA64" s="10">
        <v>9.6999999999999993</v>
      </c>
      <c r="AB64" s="10">
        <v>9.6999999999999993</v>
      </c>
      <c r="AC64" s="10">
        <v>10</v>
      </c>
      <c r="AD64" s="10">
        <v>9.6999999999999993</v>
      </c>
      <c r="AE64" s="10">
        <v>10</v>
      </c>
      <c r="AF64" s="10">
        <v>9.6999999999999993</v>
      </c>
      <c r="AG64" s="10">
        <v>9.6999999999999993</v>
      </c>
      <c r="AH64" s="10">
        <v>9.6999999999999993</v>
      </c>
      <c r="AI64" s="10">
        <v>9.6999999999999993</v>
      </c>
      <c r="AJ64" s="10">
        <v>9.6999999999999993</v>
      </c>
      <c r="AK64" s="10">
        <v>9.6999999999999993</v>
      </c>
      <c r="AL64" s="2"/>
    </row>
    <row r="65" spans="2:42" ht="13.5">
      <c r="B65" s="9" t="s">
        <v>86</v>
      </c>
      <c r="C65" s="10">
        <v>24.2</v>
      </c>
      <c r="D65" s="10">
        <v>18.7</v>
      </c>
      <c r="E65" s="10">
        <v>18.8</v>
      </c>
      <c r="F65" s="10">
        <v>12.2</v>
      </c>
      <c r="G65" s="10">
        <v>12.4</v>
      </c>
      <c r="H65" s="10">
        <v>12.6</v>
      </c>
      <c r="I65" s="10">
        <v>12.6</v>
      </c>
      <c r="J65" s="10">
        <v>12.8</v>
      </c>
      <c r="K65" s="10">
        <v>13</v>
      </c>
      <c r="L65" s="10">
        <v>13.3</v>
      </c>
      <c r="M65" s="10">
        <v>13.7</v>
      </c>
      <c r="N65" s="10">
        <v>13.7</v>
      </c>
      <c r="O65" s="10">
        <v>13.7</v>
      </c>
      <c r="P65" s="10">
        <v>13.7</v>
      </c>
      <c r="Q65" s="10">
        <v>13.7</v>
      </c>
      <c r="R65" s="10">
        <v>13.7</v>
      </c>
      <c r="S65" s="10">
        <v>14</v>
      </c>
      <c r="T65" s="10">
        <v>14</v>
      </c>
      <c r="U65" s="10"/>
      <c r="V65" s="10"/>
      <c r="W65" s="10"/>
      <c r="X65" s="10"/>
      <c r="Y65" s="10">
        <v>13.5</v>
      </c>
      <c r="Z65" s="10">
        <v>13.5</v>
      </c>
      <c r="AA65" s="10">
        <v>13.5</v>
      </c>
      <c r="AB65" s="10">
        <v>13.5</v>
      </c>
      <c r="AC65" s="10">
        <v>13</v>
      </c>
      <c r="AD65" s="10">
        <v>13.1</v>
      </c>
      <c r="AE65" s="10">
        <v>13</v>
      </c>
      <c r="AF65" s="10">
        <v>12.8</v>
      </c>
      <c r="AG65" s="10">
        <v>12.7</v>
      </c>
      <c r="AH65" s="10">
        <v>12.6</v>
      </c>
      <c r="AI65" s="10">
        <v>12.5</v>
      </c>
      <c r="AJ65" s="10">
        <v>12.5</v>
      </c>
      <c r="AK65" s="10">
        <v>12.5</v>
      </c>
      <c r="AL65" s="2"/>
    </row>
    <row r="66" spans="2:42" ht="13.5">
      <c r="B66" s="9" t="s">
        <v>87</v>
      </c>
      <c r="C66" s="10">
        <v>35.1</v>
      </c>
      <c r="D66" s="10">
        <v>35.5</v>
      </c>
      <c r="E66" s="10">
        <v>34.6</v>
      </c>
      <c r="F66" s="10">
        <v>34.5</v>
      </c>
      <c r="G66" s="10">
        <v>34.5</v>
      </c>
      <c r="H66" s="10">
        <v>34.6</v>
      </c>
      <c r="I66" s="10">
        <v>34.299999999999997</v>
      </c>
      <c r="J66" s="10">
        <v>32.5</v>
      </c>
      <c r="K66" s="10">
        <v>32.5</v>
      </c>
      <c r="L66" s="10">
        <v>36.4</v>
      </c>
      <c r="M66" s="10">
        <v>36.5</v>
      </c>
      <c r="N66" s="10">
        <v>36.5</v>
      </c>
      <c r="O66" s="10">
        <v>36.5</v>
      </c>
      <c r="P66" s="10">
        <v>36.5</v>
      </c>
      <c r="Q66" s="10">
        <v>36.5</v>
      </c>
      <c r="R66" s="10">
        <v>36.5</v>
      </c>
      <c r="S66" s="10">
        <v>34.4</v>
      </c>
      <c r="T66" s="10">
        <v>34.4</v>
      </c>
      <c r="U66" s="10">
        <v>34.4</v>
      </c>
      <c r="V66" s="10">
        <v>33.799999999999997</v>
      </c>
      <c r="W66" s="10">
        <v>33.799999999999997</v>
      </c>
      <c r="X66" s="10">
        <v>33.799999999999997</v>
      </c>
      <c r="Y66" s="10">
        <v>33</v>
      </c>
      <c r="Z66" s="10">
        <v>26.5</v>
      </c>
      <c r="AA66" s="10">
        <v>26.5</v>
      </c>
      <c r="AB66" s="10">
        <v>25.8</v>
      </c>
      <c r="AC66" s="10">
        <v>24</v>
      </c>
      <c r="AD66" s="10">
        <v>22.1</v>
      </c>
      <c r="AE66" s="10">
        <v>21</v>
      </c>
      <c r="AF66" s="10">
        <v>19.45</v>
      </c>
      <c r="AG66" s="10">
        <v>19.25</v>
      </c>
      <c r="AH66" s="10">
        <v>19.149999999999999</v>
      </c>
      <c r="AI66" s="10">
        <v>19.100000000000001</v>
      </c>
      <c r="AJ66" s="10">
        <v>19.100000000000001</v>
      </c>
      <c r="AK66" s="10">
        <v>19.100000000000001</v>
      </c>
      <c r="AL66" s="2"/>
    </row>
    <row r="67" spans="2:42" ht="13.5">
      <c r="B67" s="11" t="s">
        <v>88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>
        <v>57</v>
      </c>
      <c r="U67" s="10">
        <v>57</v>
      </c>
      <c r="V67" s="10">
        <v>57</v>
      </c>
      <c r="W67" s="10">
        <v>57</v>
      </c>
      <c r="X67" s="10">
        <v>57</v>
      </c>
      <c r="Y67" s="10">
        <v>57</v>
      </c>
      <c r="Z67" s="10">
        <v>57</v>
      </c>
      <c r="AA67" s="10">
        <v>57</v>
      </c>
      <c r="AB67" s="10">
        <v>57</v>
      </c>
      <c r="AC67" s="10">
        <v>57</v>
      </c>
      <c r="AD67" s="10">
        <v>57</v>
      </c>
      <c r="AE67" s="10">
        <v>59</v>
      </c>
      <c r="AF67" s="10">
        <v>62</v>
      </c>
      <c r="AG67" s="10">
        <v>62</v>
      </c>
      <c r="AH67" s="10">
        <v>62</v>
      </c>
      <c r="AI67" s="10">
        <v>62</v>
      </c>
      <c r="AJ67" s="10">
        <v>62</v>
      </c>
      <c r="AK67" s="10">
        <v>62</v>
      </c>
      <c r="AL67" s="2"/>
    </row>
    <row r="68" spans="2:42" ht="13.5">
      <c r="B68" s="12" t="s">
        <v>89</v>
      </c>
      <c r="C68" s="13">
        <v>41.6</v>
      </c>
      <c r="D68" s="13">
        <v>40.700000000000003</v>
      </c>
      <c r="E68" s="13">
        <v>40.5</v>
      </c>
      <c r="F68" s="13">
        <v>32.700000000000003</v>
      </c>
      <c r="G68" s="13">
        <v>32.799999999999997</v>
      </c>
      <c r="H68" s="13">
        <v>32.9</v>
      </c>
      <c r="I68" s="13">
        <v>32.9</v>
      </c>
      <c r="J68" s="13">
        <v>32.4</v>
      </c>
      <c r="K68" s="13">
        <v>32.4</v>
      </c>
      <c r="L68" s="13">
        <v>33.799999999999997</v>
      </c>
      <c r="M68" s="13">
        <v>26.1</v>
      </c>
      <c r="N68" s="13">
        <v>26.1</v>
      </c>
      <c r="O68" s="13">
        <v>26</v>
      </c>
      <c r="P68" s="13">
        <v>25.8</v>
      </c>
      <c r="Q68" s="13">
        <v>25.7</v>
      </c>
      <c r="R68" s="13">
        <v>25.7</v>
      </c>
      <c r="S68" s="13">
        <v>25.9</v>
      </c>
      <c r="T68" s="13">
        <v>29.8</v>
      </c>
      <c r="U68" s="13">
        <v>32.1</v>
      </c>
      <c r="V68" s="13">
        <v>31.7</v>
      </c>
      <c r="W68" s="13">
        <v>31.5</v>
      </c>
      <c r="X68" s="13">
        <v>31.2</v>
      </c>
      <c r="Y68" s="13">
        <v>28.7</v>
      </c>
      <c r="Z68" s="13">
        <v>26.9</v>
      </c>
      <c r="AA68" s="13">
        <v>26.4</v>
      </c>
      <c r="AB68" s="13">
        <v>25.9</v>
      </c>
      <c r="AC68" s="13">
        <v>25</v>
      </c>
      <c r="AD68" s="13">
        <v>24</v>
      </c>
      <c r="AE68" s="13">
        <v>23</v>
      </c>
      <c r="AF68" s="13">
        <v>23.037500000000001</v>
      </c>
      <c r="AG68" s="13">
        <v>22.4</v>
      </c>
      <c r="AH68" s="13">
        <v>22.074999999999999</v>
      </c>
      <c r="AI68" s="13">
        <v>22</v>
      </c>
      <c r="AJ68" s="13">
        <v>22</v>
      </c>
      <c r="AK68" s="13">
        <v>22</v>
      </c>
      <c r="AL68" s="2"/>
    </row>
    <row r="69" spans="2:42" ht="13.5" customHeight="1">
      <c r="B69" s="12" t="s">
        <v>90</v>
      </c>
      <c r="C69" s="14">
        <v>1109.0999999999999</v>
      </c>
      <c r="D69" s="14">
        <v>1323.5</v>
      </c>
      <c r="E69" s="14">
        <v>1879.6</v>
      </c>
      <c r="F69" s="14">
        <v>4211.1000000000004</v>
      </c>
      <c r="G69" s="14">
        <v>6492.6</v>
      </c>
      <c r="H69" s="14">
        <v>6665.8</v>
      </c>
      <c r="I69" s="14">
        <v>6678.6</v>
      </c>
      <c r="J69" s="14">
        <v>6945.7</v>
      </c>
      <c r="K69" s="14">
        <v>6906.3</v>
      </c>
      <c r="L69" s="14">
        <v>5972.5</v>
      </c>
      <c r="M69" s="14">
        <v>4189.3</v>
      </c>
      <c r="N69" s="14">
        <v>2995</v>
      </c>
      <c r="O69" s="14">
        <v>2239.1</v>
      </c>
      <c r="P69" s="14">
        <v>1778.1</v>
      </c>
      <c r="Q69" s="14">
        <v>1568.2</v>
      </c>
      <c r="R69" s="14">
        <v>1471.8</v>
      </c>
      <c r="S69" s="14">
        <v>1354.4</v>
      </c>
      <c r="T69" s="14">
        <v>1258.2</v>
      </c>
      <c r="U69" s="14">
        <v>1218.7</v>
      </c>
      <c r="V69" s="14">
        <v>1172</v>
      </c>
      <c r="W69" s="14">
        <v>1145.5</v>
      </c>
      <c r="X69" s="14">
        <v>1141.9000000000001</v>
      </c>
      <c r="Y69" s="14">
        <v>1311.4</v>
      </c>
      <c r="Z69" s="14">
        <v>1657.3</v>
      </c>
      <c r="AA69" s="14">
        <v>1785</v>
      </c>
      <c r="AB69" s="14">
        <v>1551.4</v>
      </c>
      <c r="AC69" s="14">
        <v>1441</v>
      </c>
      <c r="AD69" s="14">
        <v>1391.7</v>
      </c>
      <c r="AE69" s="14">
        <v>1378</v>
      </c>
      <c r="AF69" s="14">
        <v>1377.9540772532189</v>
      </c>
      <c r="AG69" s="14">
        <v>1445.6527896995699</v>
      </c>
      <c r="AH69" s="14">
        <v>1551.35460385439</v>
      </c>
      <c r="AI69" s="14">
        <v>1699.2705128205127</v>
      </c>
      <c r="AJ69" s="14">
        <v>1824.5438034188035</v>
      </c>
      <c r="AK69" s="14">
        <v>1961.3564102564103</v>
      </c>
      <c r="AL69" s="2"/>
    </row>
    <row r="70" spans="2:42" ht="8.1" customHeight="1"/>
    <row r="71" spans="2:42" s="15" customFormat="1" ht="11.25">
      <c r="B71" s="15" t="s">
        <v>93</v>
      </c>
    </row>
    <row r="72" spans="2:42" s="15" customFormat="1" ht="11.25">
      <c r="B72" s="15" t="s">
        <v>91</v>
      </c>
    </row>
    <row r="73" spans="2:42" s="15" customFormat="1" ht="11.25">
      <c r="AN73" s="15">
        <f>AN56+AN61</f>
        <v>0</v>
      </c>
      <c r="AO73" s="15">
        <f>AO56+AO61</f>
        <v>0</v>
      </c>
      <c r="AP73" s="15" t="e">
        <f>AN73/AO73/1000</f>
        <v>#DIV/0!</v>
      </c>
    </row>
    <row r="74" spans="2:42" s="16" customFormat="1" ht="11.25"/>
    <row r="75" spans="2:42" s="16" customFormat="1" ht="11.25"/>
  </sheetData>
  <mergeCells count="35">
    <mergeCell ref="AK4:AK5"/>
    <mergeCell ref="N4:N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Y4:Y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AJ4:AJ5"/>
    <mergeCell ref="AF4:AF5"/>
    <mergeCell ref="AG4:AG5"/>
    <mergeCell ref="AI4:AI5"/>
    <mergeCell ref="Z4:Z5"/>
    <mergeCell ref="AA4:AA5"/>
    <mergeCell ref="AB4:AB5"/>
    <mergeCell ref="AC4:AC5"/>
    <mergeCell ref="AD4:AD5"/>
    <mergeCell ref="AE4:AE5"/>
    <mergeCell ref="AH4:AH5"/>
  </mergeCells>
  <phoneticPr fontId="4"/>
  <pageMargins left="0.70866141732283472" right="0.70866141732283472" top="0.74803149606299213" bottom="0.74803149606299213" header="0.31496062992125984" footer="0.31496062992125984"/>
  <pageSetup paperSize="9" scale="79" orientation="portrait" horizontalDpi="0" verticalDpi="0" r:id="rId1"/>
  <headerFooter>
    <oddFooter>&amp;R&amp;A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付表5-9</vt:lpstr>
      <vt:lpstr>'付表5-9'!Print_Area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東京都</cp:lastModifiedBy>
  <dcterms:created xsi:type="dcterms:W3CDTF">2016-07-26T05:07:29Z</dcterms:created>
  <dcterms:modified xsi:type="dcterms:W3CDTF">2019-10-24T02:13:01Z</dcterms:modified>
</cp:coreProperties>
</file>