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付表\付表4\"/>
    </mc:Choice>
  </mc:AlternateContent>
  <bookViews>
    <workbookView xWindow="9780" yWindow="72" windowWidth="10680" windowHeight="8100" activeTab="1"/>
  </bookViews>
  <sheets>
    <sheet name="付表4-3の1" sheetId="3" r:id="rId1"/>
    <sheet name="付表4-3の2 " sheetId="4" r:id="rId2"/>
  </sheets>
  <definedNames>
    <definedName name="_1売買2011その他地目個人_区別集計">#REF!</definedName>
    <definedName name="_2売買2011その他地目国等_区別集計">#REF!</definedName>
    <definedName name="_3売買2011その他地目法人_区別集計">#REF!</definedName>
    <definedName name="_4売買2011宅地個人_区別用途別集計">#REF!</definedName>
    <definedName name="_5売買2011宅地国等_区別用途別集計">#REF!</definedName>
    <definedName name="_6売買2011宅地法人_区別用途別集計">#REF!</definedName>
    <definedName name="_7売買2011農地個人_区別集計">#REF!</definedName>
    <definedName name="_8売買2011農地国等_区別集計">#REF!</definedName>
    <definedName name="_9売買2011農地法人_区別集計">#REF!</definedName>
    <definedName name="_xlnm.Print_Area" localSheetId="1">'付表4-3の2 '!$A$1:$AH$58</definedName>
    <definedName name="_xlnm.Print_Titles" localSheetId="0">'付表4-3の1'!$1:$5</definedName>
    <definedName name="売買2011区別その他集計">#REF!</definedName>
  </definedNames>
  <calcPr calcId="162913"/>
</workbook>
</file>

<file path=xl/calcChain.xml><?xml version="1.0" encoding="utf-8"?>
<calcChain xmlns="http://schemas.openxmlformats.org/spreadsheetml/2006/main">
  <c r="X53" i="4" l="1"/>
  <c r="W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AH29" i="4"/>
  <c r="AG29" i="4"/>
  <c r="AF29" i="4"/>
  <c r="AE29" i="4"/>
  <c r="AD29" i="4"/>
  <c r="AC29" i="4"/>
  <c r="AB29" i="4"/>
  <c r="AA29" i="4"/>
  <c r="Z29" i="4"/>
  <c r="Y29" i="4"/>
  <c r="AH53" i="3"/>
  <c r="AG53" i="3"/>
  <c r="AF53" i="3"/>
  <c r="AE53" i="3"/>
  <c r="AD53" i="3"/>
  <c r="AC53" i="3"/>
  <c r="AB53" i="3"/>
  <c r="AA53" i="3"/>
  <c r="Z53" i="3"/>
  <c r="Y53" i="3"/>
  <c r="AH29" i="3"/>
  <c r="AH53" i="4" s="1"/>
  <c r="AG29" i="3"/>
  <c r="AG53" i="4" s="1"/>
  <c r="AF29" i="3"/>
  <c r="AF53" i="4" s="1"/>
  <c r="AE29" i="3"/>
  <c r="AE53" i="4" s="1"/>
  <c r="AD29" i="3"/>
  <c r="AD53" i="4" s="1"/>
  <c r="AC29" i="3"/>
  <c r="AC53" i="4" s="1"/>
  <c r="AB29" i="3"/>
  <c r="AB53" i="4" s="1"/>
  <c r="AA29" i="3"/>
  <c r="AA53" i="4" s="1"/>
  <c r="Z29" i="3"/>
  <c r="Z53" i="4" s="1"/>
  <c r="Y29" i="3"/>
  <c r="Y53" i="4" s="1"/>
</calcChain>
</file>

<file path=xl/sharedStrings.xml><?xml version="1.0" encoding="utf-8"?>
<sst xmlns="http://schemas.openxmlformats.org/spreadsheetml/2006/main" count="212" uniqueCount="56">
  <si>
    <t>(単位：件、㎡）</t>
  </si>
  <si>
    <t>買主</t>
  </si>
  <si>
    <t>区名</t>
  </si>
  <si>
    <t>平成１６年</t>
    <rPh sb="0" eb="2">
      <t>ヘイセイ</t>
    </rPh>
    <rPh sb="4" eb="5">
      <t>ネン</t>
    </rPh>
    <phoneticPr fontId="4"/>
  </si>
  <si>
    <t>平成１７年</t>
    <rPh sb="0" eb="2">
      <t>ヘイセイ</t>
    </rPh>
    <rPh sb="4" eb="5">
      <t>ネン</t>
    </rPh>
    <phoneticPr fontId="4"/>
  </si>
  <si>
    <t>平成１８年</t>
    <rPh sb="0" eb="2">
      <t>ヘイセイ</t>
    </rPh>
    <rPh sb="4" eb="5">
      <t>ネン</t>
    </rPh>
    <phoneticPr fontId="4"/>
  </si>
  <si>
    <t>平成１９年</t>
    <rPh sb="0" eb="2">
      <t>ヘイセイ</t>
    </rPh>
    <rPh sb="4" eb="5">
      <t>ネン</t>
    </rPh>
    <phoneticPr fontId="4"/>
  </si>
  <si>
    <t>平成２０年</t>
    <rPh sb="0" eb="2">
      <t>ヘイセイ</t>
    </rPh>
    <rPh sb="4" eb="5">
      <t>ネン</t>
    </rPh>
    <phoneticPr fontId="4"/>
  </si>
  <si>
    <t>平成２２年</t>
    <rPh sb="0" eb="2">
      <t>ヘイセイ</t>
    </rPh>
    <rPh sb="4" eb="5">
      <t>ネン</t>
    </rPh>
    <phoneticPr fontId="4"/>
  </si>
  <si>
    <t>平成２３年</t>
    <rPh sb="0" eb="2">
      <t>ヘイセイ</t>
    </rPh>
    <rPh sb="4" eb="5">
      <t>ネン</t>
    </rPh>
    <phoneticPr fontId="4"/>
  </si>
  <si>
    <t>平成２４年</t>
    <rPh sb="0" eb="2">
      <t>ヘイセイ</t>
    </rPh>
    <rPh sb="4" eb="5">
      <t>ネン</t>
    </rPh>
    <phoneticPr fontId="4"/>
  </si>
  <si>
    <t>平成２５年</t>
    <rPh sb="0" eb="2">
      <t>ヘイセイ</t>
    </rPh>
    <rPh sb="4" eb="5">
      <t>ネン</t>
    </rPh>
    <phoneticPr fontId="4"/>
  </si>
  <si>
    <t>件数</t>
    <phoneticPr fontId="4"/>
  </si>
  <si>
    <t>面積</t>
    <phoneticPr fontId="4"/>
  </si>
  <si>
    <t>個人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</si>
  <si>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</si>
  <si>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</si>
  <si>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</si>
  <si>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</si>
  <si>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</si>
  <si>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</si>
  <si>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</si>
  <si>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</si>
  <si>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</si>
  <si>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</si>
  <si>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</si>
  <si>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</si>
  <si>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</si>
  <si>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</si>
  <si>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</si>
  <si>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</si>
  <si>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</si>
  <si>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</si>
  <si>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</si>
  <si>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</si>
  <si>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</si>
  <si>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</si>
  <si>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</si>
  <si>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合計</t>
  </si>
  <si>
    <t>法人</t>
  </si>
  <si>
    <t>　　　２　分割課税に係る土地の売買を含む。</t>
    <rPh sb="5" eb="7">
      <t>ブンカツ</t>
    </rPh>
    <rPh sb="7" eb="9">
      <t>カゼイ</t>
    </rPh>
    <rPh sb="10" eb="11">
      <t>カカ</t>
    </rPh>
    <rPh sb="12" eb="14">
      <t>トチ</t>
    </rPh>
    <rPh sb="15" eb="17">
      <t>バイバイ</t>
    </rPh>
    <rPh sb="18" eb="19">
      <t>フク</t>
    </rPh>
    <phoneticPr fontId="4"/>
  </si>
  <si>
    <t>　　　３　作成方法の違いから、他の資料の数値とは一致しない。</t>
    <rPh sb="5" eb="7">
      <t>サクセイ</t>
    </rPh>
    <rPh sb="7" eb="9">
      <t>ホウホウ</t>
    </rPh>
    <rPh sb="10" eb="11">
      <t>チガ</t>
    </rPh>
    <rPh sb="15" eb="16">
      <t>タ</t>
    </rPh>
    <rPh sb="17" eb="19">
      <t>シリョウ</t>
    </rPh>
    <rPh sb="20" eb="21">
      <t>スウ</t>
    </rPh>
    <rPh sb="21" eb="22">
      <t>チ</t>
    </rPh>
    <rPh sb="24" eb="26">
      <t>イッチ</t>
    </rPh>
    <phoneticPr fontId="4"/>
  </si>
  <si>
    <t>　　　４　端数処理のため、各項の和と表記した計は、必ずしも一致しない。</t>
    <rPh sb="5" eb="7">
      <t>ハスウ</t>
    </rPh>
    <rPh sb="7" eb="9">
      <t>ショリ</t>
    </rPh>
    <rPh sb="13" eb="14">
      <t>カク</t>
    </rPh>
    <rPh sb="14" eb="15">
      <t>コウ</t>
    </rPh>
    <rPh sb="16" eb="17">
      <t>ワ</t>
    </rPh>
    <rPh sb="18" eb="20">
      <t>ヒョウキ</t>
    </rPh>
    <rPh sb="22" eb="23">
      <t>ケイ</t>
    </rPh>
    <rPh sb="25" eb="26">
      <t>カナラ</t>
    </rPh>
    <rPh sb="29" eb="31">
      <t>イッチ</t>
    </rPh>
    <phoneticPr fontId="4"/>
  </si>
  <si>
    <t>平成２１年</t>
    <rPh sb="0" eb="2">
      <t>ヘイセイ</t>
    </rPh>
    <rPh sb="4" eb="5">
      <t>ネン</t>
    </rPh>
    <phoneticPr fontId="4"/>
  </si>
  <si>
    <t>国等</t>
  </si>
  <si>
    <t>合計</t>
    <rPh sb="0" eb="2">
      <t>ゴウケイ</t>
    </rPh>
    <phoneticPr fontId="4"/>
  </si>
  <si>
    <t>平成２６年</t>
    <rPh sb="0" eb="2">
      <t>ヘイセイ</t>
    </rPh>
    <rPh sb="4" eb="5">
      <t>ネン</t>
    </rPh>
    <phoneticPr fontId="4"/>
  </si>
  <si>
    <t>平成２７年</t>
    <rPh sb="0" eb="2">
      <t>ヘイセイ</t>
    </rPh>
    <rPh sb="4" eb="5">
      <t>ネン</t>
    </rPh>
    <phoneticPr fontId="4"/>
  </si>
  <si>
    <t>平成２８年</t>
    <rPh sb="0" eb="2">
      <t>ヘイセイ</t>
    </rPh>
    <rPh sb="4" eb="5">
      <t>ネン</t>
    </rPh>
    <phoneticPr fontId="4"/>
  </si>
  <si>
    <t>平成２９年</t>
    <rPh sb="0" eb="2">
      <t>ヘイセイ</t>
    </rPh>
    <rPh sb="4" eb="5">
      <t>ネン</t>
    </rPh>
    <phoneticPr fontId="4"/>
  </si>
  <si>
    <t>付表４－３　　区別年次別買主別（個人・法人・国等）　　土地売買状況の推移　　</t>
    <rPh sb="9" eb="11">
      <t>ネンジ</t>
    </rPh>
    <rPh sb="11" eb="12">
      <t>ベツ</t>
    </rPh>
    <rPh sb="34" eb="36">
      <t>スイイ</t>
    </rPh>
    <phoneticPr fontId="4"/>
  </si>
  <si>
    <t>付表４－３　　区別年次別買主別（個人・法人・国等）　　土地売買状況の推移　</t>
    <rPh sb="9" eb="11">
      <t>ネンジ</t>
    </rPh>
    <rPh sb="11" eb="12">
      <t>ベツ</t>
    </rPh>
    <rPh sb="34" eb="36">
      <t>スイイ</t>
    </rPh>
    <phoneticPr fontId="4"/>
  </si>
  <si>
    <t>（注）１　課税資料から作成</t>
    <rPh sb="1" eb="2">
      <t>チュウ</t>
    </rPh>
    <rPh sb="5" eb="7">
      <t>カゼイ</t>
    </rPh>
    <rPh sb="7" eb="9">
      <t>シリョウ</t>
    </rPh>
    <rPh sb="11" eb="13">
      <t>サクセイ</t>
    </rPh>
    <phoneticPr fontId="4"/>
  </si>
  <si>
    <t>平成３０年</t>
    <rPh sb="0" eb="2">
      <t>ヘイセイ</t>
    </rPh>
    <rPh sb="4" eb="5">
      <t>ネン</t>
    </rPh>
    <phoneticPr fontId="4"/>
  </si>
  <si>
    <t>平成31年</t>
    <rPh sb="0" eb="2">
      <t>ヘイセイ</t>
    </rPh>
    <rPh sb="4" eb="5">
      <t>ネン</t>
    </rPh>
    <phoneticPr fontId="4"/>
  </si>
  <si>
    <t>平成３１年</t>
    <rPh sb="0" eb="2">
      <t>ヘイセイ</t>
    </rPh>
    <rPh sb="4" eb="5">
      <t>ネン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</si>
</sst>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8"/>
      <name val="Times New Roman"/>
      <family val="1"/>
    </font>
    <font>
      <sz val="10"/>
      <name val="ＭＳ Ｐゴシック"/>
      <family val="3"/>
      <charset val="128"/>
    </font>
    <font>
      <sz val="7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center"/>
    </xf>
    <xf numFmtId="0" fontId="5" fillId="0" borderId="0" xfId="1" applyFont="1" applyAlignment="1">
      <alignment horizontal="right"/>
    </xf>
    <xf numFmtId="0" fontId="1" fillId="0" borderId="1" xfId="1" applyFont="1" applyBorder="1" applyAlignment="1">
      <alignment horizontal="distributed" vertical="center"/>
    </xf>
    <xf numFmtId="3" fontId="8" fillId="0" borderId="1" xfId="1" applyNumberFormat="1" applyFont="1" applyBorder="1" applyAlignment="1">
      <alignment horizontal="right" vertical="center"/>
    </xf>
    <xf numFmtId="3" fontId="8" fillId="0" borderId="1" xfId="1" applyNumberFormat="1" applyFont="1" applyBorder="1">
      <alignment vertical="center"/>
    </xf>
    <xf numFmtId="3" fontId="8" fillId="0" borderId="1" xfId="1" applyNumberFormat="1" applyFont="1" applyFill="1" applyBorder="1">
      <alignment vertical="center"/>
    </xf>
    <xf numFmtId="0" fontId="1" fillId="0" borderId="0" xfId="1" applyFont="1">
      <alignment vertical="center"/>
    </xf>
    <xf numFmtId="0" fontId="5" fillId="0" borderId="0" xfId="1" applyFont="1" applyFill="1" applyAlignment="1">
      <alignment horizontal="right"/>
    </xf>
    <xf numFmtId="0" fontId="1" fillId="0" borderId="0" xfId="1" applyFill="1">
      <alignment vertical="center"/>
    </xf>
    <xf numFmtId="0" fontId="1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>
      <alignment vertical="center"/>
    </xf>
    <xf numFmtId="0" fontId="5" fillId="2" borderId="0" xfId="1" applyFont="1" applyFill="1" applyAlignment="1">
      <alignment horizontal="right"/>
    </xf>
    <xf numFmtId="0" fontId="1" fillId="2" borderId="1" xfId="1" applyFont="1" applyFill="1" applyBorder="1" applyAlignment="1">
      <alignment horizontal="center" vertical="center"/>
    </xf>
    <xf numFmtId="3" fontId="8" fillId="2" borderId="1" xfId="1" applyNumberFormat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top"/>
    </xf>
    <xf numFmtId="0" fontId="1" fillId="0" borderId="5" xfId="1" applyFont="1" applyBorder="1" applyAlignment="1">
      <alignment horizontal="center" vertical="top"/>
    </xf>
    <xf numFmtId="0" fontId="1" fillId="0" borderId="6" xfId="1" applyFont="1" applyBorder="1" applyAlignment="1">
      <alignment horizontal="center" vertical="top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4" xfId="1" applyFont="1" applyBorder="1" applyAlignment="1">
      <alignment vertical="top"/>
    </xf>
    <xf numFmtId="0" fontId="1" fillId="0" borderId="5" xfId="1" applyFont="1" applyBorder="1" applyAlignment="1">
      <alignment vertical="top"/>
    </xf>
    <xf numFmtId="0" fontId="1" fillId="0" borderId="6" xfId="1" applyFont="1" applyBorder="1" applyAlignment="1">
      <alignment vertical="top"/>
    </xf>
    <xf numFmtId="0" fontId="1" fillId="0" borderId="2" xfId="1" applyFont="1" applyBorder="1" applyAlignment="1">
      <alignment horizontal="center" vertical="center" wrapText="1"/>
    </xf>
    <xf numFmtId="0" fontId="10" fillId="0" borderId="3" xfId="3" applyBorder="1" applyAlignment="1">
      <alignment horizontal="center" vertical="center"/>
    </xf>
    <xf numFmtId="0" fontId="1" fillId="0" borderId="1" xfId="1" applyFont="1" applyBorder="1" applyAlignment="1">
      <alignment horizontal="center" vertical="top"/>
    </xf>
    <xf numFmtId="0" fontId="10" fillId="0" borderId="1" xfId="3" applyBorder="1" applyAlignment="1">
      <alignment horizontal="center" vertical="top"/>
    </xf>
  </cellXfs>
  <cellStyles count="4">
    <cellStyle name="標準" xfId="0" builtinId="0"/>
    <cellStyle name="標準 2" xfId="2"/>
    <cellStyle name="標準 3" xfId="3"/>
    <cellStyle name="標準_印刷用_印刷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showGridLines="0" view="pageBreakPreview" zoomScale="95" zoomScaleNormal="100" zoomScaleSheetLayoutView="95" workbookViewId="0">
      <pane xSplit="4" ySplit="1" topLeftCell="M38" activePane="bottomRight" state="frozen"/>
      <selection activeCell="AG31" sqref="AG31"/>
      <selection pane="topRight" activeCell="AG31" sqref="AG31"/>
      <selection pane="bottomLeft" activeCell="AG31" sqref="AG31"/>
      <selection pane="bottomRight" activeCell="AD36" sqref="AD36"/>
    </sheetView>
  </sheetViews>
  <sheetFormatPr defaultColWidth="9" defaultRowHeight="9.6" x14ac:dyDescent="0.2"/>
  <cols>
    <col min="1" max="1" width="3.44140625" style="1" customWidth="1"/>
    <col min="2" max="2" width="6.6640625" style="1" customWidth="1"/>
    <col min="3" max="3" width="5" style="1" hidden="1" customWidth="1"/>
    <col min="4" max="4" width="6.6640625" style="1" hidden="1" customWidth="1"/>
    <col min="5" max="5" width="5" style="1" hidden="1" customWidth="1"/>
    <col min="6" max="6" width="6.6640625" style="1" hidden="1" customWidth="1"/>
    <col min="7" max="7" width="5" style="1" hidden="1" customWidth="1"/>
    <col min="8" max="8" width="6.6640625" style="1" hidden="1" customWidth="1"/>
    <col min="9" max="9" width="5" style="1" hidden="1" customWidth="1"/>
    <col min="10" max="10" width="6.6640625" style="1" hidden="1" customWidth="1"/>
    <col min="11" max="11" width="5" style="1" hidden="1" customWidth="1"/>
    <col min="12" max="12" width="6.6640625" style="1" hidden="1" customWidth="1"/>
    <col min="13" max="13" width="5" style="1" customWidth="1"/>
    <col min="14" max="14" width="6.6640625" style="1" customWidth="1"/>
    <col min="15" max="15" width="5" style="1" customWidth="1"/>
    <col min="16" max="16" width="6.6640625" style="1" customWidth="1"/>
    <col min="17" max="17" width="5" style="1" customWidth="1"/>
    <col min="18" max="18" width="6.6640625" style="1" customWidth="1"/>
    <col min="19" max="19" width="5" style="1" customWidth="1"/>
    <col min="20" max="20" width="6.6640625" style="1" customWidth="1"/>
    <col min="21" max="21" width="5" style="1" customWidth="1"/>
    <col min="22" max="22" width="6.6640625" style="1" customWidth="1"/>
    <col min="23" max="23" width="5" style="1" customWidth="1"/>
    <col min="24" max="24" width="6.6640625" style="1" customWidth="1"/>
    <col min="25" max="25" width="5" style="1" customWidth="1"/>
    <col min="26" max="26" width="6.6640625" style="1" customWidth="1"/>
    <col min="27" max="27" width="5" style="1" customWidth="1"/>
    <col min="28" max="28" width="6.6640625" style="1" customWidth="1"/>
    <col min="29" max="29" width="5" style="1" customWidth="1"/>
    <col min="30" max="30" width="6.6640625" style="1" customWidth="1"/>
    <col min="31" max="31" width="5" style="1" customWidth="1"/>
    <col min="32" max="32" width="7.88671875" style="1" customWidth="1"/>
    <col min="33" max="33" width="5.44140625" style="17" customWidth="1"/>
    <col min="34" max="34" width="8.109375" style="17" customWidth="1"/>
    <col min="35" max="16384" width="9" style="1"/>
  </cols>
  <sheetData>
    <row r="1" spans="1:34" ht="17.25" customHeight="1" x14ac:dyDescent="0.2">
      <c r="A1" s="2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14"/>
      <c r="AB1" s="14"/>
      <c r="AC1" s="14"/>
      <c r="AD1" s="14"/>
      <c r="AE1" s="14"/>
      <c r="AF1" s="14"/>
      <c r="AG1" s="16"/>
      <c r="AH1" s="16"/>
    </row>
    <row r="2" spans="1:34" ht="1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34" ht="18" customHeight="1" x14ac:dyDescent="0.15">
      <c r="A3" s="2"/>
      <c r="B3" s="3"/>
      <c r="C3" s="3"/>
      <c r="D3" s="4"/>
      <c r="E3" s="3"/>
      <c r="F3" s="3"/>
      <c r="G3" s="3"/>
      <c r="H3" s="3"/>
      <c r="I3" s="3"/>
      <c r="J3" s="3"/>
      <c r="N3" s="22"/>
      <c r="O3" s="22"/>
      <c r="P3" s="22"/>
      <c r="Q3" s="22"/>
      <c r="R3" s="22"/>
      <c r="T3" s="5"/>
      <c r="V3" s="5"/>
      <c r="X3" s="5"/>
      <c r="Z3" s="5"/>
      <c r="AB3" s="5"/>
      <c r="AE3" s="11"/>
      <c r="AF3" s="11"/>
      <c r="AG3" s="18"/>
      <c r="AH3" s="18" t="s">
        <v>0</v>
      </c>
    </row>
    <row r="4" spans="1:34" ht="18" customHeight="1" x14ac:dyDescent="0.2">
      <c r="A4" s="23" t="s">
        <v>1</v>
      </c>
      <c r="B4" s="23" t="s">
        <v>2</v>
      </c>
      <c r="C4" s="24" t="s">
        <v>3</v>
      </c>
      <c r="D4" s="23"/>
      <c r="E4" s="24" t="s">
        <v>4</v>
      </c>
      <c r="F4" s="23"/>
      <c r="G4" s="23" t="s">
        <v>5</v>
      </c>
      <c r="H4" s="23"/>
      <c r="I4" s="23" t="s">
        <v>6</v>
      </c>
      <c r="J4" s="23"/>
      <c r="K4" s="23" t="s">
        <v>7</v>
      </c>
      <c r="L4" s="23"/>
      <c r="M4" s="23" t="s">
        <v>43</v>
      </c>
      <c r="N4" s="23"/>
      <c r="O4" s="23" t="s">
        <v>8</v>
      </c>
      <c r="P4" s="23"/>
      <c r="Q4" s="28" t="s">
        <v>9</v>
      </c>
      <c r="R4" s="29"/>
      <c r="S4" s="23" t="s">
        <v>10</v>
      </c>
      <c r="T4" s="23"/>
      <c r="U4" s="23" t="s">
        <v>11</v>
      </c>
      <c r="V4" s="23"/>
      <c r="W4" s="23" t="s">
        <v>46</v>
      </c>
      <c r="X4" s="23"/>
      <c r="Y4" s="23" t="s">
        <v>47</v>
      </c>
      <c r="Z4" s="23"/>
      <c r="AA4" s="23" t="s">
        <v>48</v>
      </c>
      <c r="AB4" s="23"/>
      <c r="AC4" s="23" t="s">
        <v>49</v>
      </c>
      <c r="AD4" s="23"/>
      <c r="AE4" s="30" t="s">
        <v>53</v>
      </c>
      <c r="AF4" s="30"/>
      <c r="AG4" s="31" t="s">
        <v>54</v>
      </c>
      <c r="AH4" s="31"/>
    </row>
    <row r="5" spans="1:34" ht="18" customHeight="1" x14ac:dyDescent="0.2">
      <c r="A5" s="23"/>
      <c r="B5" s="23"/>
      <c r="C5" s="13" t="s">
        <v>12</v>
      </c>
      <c r="D5" s="13" t="s">
        <v>13</v>
      </c>
      <c r="E5" s="13" t="s">
        <v>12</v>
      </c>
      <c r="F5" s="13" t="s">
        <v>13</v>
      </c>
      <c r="G5" s="13" t="s">
        <v>12</v>
      </c>
      <c r="H5" s="13" t="s">
        <v>13</v>
      </c>
      <c r="I5" s="13" t="s">
        <v>12</v>
      </c>
      <c r="J5" s="13" t="s">
        <v>13</v>
      </c>
      <c r="K5" s="13" t="s">
        <v>12</v>
      </c>
      <c r="L5" s="13" t="s">
        <v>13</v>
      </c>
      <c r="M5" s="13" t="s">
        <v>12</v>
      </c>
      <c r="N5" s="13" t="s">
        <v>13</v>
      </c>
      <c r="O5" s="13" t="s">
        <v>12</v>
      </c>
      <c r="P5" s="13" t="s">
        <v>13</v>
      </c>
      <c r="Q5" s="13" t="s">
        <v>12</v>
      </c>
      <c r="R5" s="13" t="s">
        <v>13</v>
      </c>
      <c r="S5" s="13" t="s">
        <v>12</v>
      </c>
      <c r="T5" s="13" t="s">
        <v>13</v>
      </c>
      <c r="U5" s="13" t="s">
        <v>12</v>
      </c>
      <c r="V5" s="13" t="s">
        <v>13</v>
      </c>
      <c r="W5" s="13" t="s">
        <v>12</v>
      </c>
      <c r="X5" s="13" t="s">
        <v>13</v>
      </c>
      <c r="Y5" s="13" t="s">
        <v>12</v>
      </c>
      <c r="Z5" s="13" t="s">
        <v>13</v>
      </c>
      <c r="AA5" s="13" t="s">
        <v>12</v>
      </c>
      <c r="AB5" s="13" t="s">
        <v>13</v>
      </c>
      <c r="AC5" s="13" t="s">
        <v>12</v>
      </c>
      <c r="AD5" s="13" t="s">
        <v>13</v>
      </c>
      <c r="AE5" s="15" t="s">
        <v>12</v>
      </c>
      <c r="AF5" s="15" t="s">
        <v>13</v>
      </c>
      <c r="AG5" s="19" t="s">
        <v>12</v>
      </c>
      <c r="AH5" s="19" t="s">
        <v>13</v>
      </c>
    </row>
    <row r="6" spans="1:34" ht="18" customHeight="1" x14ac:dyDescent="0.2">
      <c r="A6" s="32" t="s">
        <v>14</v>
      </c>
      <c r="B6" s="6" t="s">
        <v>15</v>
      </c>
      <c r="C6" s="7">
        <v>176</v>
      </c>
      <c r="D6" s="7">
        <v>24227</v>
      </c>
      <c r="E6" s="7">
        <v>175</v>
      </c>
      <c r="F6" s="7">
        <v>11425</v>
      </c>
      <c r="G6" s="7">
        <v>150</v>
      </c>
      <c r="H6" s="7">
        <v>10781</v>
      </c>
      <c r="I6" s="8">
        <v>179</v>
      </c>
      <c r="J6" s="8">
        <v>15435</v>
      </c>
      <c r="K6" s="8">
        <v>199</v>
      </c>
      <c r="L6" s="9">
        <v>14239</v>
      </c>
      <c r="M6" s="8">
        <v>141</v>
      </c>
      <c r="N6" s="9">
        <v>17802</v>
      </c>
      <c r="O6" s="8">
        <v>135</v>
      </c>
      <c r="P6" s="9">
        <v>12540</v>
      </c>
      <c r="Q6" s="8">
        <v>115</v>
      </c>
      <c r="R6" s="9">
        <v>11289.87</v>
      </c>
      <c r="S6" s="8">
        <v>114</v>
      </c>
      <c r="T6" s="9">
        <v>7759.93</v>
      </c>
      <c r="U6" s="9">
        <v>171</v>
      </c>
      <c r="V6" s="9">
        <v>10174</v>
      </c>
      <c r="W6" s="9">
        <v>162</v>
      </c>
      <c r="X6" s="9">
        <v>9127</v>
      </c>
      <c r="Y6" s="9">
        <v>146</v>
      </c>
      <c r="Z6" s="9">
        <v>7936</v>
      </c>
      <c r="AA6" s="9">
        <v>126</v>
      </c>
      <c r="AB6" s="9">
        <v>6972</v>
      </c>
      <c r="AC6" s="9">
        <v>166</v>
      </c>
      <c r="AD6" s="9">
        <v>8505</v>
      </c>
      <c r="AE6" s="9">
        <v>83</v>
      </c>
      <c r="AF6" s="9">
        <v>4639</v>
      </c>
      <c r="AG6" s="20">
        <v>129</v>
      </c>
      <c r="AH6" s="20">
        <v>5914</v>
      </c>
    </row>
    <row r="7" spans="1:34" ht="18" customHeight="1" x14ac:dyDescent="0.2">
      <c r="A7" s="33"/>
      <c r="B7" s="6" t="s">
        <v>16</v>
      </c>
      <c r="C7" s="7">
        <v>257</v>
      </c>
      <c r="D7" s="7">
        <v>15785</v>
      </c>
      <c r="E7" s="7">
        <v>220</v>
      </c>
      <c r="F7" s="7">
        <v>13186</v>
      </c>
      <c r="G7" s="7">
        <v>221</v>
      </c>
      <c r="H7" s="7">
        <v>15650</v>
      </c>
      <c r="I7" s="8">
        <v>284</v>
      </c>
      <c r="J7" s="8">
        <v>19696</v>
      </c>
      <c r="K7" s="8">
        <v>196</v>
      </c>
      <c r="L7" s="9">
        <v>11644</v>
      </c>
      <c r="M7" s="8">
        <v>385</v>
      </c>
      <c r="N7" s="9">
        <v>32362</v>
      </c>
      <c r="O7" s="8">
        <v>210</v>
      </c>
      <c r="P7" s="9">
        <v>11910</v>
      </c>
      <c r="Q7" s="8">
        <v>209</v>
      </c>
      <c r="R7" s="9">
        <v>20016.97</v>
      </c>
      <c r="S7" s="8">
        <v>241</v>
      </c>
      <c r="T7" s="9">
        <v>9346.130000000001</v>
      </c>
      <c r="U7" s="9">
        <v>292</v>
      </c>
      <c r="V7" s="9">
        <v>12167</v>
      </c>
      <c r="W7" s="9">
        <v>227</v>
      </c>
      <c r="X7" s="9">
        <v>10006</v>
      </c>
      <c r="Y7" s="9">
        <v>433</v>
      </c>
      <c r="Z7" s="9">
        <v>10974</v>
      </c>
      <c r="AA7" s="9">
        <v>225</v>
      </c>
      <c r="AB7" s="9">
        <v>9061</v>
      </c>
      <c r="AC7" s="9">
        <v>276</v>
      </c>
      <c r="AD7" s="9">
        <v>9865</v>
      </c>
      <c r="AE7" s="9">
        <v>244</v>
      </c>
      <c r="AF7" s="9">
        <v>8881</v>
      </c>
      <c r="AG7" s="20">
        <v>155</v>
      </c>
      <c r="AH7" s="20">
        <v>6798</v>
      </c>
    </row>
    <row r="8" spans="1:34" ht="18" customHeight="1" x14ac:dyDescent="0.2">
      <c r="A8" s="33"/>
      <c r="B8" s="6" t="s">
        <v>17</v>
      </c>
      <c r="C8" s="7">
        <v>649</v>
      </c>
      <c r="D8" s="7">
        <v>71092</v>
      </c>
      <c r="E8" s="7">
        <v>585</v>
      </c>
      <c r="F8" s="7">
        <v>554861</v>
      </c>
      <c r="G8" s="7">
        <v>604</v>
      </c>
      <c r="H8" s="7">
        <v>72064</v>
      </c>
      <c r="I8" s="8">
        <v>578</v>
      </c>
      <c r="J8" s="8">
        <v>139063</v>
      </c>
      <c r="K8" s="8">
        <v>457</v>
      </c>
      <c r="L8" s="9">
        <v>111628</v>
      </c>
      <c r="M8" s="8">
        <v>472</v>
      </c>
      <c r="N8" s="9">
        <v>278694</v>
      </c>
      <c r="O8" s="8">
        <v>476</v>
      </c>
      <c r="P8" s="9">
        <v>113145</v>
      </c>
      <c r="Q8" s="8">
        <v>417</v>
      </c>
      <c r="R8" s="9">
        <v>79912.150000000023</v>
      </c>
      <c r="S8" s="8">
        <v>552</v>
      </c>
      <c r="T8" s="9">
        <v>24583.3</v>
      </c>
      <c r="U8" s="9">
        <v>627</v>
      </c>
      <c r="V8" s="9">
        <v>39604</v>
      </c>
      <c r="W8" s="9">
        <v>510</v>
      </c>
      <c r="X8" s="9">
        <v>27211</v>
      </c>
      <c r="Y8" s="9">
        <v>517</v>
      </c>
      <c r="Z8" s="9">
        <v>30389</v>
      </c>
      <c r="AA8" s="9">
        <v>476</v>
      </c>
      <c r="AB8" s="9">
        <v>25800</v>
      </c>
      <c r="AC8" s="9">
        <v>420</v>
      </c>
      <c r="AD8" s="9">
        <v>26335</v>
      </c>
      <c r="AE8" s="9">
        <v>504</v>
      </c>
      <c r="AF8" s="9">
        <v>23312</v>
      </c>
      <c r="AG8" s="20">
        <v>416</v>
      </c>
      <c r="AH8" s="20">
        <v>20540</v>
      </c>
    </row>
    <row r="9" spans="1:34" ht="18" customHeight="1" x14ac:dyDescent="0.2">
      <c r="A9" s="33"/>
      <c r="B9" s="6" t="s">
        <v>18</v>
      </c>
      <c r="C9" s="7">
        <v>977</v>
      </c>
      <c r="D9" s="7">
        <v>82368</v>
      </c>
      <c r="E9" s="7">
        <v>979</v>
      </c>
      <c r="F9" s="7">
        <v>86315</v>
      </c>
      <c r="G9" s="7">
        <v>1038</v>
      </c>
      <c r="H9" s="7">
        <v>86696</v>
      </c>
      <c r="I9" s="8">
        <v>1129</v>
      </c>
      <c r="J9" s="8">
        <v>106352</v>
      </c>
      <c r="K9" s="8">
        <v>1027</v>
      </c>
      <c r="L9" s="9">
        <v>94123</v>
      </c>
      <c r="M9" s="8">
        <v>1048</v>
      </c>
      <c r="N9" s="9">
        <v>78686</v>
      </c>
      <c r="O9" s="8">
        <v>1076</v>
      </c>
      <c r="P9" s="9">
        <v>84677</v>
      </c>
      <c r="Q9" s="8">
        <v>1033</v>
      </c>
      <c r="R9" s="9">
        <v>195590.85</v>
      </c>
      <c r="S9" s="8">
        <v>1212</v>
      </c>
      <c r="T9" s="9">
        <v>55833.619999999995</v>
      </c>
      <c r="U9" s="9">
        <v>1168</v>
      </c>
      <c r="V9" s="9">
        <v>60561</v>
      </c>
      <c r="W9" s="9">
        <v>1398</v>
      </c>
      <c r="X9" s="9">
        <v>65182</v>
      </c>
      <c r="Y9" s="9">
        <v>1106</v>
      </c>
      <c r="Z9" s="9">
        <v>54487</v>
      </c>
      <c r="AA9" s="9">
        <v>1180</v>
      </c>
      <c r="AB9" s="9">
        <v>64596</v>
      </c>
      <c r="AC9" s="9">
        <v>1009</v>
      </c>
      <c r="AD9" s="9">
        <v>47595</v>
      </c>
      <c r="AE9" s="9">
        <v>1031</v>
      </c>
      <c r="AF9" s="9">
        <v>48373</v>
      </c>
      <c r="AG9" s="20">
        <v>1101</v>
      </c>
      <c r="AH9" s="20">
        <v>47086</v>
      </c>
    </row>
    <row r="10" spans="1:34" ht="18" customHeight="1" x14ac:dyDescent="0.2">
      <c r="A10" s="33"/>
      <c r="B10" s="6" t="s">
        <v>19</v>
      </c>
      <c r="C10" s="7">
        <v>823</v>
      </c>
      <c r="D10" s="7">
        <v>60165</v>
      </c>
      <c r="E10" s="7">
        <v>747</v>
      </c>
      <c r="F10" s="7">
        <v>58751</v>
      </c>
      <c r="G10" s="7">
        <v>752</v>
      </c>
      <c r="H10" s="7">
        <v>62395</v>
      </c>
      <c r="I10" s="8">
        <v>675</v>
      </c>
      <c r="J10" s="8">
        <v>52496</v>
      </c>
      <c r="K10" s="8">
        <v>696</v>
      </c>
      <c r="L10" s="9">
        <v>50943</v>
      </c>
      <c r="M10" s="8">
        <v>695</v>
      </c>
      <c r="N10" s="9">
        <v>53149</v>
      </c>
      <c r="O10" s="8">
        <v>813</v>
      </c>
      <c r="P10" s="9">
        <v>53258</v>
      </c>
      <c r="Q10" s="8">
        <v>650</v>
      </c>
      <c r="R10" s="9">
        <v>48664.44</v>
      </c>
      <c r="S10" s="8">
        <v>921</v>
      </c>
      <c r="T10" s="9">
        <v>39673.370000000003</v>
      </c>
      <c r="U10" s="9">
        <v>1044</v>
      </c>
      <c r="V10" s="9">
        <v>45637</v>
      </c>
      <c r="W10" s="9">
        <v>909</v>
      </c>
      <c r="X10" s="9">
        <v>39253</v>
      </c>
      <c r="Y10" s="9">
        <v>935</v>
      </c>
      <c r="Z10" s="9">
        <v>40030</v>
      </c>
      <c r="AA10" s="9">
        <v>818</v>
      </c>
      <c r="AB10" s="9">
        <v>35864</v>
      </c>
      <c r="AC10" s="9">
        <v>837</v>
      </c>
      <c r="AD10" s="9">
        <v>37381</v>
      </c>
      <c r="AE10" s="9">
        <v>819</v>
      </c>
      <c r="AF10" s="9">
        <v>35684</v>
      </c>
      <c r="AG10" s="20">
        <v>837</v>
      </c>
      <c r="AH10" s="20">
        <v>35039</v>
      </c>
    </row>
    <row r="11" spans="1:34" ht="18" customHeight="1" x14ac:dyDescent="0.2">
      <c r="A11" s="33"/>
      <c r="B11" s="6" t="s">
        <v>20</v>
      </c>
      <c r="C11" s="7">
        <v>671</v>
      </c>
      <c r="D11" s="7">
        <v>43612</v>
      </c>
      <c r="E11" s="7">
        <v>503</v>
      </c>
      <c r="F11" s="7">
        <v>30014</v>
      </c>
      <c r="G11" s="7">
        <v>512</v>
      </c>
      <c r="H11" s="7">
        <v>33111</v>
      </c>
      <c r="I11" s="8">
        <v>531</v>
      </c>
      <c r="J11" s="8">
        <v>36079</v>
      </c>
      <c r="K11" s="8">
        <v>484</v>
      </c>
      <c r="L11" s="9">
        <v>34968</v>
      </c>
      <c r="M11" s="8">
        <v>480</v>
      </c>
      <c r="N11" s="9">
        <v>35239</v>
      </c>
      <c r="O11" s="8">
        <v>510</v>
      </c>
      <c r="P11" s="9">
        <v>32288</v>
      </c>
      <c r="Q11" s="8">
        <v>611</v>
      </c>
      <c r="R11" s="9">
        <v>95544.27</v>
      </c>
      <c r="S11" s="8">
        <v>585</v>
      </c>
      <c r="T11" s="9">
        <v>28086.69</v>
      </c>
      <c r="U11" s="9">
        <v>648</v>
      </c>
      <c r="V11" s="9">
        <v>31262</v>
      </c>
      <c r="W11" s="9">
        <v>534</v>
      </c>
      <c r="X11" s="9">
        <v>27713</v>
      </c>
      <c r="Y11" s="9">
        <v>580</v>
      </c>
      <c r="Z11" s="9">
        <v>27309</v>
      </c>
      <c r="AA11" s="9">
        <v>536</v>
      </c>
      <c r="AB11" s="9">
        <v>28667</v>
      </c>
      <c r="AC11" s="9">
        <v>554</v>
      </c>
      <c r="AD11" s="9">
        <v>24369</v>
      </c>
      <c r="AE11" s="9">
        <v>514</v>
      </c>
      <c r="AF11" s="9">
        <v>25607</v>
      </c>
      <c r="AG11" s="20">
        <v>514</v>
      </c>
      <c r="AH11" s="20">
        <v>23436</v>
      </c>
    </row>
    <row r="12" spans="1:34" ht="18" customHeight="1" x14ac:dyDescent="0.2">
      <c r="A12" s="33"/>
      <c r="B12" s="6" t="s">
        <v>21</v>
      </c>
      <c r="C12" s="7">
        <v>838</v>
      </c>
      <c r="D12" s="7">
        <v>54122</v>
      </c>
      <c r="E12" s="7">
        <v>882</v>
      </c>
      <c r="F12" s="7">
        <v>60197</v>
      </c>
      <c r="G12" s="7">
        <v>809</v>
      </c>
      <c r="H12" s="7">
        <v>52611</v>
      </c>
      <c r="I12" s="8">
        <v>857</v>
      </c>
      <c r="J12" s="8">
        <v>51776</v>
      </c>
      <c r="K12" s="8">
        <v>779</v>
      </c>
      <c r="L12" s="9">
        <v>48347</v>
      </c>
      <c r="M12" s="8">
        <v>677</v>
      </c>
      <c r="N12" s="9">
        <v>40343</v>
      </c>
      <c r="O12" s="8">
        <v>839</v>
      </c>
      <c r="P12" s="9">
        <v>52028</v>
      </c>
      <c r="Q12" s="8">
        <v>834</v>
      </c>
      <c r="R12" s="9">
        <v>50071.38</v>
      </c>
      <c r="S12" s="8">
        <v>913</v>
      </c>
      <c r="T12" s="9">
        <v>43959.78</v>
      </c>
      <c r="U12" s="9">
        <v>1065</v>
      </c>
      <c r="V12" s="9">
        <v>59539</v>
      </c>
      <c r="W12" s="9">
        <v>1015</v>
      </c>
      <c r="X12" s="9">
        <v>49263</v>
      </c>
      <c r="Y12" s="9">
        <v>1033</v>
      </c>
      <c r="Z12" s="9">
        <v>49268</v>
      </c>
      <c r="AA12" s="9">
        <v>934</v>
      </c>
      <c r="AB12" s="9">
        <v>43728</v>
      </c>
      <c r="AC12" s="9">
        <v>992</v>
      </c>
      <c r="AD12" s="9">
        <v>41625</v>
      </c>
      <c r="AE12" s="9">
        <v>829</v>
      </c>
      <c r="AF12" s="9">
        <v>38755</v>
      </c>
      <c r="AG12" s="20">
        <v>958</v>
      </c>
      <c r="AH12" s="20">
        <v>38491</v>
      </c>
    </row>
    <row r="13" spans="1:34" ht="18" customHeight="1" x14ac:dyDescent="0.2">
      <c r="A13" s="33"/>
      <c r="B13" s="6" t="s">
        <v>22</v>
      </c>
      <c r="C13" s="7">
        <v>885</v>
      </c>
      <c r="D13" s="7">
        <v>66536</v>
      </c>
      <c r="E13" s="7">
        <v>901</v>
      </c>
      <c r="F13" s="7">
        <v>71192</v>
      </c>
      <c r="G13" s="7">
        <v>785</v>
      </c>
      <c r="H13" s="7">
        <v>62185</v>
      </c>
      <c r="I13" s="8">
        <v>900</v>
      </c>
      <c r="J13" s="8">
        <v>60855</v>
      </c>
      <c r="K13" s="8">
        <v>897</v>
      </c>
      <c r="L13" s="9">
        <v>70526</v>
      </c>
      <c r="M13" s="8">
        <v>912</v>
      </c>
      <c r="N13" s="9">
        <v>67407</v>
      </c>
      <c r="O13" s="8">
        <v>967</v>
      </c>
      <c r="P13" s="9">
        <v>71532</v>
      </c>
      <c r="Q13" s="8">
        <v>872</v>
      </c>
      <c r="R13" s="9">
        <v>58720.36</v>
      </c>
      <c r="S13" s="8">
        <v>1016</v>
      </c>
      <c r="T13" s="9">
        <v>46886.720000000001</v>
      </c>
      <c r="U13" s="9">
        <v>1037</v>
      </c>
      <c r="V13" s="9">
        <v>48000</v>
      </c>
      <c r="W13" s="9">
        <v>1037</v>
      </c>
      <c r="X13" s="9">
        <v>48852</v>
      </c>
      <c r="Y13" s="9">
        <v>1089</v>
      </c>
      <c r="Z13" s="9">
        <v>48576</v>
      </c>
      <c r="AA13" s="9">
        <v>979</v>
      </c>
      <c r="AB13" s="9">
        <v>44969</v>
      </c>
      <c r="AC13" s="9">
        <v>977</v>
      </c>
      <c r="AD13" s="9">
        <v>46853</v>
      </c>
      <c r="AE13" s="9">
        <v>1139</v>
      </c>
      <c r="AF13" s="9">
        <v>51323</v>
      </c>
      <c r="AG13" s="20">
        <v>1139</v>
      </c>
      <c r="AH13" s="20">
        <v>46929</v>
      </c>
    </row>
    <row r="14" spans="1:34" ht="18" customHeight="1" x14ac:dyDescent="0.2">
      <c r="A14" s="33"/>
      <c r="B14" s="6" t="s">
        <v>23</v>
      </c>
      <c r="C14" s="7">
        <v>1297</v>
      </c>
      <c r="D14" s="7">
        <v>190539</v>
      </c>
      <c r="E14" s="7">
        <v>1230</v>
      </c>
      <c r="F14" s="7">
        <v>189154</v>
      </c>
      <c r="G14" s="7">
        <v>1233</v>
      </c>
      <c r="H14" s="7">
        <v>94808</v>
      </c>
      <c r="I14" s="8">
        <v>1273</v>
      </c>
      <c r="J14" s="8">
        <v>99878</v>
      </c>
      <c r="K14" s="8">
        <v>1398</v>
      </c>
      <c r="L14" s="9">
        <v>222410</v>
      </c>
      <c r="M14" s="8">
        <v>1594</v>
      </c>
      <c r="N14" s="9">
        <v>527079</v>
      </c>
      <c r="O14" s="8">
        <v>1516</v>
      </c>
      <c r="P14" s="9">
        <v>219751</v>
      </c>
      <c r="Q14" s="8">
        <v>1440</v>
      </c>
      <c r="R14" s="9">
        <v>205930.37</v>
      </c>
      <c r="S14" s="8">
        <v>1619</v>
      </c>
      <c r="T14" s="9">
        <v>63630.399999999994</v>
      </c>
      <c r="U14" s="9">
        <v>1672</v>
      </c>
      <c r="V14" s="9">
        <v>70095</v>
      </c>
      <c r="W14" s="9">
        <v>1724</v>
      </c>
      <c r="X14" s="9">
        <v>74400</v>
      </c>
      <c r="Y14" s="9">
        <v>1404</v>
      </c>
      <c r="Z14" s="9">
        <v>57360</v>
      </c>
      <c r="AA14" s="9">
        <v>1481</v>
      </c>
      <c r="AB14" s="9">
        <v>56339</v>
      </c>
      <c r="AC14" s="9">
        <v>1631</v>
      </c>
      <c r="AD14" s="9">
        <v>59748</v>
      </c>
      <c r="AE14" s="9">
        <v>1582</v>
      </c>
      <c r="AF14" s="9">
        <v>59074</v>
      </c>
      <c r="AG14" s="20">
        <v>1601</v>
      </c>
      <c r="AH14" s="20">
        <v>59320</v>
      </c>
    </row>
    <row r="15" spans="1:34" ht="18" customHeight="1" x14ac:dyDescent="0.2">
      <c r="A15" s="33"/>
      <c r="B15" s="6" t="s">
        <v>24</v>
      </c>
      <c r="C15" s="7">
        <v>1441</v>
      </c>
      <c r="D15" s="7">
        <v>128489</v>
      </c>
      <c r="E15" s="7">
        <v>1276</v>
      </c>
      <c r="F15" s="7">
        <v>132398</v>
      </c>
      <c r="G15" s="7">
        <v>1187</v>
      </c>
      <c r="H15" s="7">
        <v>109730</v>
      </c>
      <c r="I15" s="8">
        <v>1266</v>
      </c>
      <c r="J15" s="8">
        <v>149040</v>
      </c>
      <c r="K15" s="8">
        <v>1303</v>
      </c>
      <c r="L15" s="9">
        <v>135801</v>
      </c>
      <c r="M15" s="8">
        <v>1416</v>
      </c>
      <c r="N15" s="9">
        <v>543054</v>
      </c>
      <c r="O15" s="8">
        <v>1368</v>
      </c>
      <c r="P15" s="9">
        <v>137751</v>
      </c>
      <c r="Q15" s="8">
        <v>1205</v>
      </c>
      <c r="R15" s="9">
        <v>115069.71</v>
      </c>
      <c r="S15" s="8">
        <v>1391</v>
      </c>
      <c r="T15" s="9">
        <v>71009.64</v>
      </c>
      <c r="U15" s="9">
        <v>1539</v>
      </c>
      <c r="V15" s="9">
        <v>86156</v>
      </c>
      <c r="W15" s="9">
        <v>1241</v>
      </c>
      <c r="X15" s="9">
        <v>70271</v>
      </c>
      <c r="Y15" s="9">
        <v>1364</v>
      </c>
      <c r="Z15" s="9">
        <v>73831</v>
      </c>
      <c r="AA15" s="9">
        <v>1354</v>
      </c>
      <c r="AB15" s="9">
        <v>72258</v>
      </c>
      <c r="AC15" s="9">
        <v>1339</v>
      </c>
      <c r="AD15" s="9">
        <v>68582</v>
      </c>
      <c r="AE15" s="9">
        <v>1271</v>
      </c>
      <c r="AF15" s="9">
        <v>60970</v>
      </c>
      <c r="AG15" s="20">
        <v>1354</v>
      </c>
      <c r="AH15" s="20">
        <v>70960</v>
      </c>
    </row>
    <row r="16" spans="1:34" ht="18" customHeight="1" x14ac:dyDescent="0.2">
      <c r="A16" s="33"/>
      <c r="B16" s="6" t="s">
        <v>25</v>
      </c>
      <c r="C16" s="7">
        <v>3137</v>
      </c>
      <c r="D16" s="7">
        <v>290002</v>
      </c>
      <c r="E16" s="7">
        <v>3086</v>
      </c>
      <c r="F16" s="7">
        <v>276802</v>
      </c>
      <c r="G16" s="7">
        <v>3063</v>
      </c>
      <c r="H16" s="7">
        <v>342872</v>
      </c>
      <c r="I16" s="8">
        <v>2698</v>
      </c>
      <c r="J16" s="8">
        <v>232486</v>
      </c>
      <c r="K16" s="8">
        <v>2738</v>
      </c>
      <c r="L16" s="9">
        <v>254149</v>
      </c>
      <c r="M16" s="8">
        <v>3017</v>
      </c>
      <c r="N16" s="9">
        <v>248742</v>
      </c>
      <c r="O16" s="8">
        <v>3016</v>
      </c>
      <c r="P16" s="9">
        <v>251063</v>
      </c>
      <c r="Q16" s="8">
        <v>2909</v>
      </c>
      <c r="R16" s="9">
        <v>249005.78</v>
      </c>
      <c r="S16" s="8">
        <v>3040</v>
      </c>
      <c r="T16" s="9">
        <v>162769.9</v>
      </c>
      <c r="U16" s="9">
        <v>3272</v>
      </c>
      <c r="V16" s="9">
        <v>180468</v>
      </c>
      <c r="W16" s="9">
        <v>3328</v>
      </c>
      <c r="X16" s="9">
        <v>191322</v>
      </c>
      <c r="Y16" s="9">
        <v>3481</v>
      </c>
      <c r="Z16" s="9">
        <v>194871</v>
      </c>
      <c r="AA16" s="9">
        <v>3497</v>
      </c>
      <c r="AB16" s="9">
        <v>181073</v>
      </c>
      <c r="AC16" s="9">
        <v>3488</v>
      </c>
      <c r="AD16" s="9">
        <v>198563</v>
      </c>
      <c r="AE16" s="9">
        <v>3308</v>
      </c>
      <c r="AF16" s="9">
        <v>168825</v>
      </c>
      <c r="AG16" s="20">
        <v>3640</v>
      </c>
      <c r="AH16" s="20">
        <v>169786</v>
      </c>
    </row>
    <row r="17" spans="1:34" ht="18" customHeight="1" x14ac:dyDescent="0.2">
      <c r="A17" s="33"/>
      <c r="B17" s="6" t="s">
        <v>26</v>
      </c>
      <c r="C17" s="7">
        <v>4366</v>
      </c>
      <c r="D17" s="7">
        <v>420592</v>
      </c>
      <c r="E17" s="7">
        <v>4289</v>
      </c>
      <c r="F17" s="7">
        <v>392599</v>
      </c>
      <c r="G17" s="7">
        <v>4538</v>
      </c>
      <c r="H17" s="7">
        <v>446473</v>
      </c>
      <c r="I17" s="8">
        <v>3714</v>
      </c>
      <c r="J17" s="8">
        <v>346486</v>
      </c>
      <c r="K17" s="8">
        <v>4016</v>
      </c>
      <c r="L17" s="9">
        <v>374036</v>
      </c>
      <c r="M17" s="8">
        <v>4946</v>
      </c>
      <c r="N17" s="9">
        <v>451235</v>
      </c>
      <c r="O17" s="8">
        <v>4442</v>
      </c>
      <c r="P17" s="9">
        <v>451889</v>
      </c>
      <c r="Q17" s="8">
        <v>4426</v>
      </c>
      <c r="R17" s="9">
        <v>430749.84000000008</v>
      </c>
      <c r="S17" s="8">
        <v>4675</v>
      </c>
      <c r="T17" s="9">
        <v>284124.73</v>
      </c>
      <c r="U17" s="9">
        <v>5479</v>
      </c>
      <c r="V17" s="9">
        <v>320996</v>
      </c>
      <c r="W17" s="9">
        <v>4984</v>
      </c>
      <c r="X17" s="9">
        <v>300165</v>
      </c>
      <c r="Y17" s="9">
        <v>4985</v>
      </c>
      <c r="Z17" s="9">
        <v>306538</v>
      </c>
      <c r="AA17" s="9">
        <v>4831</v>
      </c>
      <c r="AB17" s="9">
        <v>293327</v>
      </c>
      <c r="AC17" s="9">
        <v>4872</v>
      </c>
      <c r="AD17" s="9">
        <v>286810</v>
      </c>
      <c r="AE17" s="9">
        <v>4637</v>
      </c>
      <c r="AF17" s="9">
        <v>270984</v>
      </c>
      <c r="AG17" s="20">
        <v>4970</v>
      </c>
      <c r="AH17" s="20">
        <v>293838</v>
      </c>
    </row>
    <row r="18" spans="1:34" ht="18" customHeight="1" x14ac:dyDescent="0.2">
      <c r="A18" s="33"/>
      <c r="B18" s="6" t="s">
        <v>27</v>
      </c>
      <c r="C18" s="7">
        <v>785</v>
      </c>
      <c r="D18" s="7">
        <v>90591</v>
      </c>
      <c r="E18" s="7">
        <v>779</v>
      </c>
      <c r="F18" s="7">
        <v>107135</v>
      </c>
      <c r="G18" s="7">
        <v>736</v>
      </c>
      <c r="H18" s="7">
        <v>81784</v>
      </c>
      <c r="I18" s="8">
        <v>612</v>
      </c>
      <c r="J18" s="8">
        <v>59153</v>
      </c>
      <c r="K18" s="8">
        <v>745</v>
      </c>
      <c r="L18" s="9">
        <v>87984</v>
      </c>
      <c r="M18" s="8">
        <v>832</v>
      </c>
      <c r="N18" s="9">
        <v>90873</v>
      </c>
      <c r="O18" s="8">
        <v>888</v>
      </c>
      <c r="P18" s="9">
        <v>76984</v>
      </c>
      <c r="Q18" s="8">
        <v>767</v>
      </c>
      <c r="R18" s="9">
        <v>102231.04999999999</v>
      </c>
      <c r="S18" s="8">
        <v>1038</v>
      </c>
      <c r="T18" s="9">
        <v>50556.79</v>
      </c>
      <c r="U18" s="9">
        <v>1198</v>
      </c>
      <c r="V18" s="9">
        <v>61822</v>
      </c>
      <c r="W18" s="9">
        <v>987</v>
      </c>
      <c r="X18" s="9">
        <v>51541</v>
      </c>
      <c r="Y18" s="9">
        <v>875</v>
      </c>
      <c r="Z18" s="9">
        <v>50029</v>
      </c>
      <c r="AA18" s="9">
        <v>914</v>
      </c>
      <c r="AB18" s="9">
        <v>55321</v>
      </c>
      <c r="AC18" s="9">
        <v>950</v>
      </c>
      <c r="AD18" s="9">
        <v>50123</v>
      </c>
      <c r="AE18" s="9">
        <v>851</v>
      </c>
      <c r="AF18" s="9">
        <v>41720</v>
      </c>
      <c r="AG18" s="20">
        <v>835</v>
      </c>
      <c r="AH18" s="20">
        <v>37744</v>
      </c>
    </row>
    <row r="19" spans="1:34" ht="18" customHeight="1" x14ac:dyDescent="0.2">
      <c r="A19" s="33"/>
      <c r="B19" s="6" t="s">
        <v>28</v>
      </c>
      <c r="C19" s="7">
        <v>1308</v>
      </c>
      <c r="D19" s="7">
        <v>105994</v>
      </c>
      <c r="E19" s="7">
        <v>1378</v>
      </c>
      <c r="F19" s="7">
        <v>118297</v>
      </c>
      <c r="G19" s="7">
        <v>1398</v>
      </c>
      <c r="H19" s="7">
        <v>111756</v>
      </c>
      <c r="I19" s="8">
        <v>1459</v>
      </c>
      <c r="J19" s="8">
        <v>111899</v>
      </c>
      <c r="K19" s="8">
        <v>1500</v>
      </c>
      <c r="L19" s="9">
        <v>111679</v>
      </c>
      <c r="M19" s="8">
        <v>1565</v>
      </c>
      <c r="N19" s="9">
        <v>118148</v>
      </c>
      <c r="O19" s="8">
        <v>1421</v>
      </c>
      <c r="P19" s="9">
        <v>112138</v>
      </c>
      <c r="Q19" s="8">
        <v>1461</v>
      </c>
      <c r="R19" s="9">
        <v>109462.36000000002</v>
      </c>
      <c r="S19" s="8">
        <v>1640</v>
      </c>
      <c r="T19" s="9">
        <v>83536.759999999995</v>
      </c>
      <c r="U19" s="9">
        <v>1731</v>
      </c>
      <c r="V19" s="9">
        <v>91241</v>
      </c>
      <c r="W19" s="9">
        <v>1754</v>
      </c>
      <c r="X19" s="9">
        <v>93415</v>
      </c>
      <c r="Y19" s="9">
        <v>1915</v>
      </c>
      <c r="Z19" s="9">
        <v>101905</v>
      </c>
      <c r="AA19" s="9">
        <v>1554</v>
      </c>
      <c r="AB19" s="9">
        <v>80636</v>
      </c>
      <c r="AC19" s="9">
        <v>1625</v>
      </c>
      <c r="AD19" s="9">
        <v>84313</v>
      </c>
      <c r="AE19" s="9">
        <v>1303</v>
      </c>
      <c r="AF19" s="9">
        <v>65018</v>
      </c>
      <c r="AG19" s="20">
        <v>1709</v>
      </c>
      <c r="AH19" s="20">
        <v>82734</v>
      </c>
    </row>
    <row r="20" spans="1:34" ht="18" customHeight="1" x14ac:dyDescent="0.2">
      <c r="A20" s="33"/>
      <c r="B20" s="6" t="s">
        <v>29</v>
      </c>
      <c r="C20" s="7">
        <v>3361</v>
      </c>
      <c r="D20" s="7">
        <v>290678</v>
      </c>
      <c r="E20" s="7">
        <v>2875</v>
      </c>
      <c r="F20" s="7">
        <v>279063</v>
      </c>
      <c r="G20" s="7">
        <v>2950</v>
      </c>
      <c r="H20" s="7">
        <v>268785</v>
      </c>
      <c r="I20" s="8">
        <v>2666</v>
      </c>
      <c r="J20" s="8">
        <v>227005</v>
      </c>
      <c r="K20" s="8">
        <v>2666</v>
      </c>
      <c r="L20" s="9">
        <v>269177</v>
      </c>
      <c r="M20" s="8">
        <v>3141</v>
      </c>
      <c r="N20" s="9">
        <v>273657</v>
      </c>
      <c r="O20" s="8">
        <v>3259</v>
      </c>
      <c r="P20" s="9">
        <v>269061</v>
      </c>
      <c r="Q20" s="8">
        <v>3118</v>
      </c>
      <c r="R20" s="9">
        <v>277234.90999999997</v>
      </c>
      <c r="S20" s="8">
        <v>3495</v>
      </c>
      <c r="T20" s="9">
        <v>191008.34</v>
      </c>
      <c r="U20" s="9">
        <v>3807</v>
      </c>
      <c r="V20" s="9">
        <v>226597</v>
      </c>
      <c r="W20" s="9">
        <v>3443</v>
      </c>
      <c r="X20" s="9">
        <v>207422</v>
      </c>
      <c r="Y20" s="9">
        <v>3775</v>
      </c>
      <c r="Z20" s="9">
        <v>210246</v>
      </c>
      <c r="AA20" s="9">
        <v>3458</v>
      </c>
      <c r="AB20" s="9">
        <v>198149</v>
      </c>
      <c r="AC20" s="9">
        <v>3400</v>
      </c>
      <c r="AD20" s="9">
        <v>186007</v>
      </c>
      <c r="AE20" s="9">
        <v>3296</v>
      </c>
      <c r="AF20" s="9">
        <v>173052</v>
      </c>
      <c r="AG20" s="20">
        <v>3639</v>
      </c>
      <c r="AH20" s="20">
        <v>184947</v>
      </c>
    </row>
    <row r="21" spans="1:34" ht="18" customHeight="1" x14ac:dyDescent="0.2">
      <c r="A21" s="33"/>
      <c r="B21" s="6" t="s">
        <v>30</v>
      </c>
      <c r="C21" s="7">
        <v>1084</v>
      </c>
      <c r="D21" s="7">
        <v>99471</v>
      </c>
      <c r="E21" s="7">
        <v>927</v>
      </c>
      <c r="F21" s="7">
        <v>70993</v>
      </c>
      <c r="G21" s="7">
        <v>1198</v>
      </c>
      <c r="H21" s="7">
        <v>87294</v>
      </c>
      <c r="I21" s="8">
        <v>1096</v>
      </c>
      <c r="J21" s="8">
        <v>85973</v>
      </c>
      <c r="K21" s="8">
        <v>1122</v>
      </c>
      <c r="L21" s="9">
        <v>83304</v>
      </c>
      <c r="M21" s="8">
        <v>1221</v>
      </c>
      <c r="N21" s="9">
        <v>88614</v>
      </c>
      <c r="O21" s="8">
        <v>1069</v>
      </c>
      <c r="P21" s="9">
        <v>80394</v>
      </c>
      <c r="Q21" s="8">
        <v>1066</v>
      </c>
      <c r="R21" s="9">
        <v>102909.25</v>
      </c>
      <c r="S21" s="8">
        <v>1316</v>
      </c>
      <c r="T21" s="9">
        <v>60631.970000000008</v>
      </c>
      <c r="U21" s="9">
        <v>1453</v>
      </c>
      <c r="V21" s="9">
        <v>68357</v>
      </c>
      <c r="W21" s="9">
        <v>1501</v>
      </c>
      <c r="X21" s="9">
        <v>66854</v>
      </c>
      <c r="Y21" s="9">
        <v>1319</v>
      </c>
      <c r="Z21" s="9">
        <v>62793</v>
      </c>
      <c r="AA21" s="9">
        <v>1322</v>
      </c>
      <c r="AB21" s="9">
        <v>61273</v>
      </c>
      <c r="AC21" s="9">
        <v>1417</v>
      </c>
      <c r="AD21" s="9">
        <v>62446</v>
      </c>
      <c r="AE21" s="9">
        <v>1215</v>
      </c>
      <c r="AF21" s="9">
        <v>51831</v>
      </c>
      <c r="AG21" s="20">
        <v>1378</v>
      </c>
      <c r="AH21" s="20">
        <v>51810</v>
      </c>
    </row>
    <row r="22" spans="1:34" ht="18" customHeight="1" x14ac:dyDescent="0.2">
      <c r="A22" s="33"/>
      <c r="B22" s="6" t="s">
        <v>31</v>
      </c>
      <c r="C22" s="7">
        <v>1058</v>
      </c>
      <c r="D22" s="7">
        <v>77707</v>
      </c>
      <c r="E22" s="7">
        <v>1171</v>
      </c>
      <c r="F22" s="7">
        <v>78827</v>
      </c>
      <c r="G22" s="7">
        <v>1286</v>
      </c>
      <c r="H22" s="7">
        <v>113701</v>
      </c>
      <c r="I22" s="8">
        <v>1281</v>
      </c>
      <c r="J22" s="8">
        <v>86044</v>
      </c>
      <c r="K22" s="8">
        <v>1070</v>
      </c>
      <c r="L22" s="9">
        <v>77169</v>
      </c>
      <c r="M22" s="8">
        <v>1224</v>
      </c>
      <c r="N22" s="9">
        <v>89428</v>
      </c>
      <c r="O22" s="8">
        <v>1227</v>
      </c>
      <c r="P22" s="9">
        <v>80372</v>
      </c>
      <c r="Q22" s="8">
        <v>1196</v>
      </c>
      <c r="R22" s="9">
        <v>91667.88</v>
      </c>
      <c r="S22" s="8">
        <v>1373</v>
      </c>
      <c r="T22" s="9">
        <v>60766.610000000008</v>
      </c>
      <c r="U22" s="9">
        <v>1385</v>
      </c>
      <c r="V22" s="9">
        <v>64945</v>
      </c>
      <c r="W22" s="9">
        <v>1263</v>
      </c>
      <c r="X22" s="9">
        <v>58033</v>
      </c>
      <c r="Y22" s="9">
        <v>1471</v>
      </c>
      <c r="Z22" s="9">
        <v>62892</v>
      </c>
      <c r="AA22" s="9">
        <v>1592</v>
      </c>
      <c r="AB22" s="9">
        <v>73498</v>
      </c>
      <c r="AC22" s="9">
        <v>1414</v>
      </c>
      <c r="AD22" s="9">
        <v>61679</v>
      </c>
      <c r="AE22" s="9">
        <v>1384</v>
      </c>
      <c r="AF22" s="9">
        <v>56432</v>
      </c>
      <c r="AG22" s="20">
        <v>1435</v>
      </c>
      <c r="AH22" s="20">
        <v>56867</v>
      </c>
    </row>
    <row r="23" spans="1:34" ht="18" customHeight="1" x14ac:dyDescent="0.2">
      <c r="A23" s="33"/>
      <c r="B23" s="6" t="s">
        <v>32</v>
      </c>
      <c r="C23" s="7">
        <v>713</v>
      </c>
      <c r="D23" s="7">
        <v>46548</v>
      </c>
      <c r="E23" s="7">
        <v>719</v>
      </c>
      <c r="F23" s="7">
        <v>53058</v>
      </c>
      <c r="G23" s="7">
        <v>780</v>
      </c>
      <c r="H23" s="7">
        <v>54072</v>
      </c>
      <c r="I23" s="8">
        <v>791</v>
      </c>
      <c r="J23" s="8">
        <v>52834</v>
      </c>
      <c r="K23" s="8">
        <v>730</v>
      </c>
      <c r="L23" s="9">
        <v>65156</v>
      </c>
      <c r="M23" s="8">
        <v>797</v>
      </c>
      <c r="N23" s="9">
        <v>51140</v>
      </c>
      <c r="O23" s="8">
        <v>772</v>
      </c>
      <c r="P23" s="9">
        <v>55520</v>
      </c>
      <c r="Q23" s="8">
        <v>839</v>
      </c>
      <c r="R23" s="9">
        <v>53600.189999999995</v>
      </c>
      <c r="S23" s="8">
        <v>866</v>
      </c>
      <c r="T23" s="9">
        <v>38930.660000000003</v>
      </c>
      <c r="U23" s="9">
        <v>1082</v>
      </c>
      <c r="V23" s="9">
        <v>51077</v>
      </c>
      <c r="W23" s="9">
        <v>867</v>
      </c>
      <c r="X23" s="9">
        <v>44248</v>
      </c>
      <c r="Y23" s="9">
        <v>875</v>
      </c>
      <c r="Z23" s="9">
        <v>39051</v>
      </c>
      <c r="AA23" s="9">
        <v>991</v>
      </c>
      <c r="AB23" s="9">
        <v>41820</v>
      </c>
      <c r="AC23" s="9">
        <v>886</v>
      </c>
      <c r="AD23" s="9">
        <v>38571</v>
      </c>
      <c r="AE23" s="9">
        <v>1045</v>
      </c>
      <c r="AF23" s="9">
        <v>40621</v>
      </c>
      <c r="AG23" s="20">
        <v>1056</v>
      </c>
      <c r="AH23" s="20">
        <v>39868</v>
      </c>
    </row>
    <row r="24" spans="1:34" ht="18" customHeight="1" x14ac:dyDescent="0.2">
      <c r="A24" s="33"/>
      <c r="B24" s="6" t="s">
        <v>33</v>
      </c>
      <c r="C24" s="7">
        <v>2248</v>
      </c>
      <c r="D24" s="7">
        <v>183525</v>
      </c>
      <c r="E24" s="7">
        <v>2209</v>
      </c>
      <c r="F24" s="7">
        <v>169547</v>
      </c>
      <c r="G24" s="7">
        <v>2093</v>
      </c>
      <c r="H24" s="7">
        <v>166415</v>
      </c>
      <c r="I24" s="8">
        <v>2129</v>
      </c>
      <c r="J24" s="8">
        <v>168400</v>
      </c>
      <c r="K24" s="8">
        <v>2101</v>
      </c>
      <c r="L24" s="9">
        <v>174287</v>
      </c>
      <c r="M24" s="8">
        <v>2020</v>
      </c>
      <c r="N24" s="9">
        <v>159589</v>
      </c>
      <c r="O24" s="8">
        <v>2096</v>
      </c>
      <c r="P24" s="9">
        <v>217556</v>
      </c>
      <c r="Q24" s="8">
        <v>2228</v>
      </c>
      <c r="R24" s="9">
        <v>185093.8</v>
      </c>
      <c r="S24" s="8">
        <v>2520</v>
      </c>
      <c r="T24" s="9">
        <v>118472.76</v>
      </c>
      <c r="U24" s="9">
        <v>2565</v>
      </c>
      <c r="V24" s="9">
        <v>145537</v>
      </c>
      <c r="W24" s="9">
        <v>2366</v>
      </c>
      <c r="X24" s="9">
        <v>118537</v>
      </c>
      <c r="Y24" s="9">
        <v>2604</v>
      </c>
      <c r="Z24" s="9">
        <v>126442</v>
      </c>
      <c r="AA24" s="9">
        <v>2355</v>
      </c>
      <c r="AB24" s="9">
        <v>123497</v>
      </c>
      <c r="AC24" s="9">
        <v>2203</v>
      </c>
      <c r="AD24" s="9">
        <v>112275</v>
      </c>
      <c r="AE24" s="9">
        <v>2216</v>
      </c>
      <c r="AF24" s="9">
        <v>105792</v>
      </c>
      <c r="AG24" s="20">
        <v>2335</v>
      </c>
      <c r="AH24" s="20">
        <v>109997</v>
      </c>
    </row>
    <row r="25" spans="1:34" ht="18" customHeight="1" x14ac:dyDescent="0.2">
      <c r="A25" s="33"/>
      <c r="B25" s="6" t="s">
        <v>34</v>
      </c>
      <c r="C25" s="7">
        <v>4039</v>
      </c>
      <c r="D25" s="7">
        <v>396273</v>
      </c>
      <c r="E25" s="7">
        <v>3537</v>
      </c>
      <c r="F25" s="7">
        <v>318701</v>
      </c>
      <c r="G25" s="7">
        <v>3996</v>
      </c>
      <c r="H25" s="7">
        <v>355954</v>
      </c>
      <c r="I25" s="8">
        <v>4015</v>
      </c>
      <c r="J25" s="8">
        <v>358597</v>
      </c>
      <c r="K25" s="8">
        <v>3520</v>
      </c>
      <c r="L25" s="9">
        <v>310281</v>
      </c>
      <c r="M25" s="8">
        <v>3552</v>
      </c>
      <c r="N25" s="9">
        <v>322680</v>
      </c>
      <c r="O25" s="8">
        <v>3703</v>
      </c>
      <c r="P25" s="9">
        <v>338527</v>
      </c>
      <c r="Q25" s="8">
        <v>3783</v>
      </c>
      <c r="R25" s="9">
        <v>344914.19999999995</v>
      </c>
      <c r="S25" s="8">
        <v>3842</v>
      </c>
      <c r="T25" s="9">
        <v>219835.84000000003</v>
      </c>
      <c r="U25" s="9">
        <v>4489</v>
      </c>
      <c r="V25" s="9">
        <v>262679</v>
      </c>
      <c r="W25" s="9">
        <v>4251</v>
      </c>
      <c r="X25" s="9">
        <v>248028</v>
      </c>
      <c r="Y25" s="9">
        <v>4541</v>
      </c>
      <c r="Z25" s="9">
        <v>258737</v>
      </c>
      <c r="AA25" s="9">
        <v>4530</v>
      </c>
      <c r="AB25" s="9">
        <v>265783</v>
      </c>
      <c r="AC25" s="9">
        <v>4169</v>
      </c>
      <c r="AD25" s="9">
        <v>235045</v>
      </c>
      <c r="AE25" s="9">
        <v>4111</v>
      </c>
      <c r="AF25" s="9">
        <v>232304</v>
      </c>
      <c r="AG25" s="20">
        <v>4408</v>
      </c>
      <c r="AH25" s="20">
        <v>236006</v>
      </c>
    </row>
    <row r="26" spans="1:34" ht="18" customHeight="1" x14ac:dyDescent="0.2">
      <c r="A26" s="33"/>
      <c r="B26" s="6" t="s">
        <v>35</v>
      </c>
      <c r="C26" s="7">
        <v>3166</v>
      </c>
      <c r="D26" s="7">
        <v>227080</v>
      </c>
      <c r="E26" s="7">
        <v>3149</v>
      </c>
      <c r="F26" s="7">
        <v>226078</v>
      </c>
      <c r="G26" s="7">
        <v>3534</v>
      </c>
      <c r="H26" s="7">
        <v>240889</v>
      </c>
      <c r="I26" s="8">
        <v>3373</v>
      </c>
      <c r="J26" s="8">
        <v>229584</v>
      </c>
      <c r="K26" s="8">
        <v>3342</v>
      </c>
      <c r="L26" s="9">
        <v>220784</v>
      </c>
      <c r="M26" s="8">
        <v>3287</v>
      </c>
      <c r="N26" s="9">
        <v>212629</v>
      </c>
      <c r="O26" s="8">
        <v>3482</v>
      </c>
      <c r="P26" s="9">
        <v>228546</v>
      </c>
      <c r="Q26" s="8">
        <v>3515</v>
      </c>
      <c r="R26" s="9">
        <v>229365.93</v>
      </c>
      <c r="S26" s="8">
        <v>4033</v>
      </c>
      <c r="T26" s="9">
        <v>228804.68</v>
      </c>
      <c r="U26" s="9">
        <v>4365</v>
      </c>
      <c r="V26" s="9">
        <v>260246</v>
      </c>
      <c r="W26" s="9">
        <v>4064</v>
      </c>
      <c r="X26" s="9">
        <v>253453</v>
      </c>
      <c r="Y26" s="9">
        <v>4276</v>
      </c>
      <c r="Z26" s="9">
        <v>262147</v>
      </c>
      <c r="AA26" s="9">
        <v>3705</v>
      </c>
      <c r="AB26" s="9">
        <v>215766</v>
      </c>
      <c r="AC26" s="9">
        <v>4038</v>
      </c>
      <c r="AD26" s="9">
        <v>230337</v>
      </c>
      <c r="AE26" s="9">
        <v>3642</v>
      </c>
      <c r="AF26" s="9">
        <v>195273</v>
      </c>
      <c r="AG26" s="20">
        <v>3975</v>
      </c>
      <c r="AH26" s="20">
        <v>203337</v>
      </c>
    </row>
    <row r="27" spans="1:34" ht="18" customHeight="1" x14ac:dyDescent="0.2">
      <c r="A27" s="33"/>
      <c r="B27" s="6" t="s">
        <v>36</v>
      </c>
      <c r="C27" s="7">
        <v>2316</v>
      </c>
      <c r="D27" s="7">
        <v>180108</v>
      </c>
      <c r="E27" s="7">
        <v>1969</v>
      </c>
      <c r="F27" s="7">
        <v>150797</v>
      </c>
      <c r="G27" s="7">
        <v>2556</v>
      </c>
      <c r="H27" s="7">
        <v>184007</v>
      </c>
      <c r="I27" s="8">
        <v>2145</v>
      </c>
      <c r="J27" s="8">
        <v>159542</v>
      </c>
      <c r="K27" s="8">
        <v>2087</v>
      </c>
      <c r="L27" s="9">
        <v>150348</v>
      </c>
      <c r="M27" s="8">
        <v>2155</v>
      </c>
      <c r="N27" s="9">
        <v>156034</v>
      </c>
      <c r="O27" s="8">
        <v>2195</v>
      </c>
      <c r="P27" s="9">
        <v>154950</v>
      </c>
      <c r="Q27" s="8">
        <v>2354</v>
      </c>
      <c r="R27" s="9">
        <v>170999.33</v>
      </c>
      <c r="S27" s="8">
        <v>2434</v>
      </c>
      <c r="T27" s="9">
        <v>131938.26</v>
      </c>
      <c r="U27" s="9">
        <v>2762</v>
      </c>
      <c r="V27" s="9">
        <v>149726</v>
      </c>
      <c r="W27" s="9">
        <v>2494</v>
      </c>
      <c r="X27" s="9">
        <v>131138</v>
      </c>
      <c r="Y27" s="9">
        <v>2704</v>
      </c>
      <c r="Z27" s="9">
        <v>149737</v>
      </c>
      <c r="AA27" s="9">
        <v>2428</v>
      </c>
      <c r="AB27" s="9">
        <v>132704</v>
      </c>
      <c r="AC27" s="9">
        <v>2573</v>
      </c>
      <c r="AD27" s="9">
        <v>139479</v>
      </c>
      <c r="AE27" s="9">
        <v>2573</v>
      </c>
      <c r="AF27" s="9">
        <v>128986</v>
      </c>
      <c r="AG27" s="20">
        <v>2605</v>
      </c>
      <c r="AH27" s="20">
        <v>126523</v>
      </c>
    </row>
    <row r="28" spans="1:34" ht="18" customHeight="1" x14ac:dyDescent="0.2">
      <c r="A28" s="33"/>
      <c r="B28" s="6" t="s">
        <v>37</v>
      </c>
      <c r="C28" s="7">
        <v>3253</v>
      </c>
      <c r="D28" s="7">
        <v>237371</v>
      </c>
      <c r="E28" s="7">
        <v>2970</v>
      </c>
      <c r="F28" s="7">
        <v>205045</v>
      </c>
      <c r="G28" s="7">
        <v>3175</v>
      </c>
      <c r="H28" s="7">
        <v>214400</v>
      </c>
      <c r="I28" s="8">
        <v>2849</v>
      </c>
      <c r="J28" s="8">
        <v>193431</v>
      </c>
      <c r="K28" s="8">
        <v>2792</v>
      </c>
      <c r="L28" s="9">
        <v>188322</v>
      </c>
      <c r="M28" s="8">
        <v>2966</v>
      </c>
      <c r="N28" s="9">
        <v>194333</v>
      </c>
      <c r="O28" s="8">
        <v>3046</v>
      </c>
      <c r="P28" s="9">
        <v>213421</v>
      </c>
      <c r="Q28" s="8">
        <v>2526</v>
      </c>
      <c r="R28" s="9">
        <v>178929.25</v>
      </c>
      <c r="S28" s="8">
        <v>2919</v>
      </c>
      <c r="T28" s="9">
        <v>154244.81000000003</v>
      </c>
      <c r="U28" s="9">
        <v>3500</v>
      </c>
      <c r="V28" s="9">
        <v>182118</v>
      </c>
      <c r="W28" s="9">
        <v>2996</v>
      </c>
      <c r="X28" s="9">
        <v>166808</v>
      </c>
      <c r="Y28" s="9">
        <v>3156</v>
      </c>
      <c r="Z28" s="9">
        <v>168807</v>
      </c>
      <c r="AA28" s="9">
        <v>2890</v>
      </c>
      <c r="AB28" s="9">
        <v>151083</v>
      </c>
      <c r="AC28" s="9">
        <v>2961</v>
      </c>
      <c r="AD28" s="9">
        <v>164233</v>
      </c>
      <c r="AE28" s="9">
        <v>2918</v>
      </c>
      <c r="AF28" s="9">
        <v>156790</v>
      </c>
      <c r="AG28" s="20">
        <v>2953</v>
      </c>
      <c r="AH28" s="20">
        <v>143307</v>
      </c>
    </row>
    <row r="29" spans="1:34" ht="18" customHeight="1" x14ac:dyDescent="0.2">
      <c r="A29" s="34"/>
      <c r="B29" s="6" t="s">
        <v>38</v>
      </c>
      <c r="C29" s="7">
        <v>38848</v>
      </c>
      <c r="D29" s="7">
        <v>3382875</v>
      </c>
      <c r="E29" s="7">
        <v>36556</v>
      </c>
      <c r="F29" s="7">
        <v>3654432</v>
      </c>
      <c r="G29" s="7">
        <v>38594</v>
      </c>
      <c r="H29" s="7">
        <v>3268433</v>
      </c>
      <c r="I29" s="8">
        <v>36500</v>
      </c>
      <c r="J29" s="8">
        <v>3042103</v>
      </c>
      <c r="K29" s="8">
        <v>35865</v>
      </c>
      <c r="L29" s="9">
        <v>3161306</v>
      </c>
      <c r="M29" s="8">
        <v>38543</v>
      </c>
      <c r="N29" s="9">
        <v>4130918</v>
      </c>
      <c r="O29" s="8">
        <v>38526</v>
      </c>
      <c r="P29" s="9">
        <v>3319302</v>
      </c>
      <c r="Q29" s="8">
        <v>37574</v>
      </c>
      <c r="R29" s="9">
        <v>3406974.14</v>
      </c>
      <c r="S29" s="8">
        <v>41755</v>
      </c>
      <c r="T29" s="9">
        <v>2176391.69</v>
      </c>
      <c r="U29" s="9">
        <v>46351</v>
      </c>
      <c r="V29" s="9">
        <v>2529004</v>
      </c>
      <c r="W29" s="9">
        <v>43055</v>
      </c>
      <c r="X29" s="9">
        <v>2352242</v>
      </c>
      <c r="Y29" s="9">
        <f t="shared" ref="Y29:AD29" si="0">SUM(Y6:Y28)</f>
        <v>44584</v>
      </c>
      <c r="Z29" s="9">
        <f t="shared" si="0"/>
        <v>2394355</v>
      </c>
      <c r="AA29" s="9">
        <f t="shared" si="0"/>
        <v>42176</v>
      </c>
      <c r="AB29" s="9">
        <f t="shared" si="0"/>
        <v>2262184</v>
      </c>
      <c r="AC29" s="9">
        <f t="shared" si="0"/>
        <v>42197</v>
      </c>
      <c r="AD29" s="9">
        <f t="shared" si="0"/>
        <v>2220739</v>
      </c>
      <c r="AE29" s="9">
        <f>SUM(AE6:AE28)</f>
        <v>40515</v>
      </c>
      <c r="AF29" s="9">
        <f t="shared" ref="AF29:AH29" si="1">SUM(AF6:AF28)</f>
        <v>2044246</v>
      </c>
      <c r="AG29" s="20">
        <f>SUM(AG6:AG28)</f>
        <v>43142</v>
      </c>
      <c r="AH29" s="20">
        <f t="shared" si="1"/>
        <v>2091277</v>
      </c>
    </row>
    <row r="30" spans="1:34" ht="18" customHeight="1" x14ac:dyDescent="0.2">
      <c r="A30" s="25" t="s">
        <v>39</v>
      </c>
      <c r="B30" s="6" t="s">
        <v>15</v>
      </c>
      <c r="C30" s="7">
        <v>753</v>
      </c>
      <c r="D30" s="7">
        <v>93897</v>
      </c>
      <c r="E30" s="7">
        <v>839</v>
      </c>
      <c r="F30" s="7">
        <v>169704</v>
      </c>
      <c r="G30" s="7">
        <v>952</v>
      </c>
      <c r="H30" s="7">
        <v>194680</v>
      </c>
      <c r="I30" s="7">
        <v>880</v>
      </c>
      <c r="J30" s="7">
        <v>183599</v>
      </c>
      <c r="K30" s="9">
        <v>625</v>
      </c>
      <c r="L30" s="9">
        <v>108472</v>
      </c>
      <c r="M30" s="9">
        <v>357</v>
      </c>
      <c r="N30" s="9">
        <v>59522</v>
      </c>
      <c r="O30" s="8">
        <v>518</v>
      </c>
      <c r="P30" s="8">
        <v>100319</v>
      </c>
      <c r="Q30" s="8">
        <v>441</v>
      </c>
      <c r="R30" s="8">
        <v>106195.39</v>
      </c>
      <c r="S30" s="8">
        <v>513</v>
      </c>
      <c r="T30" s="8">
        <v>65918.559999999998</v>
      </c>
      <c r="U30" s="9">
        <v>556</v>
      </c>
      <c r="V30" s="9">
        <v>64257</v>
      </c>
      <c r="W30" s="9">
        <v>601</v>
      </c>
      <c r="X30" s="9">
        <v>68563</v>
      </c>
      <c r="Y30" s="9">
        <v>595</v>
      </c>
      <c r="Z30" s="9">
        <v>73114</v>
      </c>
      <c r="AA30" s="9">
        <v>681</v>
      </c>
      <c r="AB30" s="9">
        <v>63525</v>
      </c>
      <c r="AC30" s="9">
        <v>683</v>
      </c>
      <c r="AD30" s="9">
        <v>65356</v>
      </c>
      <c r="AE30" s="9">
        <v>709</v>
      </c>
      <c r="AF30" s="9">
        <v>79626</v>
      </c>
      <c r="AG30" s="20">
        <v>599</v>
      </c>
      <c r="AH30" s="20">
        <v>68156</v>
      </c>
    </row>
    <row r="31" spans="1:34" ht="18" customHeight="1" x14ac:dyDescent="0.2">
      <c r="A31" s="26"/>
      <c r="B31" s="6" t="s">
        <v>16</v>
      </c>
      <c r="C31" s="7">
        <v>1126</v>
      </c>
      <c r="D31" s="7">
        <v>115764</v>
      </c>
      <c r="E31" s="7">
        <v>1266</v>
      </c>
      <c r="F31" s="7">
        <v>146477</v>
      </c>
      <c r="G31" s="7">
        <v>1389</v>
      </c>
      <c r="H31" s="7">
        <v>133316</v>
      </c>
      <c r="I31" s="7">
        <v>1301</v>
      </c>
      <c r="J31" s="7">
        <v>129488</v>
      </c>
      <c r="K31" s="9">
        <v>814</v>
      </c>
      <c r="L31" s="9">
        <v>150649</v>
      </c>
      <c r="M31" s="9">
        <v>577</v>
      </c>
      <c r="N31" s="9">
        <v>67663</v>
      </c>
      <c r="O31" s="8">
        <v>613</v>
      </c>
      <c r="P31" s="8">
        <v>88296</v>
      </c>
      <c r="Q31" s="8">
        <v>538</v>
      </c>
      <c r="R31" s="8">
        <v>65111.999999999993</v>
      </c>
      <c r="S31" s="8">
        <v>576</v>
      </c>
      <c r="T31" s="8">
        <v>80000.69</v>
      </c>
      <c r="U31" s="9">
        <v>769</v>
      </c>
      <c r="V31" s="9">
        <v>88567</v>
      </c>
      <c r="W31" s="9">
        <v>756</v>
      </c>
      <c r="X31" s="9">
        <v>82241</v>
      </c>
      <c r="Y31" s="9">
        <v>991</v>
      </c>
      <c r="Z31" s="9">
        <v>102580</v>
      </c>
      <c r="AA31" s="9">
        <v>1074</v>
      </c>
      <c r="AB31" s="9">
        <v>94319</v>
      </c>
      <c r="AC31" s="9">
        <v>928</v>
      </c>
      <c r="AD31" s="9">
        <v>75419</v>
      </c>
      <c r="AE31" s="9">
        <v>1041</v>
      </c>
      <c r="AF31" s="9">
        <v>78082</v>
      </c>
      <c r="AG31" s="20">
        <v>904</v>
      </c>
      <c r="AH31" s="20">
        <v>85048</v>
      </c>
    </row>
    <row r="32" spans="1:34" ht="18" customHeight="1" x14ac:dyDescent="0.2">
      <c r="A32" s="26"/>
      <c r="B32" s="6" t="s">
        <v>17</v>
      </c>
      <c r="C32" s="7">
        <v>1491</v>
      </c>
      <c r="D32" s="7">
        <v>406776</v>
      </c>
      <c r="E32" s="7">
        <v>2112</v>
      </c>
      <c r="F32" s="7">
        <v>484343</v>
      </c>
      <c r="G32" s="7">
        <v>2070</v>
      </c>
      <c r="H32" s="7">
        <v>428068</v>
      </c>
      <c r="I32" s="7">
        <v>2341</v>
      </c>
      <c r="J32" s="7">
        <v>437664</v>
      </c>
      <c r="K32" s="9">
        <v>1552</v>
      </c>
      <c r="L32" s="9">
        <v>451516</v>
      </c>
      <c r="M32" s="9">
        <v>698</v>
      </c>
      <c r="N32" s="9">
        <v>224709</v>
      </c>
      <c r="O32" s="8">
        <v>992</v>
      </c>
      <c r="P32" s="8">
        <v>278360</v>
      </c>
      <c r="Q32" s="8">
        <v>905</v>
      </c>
      <c r="R32" s="8">
        <v>293149.05</v>
      </c>
      <c r="S32" s="8">
        <v>842</v>
      </c>
      <c r="T32" s="8">
        <v>141199.61000000002</v>
      </c>
      <c r="U32" s="9">
        <v>1177</v>
      </c>
      <c r="V32" s="9">
        <v>232110</v>
      </c>
      <c r="W32" s="9">
        <v>1416</v>
      </c>
      <c r="X32" s="9">
        <v>235261</v>
      </c>
      <c r="Y32" s="9">
        <v>1424</v>
      </c>
      <c r="Z32" s="9">
        <v>215238</v>
      </c>
      <c r="AA32" s="9">
        <v>1327</v>
      </c>
      <c r="AB32" s="9">
        <v>255487</v>
      </c>
      <c r="AC32" s="9">
        <v>1277</v>
      </c>
      <c r="AD32" s="9">
        <v>210558</v>
      </c>
      <c r="AE32" s="9">
        <v>1069</v>
      </c>
      <c r="AF32" s="9">
        <v>196032</v>
      </c>
      <c r="AG32" s="20">
        <v>1148</v>
      </c>
      <c r="AH32" s="20">
        <v>147243</v>
      </c>
    </row>
    <row r="33" spans="1:34" ht="18" customHeight="1" x14ac:dyDescent="0.2">
      <c r="A33" s="26"/>
      <c r="B33" s="6" t="s">
        <v>18</v>
      </c>
      <c r="C33" s="7">
        <v>1369</v>
      </c>
      <c r="D33" s="7">
        <v>197515</v>
      </c>
      <c r="E33" s="7">
        <v>1489</v>
      </c>
      <c r="F33" s="7">
        <v>208694</v>
      </c>
      <c r="G33" s="7">
        <v>1798</v>
      </c>
      <c r="H33" s="7">
        <v>280830</v>
      </c>
      <c r="I33" s="7">
        <v>1853</v>
      </c>
      <c r="J33" s="7">
        <v>289647</v>
      </c>
      <c r="K33" s="9">
        <v>1045</v>
      </c>
      <c r="L33" s="9">
        <v>244087</v>
      </c>
      <c r="M33" s="9">
        <v>840</v>
      </c>
      <c r="N33" s="9">
        <v>210233</v>
      </c>
      <c r="O33" s="8">
        <v>1318</v>
      </c>
      <c r="P33" s="8">
        <v>659295</v>
      </c>
      <c r="Q33" s="8">
        <v>1148</v>
      </c>
      <c r="R33" s="8">
        <v>229957.15999999997</v>
      </c>
      <c r="S33" s="8">
        <v>1153</v>
      </c>
      <c r="T33" s="8">
        <v>136957.96000000002</v>
      </c>
      <c r="U33" s="9">
        <v>1295</v>
      </c>
      <c r="V33" s="9">
        <v>163794</v>
      </c>
      <c r="W33" s="9">
        <v>1359</v>
      </c>
      <c r="X33" s="9">
        <v>164797</v>
      </c>
      <c r="Y33" s="9">
        <v>1375</v>
      </c>
      <c r="Z33" s="9">
        <v>185841</v>
      </c>
      <c r="AA33" s="9">
        <v>1533</v>
      </c>
      <c r="AB33" s="9">
        <v>183081</v>
      </c>
      <c r="AC33" s="9">
        <v>1664</v>
      </c>
      <c r="AD33" s="9">
        <v>189952</v>
      </c>
      <c r="AE33" s="9">
        <v>1732</v>
      </c>
      <c r="AF33" s="9">
        <v>192934</v>
      </c>
      <c r="AG33" s="20">
        <v>1688</v>
      </c>
      <c r="AH33" s="20">
        <v>176253</v>
      </c>
    </row>
    <row r="34" spans="1:34" ht="18" customHeight="1" x14ac:dyDescent="0.2">
      <c r="A34" s="26"/>
      <c r="B34" s="6" t="s">
        <v>19</v>
      </c>
      <c r="C34" s="7">
        <v>787</v>
      </c>
      <c r="D34" s="7">
        <v>101649</v>
      </c>
      <c r="E34" s="7">
        <v>825</v>
      </c>
      <c r="F34" s="7">
        <v>114689</v>
      </c>
      <c r="G34" s="7">
        <v>1037</v>
      </c>
      <c r="H34" s="7">
        <v>149239</v>
      </c>
      <c r="I34" s="7">
        <v>881</v>
      </c>
      <c r="J34" s="7">
        <v>123898</v>
      </c>
      <c r="K34" s="9">
        <v>519</v>
      </c>
      <c r="L34" s="9">
        <v>74717</v>
      </c>
      <c r="M34" s="9">
        <v>525</v>
      </c>
      <c r="N34" s="9">
        <v>161341</v>
      </c>
      <c r="O34" s="8">
        <v>553</v>
      </c>
      <c r="P34" s="8">
        <v>79327</v>
      </c>
      <c r="Q34" s="8">
        <v>563</v>
      </c>
      <c r="R34" s="8">
        <v>177069.3</v>
      </c>
      <c r="S34" s="8">
        <v>639</v>
      </c>
      <c r="T34" s="8">
        <v>66633.420000000013</v>
      </c>
      <c r="U34" s="9">
        <v>892</v>
      </c>
      <c r="V34" s="9">
        <v>90046</v>
      </c>
      <c r="W34" s="9">
        <v>834</v>
      </c>
      <c r="X34" s="9">
        <v>91054</v>
      </c>
      <c r="Y34" s="9">
        <v>868</v>
      </c>
      <c r="Z34" s="9">
        <v>88797</v>
      </c>
      <c r="AA34" s="9">
        <v>896</v>
      </c>
      <c r="AB34" s="9">
        <v>96085</v>
      </c>
      <c r="AC34" s="9">
        <v>1009</v>
      </c>
      <c r="AD34" s="9">
        <v>104998</v>
      </c>
      <c r="AE34" s="9">
        <v>865</v>
      </c>
      <c r="AF34" s="9">
        <v>87939</v>
      </c>
      <c r="AG34" s="20">
        <v>865</v>
      </c>
      <c r="AH34" s="20">
        <v>80323</v>
      </c>
    </row>
    <row r="35" spans="1:34" ht="18" customHeight="1" x14ac:dyDescent="0.2">
      <c r="A35" s="26"/>
      <c r="B35" s="6" t="s">
        <v>20</v>
      </c>
      <c r="C35" s="7">
        <v>814</v>
      </c>
      <c r="D35" s="7">
        <v>96360</v>
      </c>
      <c r="E35" s="7">
        <v>800</v>
      </c>
      <c r="F35" s="7">
        <v>90927</v>
      </c>
      <c r="G35" s="7">
        <v>1031</v>
      </c>
      <c r="H35" s="7">
        <v>110859</v>
      </c>
      <c r="I35" s="7">
        <v>1236</v>
      </c>
      <c r="J35" s="7">
        <v>119095</v>
      </c>
      <c r="K35" s="9">
        <v>813</v>
      </c>
      <c r="L35" s="9">
        <v>86390</v>
      </c>
      <c r="M35" s="9">
        <v>599</v>
      </c>
      <c r="N35" s="9">
        <v>78773</v>
      </c>
      <c r="O35" s="8">
        <v>757</v>
      </c>
      <c r="P35" s="8">
        <v>81195</v>
      </c>
      <c r="Q35" s="8">
        <v>592</v>
      </c>
      <c r="R35" s="8">
        <v>66838.09</v>
      </c>
      <c r="S35" s="8">
        <v>757</v>
      </c>
      <c r="T35" s="8">
        <v>65880.06</v>
      </c>
      <c r="U35" s="9">
        <v>783</v>
      </c>
      <c r="V35" s="9">
        <v>76294</v>
      </c>
      <c r="W35" s="9">
        <v>849</v>
      </c>
      <c r="X35" s="9">
        <v>74977</v>
      </c>
      <c r="Y35" s="9">
        <v>986</v>
      </c>
      <c r="Z35" s="9">
        <v>91787</v>
      </c>
      <c r="AA35" s="9">
        <v>1078</v>
      </c>
      <c r="AB35" s="9">
        <v>94791</v>
      </c>
      <c r="AC35" s="9">
        <v>1238</v>
      </c>
      <c r="AD35" s="9">
        <v>108866</v>
      </c>
      <c r="AE35" s="9">
        <v>1473</v>
      </c>
      <c r="AF35" s="9">
        <v>121117</v>
      </c>
      <c r="AG35" s="20">
        <v>1390</v>
      </c>
      <c r="AH35" s="20">
        <v>116236</v>
      </c>
    </row>
    <row r="36" spans="1:34" ht="18" customHeight="1" x14ac:dyDescent="0.2">
      <c r="A36" s="26"/>
      <c r="B36" s="6" t="s">
        <v>21</v>
      </c>
      <c r="C36" s="7">
        <v>682</v>
      </c>
      <c r="D36" s="7">
        <v>85039</v>
      </c>
      <c r="E36" s="7">
        <v>814</v>
      </c>
      <c r="F36" s="7">
        <v>152204</v>
      </c>
      <c r="G36" s="7">
        <v>959</v>
      </c>
      <c r="H36" s="7">
        <v>127415</v>
      </c>
      <c r="I36" s="7">
        <v>895</v>
      </c>
      <c r="J36" s="7">
        <v>124987</v>
      </c>
      <c r="K36" s="9">
        <v>528</v>
      </c>
      <c r="L36" s="9">
        <v>71140</v>
      </c>
      <c r="M36" s="9">
        <v>411</v>
      </c>
      <c r="N36" s="9">
        <v>56330</v>
      </c>
      <c r="O36" s="8">
        <v>673</v>
      </c>
      <c r="P36" s="8">
        <v>105388</v>
      </c>
      <c r="Q36" s="8">
        <v>737</v>
      </c>
      <c r="R36" s="8">
        <v>78407.95</v>
      </c>
      <c r="S36" s="8">
        <v>896</v>
      </c>
      <c r="T36" s="8">
        <v>102325.48999999999</v>
      </c>
      <c r="U36" s="9">
        <v>959</v>
      </c>
      <c r="V36" s="9">
        <v>102935</v>
      </c>
      <c r="W36" s="9">
        <v>1104</v>
      </c>
      <c r="X36" s="9">
        <v>123853</v>
      </c>
      <c r="Y36" s="9">
        <v>1173</v>
      </c>
      <c r="Z36" s="9">
        <v>107084</v>
      </c>
      <c r="AA36" s="9">
        <v>1089</v>
      </c>
      <c r="AB36" s="9">
        <v>110074</v>
      </c>
      <c r="AC36" s="9">
        <v>1194</v>
      </c>
      <c r="AD36" s="9">
        <v>124085</v>
      </c>
      <c r="AE36" s="9">
        <v>1150</v>
      </c>
      <c r="AF36" s="9">
        <v>120018</v>
      </c>
      <c r="AG36" s="20">
        <v>1390</v>
      </c>
      <c r="AH36" s="20">
        <v>126538</v>
      </c>
    </row>
    <row r="37" spans="1:34" ht="18" customHeight="1" x14ac:dyDescent="0.2">
      <c r="A37" s="26"/>
      <c r="B37" s="6" t="s">
        <v>22</v>
      </c>
      <c r="C37" s="7">
        <v>820</v>
      </c>
      <c r="D37" s="7">
        <v>403800</v>
      </c>
      <c r="E37" s="7">
        <v>1305</v>
      </c>
      <c r="F37" s="7">
        <v>1438456</v>
      </c>
      <c r="G37" s="7">
        <v>1084</v>
      </c>
      <c r="H37" s="7">
        <v>406094</v>
      </c>
      <c r="I37" s="7">
        <v>1197</v>
      </c>
      <c r="J37" s="7">
        <v>418177</v>
      </c>
      <c r="K37" s="9">
        <v>779</v>
      </c>
      <c r="L37" s="9">
        <v>323916</v>
      </c>
      <c r="M37" s="9">
        <v>652</v>
      </c>
      <c r="N37" s="9">
        <v>181746</v>
      </c>
      <c r="O37" s="8">
        <v>824</v>
      </c>
      <c r="P37" s="8">
        <v>217429</v>
      </c>
      <c r="Q37" s="8">
        <v>769</v>
      </c>
      <c r="R37" s="8">
        <v>326912.01999999996</v>
      </c>
      <c r="S37" s="8">
        <v>872</v>
      </c>
      <c r="T37" s="8">
        <v>223732.93000000002</v>
      </c>
      <c r="U37" s="9">
        <v>1041</v>
      </c>
      <c r="V37" s="9">
        <v>265679</v>
      </c>
      <c r="W37" s="9">
        <v>953</v>
      </c>
      <c r="X37" s="9">
        <v>200417</v>
      </c>
      <c r="Y37" s="9">
        <v>1144</v>
      </c>
      <c r="Z37" s="9">
        <v>225759</v>
      </c>
      <c r="AA37" s="9">
        <v>1121</v>
      </c>
      <c r="AB37" s="9">
        <v>340120</v>
      </c>
      <c r="AC37" s="9">
        <v>1282</v>
      </c>
      <c r="AD37" s="9">
        <v>175330</v>
      </c>
      <c r="AE37" s="9">
        <v>1491</v>
      </c>
      <c r="AF37" s="9">
        <v>206711</v>
      </c>
      <c r="AG37" s="20">
        <v>1411</v>
      </c>
      <c r="AH37" s="20">
        <v>244759</v>
      </c>
    </row>
    <row r="38" spans="1:34" ht="18" customHeight="1" x14ac:dyDescent="0.2">
      <c r="A38" s="26"/>
      <c r="B38" s="6" t="s">
        <v>23</v>
      </c>
      <c r="C38" s="7">
        <v>986</v>
      </c>
      <c r="D38" s="7">
        <v>217031</v>
      </c>
      <c r="E38" s="7">
        <v>970</v>
      </c>
      <c r="F38" s="7">
        <v>215569</v>
      </c>
      <c r="G38" s="7">
        <v>1258</v>
      </c>
      <c r="H38" s="7">
        <v>186681</v>
      </c>
      <c r="I38" s="7">
        <v>1319</v>
      </c>
      <c r="J38" s="7">
        <v>226763</v>
      </c>
      <c r="K38" s="9">
        <v>1179</v>
      </c>
      <c r="L38" s="9">
        <v>228787</v>
      </c>
      <c r="M38" s="9">
        <v>854</v>
      </c>
      <c r="N38" s="9">
        <v>138968</v>
      </c>
      <c r="O38" s="8">
        <v>896</v>
      </c>
      <c r="P38" s="8">
        <v>140298</v>
      </c>
      <c r="Q38" s="8">
        <v>869</v>
      </c>
      <c r="R38" s="8">
        <v>149675.96</v>
      </c>
      <c r="S38" s="8">
        <v>1070</v>
      </c>
      <c r="T38" s="8">
        <v>144826.60999999999</v>
      </c>
      <c r="U38" s="9">
        <v>1124</v>
      </c>
      <c r="V38" s="9">
        <v>164708</v>
      </c>
      <c r="W38" s="9">
        <v>1127</v>
      </c>
      <c r="X38" s="9">
        <v>146922</v>
      </c>
      <c r="Y38" s="9">
        <v>1138</v>
      </c>
      <c r="Z38" s="9">
        <v>140425</v>
      </c>
      <c r="AA38" s="9">
        <v>1277</v>
      </c>
      <c r="AB38" s="9">
        <v>164232</v>
      </c>
      <c r="AC38" s="9">
        <v>1387</v>
      </c>
      <c r="AD38" s="9">
        <v>172695</v>
      </c>
      <c r="AE38" s="9">
        <v>1357</v>
      </c>
      <c r="AF38" s="9">
        <v>162688</v>
      </c>
      <c r="AG38" s="20">
        <v>1375</v>
      </c>
      <c r="AH38" s="20">
        <v>168235</v>
      </c>
    </row>
    <row r="39" spans="1:34" ht="18" customHeight="1" x14ac:dyDescent="0.2">
      <c r="A39" s="26"/>
      <c r="B39" s="6" t="s">
        <v>24</v>
      </c>
      <c r="C39" s="7">
        <v>934</v>
      </c>
      <c r="D39" s="7">
        <v>160721</v>
      </c>
      <c r="E39" s="7">
        <v>1081</v>
      </c>
      <c r="F39" s="7">
        <v>188323</v>
      </c>
      <c r="G39" s="7">
        <v>997</v>
      </c>
      <c r="H39" s="7">
        <v>161645</v>
      </c>
      <c r="I39" s="7">
        <v>1146</v>
      </c>
      <c r="J39" s="7">
        <v>202538</v>
      </c>
      <c r="K39" s="9">
        <v>744</v>
      </c>
      <c r="L39" s="9">
        <v>124200</v>
      </c>
      <c r="M39" s="9">
        <v>590</v>
      </c>
      <c r="N39" s="9">
        <v>108306</v>
      </c>
      <c r="O39" s="8">
        <v>718</v>
      </c>
      <c r="P39" s="8">
        <v>163322</v>
      </c>
      <c r="Q39" s="8">
        <v>633</v>
      </c>
      <c r="R39" s="8">
        <v>102458.77</v>
      </c>
      <c r="S39" s="8">
        <v>968</v>
      </c>
      <c r="T39" s="8">
        <v>116858.71</v>
      </c>
      <c r="U39" s="9">
        <v>880</v>
      </c>
      <c r="V39" s="9">
        <v>125201</v>
      </c>
      <c r="W39" s="9">
        <v>842</v>
      </c>
      <c r="X39" s="9">
        <v>138086</v>
      </c>
      <c r="Y39" s="9">
        <v>888</v>
      </c>
      <c r="Z39" s="9">
        <v>120691</v>
      </c>
      <c r="AA39" s="9">
        <v>1021</v>
      </c>
      <c r="AB39" s="9">
        <v>142624</v>
      </c>
      <c r="AC39" s="9">
        <v>976</v>
      </c>
      <c r="AD39" s="9">
        <v>137281</v>
      </c>
      <c r="AE39" s="9">
        <v>1080</v>
      </c>
      <c r="AF39" s="9">
        <v>146733</v>
      </c>
      <c r="AG39" s="20">
        <v>1055</v>
      </c>
      <c r="AH39" s="20">
        <v>151364</v>
      </c>
    </row>
    <row r="40" spans="1:34" ht="18" customHeight="1" x14ac:dyDescent="0.2">
      <c r="A40" s="26"/>
      <c r="B40" s="6" t="s">
        <v>25</v>
      </c>
      <c r="C40" s="7">
        <v>1969</v>
      </c>
      <c r="D40" s="7">
        <v>555662</v>
      </c>
      <c r="E40" s="7">
        <v>2029</v>
      </c>
      <c r="F40" s="7">
        <v>448636</v>
      </c>
      <c r="G40" s="7">
        <v>2226</v>
      </c>
      <c r="H40" s="7">
        <v>414535</v>
      </c>
      <c r="I40" s="7">
        <v>2224</v>
      </c>
      <c r="J40" s="7">
        <v>404260</v>
      </c>
      <c r="K40" s="9">
        <v>1507</v>
      </c>
      <c r="L40" s="9">
        <v>374571</v>
      </c>
      <c r="M40" s="9">
        <v>1361</v>
      </c>
      <c r="N40" s="9">
        <v>286524</v>
      </c>
      <c r="O40" s="8">
        <v>1590</v>
      </c>
      <c r="P40" s="8">
        <v>312516</v>
      </c>
      <c r="Q40" s="8">
        <v>1571</v>
      </c>
      <c r="R40" s="8">
        <v>275209.52</v>
      </c>
      <c r="S40" s="8">
        <v>1768</v>
      </c>
      <c r="T40" s="8">
        <v>267639.45999999996</v>
      </c>
      <c r="U40" s="9">
        <v>2054</v>
      </c>
      <c r="V40" s="9">
        <v>309371</v>
      </c>
      <c r="W40" s="9">
        <v>2080</v>
      </c>
      <c r="X40" s="9">
        <v>347494</v>
      </c>
      <c r="Y40" s="9">
        <v>2559</v>
      </c>
      <c r="Z40" s="9">
        <v>379230</v>
      </c>
      <c r="AA40" s="9">
        <v>2635</v>
      </c>
      <c r="AB40" s="9">
        <v>400527</v>
      </c>
      <c r="AC40" s="9">
        <v>2623</v>
      </c>
      <c r="AD40" s="9">
        <v>350790</v>
      </c>
      <c r="AE40" s="9">
        <v>2675</v>
      </c>
      <c r="AF40" s="9">
        <v>360638</v>
      </c>
      <c r="AG40" s="20">
        <v>2723</v>
      </c>
      <c r="AH40" s="20">
        <v>357185</v>
      </c>
    </row>
    <row r="41" spans="1:34" ht="18" customHeight="1" x14ac:dyDescent="0.2">
      <c r="A41" s="26"/>
      <c r="B41" s="6" t="s">
        <v>26</v>
      </c>
      <c r="C41" s="7">
        <v>2965</v>
      </c>
      <c r="D41" s="7">
        <v>719177</v>
      </c>
      <c r="E41" s="7">
        <v>3136</v>
      </c>
      <c r="F41" s="7">
        <v>606991</v>
      </c>
      <c r="G41" s="7">
        <v>3326</v>
      </c>
      <c r="H41" s="7">
        <v>654969</v>
      </c>
      <c r="I41" s="7">
        <v>3098</v>
      </c>
      <c r="J41" s="7">
        <v>582694</v>
      </c>
      <c r="K41" s="9">
        <v>2219</v>
      </c>
      <c r="L41" s="9">
        <v>631393</v>
      </c>
      <c r="M41" s="9">
        <v>1881</v>
      </c>
      <c r="N41" s="9">
        <v>465093</v>
      </c>
      <c r="O41" s="8">
        <v>2386</v>
      </c>
      <c r="P41" s="8">
        <v>1296166</v>
      </c>
      <c r="Q41" s="8">
        <v>2182</v>
      </c>
      <c r="R41" s="8">
        <v>426647.48</v>
      </c>
      <c r="S41" s="8">
        <v>2605</v>
      </c>
      <c r="T41" s="8">
        <v>375873.83</v>
      </c>
      <c r="U41" s="9">
        <v>3323</v>
      </c>
      <c r="V41" s="9">
        <v>486994</v>
      </c>
      <c r="W41" s="9">
        <v>3095</v>
      </c>
      <c r="X41" s="9">
        <v>509064</v>
      </c>
      <c r="Y41" s="9">
        <v>3316</v>
      </c>
      <c r="Z41" s="9">
        <v>462631</v>
      </c>
      <c r="AA41" s="9">
        <v>3425</v>
      </c>
      <c r="AB41" s="9">
        <v>459416</v>
      </c>
      <c r="AC41" s="9">
        <v>3461</v>
      </c>
      <c r="AD41" s="9">
        <v>481824</v>
      </c>
      <c r="AE41" s="9">
        <v>3428</v>
      </c>
      <c r="AF41" s="9">
        <v>458976</v>
      </c>
      <c r="AG41" s="20">
        <v>3439</v>
      </c>
      <c r="AH41" s="20">
        <v>462951</v>
      </c>
    </row>
    <row r="42" spans="1:34" ht="18" customHeight="1" x14ac:dyDescent="0.2">
      <c r="A42" s="26"/>
      <c r="B42" s="6" t="s">
        <v>27</v>
      </c>
      <c r="C42" s="7">
        <v>1145</v>
      </c>
      <c r="D42" s="7">
        <v>201475</v>
      </c>
      <c r="E42" s="7">
        <v>1299</v>
      </c>
      <c r="F42" s="7">
        <v>273596</v>
      </c>
      <c r="G42" s="7">
        <v>1743</v>
      </c>
      <c r="H42" s="7">
        <v>617675</v>
      </c>
      <c r="I42" s="7">
        <v>1755</v>
      </c>
      <c r="J42" s="7">
        <v>592099</v>
      </c>
      <c r="K42" s="9">
        <v>833</v>
      </c>
      <c r="L42" s="9">
        <v>134188</v>
      </c>
      <c r="M42" s="9">
        <v>667</v>
      </c>
      <c r="N42" s="9">
        <v>116192</v>
      </c>
      <c r="O42" s="8">
        <v>860</v>
      </c>
      <c r="P42" s="8">
        <v>124857</v>
      </c>
      <c r="Q42" s="8">
        <v>775</v>
      </c>
      <c r="R42" s="8">
        <v>116669.89</v>
      </c>
      <c r="S42" s="8">
        <v>994</v>
      </c>
      <c r="T42" s="8">
        <v>137324.34</v>
      </c>
      <c r="U42" s="9">
        <v>1417</v>
      </c>
      <c r="V42" s="9">
        <v>163168</v>
      </c>
      <c r="W42" s="9">
        <v>1276</v>
      </c>
      <c r="X42" s="9">
        <v>156148</v>
      </c>
      <c r="Y42" s="9">
        <v>1151</v>
      </c>
      <c r="Z42" s="9">
        <v>160398</v>
      </c>
      <c r="AA42" s="9">
        <v>1155</v>
      </c>
      <c r="AB42" s="9">
        <v>148179</v>
      </c>
      <c r="AC42" s="9">
        <v>1513</v>
      </c>
      <c r="AD42" s="9">
        <v>189237</v>
      </c>
      <c r="AE42" s="9">
        <v>1266</v>
      </c>
      <c r="AF42" s="9">
        <v>151592</v>
      </c>
      <c r="AG42" s="20">
        <v>1402</v>
      </c>
      <c r="AH42" s="20">
        <v>159319</v>
      </c>
    </row>
    <row r="43" spans="1:34" ht="18" customHeight="1" x14ac:dyDescent="0.2">
      <c r="A43" s="26"/>
      <c r="B43" s="6" t="s">
        <v>28</v>
      </c>
      <c r="C43" s="7">
        <v>850</v>
      </c>
      <c r="D43" s="7">
        <v>133547</v>
      </c>
      <c r="E43" s="7">
        <v>1062</v>
      </c>
      <c r="F43" s="7">
        <v>133391</v>
      </c>
      <c r="G43" s="7">
        <v>1132</v>
      </c>
      <c r="H43" s="7">
        <v>132753</v>
      </c>
      <c r="I43" s="7">
        <v>1176</v>
      </c>
      <c r="J43" s="7">
        <v>276969</v>
      </c>
      <c r="K43" s="9">
        <v>814</v>
      </c>
      <c r="L43" s="9">
        <v>153727</v>
      </c>
      <c r="M43" s="9">
        <v>567</v>
      </c>
      <c r="N43" s="9">
        <v>80808</v>
      </c>
      <c r="O43" s="8">
        <v>723</v>
      </c>
      <c r="P43" s="8">
        <v>85257</v>
      </c>
      <c r="Q43" s="8">
        <v>1000</v>
      </c>
      <c r="R43" s="8">
        <v>133730.41</v>
      </c>
      <c r="S43" s="8">
        <v>1073</v>
      </c>
      <c r="T43" s="8">
        <v>127787.01000000001</v>
      </c>
      <c r="U43" s="9">
        <v>1161</v>
      </c>
      <c r="V43" s="9">
        <v>133162</v>
      </c>
      <c r="W43" s="9">
        <v>1214</v>
      </c>
      <c r="X43" s="9">
        <v>120724</v>
      </c>
      <c r="Y43" s="9">
        <v>1378</v>
      </c>
      <c r="Z43" s="9">
        <v>163736</v>
      </c>
      <c r="AA43" s="9">
        <v>1229</v>
      </c>
      <c r="AB43" s="9">
        <v>127943</v>
      </c>
      <c r="AC43" s="9">
        <v>1445</v>
      </c>
      <c r="AD43" s="9">
        <v>171052</v>
      </c>
      <c r="AE43" s="9">
        <v>1427</v>
      </c>
      <c r="AF43" s="9">
        <v>158424</v>
      </c>
      <c r="AG43" s="20">
        <v>1470</v>
      </c>
      <c r="AH43" s="20">
        <v>159817</v>
      </c>
    </row>
    <row r="44" spans="1:34" ht="18" customHeight="1" x14ac:dyDescent="0.2">
      <c r="A44" s="26"/>
      <c r="B44" s="6" t="s">
        <v>29</v>
      </c>
      <c r="C44" s="7">
        <v>1994</v>
      </c>
      <c r="D44" s="7">
        <v>295420</v>
      </c>
      <c r="E44" s="7">
        <v>1774</v>
      </c>
      <c r="F44" s="7">
        <v>263196</v>
      </c>
      <c r="G44" s="7">
        <v>2012</v>
      </c>
      <c r="H44" s="7">
        <v>288335</v>
      </c>
      <c r="I44" s="7">
        <v>1964</v>
      </c>
      <c r="J44" s="7">
        <v>271230</v>
      </c>
      <c r="K44" s="9">
        <v>1332</v>
      </c>
      <c r="L44" s="9">
        <v>200190</v>
      </c>
      <c r="M44" s="9">
        <v>1141</v>
      </c>
      <c r="N44" s="9">
        <v>175232</v>
      </c>
      <c r="O44" s="8">
        <v>1519</v>
      </c>
      <c r="P44" s="8">
        <v>221031</v>
      </c>
      <c r="Q44" s="8">
        <v>1551</v>
      </c>
      <c r="R44" s="8">
        <v>270835.08999999997</v>
      </c>
      <c r="S44" s="8">
        <v>1661</v>
      </c>
      <c r="T44" s="8">
        <v>212159.22000000003</v>
      </c>
      <c r="U44" s="9">
        <v>2430</v>
      </c>
      <c r="V44" s="9">
        <v>320287</v>
      </c>
      <c r="W44" s="9">
        <v>1992</v>
      </c>
      <c r="X44" s="9">
        <v>233493</v>
      </c>
      <c r="Y44" s="9">
        <v>2548</v>
      </c>
      <c r="Z44" s="9">
        <v>317798</v>
      </c>
      <c r="AA44" s="9">
        <v>2340</v>
      </c>
      <c r="AB44" s="9">
        <v>271065</v>
      </c>
      <c r="AC44" s="9">
        <v>2336</v>
      </c>
      <c r="AD44" s="9">
        <v>298941</v>
      </c>
      <c r="AE44" s="9">
        <v>2353</v>
      </c>
      <c r="AF44" s="9">
        <v>286945</v>
      </c>
      <c r="AG44" s="20">
        <v>2422</v>
      </c>
      <c r="AH44" s="20">
        <v>325416</v>
      </c>
    </row>
    <row r="45" spans="1:34" ht="18" customHeight="1" x14ac:dyDescent="0.2">
      <c r="A45" s="26"/>
      <c r="B45" s="6" t="s">
        <v>30</v>
      </c>
      <c r="C45" s="7">
        <v>897</v>
      </c>
      <c r="D45" s="7">
        <v>148354</v>
      </c>
      <c r="E45" s="7">
        <v>924</v>
      </c>
      <c r="F45" s="7">
        <v>139948</v>
      </c>
      <c r="G45" s="7">
        <v>1203</v>
      </c>
      <c r="H45" s="7">
        <v>200609</v>
      </c>
      <c r="I45" s="7">
        <v>1245</v>
      </c>
      <c r="J45" s="7">
        <v>289604</v>
      </c>
      <c r="K45" s="9">
        <v>874</v>
      </c>
      <c r="L45" s="9">
        <v>116688</v>
      </c>
      <c r="M45" s="9">
        <v>761</v>
      </c>
      <c r="N45" s="9">
        <v>97824</v>
      </c>
      <c r="O45" s="8">
        <v>1014</v>
      </c>
      <c r="P45" s="8">
        <v>143303</v>
      </c>
      <c r="Q45" s="8">
        <v>703</v>
      </c>
      <c r="R45" s="8">
        <v>94606.44</v>
      </c>
      <c r="S45" s="8">
        <v>888</v>
      </c>
      <c r="T45" s="8">
        <v>100839.89</v>
      </c>
      <c r="U45" s="9">
        <v>1027</v>
      </c>
      <c r="V45" s="9">
        <v>107179</v>
      </c>
      <c r="W45" s="9">
        <v>986</v>
      </c>
      <c r="X45" s="9">
        <v>105337</v>
      </c>
      <c r="Y45" s="9">
        <v>1144</v>
      </c>
      <c r="Z45" s="9">
        <v>121372</v>
      </c>
      <c r="AA45" s="9">
        <v>1219</v>
      </c>
      <c r="AB45" s="9">
        <v>119153</v>
      </c>
      <c r="AC45" s="9">
        <v>1288</v>
      </c>
      <c r="AD45" s="9">
        <v>139080</v>
      </c>
      <c r="AE45" s="9">
        <v>1266</v>
      </c>
      <c r="AF45" s="9">
        <v>117702</v>
      </c>
      <c r="AG45" s="20">
        <v>1294</v>
      </c>
      <c r="AH45" s="20">
        <v>123511</v>
      </c>
    </row>
    <row r="46" spans="1:34" ht="18" customHeight="1" x14ac:dyDescent="0.2">
      <c r="A46" s="26"/>
      <c r="B46" s="6" t="s">
        <v>31</v>
      </c>
      <c r="C46" s="7">
        <v>616</v>
      </c>
      <c r="D46" s="7">
        <v>146516</v>
      </c>
      <c r="E46" s="7">
        <v>882</v>
      </c>
      <c r="F46" s="7">
        <v>146338</v>
      </c>
      <c r="G46" s="7">
        <v>909</v>
      </c>
      <c r="H46" s="7">
        <v>129743</v>
      </c>
      <c r="I46" s="7">
        <v>1009</v>
      </c>
      <c r="J46" s="7">
        <v>149711</v>
      </c>
      <c r="K46" s="9">
        <v>658</v>
      </c>
      <c r="L46" s="9">
        <v>92365</v>
      </c>
      <c r="M46" s="9">
        <v>597</v>
      </c>
      <c r="N46" s="9">
        <v>69144</v>
      </c>
      <c r="O46" s="8">
        <v>681</v>
      </c>
      <c r="P46" s="8">
        <v>132034</v>
      </c>
      <c r="Q46" s="8">
        <v>717</v>
      </c>
      <c r="R46" s="8">
        <v>96668.66</v>
      </c>
      <c r="S46" s="8">
        <v>732</v>
      </c>
      <c r="T46" s="8">
        <v>87573.510000000009</v>
      </c>
      <c r="U46" s="9">
        <v>811</v>
      </c>
      <c r="V46" s="9">
        <v>104537</v>
      </c>
      <c r="W46" s="9">
        <v>910</v>
      </c>
      <c r="X46" s="9">
        <v>221816</v>
      </c>
      <c r="Y46" s="9">
        <v>1165</v>
      </c>
      <c r="Z46" s="9">
        <v>123956</v>
      </c>
      <c r="AA46" s="9">
        <v>1186</v>
      </c>
      <c r="AB46" s="9">
        <v>129135</v>
      </c>
      <c r="AC46" s="9">
        <v>1080</v>
      </c>
      <c r="AD46" s="9">
        <v>139915</v>
      </c>
      <c r="AE46" s="9">
        <v>1430</v>
      </c>
      <c r="AF46" s="9">
        <v>211386</v>
      </c>
      <c r="AG46" s="20">
        <v>1477</v>
      </c>
      <c r="AH46" s="20">
        <v>167612</v>
      </c>
    </row>
    <row r="47" spans="1:34" ht="18" customHeight="1" x14ac:dyDescent="0.2">
      <c r="A47" s="26"/>
      <c r="B47" s="6" t="s">
        <v>32</v>
      </c>
      <c r="C47" s="7">
        <v>383</v>
      </c>
      <c r="D47" s="7">
        <v>48789</v>
      </c>
      <c r="E47" s="7">
        <v>541</v>
      </c>
      <c r="F47" s="7">
        <v>64693</v>
      </c>
      <c r="G47" s="7">
        <v>768</v>
      </c>
      <c r="H47" s="7">
        <v>141271</v>
      </c>
      <c r="I47" s="7">
        <v>786</v>
      </c>
      <c r="J47" s="7">
        <v>198883</v>
      </c>
      <c r="K47" s="9">
        <v>563</v>
      </c>
      <c r="L47" s="9">
        <v>453179</v>
      </c>
      <c r="M47" s="9">
        <v>642</v>
      </c>
      <c r="N47" s="9">
        <v>275035</v>
      </c>
      <c r="O47" s="8">
        <v>525</v>
      </c>
      <c r="P47" s="8">
        <v>78071</v>
      </c>
      <c r="Q47" s="8">
        <v>480</v>
      </c>
      <c r="R47" s="8">
        <v>53096.020000000004</v>
      </c>
      <c r="S47" s="8">
        <v>742</v>
      </c>
      <c r="T47" s="8">
        <v>63879.389999999992</v>
      </c>
      <c r="U47" s="9">
        <v>778</v>
      </c>
      <c r="V47" s="9">
        <v>62254</v>
      </c>
      <c r="W47" s="9">
        <v>635</v>
      </c>
      <c r="X47" s="9">
        <v>73672</v>
      </c>
      <c r="Y47" s="9">
        <v>744</v>
      </c>
      <c r="Z47" s="9">
        <v>75069</v>
      </c>
      <c r="AA47" s="9">
        <v>748</v>
      </c>
      <c r="AB47" s="9">
        <v>80109</v>
      </c>
      <c r="AC47" s="9">
        <v>819</v>
      </c>
      <c r="AD47" s="9">
        <v>80434</v>
      </c>
      <c r="AE47" s="9">
        <v>943</v>
      </c>
      <c r="AF47" s="9">
        <v>96019</v>
      </c>
      <c r="AG47" s="20">
        <v>920</v>
      </c>
      <c r="AH47" s="20">
        <v>82418</v>
      </c>
    </row>
    <row r="48" spans="1:34" ht="18" customHeight="1" x14ac:dyDescent="0.2">
      <c r="A48" s="26"/>
      <c r="B48" s="6" t="s">
        <v>33</v>
      </c>
      <c r="C48" s="7">
        <v>1316</v>
      </c>
      <c r="D48" s="7">
        <v>288835</v>
      </c>
      <c r="E48" s="7">
        <v>1289</v>
      </c>
      <c r="F48" s="7">
        <v>229608</v>
      </c>
      <c r="G48" s="7">
        <v>1621</v>
      </c>
      <c r="H48" s="7">
        <v>321274</v>
      </c>
      <c r="I48" s="7">
        <v>1523</v>
      </c>
      <c r="J48" s="7">
        <v>266933</v>
      </c>
      <c r="K48" s="9">
        <v>1079</v>
      </c>
      <c r="L48" s="9">
        <v>186752</v>
      </c>
      <c r="M48" s="9">
        <v>858</v>
      </c>
      <c r="N48" s="9">
        <v>207334</v>
      </c>
      <c r="O48" s="8">
        <v>1219</v>
      </c>
      <c r="P48" s="8">
        <v>244180</v>
      </c>
      <c r="Q48" s="8">
        <v>1232</v>
      </c>
      <c r="R48" s="8">
        <v>193738.47999999998</v>
      </c>
      <c r="S48" s="8">
        <v>1474</v>
      </c>
      <c r="T48" s="8">
        <v>223282.46999999997</v>
      </c>
      <c r="U48" s="9">
        <v>1554</v>
      </c>
      <c r="V48" s="9">
        <v>236132</v>
      </c>
      <c r="W48" s="9">
        <v>1666</v>
      </c>
      <c r="X48" s="9">
        <v>232477</v>
      </c>
      <c r="Y48" s="9">
        <v>1706</v>
      </c>
      <c r="Z48" s="9">
        <v>243103</v>
      </c>
      <c r="AA48" s="9">
        <v>1805</v>
      </c>
      <c r="AB48" s="9">
        <v>244021</v>
      </c>
      <c r="AC48" s="9">
        <v>1814</v>
      </c>
      <c r="AD48" s="9">
        <v>241751</v>
      </c>
      <c r="AE48" s="9">
        <v>1858</v>
      </c>
      <c r="AF48" s="9">
        <v>240469</v>
      </c>
      <c r="AG48" s="20">
        <v>1982</v>
      </c>
      <c r="AH48" s="20">
        <v>233739</v>
      </c>
    </row>
    <row r="49" spans="1:34" ht="18" customHeight="1" x14ac:dyDescent="0.2">
      <c r="A49" s="26"/>
      <c r="B49" s="6" t="s">
        <v>34</v>
      </c>
      <c r="C49" s="7">
        <v>1944</v>
      </c>
      <c r="D49" s="7">
        <v>320358</v>
      </c>
      <c r="E49" s="7">
        <v>1864</v>
      </c>
      <c r="F49" s="7">
        <v>324882</v>
      </c>
      <c r="G49" s="7">
        <v>2495</v>
      </c>
      <c r="H49" s="7">
        <v>395907</v>
      </c>
      <c r="I49" s="7">
        <v>2801</v>
      </c>
      <c r="J49" s="7">
        <v>415619</v>
      </c>
      <c r="K49" s="9">
        <v>1506</v>
      </c>
      <c r="L49" s="9">
        <v>242522</v>
      </c>
      <c r="M49" s="9">
        <v>1546</v>
      </c>
      <c r="N49" s="9">
        <v>220364</v>
      </c>
      <c r="O49" s="8">
        <v>1848</v>
      </c>
      <c r="P49" s="8">
        <v>293439</v>
      </c>
      <c r="Q49" s="8">
        <v>1959</v>
      </c>
      <c r="R49" s="8">
        <v>311443.49</v>
      </c>
      <c r="S49" s="8">
        <v>2120</v>
      </c>
      <c r="T49" s="8">
        <v>311142.32</v>
      </c>
      <c r="U49" s="9">
        <v>2609</v>
      </c>
      <c r="V49" s="9">
        <v>355127</v>
      </c>
      <c r="W49" s="9">
        <v>2568</v>
      </c>
      <c r="X49" s="9">
        <v>359296</v>
      </c>
      <c r="Y49" s="9">
        <v>2685</v>
      </c>
      <c r="Z49" s="9">
        <v>339306</v>
      </c>
      <c r="AA49" s="9">
        <v>3036</v>
      </c>
      <c r="AB49" s="9">
        <v>410130</v>
      </c>
      <c r="AC49" s="9">
        <v>2892</v>
      </c>
      <c r="AD49" s="9">
        <v>370907</v>
      </c>
      <c r="AE49" s="9">
        <v>3031</v>
      </c>
      <c r="AF49" s="9">
        <v>410250</v>
      </c>
      <c r="AG49" s="20">
        <v>2944</v>
      </c>
      <c r="AH49" s="20">
        <v>366212</v>
      </c>
    </row>
    <row r="50" spans="1:34" ht="18" customHeight="1" x14ac:dyDescent="0.2">
      <c r="A50" s="26"/>
      <c r="B50" s="6" t="s">
        <v>35</v>
      </c>
      <c r="C50" s="7">
        <v>2164</v>
      </c>
      <c r="D50" s="7">
        <v>319449</v>
      </c>
      <c r="E50" s="7">
        <v>2352</v>
      </c>
      <c r="F50" s="7">
        <v>327110</v>
      </c>
      <c r="G50" s="7">
        <v>2618</v>
      </c>
      <c r="H50" s="7">
        <v>445091</v>
      </c>
      <c r="I50" s="7">
        <v>2695</v>
      </c>
      <c r="J50" s="7">
        <v>419334</v>
      </c>
      <c r="K50" s="9">
        <v>2102</v>
      </c>
      <c r="L50" s="9">
        <v>273160</v>
      </c>
      <c r="M50" s="9">
        <v>1892</v>
      </c>
      <c r="N50" s="9">
        <v>206322</v>
      </c>
      <c r="O50" s="8">
        <v>2268</v>
      </c>
      <c r="P50" s="8">
        <v>287412</v>
      </c>
      <c r="Q50" s="8">
        <v>2566</v>
      </c>
      <c r="R50" s="8">
        <v>366221.54000000004</v>
      </c>
      <c r="S50" s="8">
        <v>3348</v>
      </c>
      <c r="T50" s="8">
        <v>311553.44000000006</v>
      </c>
      <c r="U50" s="9">
        <v>3965</v>
      </c>
      <c r="V50" s="9">
        <v>383029</v>
      </c>
      <c r="W50" s="9">
        <v>3891</v>
      </c>
      <c r="X50" s="9">
        <v>376682</v>
      </c>
      <c r="Y50" s="9">
        <v>3262</v>
      </c>
      <c r="Z50" s="9">
        <v>399580</v>
      </c>
      <c r="AA50" s="9">
        <v>3127</v>
      </c>
      <c r="AB50" s="9">
        <v>372890</v>
      </c>
      <c r="AC50" s="9">
        <v>3954</v>
      </c>
      <c r="AD50" s="9">
        <v>394000</v>
      </c>
      <c r="AE50" s="9">
        <v>3646</v>
      </c>
      <c r="AF50" s="9">
        <v>444776</v>
      </c>
      <c r="AG50" s="20">
        <v>3558</v>
      </c>
      <c r="AH50" s="20">
        <v>385337</v>
      </c>
    </row>
    <row r="51" spans="1:34" ht="18" customHeight="1" x14ac:dyDescent="0.2">
      <c r="A51" s="26"/>
      <c r="B51" s="6" t="s">
        <v>36</v>
      </c>
      <c r="C51" s="7">
        <v>1259</v>
      </c>
      <c r="D51" s="7">
        <v>178891</v>
      </c>
      <c r="E51" s="7">
        <v>1418</v>
      </c>
      <c r="F51" s="7">
        <v>198717</v>
      </c>
      <c r="G51" s="7">
        <v>1755</v>
      </c>
      <c r="H51" s="7">
        <v>345272</v>
      </c>
      <c r="I51" s="7">
        <v>1680</v>
      </c>
      <c r="J51" s="7">
        <v>296689</v>
      </c>
      <c r="K51" s="9">
        <v>1156</v>
      </c>
      <c r="L51" s="9">
        <v>262243</v>
      </c>
      <c r="M51" s="9">
        <v>1139</v>
      </c>
      <c r="N51" s="9">
        <v>253544</v>
      </c>
      <c r="O51" s="8">
        <v>1573</v>
      </c>
      <c r="P51" s="8">
        <v>175906</v>
      </c>
      <c r="Q51" s="8">
        <v>1695</v>
      </c>
      <c r="R51" s="8">
        <v>204952.40999999997</v>
      </c>
      <c r="S51" s="8">
        <v>1651</v>
      </c>
      <c r="T51" s="8">
        <v>187131.97999999998</v>
      </c>
      <c r="U51" s="9">
        <v>2047</v>
      </c>
      <c r="V51" s="9">
        <v>201365</v>
      </c>
      <c r="W51" s="9">
        <v>1860</v>
      </c>
      <c r="X51" s="9">
        <v>182379</v>
      </c>
      <c r="Y51" s="9">
        <v>1995</v>
      </c>
      <c r="Z51" s="9">
        <v>192114</v>
      </c>
      <c r="AA51" s="9">
        <v>2032</v>
      </c>
      <c r="AB51" s="9">
        <v>216933</v>
      </c>
      <c r="AC51" s="9">
        <v>2644</v>
      </c>
      <c r="AD51" s="9">
        <v>227954</v>
      </c>
      <c r="AE51" s="9">
        <v>2384</v>
      </c>
      <c r="AF51" s="9">
        <v>233144</v>
      </c>
      <c r="AG51" s="20">
        <v>2545</v>
      </c>
      <c r="AH51" s="20">
        <v>237223</v>
      </c>
    </row>
    <row r="52" spans="1:34" ht="18" customHeight="1" x14ac:dyDescent="0.2">
      <c r="A52" s="26"/>
      <c r="B52" s="6" t="s">
        <v>37</v>
      </c>
      <c r="C52" s="7">
        <v>1871</v>
      </c>
      <c r="D52" s="7">
        <v>279951</v>
      </c>
      <c r="E52" s="7">
        <v>1819</v>
      </c>
      <c r="F52" s="7">
        <v>283168</v>
      </c>
      <c r="G52" s="7">
        <v>2224</v>
      </c>
      <c r="H52" s="7">
        <v>352618</v>
      </c>
      <c r="I52" s="7">
        <v>1992</v>
      </c>
      <c r="J52" s="7">
        <v>267506</v>
      </c>
      <c r="K52" s="9">
        <v>1531</v>
      </c>
      <c r="L52" s="9">
        <v>210107</v>
      </c>
      <c r="M52" s="9">
        <v>1483</v>
      </c>
      <c r="N52" s="9">
        <v>210585</v>
      </c>
      <c r="O52" s="8">
        <v>1788</v>
      </c>
      <c r="P52" s="8">
        <v>237934</v>
      </c>
      <c r="Q52" s="8">
        <v>1667</v>
      </c>
      <c r="R52" s="8">
        <v>262444.87</v>
      </c>
      <c r="S52" s="8">
        <v>2187</v>
      </c>
      <c r="T52" s="8">
        <v>252878.16</v>
      </c>
      <c r="U52" s="9">
        <v>2606</v>
      </c>
      <c r="V52" s="9">
        <v>280046</v>
      </c>
      <c r="W52" s="9">
        <v>2339</v>
      </c>
      <c r="X52" s="9">
        <v>259389</v>
      </c>
      <c r="Y52" s="9">
        <v>2575</v>
      </c>
      <c r="Z52" s="9">
        <v>311921</v>
      </c>
      <c r="AA52" s="9">
        <v>2418</v>
      </c>
      <c r="AB52" s="9">
        <v>301353</v>
      </c>
      <c r="AC52" s="9">
        <v>2816</v>
      </c>
      <c r="AD52" s="9">
        <v>323275</v>
      </c>
      <c r="AE52" s="9">
        <v>2825</v>
      </c>
      <c r="AF52" s="9">
        <v>295266</v>
      </c>
      <c r="AG52" s="20">
        <v>2628</v>
      </c>
      <c r="AH52" s="20">
        <v>284704</v>
      </c>
    </row>
    <row r="53" spans="1:34" ht="18" customHeight="1" x14ac:dyDescent="0.2">
      <c r="A53" s="27"/>
      <c r="B53" s="6" t="s">
        <v>38</v>
      </c>
      <c r="C53" s="7">
        <v>29135</v>
      </c>
      <c r="D53" s="7">
        <v>5514976</v>
      </c>
      <c r="E53" s="7">
        <v>31890</v>
      </c>
      <c r="F53" s="7">
        <v>6649661</v>
      </c>
      <c r="G53" s="7">
        <v>36607</v>
      </c>
      <c r="H53" s="7">
        <v>6618877</v>
      </c>
      <c r="I53" s="7">
        <v>36997</v>
      </c>
      <c r="J53" s="7">
        <v>6687387</v>
      </c>
      <c r="K53" s="9">
        <v>24772</v>
      </c>
      <c r="L53" s="9">
        <v>5194957</v>
      </c>
      <c r="M53" s="9">
        <v>20638</v>
      </c>
      <c r="N53" s="9">
        <v>3951591</v>
      </c>
      <c r="O53" s="8">
        <v>25856</v>
      </c>
      <c r="P53" s="8">
        <v>5545331</v>
      </c>
      <c r="Q53" s="8">
        <v>25293</v>
      </c>
      <c r="R53" s="8">
        <v>4402039.99</v>
      </c>
      <c r="S53" s="8">
        <v>29529</v>
      </c>
      <c r="T53" s="8">
        <v>3803399.060000001</v>
      </c>
      <c r="U53" s="9">
        <v>35258</v>
      </c>
      <c r="V53" s="9">
        <v>4516242</v>
      </c>
      <c r="W53" s="9">
        <v>34353</v>
      </c>
      <c r="X53" s="9">
        <v>4504142</v>
      </c>
      <c r="Y53" s="9">
        <f t="shared" ref="Y53:AD53" si="2">SUM(Y30:Y52)</f>
        <v>36810</v>
      </c>
      <c r="Z53" s="9">
        <f t="shared" si="2"/>
        <v>4641530</v>
      </c>
      <c r="AA53" s="9">
        <f t="shared" si="2"/>
        <v>37452</v>
      </c>
      <c r="AB53" s="9">
        <f t="shared" si="2"/>
        <v>4825192</v>
      </c>
      <c r="AC53" s="9">
        <f t="shared" si="2"/>
        <v>40323</v>
      </c>
      <c r="AD53" s="9">
        <f t="shared" si="2"/>
        <v>4773700</v>
      </c>
      <c r="AE53" s="9">
        <f>SUM(AE30:AE52)</f>
        <v>40499</v>
      </c>
      <c r="AF53" s="9">
        <f t="shared" ref="AF53:AH53" si="3">SUM(AF30:AF52)</f>
        <v>4857467</v>
      </c>
      <c r="AG53" s="20">
        <f>SUM(AG30:AG52)</f>
        <v>40629</v>
      </c>
      <c r="AH53" s="20">
        <f t="shared" si="3"/>
        <v>4709599</v>
      </c>
    </row>
    <row r="54" spans="1:34" ht="3" customHeight="1" x14ac:dyDescent="0.2"/>
    <row r="55" spans="1:34" x14ac:dyDescent="0.2">
      <c r="A55" s="10" t="s">
        <v>52</v>
      </c>
    </row>
    <row r="56" spans="1:34" x14ac:dyDescent="0.2">
      <c r="A56" s="10" t="s">
        <v>40</v>
      </c>
    </row>
    <row r="57" spans="1:34" x14ac:dyDescent="0.2">
      <c r="A57" s="10" t="s">
        <v>41</v>
      </c>
    </row>
    <row r="58" spans="1:34" x14ac:dyDescent="0.2">
      <c r="A58" s="10" t="s">
        <v>42</v>
      </c>
    </row>
  </sheetData>
  <mergeCells count="22">
    <mergeCell ref="AA4:AB4"/>
    <mergeCell ref="AC4:AD4"/>
    <mergeCell ref="AE4:AF4"/>
    <mergeCell ref="AG4:AH4"/>
    <mergeCell ref="A6:A29"/>
    <mergeCell ref="W4:X4"/>
    <mergeCell ref="Y4:Z4"/>
    <mergeCell ref="A30:A53"/>
    <mergeCell ref="O4:P4"/>
    <mergeCell ref="Q4:R4"/>
    <mergeCell ref="S4:T4"/>
    <mergeCell ref="U4:V4"/>
    <mergeCell ref="A1:Z1"/>
    <mergeCell ref="N3:R3"/>
    <mergeCell ref="A4:A5"/>
    <mergeCell ref="B4:B5"/>
    <mergeCell ref="C4:D4"/>
    <mergeCell ref="E4:F4"/>
    <mergeCell ref="G4:H4"/>
    <mergeCell ref="I4:J4"/>
    <mergeCell ref="K4:L4"/>
    <mergeCell ref="M4:N4"/>
  </mergeCells>
  <phoneticPr fontId="3"/>
  <printOptions gridLinesSet="0"/>
  <pageMargins left="0.62992125984251968" right="0.39370078740157483" top="0.59055118110236227" bottom="0.70866141732283472" header="0.19685039370078741" footer="0.78740157480314965"/>
  <pageSetup paperSize="9" scale="66" firstPageNumber="188" fitToHeight="0" orientation="portrait" useFirstPageNumber="1" horizontalDpi="4294967292" verticalDpi="4294967292" r:id="rId1"/>
  <headerFooter alignWithMargins="0">
    <oddFooter>&amp;C&amp;"Times New Roman,標準"&amp;11-&amp;P&amp;--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showGridLines="0" tabSelected="1" view="pageBreakPreview" zoomScale="70" zoomScaleNormal="100" zoomScaleSheetLayoutView="70" workbookViewId="0">
      <pane xSplit="4" ySplit="1" topLeftCell="M2" activePane="bottomRight" state="frozen"/>
      <selection activeCell="AG31" sqref="AG31"/>
      <selection pane="topRight" activeCell="AG31" sqref="AG31"/>
      <selection pane="bottomLeft" activeCell="AG31" sqref="AG31"/>
      <selection pane="bottomRight" activeCell="AK10" sqref="AK10"/>
    </sheetView>
  </sheetViews>
  <sheetFormatPr defaultColWidth="9" defaultRowHeight="9.6" x14ac:dyDescent="0.2"/>
  <cols>
    <col min="1" max="1" width="3.44140625" style="1" customWidth="1"/>
    <col min="2" max="2" width="6.6640625" style="1" customWidth="1"/>
    <col min="3" max="3" width="5" style="1" hidden="1" customWidth="1"/>
    <col min="4" max="4" width="7.44140625" style="1" hidden="1" customWidth="1"/>
    <col min="5" max="5" width="5" style="1" hidden="1" customWidth="1"/>
    <col min="6" max="6" width="7.33203125" style="1" hidden="1" customWidth="1"/>
    <col min="7" max="7" width="5" style="1" hidden="1" customWidth="1"/>
    <col min="8" max="8" width="7.33203125" style="1" hidden="1" customWidth="1"/>
    <col min="9" max="9" width="5" style="1" hidden="1" customWidth="1"/>
    <col min="10" max="10" width="7.33203125" style="1" hidden="1" customWidth="1"/>
    <col min="11" max="11" width="5" style="1" hidden="1" customWidth="1"/>
    <col min="12" max="12" width="6.6640625" style="1" hidden="1" customWidth="1"/>
    <col min="13" max="13" width="5" style="1" customWidth="1"/>
    <col min="14" max="14" width="6.6640625" style="1" customWidth="1"/>
    <col min="15" max="15" width="5" style="1" customWidth="1"/>
    <col min="16" max="16" width="8" style="1" bestFit="1" customWidth="1"/>
    <col min="17" max="17" width="6.109375" style="1" bestFit="1" customWidth="1"/>
    <col min="18" max="18" width="8" style="1" bestFit="1" customWidth="1"/>
    <col min="19" max="19" width="6.109375" style="1" bestFit="1" customWidth="1"/>
    <col min="20" max="20" width="8" style="1" bestFit="1" customWidth="1"/>
    <col min="21" max="21" width="6.109375" style="1" bestFit="1" customWidth="1"/>
    <col min="22" max="22" width="8" style="1" bestFit="1" customWidth="1"/>
    <col min="23" max="23" width="6.109375" style="1" bestFit="1" customWidth="1"/>
    <col min="24" max="24" width="8" style="1" bestFit="1" customWidth="1"/>
    <col min="25" max="25" width="6.109375" style="1" bestFit="1" customWidth="1"/>
    <col min="26" max="26" width="8" style="1" bestFit="1" customWidth="1"/>
    <col min="27" max="27" width="5" style="1" customWidth="1"/>
    <col min="28" max="28" width="8" style="1" bestFit="1" customWidth="1"/>
    <col min="29" max="29" width="5" style="1" customWidth="1"/>
    <col min="30" max="30" width="7.88671875" style="1" customWidth="1"/>
    <col min="31" max="31" width="5" style="1" customWidth="1"/>
    <col min="32" max="32" width="7.44140625" style="1" customWidth="1"/>
    <col min="33" max="33" width="5" style="17" customWidth="1"/>
    <col min="34" max="34" width="8.21875" style="17" customWidth="1"/>
    <col min="35" max="16384" width="9" style="1"/>
  </cols>
  <sheetData>
    <row r="1" spans="1:34" ht="17.25" customHeight="1" x14ac:dyDescent="0.2">
      <c r="A1" s="21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14"/>
      <c r="AB1" s="14"/>
      <c r="AC1" s="14"/>
      <c r="AD1" s="14"/>
      <c r="AE1" s="14"/>
      <c r="AF1" s="14"/>
      <c r="AG1" s="16"/>
      <c r="AH1" s="16"/>
    </row>
    <row r="2" spans="1:34" ht="1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34" ht="18" customHeight="1" x14ac:dyDescent="0.15">
      <c r="A3" s="2"/>
      <c r="B3" s="3"/>
      <c r="C3" s="3"/>
      <c r="D3" s="4"/>
      <c r="E3" s="3"/>
      <c r="F3" s="3"/>
      <c r="G3" s="3"/>
      <c r="H3" s="3"/>
      <c r="I3" s="3"/>
      <c r="J3" s="3"/>
      <c r="N3" s="22"/>
      <c r="O3" s="22"/>
      <c r="P3" s="22"/>
      <c r="Q3" s="22"/>
      <c r="R3" s="22"/>
      <c r="T3" s="5"/>
      <c r="V3" s="5"/>
      <c r="X3" s="5"/>
      <c r="Z3" s="5"/>
      <c r="AB3" s="5"/>
      <c r="AE3" s="12"/>
      <c r="AF3" s="11"/>
      <c r="AH3" s="18" t="s">
        <v>0</v>
      </c>
    </row>
    <row r="4" spans="1:34" ht="18" customHeight="1" x14ac:dyDescent="0.2">
      <c r="A4" s="23" t="s">
        <v>1</v>
      </c>
      <c r="B4" s="23" t="s">
        <v>2</v>
      </c>
      <c r="C4" s="35" t="s">
        <v>3</v>
      </c>
      <c r="D4" s="36"/>
      <c r="E4" s="24" t="s">
        <v>4</v>
      </c>
      <c r="F4" s="23"/>
      <c r="G4" s="23" t="s">
        <v>5</v>
      </c>
      <c r="H4" s="23"/>
      <c r="I4" s="23" t="s">
        <v>6</v>
      </c>
      <c r="J4" s="23"/>
      <c r="K4" s="23" t="s">
        <v>7</v>
      </c>
      <c r="L4" s="23"/>
      <c r="M4" s="23" t="s">
        <v>43</v>
      </c>
      <c r="N4" s="23"/>
      <c r="O4" s="23" t="s">
        <v>8</v>
      </c>
      <c r="P4" s="23"/>
      <c r="Q4" s="23" t="s">
        <v>9</v>
      </c>
      <c r="R4" s="23"/>
      <c r="S4" s="23" t="s">
        <v>10</v>
      </c>
      <c r="T4" s="23"/>
      <c r="U4" s="23" t="s">
        <v>11</v>
      </c>
      <c r="V4" s="23"/>
      <c r="W4" s="23" t="s">
        <v>46</v>
      </c>
      <c r="X4" s="23"/>
      <c r="Y4" s="23" t="s">
        <v>47</v>
      </c>
      <c r="Z4" s="23"/>
      <c r="AA4" s="23" t="s">
        <v>48</v>
      </c>
      <c r="AB4" s="23"/>
      <c r="AC4" s="23" t="s">
        <v>49</v>
      </c>
      <c r="AD4" s="23"/>
      <c r="AE4" s="30" t="s">
        <v>53</v>
      </c>
      <c r="AF4" s="30"/>
      <c r="AG4" s="31" t="s">
        <v>55</v>
      </c>
      <c r="AH4" s="31"/>
    </row>
    <row r="5" spans="1:34" ht="18" customHeight="1" x14ac:dyDescent="0.2">
      <c r="A5" s="23"/>
      <c r="B5" s="23"/>
      <c r="C5" s="13" t="s">
        <v>12</v>
      </c>
      <c r="D5" s="13" t="s">
        <v>13</v>
      </c>
      <c r="E5" s="13" t="s">
        <v>12</v>
      </c>
      <c r="F5" s="13" t="s">
        <v>13</v>
      </c>
      <c r="G5" s="13" t="s">
        <v>12</v>
      </c>
      <c r="H5" s="13" t="s">
        <v>13</v>
      </c>
      <c r="I5" s="13" t="s">
        <v>12</v>
      </c>
      <c r="J5" s="13" t="s">
        <v>13</v>
      </c>
      <c r="K5" s="13" t="s">
        <v>12</v>
      </c>
      <c r="L5" s="13" t="s">
        <v>13</v>
      </c>
      <c r="M5" s="13" t="s">
        <v>12</v>
      </c>
      <c r="N5" s="13" t="s">
        <v>13</v>
      </c>
      <c r="O5" s="13" t="s">
        <v>12</v>
      </c>
      <c r="P5" s="13" t="s">
        <v>13</v>
      </c>
      <c r="Q5" s="13" t="s">
        <v>12</v>
      </c>
      <c r="R5" s="13" t="s">
        <v>13</v>
      </c>
      <c r="S5" s="13" t="s">
        <v>12</v>
      </c>
      <c r="T5" s="13" t="s">
        <v>13</v>
      </c>
      <c r="U5" s="13" t="s">
        <v>12</v>
      </c>
      <c r="V5" s="13" t="s">
        <v>13</v>
      </c>
      <c r="W5" s="13" t="s">
        <v>12</v>
      </c>
      <c r="X5" s="13" t="s">
        <v>13</v>
      </c>
      <c r="Y5" s="13" t="s">
        <v>12</v>
      </c>
      <c r="Z5" s="13" t="s">
        <v>13</v>
      </c>
      <c r="AA5" s="13" t="s">
        <v>12</v>
      </c>
      <c r="AB5" s="13" t="s">
        <v>13</v>
      </c>
      <c r="AC5" s="13" t="s">
        <v>12</v>
      </c>
      <c r="AD5" s="13" t="s">
        <v>13</v>
      </c>
      <c r="AE5" s="15" t="s">
        <v>12</v>
      </c>
      <c r="AF5" s="15" t="s">
        <v>13</v>
      </c>
      <c r="AG5" s="19" t="s">
        <v>12</v>
      </c>
      <c r="AH5" s="19" t="s">
        <v>13</v>
      </c>
    </row>
    <row r="6" spans="1:34" ht="18" customHeight="1" x14ac:dyDescent="0.2">
      <c r="A6" s="25" t="s">
        <v>44</v>
      </c>
      <c r="B6" s="6" t="s">
        <v>15</v>
      </c>
      <c r="C6" s="7">
        <v>4</v>
      </c>
      <c r="D6" s="7">
        <v>55</v>
      </c>
      <c r="E6" s="7">
        <v>4</v>
      </c>
      <c r="F6" s="7">
        <v>1387</v>
      </c>
      <c r="G6" s="7">
        <v>3</v>
      </c>
      <c r="H6" s="7">
        <v>667</v>
      </c>
      <c r="I6" s="7">
        <v>2</v>
      </c>
      <c r="J6" s="7">
        <v>482</v>
      </c>
      <c r="K6" s="9">
        <v>8</v>
      </c>
      <c r="L6" s="9">
        <v>10298</v>
      </c>
      <c r="M6" s="9">
        <v>4</v>
      </c>
      <c r="N6" s="9">
        <v>799</v>
      </c>
      <c r="O6" s="9">
        <v>1</v>
      </c>
      <c r="P6" s="9">
        <v>125</v>
      </c>
      <c r="Q6" s="9">
        <v>2</v>
      </c>
      <c r="R6" s="9">
        <v>748.03</v>
      </c>
      <c r="S6" s="9">
        <v>40</v>
      </c>
      <c r="T6" s="9">
        <v>709.16</v>
      </c>
      <c r="U6" s="9">
        <v>8</v>
      </c>
      <c r="V6" s="9">
        <v>496</v>
      </c>
      <c r="W6" s="9">
        <v>1</v>
      </c>
      <c r="X6" s="9">
        <v>869</v>
      </c>
      <c r="Y6" s="9">
        <v>4</v>
      </c>
      <c r="Z6" s="9">
        <v>1629</v>
      </c>
      <c r="AA6" s="9">
        <v>4</v>
      </c>
      <c r="AB6" s="9">
        <v>283</v>
      </c>
      <c r="AC6" s="9">
        <v>8</v>
      </c>
      <c r="AD6" s="9">
        <v>643</v>
      </c>
      <c r="AE6" s="9">
        <v>5</v>
      </c>
      <c r="AF6" s="9">
        <v>1385</v>
      </c>
      <c r="AG6" s="20">
        <v>9</v>
      </c>
      <c r="AH6" s="20">
        <v>921</v>
      </c>
    </row>
    <row r="7" spans="1:34" ht="18" customHeight="1" x14ac:dyDescent="0.2">
      <c r="A7" s="26"/>
      <c r="B7" s="6" t="s">
        <v>16</v>
      </c>
      <c r="C7" s="7">
        <v>0</v>
      </c>
      <c r="D7" s="7">
        <v>0</v>
      </c>
      <c r="E7" s="7">
        <v>4</v>
      </c>
      <c r="F7" s="7">
        <v>223</v>
      </c>
      <c r="G7" s="7">
        <v>2</v>
      </c>
      <c r="H7" s="7">
        <v>664</v>
      </c>
      <c r="I7" s="7">
        <v>5</v>
      </c>
      <c r="J7" s="7">
        <v>552</v>
      </c>
      <c r="K7" s="9">
        <v>1</v>
      </c>
      <c r="L7" s="9">
        <v>2126</v>
      </c>
      <c r="M7" s="9">
        <v>2</v>
      </c>
      <c r="N7" s="9">
        <v>1198</v>
      </c>
      <c r="O7" s="9">
        <v>1</v>
      </c>
      <c r="P7" s="9">
        <v>359</v>
      </c>
      <c r="Q7" s="9">
        <v>3</v>
      </c>
      <c r="R7" s="9">
        <v>4177.26</v>
      </c>
      <c r="S7" s="9">
        <v>23</v>
      </c>
      <c r="T7" s="9">
        <v>4049.7000000000003</v>
      </c>
      <c r="U7" s="9">
        <v>21</v>
      </c>
      <c r="V7" s="9">
        <v>5059</v>
      </c>
      <c r="W7" s="9">
        <v>14</v>
      </c>
      <c r="X7" s="9">
        <v>1266</v>
      </c>
      <c r="Y7" s="9">
        <v>4</v>
      </c>
      <c r="Z7" s="9">
        <v>574</v>
      </c>
      <c r="AA7" s="9">
        <v>6</v>
      </c>
      <c r="AB7" s="9">
        <v>1013</v>
      </c>
      <c r="AC7" s="9">
        <v>1</v>
      </c>
      <c r="AD7" s="9">
        <v>98</v>
      </c>
      <c r="AE7" s="9">
        <v>3</v>
      </c>
      <c r="AF7" s="9">
        <v>1725</v>
      </c>
      <c r="AG7" s="20">
        <v>58</v>
      </c>
      <c r="AH7" s="20">
        <v>1522</v>
      </c>
    </row>
    <row r="8" spans="1:34" ht="18" customHeight="1" x14ac:dyDescent="0.2">
      <c r="A8" s="26"/>
      <c r="B8" s="6" t="s">
        <v>17</v>
      </c>
      <c r="C8" s="7">
        <v>52</v>
      </c>
      <c r="D8" s="7">
        <v>7753</v>
      </c>
      <c r="E8" s="7">
        <v>59</v>
      </c>
      <c r="F8" s="7">
        <v>16871</v>
      </c>
      <c r="G8" s="7">
        <v>87</v>
      </c>
      <c r="H8" s="7">
        <v>58662</v>
      </c>
      <c r="I8" s="7">
        <v>47</v>
      </c>
      <c r="J8" s="7">
        <v>5636</v>
      </c>
      <c r="K8" s="9">
        <v>61</v>
      </c>
      <c r="L8" s="9">
        <v>6016</v>
      </c>
      <c r="M8" s="9">
        <v>111</v>
      </c>
      <c r="N8" s="9">
        <v>26764</v>
      </c>
      <c r="O8" s="9">
        <v>29</v>
      </c>
      <c r="P8" s="9">
        <v>2787</v>
      </c>
      <c r="Q8" s="9">
        <v>28</v>
      </c>
      <c r="R8" s="9">
        <v>1064.1199999999999</v>
      </c>
      <c r="S8" s="9">
        <v>42</v>
      </c>
      <c r="T8" s="9">
        <v>6608.71</v>
      </c>
      <c r="U8" s="9">
        <v>26</v>
      </c>
      <c r="V8" s="9">
        <v>17581</v>
      </c>
      <c r="W8" s="9">
        <v>30</v>
      </c>
      <c r="X8" s="9">
        <v>4728</v>
      </c>
      <c r="Y8" s="9">
        <v>24</v>
      </c>
      <c r="Z8" s="9">
        <v>1245</v>
      </c>
      <c r="AA8" s="9">
        <v>90</v>
      </c>
      <c r="AB8" s="9">
        <v>18041</v>
      </c>
      <c r="AC8" s="9">
        <v>116</v>
      </c>
      <c r="AD8" s="9">
        <v>17663</v>
      </c>
      <c r="AE8" s="9">
        <v>186</v>
      </c>
      <c r="AF8" s="9">
        <v>28958</v>
      </c>
      <c r="AG8" s="20">
        <v>41</v>
      </c>
      <c r="AH8" s="20">
        <v>1507</v>
      </c>
    </row>
    <row r="9" spans="1:34" ht="18" customHeight="1" x14ac:dyDescent="0.2">
      <c r="A9" s="26"/>
      <c r="B9" s="6" t="s">
        <v>18</v>
      </c>
      <c r="C9" s="7">
        <v>72</v>
      </c>
      <c r="D9" s="7">
        <v>14564</v>
      </c>
      <c r="E9" s="7">
        <v>86</v>
      </c>
      <c r="F9" s="7">
        <v>26289</v>
      </c>
      <c r="G9" s="7">
        <v>126</v>
      </c>
      <c r="H9" s="7">
        <v>23054</v>
      </c>
      <c r="I9" s="7">
        <v>47</v>
      </c>
      <c r="J9" s="7">
        <v>6319</v>
      </c>
      <c r="K9" s="9">
        <v>71</v>
      </c>
      <c r="L9" s="9">
        <v>5980</v>
      </c>
      <c r="M9" s="9">
        <v>107</v>
      </c>
      <c r="N9" s="9">
        <v>11091</v>
      </c>
      <c r="O9" s="9">
        <v>58</v>
      </c>
      <c r="P9" s="9">
        <v>6527</v>
      </c>
      <c r="Q9" s="9">
        <v>101</v>
      </c>
      <c r="R9" s="9">
        <v>14132.92</v>
      </c>
      <c r="S9" s="9">
        <v>150</v>
      </c>
      <c r="T9" s="9">
        <v>13293.899999999998</v>
      </c>
      <c r="U9" s="9">
        <v>65</v>
      </c>
      <c r="V9" s="9">
        <v>9004</v>
      </c>
      <c r="W9" s="9">
        <v>69</v>
      </c>
      <c r="X9" s="9">
        <v>8460</v>
      </c>
      <c r="Y9" s="9">
        <v>51</v>
      </c>
      <c r="Z9" s="9">
        <v>10372</v>
      </c>
      <c r="AA9" s="9">
        <v>78</v>
      </c>
      <c r="AB9" s="9">
        <v>9720</v>
      </c>
      <c r="AC9" s="9">
        <v>73</v>
      </c>
      <c r="AD9" s="9">
        <v>5236</v>
      </c>
      <c r="AE9" s="9">
        <v>38</v>
      </c>
      <c r="AF9" s="9">
        <v>3017</v>
      </c>
      <c r="AG9" s="20">
        <v>60</v>
      </c>
      <c r="AH9" s="20">
        <v>2938</v>
      </c>
    </row>
    <row r="10" spans="1:34" ht="18" customHeight="1" x14ac:dyDescent="0.2">
      <c r="A10" s="26"/>
      <c r="B10" s="6" t="s">
        <v>19</v>
      </c>
      <c r="C10" s="7">
        <v>32</v>
      </c>
      <c r="D10" s="7">
        <v>1579</v>
      </c>
      <c r="E10" s="7">
        <v>10</v>
      </c>
      <c r="F10" s="7">
        <v>643</v>
      </c>
      <c r="G10" s="7">
        <v>14</v>
      </c>
      <c r="H10" s="7">
        <v>4363</v>
      </c>
      <c r="I10" s="7">
        <v>11</v>
      </c>
      <c r="J10" s="7">
        <v>26125</v>
      </c>
      <c r="K10" s="9">
        <v>12</v>
      </c>
      <c r="L10" s="9">
        <v>334</v>
      </c>
      <c r="M10" s="9">
        <v>11</v>
      </c>
      <c r="N10" s="9">
        <v>2852</v>
      </c>
      <c r="O10" s="9">
        <v>10</v>
      </c>
      <c r="P10" s="9">
        <v>2069</v>
      </c>
      <c r="Q10" s="9">
        <v>8</v>
      </c>
      <c r="R10" s="9">
        <v>295.81</v>
      </c>
      <c r="S10" s="9">
        <v>13</v>
      </c>
      <c r="T10" s="9">
        <v>1562.74</v>
      </c>
      <c r="U10" s="9">
        <v>16</v>
      </c>
      <c r="V10" s="9">
        <v>1868</v>
      </c>
      <c r="W10" s="9">
        <v>17</v>
      </c>
      <c r="X10" s="9">
        <v>1745</v>
      </c>
      <c r="Y10" s="9">
        <v>14</v>
      </c>
      <c r="Z10" s="9">
        <v>3236</v>
      </c>
      <c r="AA10" s="9">
        <v>40</v>
      </c>
      <c r="AB10" s="9">
        <v>1301</v>
      </c>
      <c r="AC10" s="9">
        <v>25</v>
      </c>
      <c r="AD10" s="9">
        <v>2638</v>
      </c>
      <c r="AE10" s="9">
        <v>17</v>
      </c>
      <c r="AF10" s="9">
        <v>1030</v>
      </c>
      <c r="AG10" s="20">
        <v>17</v>
      </c>
      <c r="AH10" s="20">
        <v>2058</v>
      </c>
    </row>
    <row r="11" spans="1:34" ht="18" customHeight="1" x14ac:dyDescent="0.2">
      <c r="A11" s="26"/>
      <c r="B11" s="6" t="s">
        <v>20</v>
      </c>
      <c r="C11" s="7">
        <v>10</v>
      </c>
      <c r="D11" s="7">
        <v>4573</v>
      </c>
      <c r="E11" s="7">
        <v>2</v>
      </c>
      <c r="F11" s="7">
        <v>476</v>
      </c>
      <c r="G11" s="7">
        <v>3</v>
      </c>
      <c r="H11" s="7">
        <v>178</v>
      </c>
      <c r="I11" s="7">
        <v>5</v>
      </c>
      <c r="J11" s="7">
        <v>279</v>
      </c>
      <c r="K11" s="9">
        <v>1</v>
      </c>
      <c r="L11" s="9">
        <v>66</v>
      </c>
      <c r="M11" s="9">
        <v>2</v>
      </c>
      <c r="N11" s="9">
        <v>763</v>
      </c>
      <c r="O11" s="9">
        <v>5</v>
      </c>
      <c r="P11" s="9">
        <v>10346</v>
      </c>
      <c r="Q11" s="9">
        <v>3</v>
      </c>
      <c r="R11" s="9">
        <v>183.72</v>
      </c>
      <c r="S11" s="9">
        <v>12</v>
      </c>
      <c r="T11" s="9">
        <v>1477.56</v>
      </c>
      <c r="U11" s="9">
        <v>13</v>
      </c>
      <c r="V11" s="9">
        <v>639</v>
      </c>
      <c r="W11" s="9">
        <v>7</v>
      </c>
      <c r="X11" s="9">
        <v>502</v>
      </c>
      <c r="Y11" s="9">
        <v>12</v>
      </c>
      <c r="Z11" s="9">
        <v>1194</v>
      </c>
      <c r="AA11" s="9">
        <v>17</v>
      </c>
      <c r="AB11" s="9">
        <v>973</v>
      </c>
      <c r="AC11" s="9">
        <v>5</v>
      </c>
      <c r="AD11" s="9">
        <v>383</v>
      </c>
      <c r="AE11" s="9">
        <v>12</v>
      </c>
      <c r="AF11" s="9">
        <v>1113</v>
      </c>
      <c r="AG11" s="20">
        <v>10</v>
      </c>
      <c r="AH11" s="20">
        <v>925</v>
      </c>
    </row>
    <row r="12" spans="1:34" ht="18" customHeight="1" x14ac:dyDescent="0.2">
      <c r="A12" s="26"/>
      <c r="B12" s="6" t="s">
        <v>21</v>
      </c>
      <c r="C12" s="7">
        <v>27</v>
      </c>
      <c r="D12" s="7">
        <v>2361</v>
      </c>
      <c r="E12" s="7">
        <v>19</v>
      </c>
      <c r="F12" s="7">
        <v>828</v>
      </c>
      <c r="G12" s="7">
        <v>28</v>
      </c>
      <c r="H12" s="7">
        <v>871</v>
      </c>
      <c r="I12" s="7">
        <v>25</v>
      </c>
      <c r="J12" s="7">
        <v>1449</v>
      </c>
      <c r="K12" s="9">
        <v>22</v>
      </c>
      <c r="L12" s="9">
        <v>1378</v>
      </c>
      <c r="M12" s="9">
        <v>56</v>
      </c>
      <c r="N12" s="9">
        <v>1700</v>
      </c>
      <c r="O12" s="9">
        <v>16</v>
      </c>
      <c r="P12" s="9">
        <v>1463</v>
      </c>
      <c r="Q12" s="9">
        <v>23</v>
      </c>
      <c r="R12" s="9">
        <v>1633.21</v>
      </c>
      <c r="S12" s="9">
        <v>29</v>
      </c>
      <c r="T12" s="9">
        <v>971.37</v>
      </c>
      <c r="U12" s="9">
        <v>42</v>
      </c>
      <c r="V12" s="9">
        <v>1409</v>
      </c>
      <c r="W12" s="9">
        <v>62</v>
      </c>
      <c r="X12" s="9">
        <v>2372</v>
      </c>
      <c r="Y12" s="9">
        <v>76</v>
      </c>
      <c r="Z12" s="9">
        <v>2548</v>
      </c>
      <c r="AA12" s="9">
        <v>71</v>
      </c>
      <c r="AB12" s="9">
        <v>2260</v>
      </c>
      <c r="AC12" s="9">
        <v>111</v>
      </c>
      <c r="AD12" s="9">
        <v>4062</v>
      </c>
      <c r="AE12" s="9">
        <v>97</v>
      </c>
      <c r="AF12" s="9">
        <v>3756</v>
      </c>
      <c r="AG12" s="20">
        <v>75</v>
      </c>
      <c r="AH12" s="20">
        <v>6984</v>
      </c>
    </row>
    <row r="13" spans="1:34" ht="18" customHeight="1" x14ac:dyDescent="0.2">
      <c r="A13" s="26"/>
      <c r="B13" s="6" t="s">
        <v>22</v>
      </c>
      <c r="C13" s="7">
        <v>15</v>
      </c>
      <c r="D13" s="7">
        <v>50515</v>
      </c>
      <c r="E13" s="7">
        <v>9</v>
      </c>
      <c r="F13" s="7">
        <v>5444</v>
      </c>
      <c r="G13" s="7">
        <v>10</v>
      </c>
      <c r="H13" s="7">
        <v>43509</v>
      </c>
      <c r="I13" s="7">
        <v>27</v>
      </c>
      <c r="J13" s="7">
        <v>3086</v>
      </c>
      <c r="K13" s="9">
        <v>24</v>
      </c>
      <c r="L13" s="9">
        <v>41909</v>
      </c>
      <c r="M13" s="9">
        <v>19</v>
      </c>
      <c r="N13" s="9">
        <v>20366</v>
      </c>
      <c r="O13" s="9">
        <v>13</v>
      </c>
      <c r="P13" s="9">
        <v>3555</v>
      </c>
      <c r="Q13" s="9">
        <v>21</v>
      </c>
      <c r="R13" s="9">
        <v>157685.44</v>
      </c>
      <c r="S13" s="9">
        <v>38</v>
      </c>
      <c r="T13" s="9">
        <v>1649.8</v>
      </c>
      <c r="U13" s="9">
        <v>17</v>
      </c>
      <c r="V13" s="9">
        <v>882</v>
      </c>
      <c r="W13" s="9">
        <v>33</v>
      </c>
      <c r="X13" s="9">
        <v>4288</v>
      </c>
      <c r="Y13" s="9">
        <v>18</v>
      </c>
      <c r="Z13" s="9">
        <v>22871</v>
      </c>
      <c r="AA13" s="9">
        <v>33</v>
      </c>
      <c r="AB13" s="9">
        <v>5228</v>
      </c>
      <c r="AC13" s="9">
        <v>4</v>
      </c>
      <c r="AD13" s="9">
        <v>544</v>
      </c>
      <c r="AE13" s="9">
        <v>5</v>
      </c>
      <c r="AF13" s="9">
        <v>3750</v>
      </c>
      <c r="AG13" s="20">
        <v>9</v>
      </c>
      <c r="AH13" s="20">
        <v>776</v>
      </c>
    </row>
    <row r="14" spans="1:34" ht="18" customHeight="1" x14ac:dyDescent="0.2">
      <c r="A14" s="26"/>
      <c r="B14" s="6" t="s">
        <v>23</v>
      </c>
      <c r="C14" s="7">
        <v>36</v>
      </c>
      <c r="D14" s="7">
        <v>2797</v>
      </c>
      <c r="E14" s="7">
        <v>44</v>
      </c>
      <c r="F14" s="7">
        <v>6606</v>
      </c>
      <c r="G14" s="7">
        <v>47</v>
      </c>
      <c r="H14" s="7">
        <v>5126</v>
      </c>
      <c r="I14" s="7">
        <v>60</v>
      </c>
      <c r="J14" s="7">
        <v>759994</v>
      </c>
      <c r="K14" s="9">
        <v>35</v>
      </c>
      <c r="L14" s="9">
        <v>19827</v>
      </c>
      <c r="M14" s="9">
        <v>45</v>
      </c>
      <c r="N14" s="9">
        <v>5263</v>
      </c>
      <c r="O14" s="9">
        <v>37</v>
      </c>
      <c r="P14" s="9">
        <v>4313</v>
      </c>
      <c r="Q14" s="9">
        <v>16</v>
      </c>
      <c r="R14" s="9">
        <v>1741.35</v>
      </c>
      <c r="S14" s="9">
        <v>43</v>
      </c>
      <c r="T14" s="9">
        <v>11493.52</v>
      </c>
      <c r="U14" s="9">
        <v>23</v>
      </c>
      <c r="V14" s="9">
        <v>12221</v>
      </c>
      <c r="W14" s="9">
        <v>33</v>
      </c>
      <c r="X14" s="9">
        <v>4981</v>
      </c>
      <c r="Y14" s="9">
        <v>48</v>
      </c>
      <c r="Z14" s="9">
        <v>6297</v>
      </c>
      <c r="AA14" s="9">
        <v>98</v>
      </c>
      <c r="AB14" s="9">
        <v>10001</v>
      </c>
      <c r="AC14" s="9">
        <v>162</v>
      </c>
      <c r="AD14" s="9">
        <v>12329</v>
      </c>
      <c r="AE14" s="9">
        <v>115</v>
      </c>
      <c r="AF14" s="9">
        <v>7784</v>
      </c>
      <c r="AG14" s="20">
        <v>148</v>
      </c>
      <c r="AH14" s="20">
        <v>8312</v>
      </c>
    </row>
    <row r="15" spans="1:34" ht="18" customHeight="1" x14ac:dyDescent="0.2">
      <c r="A15" s="26"/>
      <c r="B15" s="6" t="s">
        <v>24</v>
      </c>
      <c r="C15" s="7">
        <v>11</v>
      </c>
      <c r="D15" s="7">
        <v>17404</v>
      </c>
      <c r="E15" s="7">
        <v>6</v>
      </c>
      <c r="F15" s="7">
        <v>5075</v>
      </c>
      <c r="G15" s="7">
        <v>55</v>
      </c>
      <c r="H15" s="7">
        <v>4502</v>
      </c>
      <c r="I15" s="7">
        <v>30</v>
      </c>
      <c r="J15" s="7">
        <v>11215</v>
      </c>
      <c r="K15" s="9">
        <v>122</v>
      </c>
      <c r="L15" s="9">
        <v>8534</v>
      </c>
      <c r="M15" s="9">
        <v>68</v>
      </c>
      <c r="N15" s="9">
        <v>6719</v>
      </c>
      <c r="O15" s="9">
        <v>28</v>
      </c>
      <c r="P15" s="9">
        <v>1442</v>
      </c>
      <c r="Q15" s="9">
        <v>42</v>
      </c>
      <c r="R15" s="9">
        <v>2198.5300000000002</v>
      </c>
      <c r="S15" s="9">
        <v>24</v>
      </c>
      <c r="T15" s="9">
        <v>2749.84</v>
      </c>
      <c r="U15" s="9">
        <v>54</v>
      </c>
      <c r="V15" s="9">
        <v>4038</v>
      </c>
      <c r="W15" s="9">
        <v>22</v>
      </c>
      <c r="X15" s="9">
        <v>627</v>
      </c>
      <c r="Y15" s="9">
        <v>55</v>
      </c>
      <c r="Z15" s="9">
        <v>5037</v>
      </c>
      <c r="AA15" s="9">
        <v>42</v>
      </c>
      <c r="AB15" s="9">
        <v>2830</v>
      </c>
      <c r="AC15" s="9">
        <v>40</v>
      </c>
      <c r="AD15" s="9">
        <v>3790</v>
      </c>
      <c r="AE15" s="9">
        <v>46</v>
      </c>
      <c r="AF15" s="9">
        <v>4384</v>
      </c>
      <c r="AG15" s="20">
        <v>38</v>
      </c>
      <c r="AH15" s="20">
        <v>1928</v>
      </c>
    </row>
    <row r="16" spans="1:34" ht="18" customHeight="1" x14ac:dyDescent="0.2">
      <c r="A16" s="26"/>
      <c r="B16" s="6" t="s">
        <v>25</v>
      </c>
      <c r="C16" s="7">
        <v>165</v>
      </c>
      <c r="D16" s="7">
        <v>12984</v>
      </c>
      <c r="E16" s="7">
        <v>91</v>
      </c>
      <c r="F16" s="7">
        <v>17291</v>
      </c>
      <c r="G16" s="7">
        <v>162</v>
      </c>
      <c r="H16" s="7">
        <v>34632</v>
      </c>
      <c r="I16" s="7">
        <v>90</v>
      </c>
      <c r="J16" s="7">
        <v>38925</v>
      </c>
      <c r="K16" s="9">
        <v>114</v>
      </c>
      <c r="L16" s="9">
        <v>20304</v>
      </c>
      <c r="M16" s="9">
        <v>73</v>
      </c>
      <c r="N16" s="9">
        <v>7599</v>
      </c>
      <c r="O16" s="9">
        <v>86</v>
      </c>
      <c r="P16" s="9">
        <v>9524</v>
      </c>
      <c r="Q16" s="9">
        <v>70</v>
      </c>
      <c r="R16" s="9">
        <v>7192.36</v>
      </c>
      <c r="S16" s="9">
        <v>41</v>
      </c>
      <c r="T16" s="9">
        <v>10806.3</v>
      </c>
      <c r="U16" s="9">
        <v>58</v>
      </c>
      <c r="V16" s="9">
        <v>5483</v>
      </c>
      <c r="W16" s="9">
        <v>53</v>
      </c>
      <c r="X16" s="9">
        <v>5489</v>
      </c>
      <c r="Y16" s="9">
        <v>104</v>
      </c>
      <c r="Z16" s="9">
        <v>6218</v>
      </c>
      <c r="AA16" s="9">
        <v>76</v>
      </c>
      <c r="AB16" s="9">
        <v>7931</v>
      </c>
      <c r="AC16" s="9">
        <v>41</v>
      </c>
      <c r="AD16" s="9">
        <v>4444</v>
      </c>
      <c r="AE16" s="9">
        <v>53</v>
      </c>
      <c r="AF16" s="9">
        <v>9508</v>
      </c>
      <c r="AG16" s="20">
        <v>20</v>
      </c>
      <c r="AH16" s="20">
        <v>2430</v>
      </c>
    </row>
    <row r="17" spans="1:34" ht="18" customHeight="1" x14ac:dyDescent="0.2">
      <c r="A17" s="26"/>
      <c r="B17" s="6" t="s">
        <v>26</v>
      </c>
      <c r="C17" s="7">
        <v>116</v>
      </c>
      <c r="D17" s="7">
        <v>110245</v>
      </c>
      <c r="E17" s="7">
        <v>121</v>
      </c>
      <c r="F17" s="7">
        <v>12007</v>
      </c>
      <c r="G17" s="7">
        <v>119</v>
      </c>
      <c r="H17" s="7">
        <v>18190</v>
      </c>
      <c r="I17" s="7">
        <v>90</v>
      </c>
      <c r="J17" s="7">
        <v>14353</v>
      </c>
      <c r="K17" s="9">
        <v>133</v>
      </c>
      <c r="L17" s="9">
        <v>59253</v>
      </c>
      <c r="M17" s="9">
        <v>125</v>
      </c>
      <c r="N17" s="9">
        <v>10159</v>
      </c>
      <c r="O17" s="9">
        <v>147</v>
      </c>
      <c r="P17" s="9">
        <v>32667</v>
      </c>
      <c r="Q17" s="9">
        <v>161</v>
      </c>
      <c r="R17" s="9">
        <v>20393.63</v>
      </c>
      <c r="S17" s="9">
        <v>204</v>
      </c>
      <c r="T17" s="9">
        <v>48314.890000000007</v>
      </c>
      <c r="U17" s="9">
        <v>254</v>
      </c>
      <c r="V17" s="9">
        <v>27291</v>
      </c>
      <c r="W17" s="9">
        <v>240</v>
      </c>
      <c r="X17" s="9">
        <v>52430</v>
      </c>
      <c r="Y17" s="9">
        <v>358</v>
      </c>
      <c r="Z17" s="9">
        <v>35282</v>
      </c>
      <c r="AA17" s="9">
        <v>302</v>
      </c>
      <c r="AB17" s="9">
        <v>38956</v>
      </c>
      <c r="AC17" s="9">
        <v>381</v>
      </c>
      <c r="AD17" s="9">
        <v>53384</v>
      </c>
      <c r="AE17" s="9">
        <v>337</v>
      </c>
      <c r="AF17" s="9">
        <v>40066</v>
      </c>
      <c r="AG17" s="20">
        <v>342</v>
      </c>
      <c r="AH17" s="20">
        <v>60733</v>
      </c>
    </row>
    <row r="18" spans="1:34" ht="18" customHeight="1" x14ac:dyDescent="0.2">
      <c r="A18" s="26"/>
      <c r="B18" s="6" t="s">
        <v>27</v>
      </c>
      <c r="C18" s="7">
        <v>26</v>
      </c>
      <c r="D18" s="7">
        <v>6865</v>
      </c>
      <c r="E18" s="7">
        <v>29</v>
      </c>
      <c r="F18" s="7">
        <v>2828</v>
      </c>
      <c r="G18" s="7">
        <v>23</v>
      </c>
      <c r="H18" s="7">
        <v>1733</v>
      </c>
      <c r="I18" s="7">
        <v>28</v>
      </c>
      <c r="J18" s="7">
        <v>3423</v>
      </c>
      <c r="K18" s="9">
        <v>68</v>
      </c>
      <c r="L18" s="9">
        <v>5152</v>
      </c>
      <c r="M18" s="9">
        <v>72</v>
      </c>
      <c r="N18" s="9">
        <v>5263</v>
      </c>
      <c r="O18" s="9">
        <v>45</v>
      </c>
      <c r="P18" s="9">
        <v>3850</v>
      </c>
      <c r="Q18" s="9">
        <v>32</v>
      </c>
      <c r="R18" s="9">
        <v>3266.8999999999996</v>
      </c>
      <c r="S18" s="9">
        <v>38</v>
      </c>
      <c r="T18" s="9">
        <v>4760.3899999999994</v>
      </c>
      <c r="U18" s="9">
        <v>21</v>
      </c>
      <c r="V18" s="9">
        <v>1529</v>
      </c>
      <c r="W18" s="9">
        <v>49</v>
      </c>
      <c r="X18" s="9">
        <v>4042</v>
      </c>
      <c r="Y18" s="9">
        <v>40</v>
      </c>
      <c r="Z18" s="9">
        <v>8331</v>
      </c>
      <c r="AA18" s="9">
        <v>37</v>
      </c>
      <c r="AB18" s="9">
        <v>2041</v>
      </c>
      <c r="AC18" s="9">
        <v>21</v>
      </c>
      <c r="AD18" s="9">
        <v>2689</v>
      </c>
      <c r="AE18" s="9">
        <v>33</v>
      </c>
      <c r="AF18" s="9">
        <v>5612</v>
      </c>
      <c r="AG18" s="20">
        <v>14</v>
      </c>
      <c r="AH18" s="20">
        <v>14736</v>
      </c>
    </row>
    <row r="19" spans="1:34" ht="18" customHeight="1" x14ac:dyDescent="0.2">
      <c r="A19" s="26"/>
      <c r="B19" s="6" t="s">
        <v>28</v>
      </c>
      <c r="C19" s="7">
        <v>67</v>
      </c>
      <c r="D19" s="7">
        <v>12461</v>
      </c>
      <c r="E19" s="7">
        <v>34</v>
      </c>
      <c r="F19" s="7">
        <v>828</v>
      </c>
      <c r="G19" s="7">
        <v>42</v>
      </c>
      <c r="H19" s="7">
        <v>3232</v>
      </c>
      <c r="I19" s="7">
        <v>34</v>
      </c>
      <c r="J19" s="7">
        <v>1537</v>
      </c>
      <c r="K19" s="9">
        <v>24</v>
      </c>
      <c r="L19" s="9">
        <v>21015</v>
      </c>
      <c r="M19" s="9">
        <v>27</v>
      </c>
      <c r="N19" s="9">
        <v>549</v>
      </c>
      <c r="O19" s="9">
        <v>34</v>
      </c>
      <c r="P19" s="9">
        <v>15976</v>
      </c>
      <c r="Q19" s="9">
        <v>34</v>
      </c>
      <c r="R19" s="9">
        <v>9316.15</v>
      </c>
      <c r="S19" s="9">
        <v>37</v>
      </c>
      <c r="T19" s="9">
        <v>1829.97</v>
      </c>
      <c r="U19" s="9">
        <v>33</v>
      </c>
      <c r="V19" s="9">
        <v>10750</v>
      </c>
      <c r="W19" s="9">
        <v>48</v>
      </c>
      <c r="X19" s="9">
        <v>4063</v>
      </c>
      <c r="Y19" s="9">
        <v>121</v>
      </c>
      <c r="Z19" s="9">
        <v>42236</v>
      </c>
      <c r="AA19" s="9">
        <v>128</v>
      </c>
      <c r="AB19" s="9">
        <v>5725</v>
      </c>
      <c r="AC19" s="9">
        <v>121</v>
      </c>
      <c r="AD19" s="9">
        <v>10604</v>
      </c>
      <c r="AE19" s="9">
        <v>79</v>
      </c>
      <c r="AF19" s="9">
        <v>5762</v>
      </c>
      <c r="AG19" s="20">
        <v>101</v>
      </c>
      <c r="AH19" s="20">
        <v>4674</v>
      </c>
    </row>
    <row r="20" spans="1:34" ht="18" customHeight="1" x14ac:dyDescent="0.2">
      <c r="A20" s="26"/>
      <c r="B20" s="6" t="s">
        <v>29</v>
      </c>
      <c r="C20" s="7">
        <v>20</v>
      </c>
      <c r="D20" s="7">
        <v>7231</v>
      </c>
      <c r="E20" s="7">
        <v>11</v>
      </c>
      <c r="F20" s="7">
        <v>2929</v>
      </c>
      <c r="G20" s="7">
        <v>46</v>
      </c>
      <c r="H20" s="7">
        <v>5830</v>
      </c>
      <c r="I20" s="7">
        <v>67</v>
      </c>
      <c r="J20" s="7">
        <v>8419</v>
      </c>
      <c r="K20" s="9">
        <v>196</v>
      </c>
      <c r="L20" s="9">
        <v>22046</v>
      </c>
      <c r="M20" s="9">
        <v>70</v>
      </c>
      <c r="N20" s="9">
        <v>15408</v>
      </c>
      <c r="O20" s="9">
        <v>35</v>
      </c>
      <c r="P20" s="9">
        <v>56868</v>
      </c>
      <c r="Q20" s="9">
        <v>22</v>
      </c>
      <c r="R20" s="9">
        <v>4685.78</v>
      </c>
      <c r="S20" s="9">
        <v>104</v>
      </c>
      <c r="T20" s="9">
        <v>52373.430000000008</v>
      </c>
      <c r="U20" s="9">
        <v>56</v>
      </c>
      <c r="V20" s="9">
        <v>45235</v>
      </c>
      <c r="W20" s="9">
        <v>57</v>
      </c>
      <c r="X20" s="9">
        <v>48875</v>
      </c>
      <c r="Y20" s="9">
        <v>72</v>
      </c>
      <c r="Z20" s="9">
        <v>72825</v>
      </c>
      <c r="AA20" s="9">
        <v>67</v>
      </c>
      <c r="AB20" s="9">
        <v>27915</v>
      </c>
      <c r="AC20" s="9">
        <v>19</v>
      </c>
      <c r="AD20" s="9">
        <v>7507</v>
      </c>
      <c r="AE20" s="9">
        <v>86</v>
      </c>
      <c r="AF20" s="9">
        <v>11840</v>
      </c>
      <c r="AG20" s="20">
        <v>53</v>
      </c>
      <c r="AH20" s="20">
        <v>29124</v>
      </c>
    </row>
    <row r="21" spans="1:34" ht="18" customHeight="1" x14ac:dyDescent="0.2">
      <c r="A21" s="26"/>
      <c r="B21" s="6" t="s">
        <v>30</v>
      </c>
      <c r="C21" s="7">
        <v>84</v>
      </c>
      <c r="D21" s="7">
        <v>5786</v>
      </c>
      <c r="E21" s="7">
        <v>36</v>
      </c>
      <c r="F21" s="7">
        <v>3198</v>
      </c>
      <c r="G21" s="7">
        <v>56</v>
      </c>
      <c r="H21" s="7">
        <v>3605</v>
      </c>
      <c r="I21" s="7">
        <v>64</v>
      </c>
      <c r="J21" s="7">
        <v>3706</v>
      </c>
      <c r="K21" s="9">
        <v>110</v>
      </c>
      <c r="L21" s="9">
        <v>12052</v>
      </c>
      <c r="M21" s="9">
        <v>108</v>
      </c>
      <c r="N21" s="9">
        <v>4736</v>
      </c>
      <c r="O21" s="9">
        <v>46</v>
      </c>
      <c r="P21" s="9">
        <v>3234</v>
      </c>
      <c r="Q21" s="9">
        <v>45</v>
      </c>
      <c r="R21" s="9">
        <v>2143.11</v>
      </c>
      <c r="S21" s="9">
        <v>62</v>
      </c>
      <c r="T21" s="9">
        <v>12596.75</v>
      </c>
      <c r="U21" s="9">
        <v>32</v>
      </c>
      <c r="V21" s="9">
        <v>8809</v>
      </c>
      <c r="W21" s="9">
        <v>31</v>
      </c>
      <c r="X21" s="9">
        <v>2090</v>
      </c>
      <c r="Y21" s="9">
        <v>42</v>
      </c>
      <c r="Z21" s="9">
        <v>3252</v>
      </c>
      <c r="AA21" s="9">
        <v>152</v>
      </c>
      <c r="AB21" s="9">
        <v>9947</v>
      </c>
      <c r="AC21" s="9">
        <v>190</v>
      </c>
      <c r="AD21" s="9">
        <v>12470</v>
      </c>
      <c r="AE21" s="9">
        <v>154</v>
      </c>
      <c r="AF21" s="9">
        <v>8683</v>
      </c>
      <c r="AG21" s="20">
        <v>141</v>
      </c>
      <c r="AH21" s="20">
        <v>8688</v>
      </c>
    </row>
    <row r="22" spans="1:34" ht="18" customHeight="1" x14ac:dyDescent="0.2">
      <c r="A22" s="26"/>
      <c r="B22" s="6" t="s">
        <v>31</v>
      </c>
      <c r="C22" s="7">
        <v>39</v>
      </c>
      <c r="D22" s="7">
        <v>28219</v>
      </c>
      <c r="E22" s="7">
        <v>58</v>
      </c>
      <c r="F22" s="7">
        <v>14906</v>
      </c>
      <c r="G22" s="7">
        <v>73</v>
      </c>
      <c r="H22" s="7">
        <v>20257</v>
      </c>
      <c r="I22" s="7">
        <v>70</v>
      </c>
      <c r="J22" s="7">
        <v>13955</v>
      </c>
      <c r="K22" s="9">
        <v>36</v>
      </c>
      <c r="L22" s="9">
        <v>2579</v>
      </c>
      <c r="M22" s="9">
        <v>23</v>
      </c>
      <c r="N22" s="9">
        <v>21625</v>
      </c>
      <c r="O22" s="9">
        <v>44</v>
      </c>
      <c r="P22" s="9">
        <v>4708</v>
      </c>
      <c r="Q22" s="9">
        <v>68</v>
      </c>
      <c r="R22" s="9">
        <v>8210.3499999999985</v>
      </c>
      <c r="S22" s="9">
        <v>72</v>
      </c>
      <c r="T22" s="9">
        <v>13973.08</v>
      </c>
      <c r="U22" s="9">
        <v>52</v>
      </c>
      <c r="V22" s="9">
        <v>18928</v>
      </c>
      <c r="W22" s="9">
        <v>71</v>
      </c>
      <c r="X22" s="9">
        <v>8939</v>
      </c>
      <c r="Y22" s="9">
        <v>84</v>
      </c>
      <c r="Z22" s="9">
        <v>36193</v>
      </c>
      <c r="AA22" s="9">
        <v>180</v>
      </c>
      <c r="AB22" s="9">
        <v>9810</v>
      </c>
      <c r="AC22" s="9">
        <v>154</v>
      </c>
      <c r="AD22" s="9">
        <v>24274</v>
      </c>
      <c r="AE22" s="9">
        <v>156</v>
      </c>
      <c r="AF22" s="9">
        <v>9998</v>
      </c>
      <c r="AG22" s="20">
        <v>116</v>
      </c>
      <c r="AH22" s="20">
        <v>14543</v>
      </c>
    </row>
    <row r="23" spans="1:34" ht="18" customHeight="1" x14ac:dyDescent="0.2">
      <c r="A23" s="26"/>
      <c r="B23" s="6" t="s">
        <v>32</v>
      </c>
      <c r="C23" s="7">
        <v>11</v>
      </c>
      <c r="D23" s="7">
        <v>811</v>
      </c>
      <c r="E23" s="7">
        <v>23</v>
      </c>
      <c r="F23" s="7">
        <v>3073</v>
      </c>
      <c r="G23" s="7">
        <v>22</v>
      </c>
      <c r="H23" s="7">
        <v>7944</v>
      </c>
      <c r="I23" s="7">
        <v>49</v>
      </c>
      <c r="J23" s="7">
        <v>14339</v>
      </c>
      <c r="K23" s="9">
        <v>22</v>
      </c>
      <c r="L23" s="9">
        <v>2240</v>
      </c>
      <c r="M23" s="9">
        <v>12</v>
      </c>
      <c r="N23" s="9">
        <v>7747</v>
      </c>
      <c r="O23" s="9">
        <v>11</v>
      </c>
      <c r="P23" s="9">
        <v>8766</v>
      </c>
      <c r="Q23" s="9">
        <v>34</v>
      </c>
      <c r="R23" s="9">
        <v>1992.99</v>
      </c>
      <c r="S23" s="9">
        <v>44</v>
      </c>
      <c r="T23" s="9">
        <v>3482.7400000000002</v>
      </c>
      <c r="U23" s="9">
        <v>74</v>
      </c>
      <c r="V23" s="9">
        <v>6118</v>
      </c>
      <c r="W23" s="9">
        <v>88</v>
      </c>
      <c r="X23" s="9">
        <v>6966</v>
      </c>
      <c r="Y23" s="9">
        <v>99</v>
      </c>
      <c r="Z23" s="9">
        <v>5465</v>
      </c>
      <c r="AA23" s="9">
        <v>169</v>
      </c>
      <c r="AB23" s="9">
        <v>24135</v>
      </c>
      <c r="AC23" s="9">
        <v>159</v>
      </c>
      <c r="AD23" s="9">
        <v>11288</v>
      </c>
      <c r="AE23" s="9">
        <v>121</v>
      </c>
      <c r="AF23" s="9">
        <v>8958</v>
      </c>
      <c r="AG23" s="20">
        <v>162</v>
      </c>
      <c r="AH23" s="20">
        <v>9077</v>
      </c>
    </row>
    <row r="24" spans="1:34" ht="18" customHeight="1" x14ac:dyDescent="0.2">
      <c r="A24" s="26"/>
      <c r="B24" s="6" t="s">
        <v>33</v>
      </c>
      <c r="C24" s="7">
        <v>31</v>
      </c>
      <c r="D24" s="7">
        <v>3924</v>
      </c>
      <c r="E24" s="7">
        <v>48</v>
      </c>
      <c r="F24" s="7">
        <v>6120</v>
      </c>
      <c r="G24" s="7">
        <v>51</v>
      </c>
      <c r="H24" s="7">
        <v>4598</v>
      </c>
      <c r="I24" s="7">
        <v>38</v>
      </c>
      <c r="J24" s="7">
        <v>2044</v>
      </c>
      <c r="K24" s="9">
        <v>35</v>
      </c>
      <c r="L24" s="9">
        <v>9730</v>
      </c>
      <c r="M24" s="9">
        <v>28</v>
      </c>
      <c r="N24" s="9">
        <v>13504</v>
      </c>
      <c r="O24" s="9">
        <v>15</v>
      </c>
      <c r="P24" s="9">
        <v>1867</v>
      </c>
      <c r="Q24" s="9">
        <v>11</v>
      </c>
      <c r="R24" s="9">
        <v>816.27</v>
      </c>
      <c r="S24" s="9">
        <v>20</v>
      </c>
      <c r="T24" s="9">
        <v>27598.73</v>
      </c>
      <c r="U24" s="9">
        <v>13</v>
      </c>
      <c r="V24" s="9">
        <v>14053</v>
      </c>
      <c r="W24" s="9">
        <v>22</v>
      </c>
      <c r="X24" s="9">
        <v>5043</v>
      </c>
      <c r="Y24" s="9">
        <v>53</v>
      </c>
      <c r="Z24" s="9">
        <v>13896</v>
      </c>
      <c r="AA24" s="9">
        <v>43</v>
      </c>
      <c r="AB24" s="9">
        <v>4482</v>
      </c>
      <c r="AC24" s="9">
        <v>58</v>
      </c>
      <c r="AD24" s="9">
        <v>8805</v>
      </c>
      <c r="AE24" s="9">
        <v>61</v>
      </c>
      <c r="AF24" s="9">
        <v>17579</v>
      </c>
      <c r="AG24" s="20">
        <v>62</v>
      </c>
      <c r="AH24" s="20">
        <v>3378</v>
      </c>
    </row>
    <row r="25" spans="1:34" ht="18" customHeight="1" x14ac:dyDescent="0.2">
      <c r="A25" s="26"/>
      <c r="B25" s="6" t="s">
        <v>34</v>
      </c>
      <c r="C25" s="7">
        <v>93</v>
      </c>
      <c r="D25" s="7">
        <v>7868</v>
      </c>
      <c r="E25" s="7">
        <v>194</v>
      </c>
      <c r="F25" s="7">
        <v>18978</v>
      </c>
      <c r="G25" s="7">
        <v>252</v>
      </c>
      <c r="H25" s="7">
        <v>36759</v>
      </c>
      <c r="I25" s="7">
        <v>205</v>
      </c>
      <c r="J25" s="7">
        <v>65355</v>
      </c>
      <c r="K25" s="9">
        <v>325</v>
      </c>
      <c r="L25" s="9">
        <v>70456</v>
      </c>
      <c r="M25" s="9">
        <v>370</v>
      </c>
      <c r="N25" s="9">
        <v>49684</v>
      </c>
      <c r="O25" s="9">
        <v>298</v>
      </c>
      <c r="P25" s="9">
        <v>25304</v>
      </c>
      <c r="Q25" s="9">
        <v>306</v>
      </c>
      <c r="R25" s="9">
        <v>45922.64</v>
      </c>
      <c r="S25" s="9">
        <v>377</v>
      </c>
      <c r="T25" s="9">
        <v>56441.310000000005</v>
      </c>
      <c r="U25" s="9">
        <v>351</v>
      </c>
      <c r="V25" s="9">
        <v>40447</v>
      </c>
      <c r="W25" s="9">
        <v>435</v>
      </c>
      <c r="X25" s="9">
        <v>55803</v>
      </c>
      <c r="Y25" s="9">
        <v>455</v>
      </c>
      <c r="Z25" s="9">
        <v>54268</v>
      </c>
      <c r="AA25" s="9">
        <v>394</v>
      </c>
      <c r="AB25" s="9">
        <v>66403</v>
      </c>
      <c r="AC25" s="9">
        <v>223</v>
      </c>
      <c r="AD25" s="9">
        <v>26483</v>
      </c>
      <c r="AE25" s="9">
        <v>235</v>
      </c>
      <c r="AF25" s="9">
        <v>42810</v>
      </c>
      <c r="AG25" s="20">
        <v>229</v>
      </c>
      <c r="AH25" s="20">
        <v>34544</v>
      </c>
    </row>
    <row r="26" spans="1:34" ht="18" customHeight="1" x14ac:dyDescent="0.2">
      <c r="A26" s="26"/>
      <c r="B26" s="6" t="s">
        <v>35</v>
      </c>
      <c r="C26" s="7">
        <v>95</v>
      </c>
      <c r="D26" s="7">
        <v>8577</v>
      </c>
      <c r="E26" s="7">
        <v>39</v>
      </c>
      <c r="F26" s="7">
        <v>14821</v>
      </c>
      <c r="G26" s="7">
        <v>155</v>
      </c>
      <c r="H26" s="7">
        <v>39924</v>
      </c>
      <c r="I26" s="7">
        <v>174</v>
      </c>
      <c r="J26" s="7">
        <v>41339</v>
      </c>
      <c r="K26" s="9">
        <v>120</v>
      </c>
      <c r="L26" s="9">
        <v>14658</v>
      </c>
      <c r="M26" s="9">
        <v>122</v>
      </c>
      <c r="N26" s="9">
        <v>20932</v>
      </c>
      <c r="O26" s="9">
        <v>112</v>
      </c>
      <c r="P26" s="9">
        <v>10697</v>
      </c>
      <c r="Q26" s="9">
        <v>164</v>
      </c>
      <c r="R26" s="9">
        <v>20103.810000000001</v>
      </c>
      <c r="S26" s="9">
        <v>143</v>
      </c>
      <c r="T26" s="9">
        <v>39965.75</v>
      </c>
      <c r="U26" s="9">
        <v>135</v>
      </c>
      <c r="V26" s="9">
        <v>21278</v>
      </c>
      <c r="W26" s="9">
        <v>123</v>
      </c>
      <c r="X26" s="9">
        <v>16257</v>
      </c>
      <c r="Y26" s="9">
        <v>146</v>
      </c>
      <c r="Z26" s="9">
        <v>25484</v>
      </c>
      <c r="AA26" s="9">
        <v>113</v>
      </c>
      <c r="AB26" s="9">
        <v>9723</v>
      </c>
      <c r="AC26" s="9">
        <v>121</v>
      </c>
      <c r="AD26" s="9">
        <v>14049</v>
      </c>
      <c r="AE26" s="9">
        <v>158</v>
      </c>
      <c r="AF26" s="9">
        <v>51475</v>
      </c>
      <c r="AG26" s="20">
        <v>130</v>
      </c>
      <c r="AH26" s="20">
        <v>5071</v>
      </c>
    </row>
    <row r="27" spans="1:34" ht="18" customHeight="1" x14ac:dyDescent="0.2">
      <c r="A27" s="26"/>
      <c r="B27" s="6" t="s">
        <v>36</v>
      </c>
      <c r="C27" s="7">
        <v>55</v>
      </c>
      <c r="D27" s="7">
        <v>8754</v>
      </c>
      <c r="E27" s="7">
        <v>54</v>
      </c>
      <c r="F27" s="7">
        <v>4439</v>
      </c>
      <c r="G27" s="7">
        <v>125</v>
      </c>
      <c r="H27" s="7">
        <v>11717</v>
      </c>
      <c r="I27" s="7">
        <v>157</v>
      </c>
      <c r="J27" s="7">
        <v>24357</v>
      </c>
      <c r="K27" s="9">
        <v>141</v>
      </c>
      <c r="L27" s="9">
        <v>14843</v>
      </c>
      <c r="M27" s="9">
        <v>144</v>
      </c>
      <c r="N27" s="9">
        <v>96089</v>
      </c>
      <c r="O27" s="9">
        <v>95</v>
      </c>
      <c r="P27" s="9">
        <v>7016</v>
      </c>
      <c r="Q27" s="9">
        <v>99</v>
      </c>
      <c r="R27" s="9">
        <v>13635.63</v>
      </c>
      <c r="S27" s="9">
        <v>246</v>
      </c>
      <c r="T27" s="9">
        <v>40804.25</v>
      </c>
      <c r="U27" s="9">
        <v>296</v>
      </c>
      <c r="V27" s="9">
        <v>20330</v>
      </c>
      <c r="W27" s="9">
        <v>154</v>
      </c>
      <c r="X27" s="9">
        <v>16672</v>
      </c>
      <c r="Y27" s="9">
        <v>308</v>
      </c>
      <c r="Z27" s="9">
        <v>15265</v>
      </c>
      <c r="AA27" s="9">
        <v>172</v>
      </c>
      <c r="AB27" s="9">
        <v>23612</v>
      </c>
      <c r="AC27" s="9">
        <v>234</v>
      </c>
      <c r="AD27" s="9">
        <v>22560</v>
      </c>
      <c r="AE27" s="9">
        <v>241</v>
      </c>
      <c r="AF27" s="9">
        <v>9193</v>
      </c>
      <c r="AG27" s="20">
        <v>186</v>
      </c>
      <c r="AH27" s="20">
        <v>8498</v>
      </c>
    </row>
    <row r="28" spans="1:34" ht="18" customHeight="1" x14ac:dyDescent="0.2">
      <c r="A28" s="26"/>
      <c r="B28" s="6" t="s">
        <v>37</v>
      </c>
      <c r="C28" s="7">
        <v>80</v>
      </c>
      <c r="D28" s="7">
        <v>6915</v>
      </c>
      <c r="E28" s="7">
        <v>111</v>
      </c>
      <c r="F28" s="7">
        <v>9617</v>
      </c>
      <c r="G28" s="7">
        <v>138</v>
      </c>
      <c r="H28" s="7">
        <v>13581</v>
      </c>
      <c r="I28" s="7">
        <v>186</v>
      </c>
      <c r="J28" s="7">
        <v>27768</v>
      </c>
      <c r="K28" s="9">
        <v>199</v>
      </c>
      <c r="L28" s="9">
        <v>32601</v>
      </c>
      <c r="M28" s="9">
        <v>354</v>
      </c>
      <c r="N28" s="9">
        <v>37344</v>
      </c>
      <c r="O28" s="9">
        <v>200</v>
      </c>
      <c r="P28" s="9">
        <v>24832</v>
      </c>
      <c r="Q28" s="9">
        <v>196</v>
      </c>
      <c r="R28" s="9">
        <v>19534.45</v>
      </c>
      <c r="S28" s="9">
        <v>215</v>
      </c>
      <c r="T28" s="9">
        <v>16300.480000000001</v>
      </c>
      <c r="U28" s="9">
        <v>196</v>
      </c>
      <c r="V28" s="9">
        <v>11898</v>
      </c>
      <c r="W28" s="9">
        <v>222</v>
      </c>
      <c r="X28" s="9">
        <v>27877</v>
      </c>
      <c r="Y28" s="9">
        <v>126</v>
      </c>
      <c r="Z28" s="9">
        <v>12978</v>
      </c>
      <c r="AA28" s="9">
        <v>171</v>
      </c>
      <c r="AB28" s="9">
        <v>7436</v>
      </c>
      <c r="AC28" s="9">
        <v>250</v>
      </c>
      <c r="AD28" s="9">
        <v>16577</v>
      </c>
      <c r="AE28" s="9">
        <v>248</v>
      </c>
      <c r="AF28" s="9">
        <v>19910</v>
      </c>
      <c r="AG28" s="20">
        <v>182</v>
      </c>
      <c r="AH28" s="20">
        <v>12524</v>
      </c>
    </row>
    <row r="29" spans="1:34" ht="18" customHeight="1" x14ac:dyDescent="0.2">
      <c r="A29" s="27"/>
      <c r="B29" s="6" t="s">
        <v>38</v>
      </c>
      <c r="C29" s="7">
        <v>1141</v>
      </c>
      <c r="D29" s="7">
        <v>322242</v>
      </c>
      <c r="E29" s="7">
        <v>1092</v>
      </c>
      <c r="F29" s="7">
        <v>174877</v>
      </c>
      <c r="G29" s="7">
        <v>1639</v>
      </c>
      <c r="H29" s="7">
        <v>343597</v>
      </c>
      <c r="I29" s="7">
        <v>1511</v>
      </c>
      <c r="J29" s="7">
        <v>1074656</v>
      </c>
      <c r="K29" s="9">
        <v>1880</v>
      </c>
      <c r="L29" s="9">
        <v>383395</v>
      </c>
      <c r="M29" s="9">
        <v>1953</v>
      </c>
      <c r="N29" s="9">
        <v>368154</v>
      </c>
      <c r="O29" s="9">
        <v>1366</v>
      </c>
      <c r="P29" s="9">
        <v>238293</v>
      </c>
      <c r="Q29" s="9">
        <v>1489</v>
      </c>
      <c r="R29" s="9">
        <v>341074.45999999996</v>
      </c>
      <c r="S29" s="9">
        <v>2017</v>
      </c>
      <c r="T29" s="9">
        <v>373814.37</v>
      </c>
      <c r="U29" s="9">
        <v>1856</v>
      </c>
      <c r="V29" s="9">
        <v>285346</v>
      </c>
      <c r="W29" s="9">
        <v>1881</v>
      </c>
      <c r="X29" s="9">
        <v>284384</v>
      </c>
      <c r="Y29" s="9">
        <f t="shared" ref="Y29:AH29" si="0">SUM(Y6:Y28)</f>
        <v>2314</v>
      </c>
      <c r="Z29" s="9">
        <f t="shared" si="0"/>
        <v>386696</v>
      </c>
      <c r="AA29" s="9">
        <f t="shared" si="0"/>
        <v>2483</v>
      </c>
      <c r="AB29" s="9">
        <f t="shared" si="0"/>
        <v>289766</v>
      </c>
      <c r="AC29" s="9">
        <f t="shared" si="0"/>
        <v>2517</v>
      </c>
      <c r="AD29" s="9">
        <f t="shared" si="0"/>
        <v>262520</v>
      </c>
      <c r="AE29" s="9">
        <f t="shared" si="0"/>
        <v>2486</v>
      </c>
      <c r="AF29" s="9">
        <f t="shared" si="0"/>
        <v>298296</v>
      </c>
      <c r="AG29" s="20">
        <f t="shared" si="0"/>
        <v>2203</v>
      </c>
      <c r="AH29" s="20">
        <f t="shared" si="0"/>
        <v>235891</v>
      </c>
    </row>
    <row r="30" spans="1:34" ht="18" customHeight="1" x14ac:dyDescent="0.2">
      <c r="A30" s="37" t="s">
        <v>45</v>
      </c>
      <c r="B30" s="6" t="s">
        <v>15</v>
      </c>
      <c r="C30" s="7">
        <v>933</v>
      </c>
      <c r="D30" s="7">
        <v>118179</v>
      </c>
      <c r="E30" s="7">
        <v>1018</v>
      </c>
      <c r="F30" s="7">
        <v>182516</v>
      </c>
      <c r="G30" s="7">
        <v>1105</v>
      </c>
      <c r="H30" s="7">
        <v>206127</v>
      </c>
      <c r="I30" s="7">
        <v>1061</v>
      </c>
      <c r="J30" s="7">
        <v>199516</v>
      </c>
      <c r="K30" s="9">
        <v>832</v>
      </c>
      <c r="L30" s="9">
        <v>133008</v>
      </c>
      <c r="M30" s="9">
        <v>502</v>
      </c>
      <c r="N30" s="9">
        <v>78123</v>
      </c>
      <c r="O30" s="9">
        <v>654</v>
      </c>
      <c r="P30" s="9">
        <v>112984</v>
      </c>
      <c r="Q30" s="9">
        <v>558</v>
      </c>
      <c r="R30" s="9">
        <v>118233.29</v>
      </c>
      <c r="S30" s="9">
        <v>667</v>
      </c>
      <c r="T30" s="9">
        <v>74387.650000000009</v>
      </c>
      <c r="U30" s="9">
        <v>678</v>
      </c>
      <c r="V30" s="9">
        <v>72512.929999999993</v>
      </c>
      <c r="W30" s="9">
        <f>'付表4-3の1'!W6+'付表4-3の1'!W30+'付表4-3の2 '!W6</f>
        <v>764</v>
      </c>
      <c r="X30" s="9">
        <f>'付表4-3の1'!X6+'付表4-3の1'!X30+'付表4-3の2 '!X6</f>
        <v>78559</v>
      </c>
      <c r="Y30" s="9">
        <f>'付表4-3の1'!Y6+'付表4-3の1'!Y30+'付表4-3の2 '!Y6</f>
        <v>745</v>
      </c>
      <c r="Z30" s="9">
        <f>'付表4-3の1'!Z6+'付表4-3の1'!Z30+'付表4-3の2 '!Z6</f>
        <v>82679</v>
      </c>
      <c r="AA30" s="9">
        <f>'付表4-3の1'!AA6+'付表4-3の1'!AA30+'付表4-3の2 '!AA6</f>
        <v>811</v>
      </c>
      <c r="AB30" s="9">
        <f>'付表4-3の1'!AB6+'付表4-3の1'!AB30+'付表4-3の2 '!AB6</f>
        <v>70780</v>
      </c>
      <c r="AC30" s="9">
        <f>'付表4-3の1'!AC6+'付表4-3の1'!AC30+'付表4-3の2 '!AC6</f>
        <v>857</v>
      </c>
      <c r="AD30" s="9">
        <f>'付表4-3の1'!AD6+'付表4-3の1'!AD30+'付表4-3の2 '!AD6</f>
        <v>74504</v>
      </c>
      <c r="AE30" s="9">
        <f>'付表4-3の1'!AE6+'付表4-3の1'!AE30+'付表4-3の2 '!AE6</f>
        <v>797</v>
      </c>
      <c r="AF30" s="9">
        <f>'付表4-3の1'!AF6+'付表4-3の1'!AF30+'付表4-3の2 '!AF6</f>
        <v>85650</v>
      </c>
      <c r="AG30" s="20">
        <f>'付表4-3の1'!AG6+'付表4-3の1'!AG30+'付表4-3の2 '!AG6</f>
        <v>737</v>
      </c>
      <c r="AH30" s="20">
        <f>'付表4-3の1'!AH6+'付表4-3の1'!AH30+'付表4-3の2 '!AH6</f>
        <v>74991</v>
      </c>
    </row>
    <row r="31" spans="1:34" ht="18" customHeight="1" x14ac:dyDescent="0.2">
      <c r="A31" s="38"/>
      <c r="B31" s="6" t="s">
        <v>16</v>
      </c>
      <c r="C31" s="7">
        <v>1383</v>
      </c>
      <c r="D31" s="7">
        <v>131549</v>
      </c>
      <c r="E31" s="7">
        <v>1490</v>
      </c>
      <c r="F31" s="7">
        <v>159886</v>
      </c>
      <c r="G31" s="7">
        <v>1612</v>
      </c>
      <c r="H31" s="7">
        <v>149630</v>
      </c>
      <c r="I31" s="7">
        <v>1590</v>
      </c>
      <c r="J31" s="7">
        <v>149736</v>
      </c>
      <c r="K31" s="9">
        <v>1011</v>
      </c>
      <c r="L31" s="9">
        <v>164419</v>
      </c>
      <c r="M31" s="9">
        <v>964</v>
      </c>
      <c r="N31" s="9">
        <v>101224</v>
      </c>
      <c r="O31" s="9">
        <v>824</v>
      </c>
      <c r="P31" s="9">
        <v>100566</v>
      </c>
      <c r="Q31" s="9">
        <v>750</v>
      </c>
      <c r="R31" s="9">
        <v>89306.23</v>
      </c>
      <c r="S31" s="9">
        <v>840</v>
      </c>
      <c r="T31" s="9">
        <v>93396.52</v>
      </c>
      <c r="U31" s="9">
        <v>1031</v>
      </c>
      <c r="V31" s="9">
        <v>102972.13</v>
      </c>
      <c r="W31" s="9">
        <f>'付表4-3の1'!W7+'付表4-3の1'!W31+'付表4-3の2 '!W7</f>
        <v>997</v>
      </c>
      <c r="X31" s="9">
        <f>'付表4-3の1'!X7+'付表4-3の1'!X31+'付表4-3の2 '!X7</f>
        <v>93513</v>
      </c>
      <c r="Y31" s="9">
        <f>'付表4-3の1'!Y7+'付表4-3の1'!Y31+'付表4-3の2 '!Y7</f>
        <v>1428</v>
      </c>
      <c r="Z31" s="9">
        <f>'付表4-3の1'!Z7+'付表4-3の1'!Z31+'付表4-3の2 '!Z7</f>
        <v>114128</v>
      </c>
      <c r="AA31" s="9">
        <f>'付表4-3の1'!AA7+'付表4-3の1'!AA31+'付表4-3の2 '!AA7</f>
        <v>1305</v>
      </c>
      <c r="AB31" s="9">
        <f>'付表4-3の1'!AB7+'付表4-3の1'!AB31+'付表4-3の2 '!AB7</f>
        <v>104393</v>
      </c>
      <c r="AC31" s="9">
        <f>'付表4-3の1'!AC7+'付表4-3の1'!AC31+'付表4-3の2 '!AC7</f>
        <v>1205</v>
      </c>
      <c r="AD31" s="9">
        <f>'付表4-3の1'!AD7+'付表4-3の1'!AD31+'付表4-3の2 '!AD7</f>
        <v>85382</v>
      </c>
      <c r="AE31" s="9">
        <f>'付表4-3の1'!AE7+'付表4-3の1'!AE31+'付表4-3の2 '!AE7</f>
        <v>1288</v>
      </c>
      <c r="AF31" s="9">
        <f>'付表4-3の1'!AF7+'付表4-3の1'!AF31+'付表4-3の2 '!AF7</f>
        <v>88688</v>
      </c>
      <c r="AG31" s="20">
        <f>'付表4-3の1'!AG7+'付表4-3の1'!AG31+'付表4-3の2 '!AG7</f>
        <v>1117</v>
      </c>
      <c r="AH31" s="20">
        <f>'付表4-3の1'!AH7+'付表4-3の1'!AH31+'付表4-3の2 '!AH7</f>
        <v>93368</v>
      </c>
    </row>
    <row r="32" spans="1:34" ht="18" customHeight="1" x14ac:dyDescent="0.2">
      <c r="A32" s="38"/>
      <c r="B32" s="6" t="s">
        <v>17</v>
      </c>
      <c r="C32" s="7">
        <v>2192</v>
      </c>
      <c r="D32" s="7">
        <v>485621</v>
      </c>
      <c r="E32" s="7">
        <v>2756</v>
      </c>
      <c r="F32" s="7">
        <v>1056076</v>
      </c>
      <c r="G32" s="7">
        <v>2761</v>
      </c>
      <c r="H32" s="7">
        <v>558795</v>
      </c>
      <c r="I32" s="7">
        <v>2966</v>
      </c>
      <c r="J32" s="7">
        <v>582362</v>
      </c>
      <c r="K32" s="9">
        <v>2070</v>
      </c>
      <c r="L32" s="9">
        <v>569160</v>
      </c>
      <c r="M32" s="9">
        <v>1281</v>
      </c>
      <c r="N32" s="9">
        <v>530167</v>
      </c>
      <c r="O32" s="9">
        <v>1497</v>
      </c>
      <c r="P32" s="9">
        <v>394291</v>
      </c>
      <c r="Q32" s="9">
        <v>1350</v>
      </c>
      <c r="R32" s="9">
        <v>374125.32</v>
      </c>
      <c r="S32" s="9">
        <v>1436</v>
      </c>
      <c r="T32" s="9">
        <v>172391.62</v>
      </c>
      <c r="U32" s="9">
        <v>1755</v>
      </c>
      <c r="V32" s="9">
        <v>274274.3</v>
      </c>
      <c r="W32" s="9">
        <f>'付表4-3の1'!W8+'付表4-3の1'!W32+'付表4-3の2 '!W8</f>
        <v>1956</v>
      </c>
      <c r="X32" s="9">
        <f>'付表4-3の1'!X8+'付表4-3の1'!X32+'付表4-3の2 '!X8</f>
        <v>267200</v>
      </c>
      <c r="Y32" s="9">
        <f>'付表4-3の1'!Y8+'付表4-3の1'!Y32+'付表4-3の2 '!Y8</f>
        <v>1965</v>
      </c>
      <c r="Z32" s="9">
        <f>'付表4-3の1'!Z8+'付表4-3の1'!Z32+'付表4-3の2 '!Z8</f>
        <v>246872</v>
      </c>
      <c r="AA32" s="9">
        <f>'付表4-3の1'!AA8+'付表4-3の1'!AA32+'付表4-3の2 '!AA8</f>
        <v>1893</v>
      </c>
      <c r="AB32" s="9">
        <f>'付表4-3の1'!AB8+'付表4-3の1'!AB32+'付表4-3の2 '!AB8</f>
        <v>299328</v>
      </c>
      <c r="AC32" s="9">
        <f>'付表4-3の1'!AC8+'付表4-3の1'!AC32+'付表4-3の2 '!AC8</f>
        <v>1813</v>
      </c>
      <c r="AD32" s="9">
        <f>'付表4-3の1'!AD8+'付表4-3の1'!AD32+'付表4-3の2 '!AD8</f>
        <v>254556</v>
      </c>
      <c r="AE32" s="9">
        <f>'付表4-3の1'!AE8+'付表4-3の1'!AE32+'付表4-3の2 '!AE8</f>
        <v>1759</v>
      </c>
      <c r="AF32" s="9">
        <f>'付表4-3の1'!AF8+'付表4-3の1'!AF32+'付表4-3の2 '!AF8</f>
        <v>248302</v>
      </c>
      <c r="AG32" s="20">
        <f>'付表4-3の1'!AG8+'付表4-3の1'!AG32+'付表4-3の2 '!AG8</f>
        <v>1605</v>
      </c>
      <c r="AH32" s="20">
        <f>'付表4-3の1'!AH8+'付表4-3の1'!AH32+'付表4-3の2 '!AH8</f>
        <v>169290</v>
      </c>
    </row>
    <row r="33" spans="1:34" ht="18" customHeight="1" x14ac:dyDescent="0.2">
      <c r="A33" s="38"/>
      <c r="B33" s="6" t="s">
        <v>18</v>
      </c>
      <c r="C33" s="7">
        <v>2418</v>
      </c>
      <c r="D33" s="7">
        <v>294447</v>
      </c>
      <c r="E33" s="7">
        <v>2554</v>
      </c>
      <c r="F33" s="7">
        <v>321297</v>
      </c>
      <c r="G33" s="7">
        <v>2962</v>
      </c>
      <c r="H33" s="7">
        <v>390579</v>
      </c>
      <c r="I33" s="7">
        <v>3029</v>
      </c>
      <c r="J33" s="7">
        <v>402318</v>
      </c>
      <c r="K33" s="9">
        <v>2143</v>
      </c>
      <c r="L33" s="9">
        <v>344191</v>
      </c>
      <c r="M33" s="9">
        <v>1995</v>
      </c>
      <c r="N33" s="9">
        <v>300010</v>
      </c>
      <c r="O33" s="9">
        <v>2452</v>
      </c>
      <c r="P33" s="9">
        <v>750498</v>
      </c>
      <c r="Q33" s="9">
        <v>2282</v>
      </c>
      <c r="R33" s="9">
        <v>439680.93</v>
      </c>
      <c r="S33" s="9">
        <v>2515</v>
      </c>
      <c r="T33" s="9">
        <v>206085.48</v>
      </c>
      <c r="U33" s="9">
        <v>2572</v>
      </c>
      <c r="V33" s="9">
        <v>228631.62</v>
      </c>
      <c r="W33" s="9">
        <f>'付表4-3の1'!W9+'付表4-3の1'!W33+'付表4-3の2 '!W9</f>
        <v>2826</v>
      </c>
      <c r="X33" s="9">
        <f>'付表4-3の1'!X9+'付表4-3の1'!X33+'付表4-3の2 '!X9</f>
        <v>238439</v>
      </c>
      <c r="Y33" s="9">
        <f>'付表4-3の1'!Y9+'付表4-3の1'!Y33+'付表4-3の2 '!Y9</f>
        <v>2532</v>
      </c>
      <c r="Z33" s="9">
        <f>'付表4-3の1'!Z9+'付表4-3の1'!Z33+'付表4-3の2 '!Z9</f>
        <v>250700</v>
      </c>
      <c r="AA33" s="9">
        <f>'付表4-3の1'!AA9+'付表4-3の1'!AA33+'付表4-3の2 '!AA9</f>
        <v>2791</v>
      </c>
      <c r="AB33" s="9">
        <f>'付表4-3の1'!AB9+'付表4-3の1'!AB33+'付表4-3の2 '!AB9</f>
        <v>257397</v>
      </c>
      <c r="AC33" s="9">
        <f>'付表4-3の1'!AC9+'付表4-3の1'!AC33+'付表4-3の2 '!AC9</f>
        <v>2746</v>
      </c>
      <c r="AD33" s="9">
        <f>'付表4-3の1'!AD9+'付表4-3の1'!AD33+'付表4-3の2 '!AD9</f>
        <v>242783</v>
      </c>
      <c r="AE33" s="9">
        <f>'付表4-3の1'!AE9+'付表4-3の1'!AE33+'付表4-3の2 '!AE9</f>
        <v>2801</v>
      </c>
      <c r="AF33" s="9">
        <f>'付表4-3の1'!AF9+'付表4-3の1'!AF33+'付表4-3の2 '!AF9</f>
        <v>244324</v>
      </c>
      <c r="AG33" s="20">
        <f>'付表4-3の1'!AG9+'付表4-3の1'!AG33+'付表4-3の2 '!AG9</f>
        <v>2849</v>
      </c>
      <c r="AH33" s="20">
        <f>'付表4-3の1'!AH9+'付表4-3の1'!AH33+'付表4-3の2 '!AH9</f>
        <v>226277</v>
      </c>
    </row>
    <row r="34" spans="1:34" ht="18" customHeight="1" x14ac:dyDescent="0.2">
      <c r="A34" s="38"/>
      <c r="B34" s="6" t="s">
        <v>19</v>
      </c>
      <c r="C34" s="7">
        <v>1642</v>
      </c>
      <c r="D34" s="7">
        <v>163393</v>
      </c>
      <c r="E34" s="7">
        <v>1582</v>
      </c>
      <c r="F34" s="7">
        <v>174083</v>
      </c>
      <c r="G34" s="7">
        <v>1803</v>
      </c>
      <c r="H34" s="7">
        <v>215997</v>
      </c>
      <c r="I34" s="7">
        <v>1567</v>
      </c>
      <c r="J34" s="7">
        <v>202519</v>
      </c>
      <c r="K34" s="9">
        <v>1227</v>
      </c>
      <c r="L34" s="9">
        <v>125994</v>
      </c>
      <c r="M34" s="9">
        <v>1231</v>
      </c>
      <c r="N34" s="9">
        <v>217342</v>
      </c>
      <c r="O34" s="9">
        <v>1376</v>
      </c>
      <c r="P34" s="9">
        <v>134654</v>
      </c>
      <c r="Q34" s="9">
        <v>1221</v>
      </c>
      <c r="R34" s="9">
        <v>226029.55</v>
      </c>
      <c r="S34" s="9">
        <v>1573</v>
      </c>
      <c r="T34" s="9">
        <v>107869.53000000001</v>
      </c>
      <c r="U34" s="9">
        <v>1829</v>
      </c>
      <c r="V34" s="9">
        <v>131587.37</v>
      </c>
      <c r="W34" s="9">
        <f>'付表4-3の1'!W10+'付表4-3の1'!W34+'付表4-3の2 '!W10</f>
        <v>1760</v>
      </c>
      <c r="X34" s="9">
        <f>'付表4-3の1'!X10+'付表4-3の1'!X34+'付表4-3の2 '!X10</f>
        <v>132052</v>
      </c>
      <c r="Y34" s="9">
        <f>'付表4-3の1'!Y10+'付表4-3の1'!Y34+'付表4-3の2 '!Y10</f>
        <v>1817</v>
      </c>
      <c r="Z34" s="9">
        <f>'付表4-3の1'!Z10+'付表4-3の1'!Z34+'付表4-3の2 '!Z10</f>
        <v>132063</v>
      </c>
      <c r="AA34" s="9">
        <f>'付表4-3の1'!AA10+'付表4-3の1'!AA34+'付表4-3の2 '!AA10</f>
        <v>1754</v>
      </c>
      <c r="AB34" s="9">
        <f>'付表4-3の1'!AB10+'付表4-3の1'!AB34+'付表4-3の2 '!AB10</f>
        <v>133250</v>
      </c>
      <c r="AC34" s="9">
        <f>'付表4-3の1'!AC10+'付表4-3の1'!AC34+'付表4-3の2 '!AC10</f>
        <v>1871</v>
      </c>
      <c r="AD34" s="9">
        <f>'付表4-3の1'!AD10+'付表4-3の1'!AD34+'付表4-3の2 '!AD10</f>
        <v>145017</v>
      </c>
      <c r="AE34" s="9">
        <f>'付表4-3の1'!AE10+'付表4-3の1'!AE34+'付表4-3の2 '!AE10</f>
        <v>1701</v>
      </c>
      <c r="AF34" s="9">
        <f>'付表4-3の1'!AF10+'付表4-3の1'!AF34+'付表4-3の2 '!AF10</f>
        <v>124653</v>
      </c>
      <c r="AG34" s="20">
        <f>'付表4-3の1'!AG10+'付表4-3の1'!AG34+'付表4-3の2 '!AG10</f>
        <v>1719</v>
      </c>
      <c r="AH34" s="20">
        <f>'付表4-3の1'!AH10+'付表4-3の1'!AH34+'付表4-3の2 '!AH10</f>
        <v>117420</v>
      </c>
    </row>
    <row r="35" spans="1:34" ht="18" customHeight="1" x14ac:dyDescent="0.2">
      <c r="A35" s="38"/>
      <c r="B35" s="6" t="s">
        <v>20</v>
      </c>
      <c r="C35" s="7">
        <v>1495</v>
      </c>
      <c r="D35" s="7">
        <v>144544</v>
      </c>
      <c r="E35" s="7">
        <v>1305</v>
      </c>
      <c r="F35" s="7">
        <v>121417</v>
      </c>
      <c r="G35" s="7">
        <v>1546</v>
      </c>
      <c r="H35" s="7">
        <v>144148</v>
      </c>
      <c r="I35" s="7">
        <v>1772</v>
      </c>
      <c r="J35" s="7">
        <v>155453</v>
      </c>
      <c r="K35" s="9">
        <v>1298</v>
      </c>
      <c r="L35" s="9">
        <v>121424</v>
      </c>
      <c r="M35" s="9">
        <v>1081</v>
      </c>
      <c r="N35" s="9">
        <v>114774</v>
      </c>
      <c r="O35" s="9">
        <v>1272</v>
      </c>
      <c r="P35" s="9">
        <v>123829</v>
      </c>
      <c r="Q35" s="9">
        <v>1206</v>
      </c>
      <c r="R35" s="9">
        <v>162566.07999999999</v>
      </c>
      <c r="S35" s="9">
        <v>1354</v>
      </c>
      <c r="T35" s="9">
        <v>95444.31</v>
      </c>
      <c r="U35" s="9">
        <v>1381</v>
      </c>
      <c r="V35" s="9">
        <v>105019.69</v>
      </c>
      <c r="W35" s="9">
        <f>'付表4-3の1'!W11+'付表4-3の1'!W35+'付表4-3の2 '!W11</f>
        <v>1390</v>
      </c>
      <c r="X35" s="9">
        <f>'付表4-3の1'!X11+'付表4-3の1'!X35+'付表4-3の2 '!X11</f>
        <v>103192</v>
      </c>
      <c r="Y35" s="9">
        <f>'付表4-3の1'!Y11+'付表4-3の1'!Y35+'付表4-3の2 '!Y11</f>
        <v>1578</v>
      </c>
      <c r="Z35" s="9">
        <f>'付表4-3の1'!Z11+'付表4-3の1'!Z35+'付表4-3の2 '!Z11</f>
        <v>120290</v>
      </c>
      <c r="AA35" s="9">
        <f>'付表4-3の1'!AA11+'付表4-3の1'!AA35+'付表4-3の2 '!AA11</f>
        <v>1631</v>
      </c>
      <c r="AB35" s="9">
        <f>'付表4-3の1'!AB11+'付表4-3の1'!AB35+'付表4-3の2 '!AB11</f>
        <v>124431</v>
      </c>
      <c r="AC35" s="9">
        <f>'付表4-3の1'!AC11+'付表4-3の1'!AC35+'付表4-3の2 '!AC11</f>
        <v>1797</v>
      </c>
      <c r="AD35" s="9">
        <f>'付表4-3の1'!AD11+'付表4-3の1'!AD35+'付表4-3の2 '!AD11</f>
        <v>133618</v>
      </c>
      <c r="AE35" s="9">
        <f>'付表4-3の1'!AE11+'付表4-3の1'!AE35+'付表4-3の2 '!AE11</f>
        <v>1999</v>
      </c>
      <c r="AF35" s="9">
        <f>'付表4-3の1'!AF11+'付表4-3の1'!AF35+'付表4-3の2 '!AF11</f>
        <v>147837</v>
      </c>
      <c r="AG35" s="20">
        <f>'付表4-3の1'!AG11+'付表4-3の1'!AG35+'付表4-3の2 '!AG11</f>
        <v>1914</v>
      </c>
      <c r="AH35" s="20">
        <f>'付表4-3の1'!AH11+'付表4-3の1'!AH35+'付表4-3の2 '!AH11</f>
        <v>140597</v>
      </c>
    </row>
    <row r="36" spans="1:34" ht="18" customHeight="1" x14ac:dyDescent="0.2">
      <c r="A36" s="38"/>
      <c r="B36" s="6" t="s">
        <v>21</v>
      </c>
      <c r="C36" s="7">
        <v>1547</v>
      </c>
      <c r="D36" s="7">
        <v>141523</v>
      </c>
      <c r="E36" s="7">
        <v>1715</v>
      </c>
      <c r="F36" s="7">
        <v>213229</v>
      </c>
      <c r="G36" s="7">
        <v>1796</v>
      </c>
      <c r="H36" s="7">
        <v>180896</v>
      </c>
      <c r="I36" s="7">
        <v>1777</v>
      </c>
      <c r="J36" s="7">
        <v>178212</v>
      </c>
      <c r="K36" s="9">
        <v>1329</v>
      </c>
      <c r="L36" s="9">
        <v>120865</v>
      </c>
      <c r="M36" s="9">
        <v>1144</v>
      </c>
      <c r="N36" s="9">
        <v>98373</v>
      </c>
      <c r="O36" s="9">
        <v>1528</v>
      </c>
      <c r="P36" s="9">
        <v>158879</v>
      </c>
      <c r="Q36" s="9">
        <v>1594</v>
      </c>
      <c r="R36" s="9">
        <v>130112.54</v>
      </c>
      <c r="S36" s="9">
        <v>1838</v>
      </c>
      <c r="T36" s="9">
        <v>147256.63999999998</v>
      </c>
      <c r="U36" s="9">
        <v>1914</v>
      </c>
      <c r="V36" s="9">
        <v>148303.78</v>
      </c>
      <c r="W36" s="9">
        <f>'付表4-3の1'!W12+'付表4-3の1'!W36+'付表4-3の2 '!W12</f>
        <v>2181</v>
      </c>
      <c r="X36" s="9">
        <f>'付表4-3の1'!X12+'付表4-3の1'!X36+'付表4-3の2 '!X12</f>
        <v>175488</v>
      </c>
      <c r="Y36" s="9">
        <f>'付表4-3の1'!Y12+'付表4-3の1'!Y36+'付表4-3の2 '!Y12</f>
        <v>2282</v>
      </c>
      <c r="Z36" s="9">
        <f>'付表4-3の1'!Z12+'付表4-3の1'!Z36+'付表4-3の2 '!Z12</f>
        <v>158900</v>
      </c>
      <c r="AA36" s="9">
        <f>'付表4-3の1'!AA12+'付表4-3の1'!AA36+'付表4-3の2 '!AA12</f>
        <v>2094</v>
      </c>
      <c r="AB36" s="9">
        <f>'付表4-3の1'!AB12+'付表4-3の1'!AB36+'付表4-3の2 '!AB12</f>
        <v>156062</v>
      </c>
      <c r="AC36" s="9">
        <f>'付表4-3の1'!AC12+'付表4-3の1'!AC36+'付表4-3の2 '!AC12</f>
        <v>2297</v>
      </c>
      <c r="AD36" s="9">
        <f>'付表4-3の1'!AD12+'付表4-3の1'!AD36+'付表4-3の2 '!AD12</f>
        <v>169772</v>
      </c>
      <c r="AE36" s="9">
        <f>'付表4-3の1'!AE12+'付表4-3の1'!AE36+'付表4-3の2 '!AE12</f>
        <v>2076</v>
      </c>
      <c r="AF36" s="9">
        <f>'付表4-3の1'!AF12+'付表4-3の1'!AF36+'付表4-3の2 '!AF12</f>
        <v>162529</v>
      </c>
      <c r="AG36" s="20">
        <f>'付表4-3の1'!AG12+'付表4-3の1'!AG36+'付表4-3の2 '!AG12</f>
        <v>2423</v>
      </c>
      <c r="AH36" s="20">
        <f>'付表4-3の1'!AH12+'付表4-3の1'!AH36+'付表4-3の2 '!AH12</f>
        <v>172013</v>
      </c>
    </row>
    <row r="37" spans="1:34" ht="18" customHeight="1" x14ac:dyDescent="0.2">
      <c r="A37" s="38"/>
      <c r="B37" s="6" t="s">
        <v>22</v>
      </c>
      <c r="C37" s="7">
        <v>1720</v>
      </c>
      <c r="D37" s="7">
        <v>520850</v>
      </c>
      <c r="E37" s="7">
        <v>2215</v>
      </c>
      <c r="F37" s="7">
        <v>1515092</v>
      </c>
      <c r="G37" s="7">
        <v>1879</v>
      </c>
      <c r="H37" s="7">
        <v>511788</v>
      </c>
      <c r="I37" s="7">
        <v>2124</v>
      </c>
      <c r="J37" s="7">
        <v>482118</v>
      </c>
      <c r="K37" s="9">
        <v>1700</v>
      </c>
      <c r="L37" s="9">
        <v>436351</v>
      </c>
      <c r="M37" s="9">
        <v>1583</v>
      </c>
      <c r="N37" s="9">
        <v>269519</v>
      </c>
      <c r="O37" s="9">
        <v>1804</v>
      </c>
      <c r="P37" s="9">
        <v>292515</v>
      </c>
      <c r="Q37" s="9">
        <v>1662</v>
      </c>
      <c r="R37" s="9">
        <v>543317.81999999995</v>
      </c>
      <c r="S37" s="9">
        <v>1926</v>
      </c>
      <c r="T37" s="9">
        <v>272269.45</v>
      </c>
      <c r="U37" s="9">
        <v>2074</v>
      </c>
      <c r="V37" s="9">
        <v>313447.71999999997</v>
      </c>
      <c r="W37" s="9">
        <f>'付表4-3の1'!W13+'付表4-3の1'!W37+'付表4-3の2 '!W13</f>
        <v>2023</v>
      </c>
      <c r="X37" s="9">
        <f>'付表4-3の1'!X13+'付表4-3の1'!X37+'付表4-3の2 '!X13</f>
        <v>253557</v>
      </c>
      <c r="Y37" s="9">
        <f>'付表4-3の1'!Y13+'付表4-3の1'!Y37+'付表4-3の2 '!Y13</f>
        <v>2251</v>
      </c>
      <c r="Z37" s="9">
        <f>'付表4-3の1'!Z13+'付表4-3の1'!Z37+'付表4-3の2 '!Z13</f>
        <v>297206</v>
      </c>
      <c r="AA37" s="9">
        <f>'付表4-3の1'!AA13+'付表4-3の1'!AA37+'付表4-3の2 '!AA13</f>
        <v>2133</v>
      </c>
      <c r="AB37" s="9">
        <f>'付表4-3の1'!AB13+'付表4-3の1'!AB37+'付表4-3の2 '!AB13</f>
        <v>390317</v>
      </c>
      <c r="AC37" s="9">
        <f>'付表4-3の1'!AC13+'付表4-3の1'!AC37+'付表4-3の2 '!AC13</f>
        <v>2263</v>
      </c>
      <c r="AD37" s="9">
        <f>'付表4-3の1'!AD13+'付表4-3の1'!AD37+'付表4-3の2 '!AD13</f>
        <v>222727</v>
      </c>
      <c r="AE37" s="9">
        <f>'付表4-3の1'!AE13+'付表4-3の1'!AE37+'付表4-3の2 '!AE13</f>
        <v>2635</v>
      </c>
      <c r="AF37" s="9">
        <f>'付表4-3の1'!AF13+'付表4-3の1'!AF37+'付表4-3の2 '!AF13</f>
        <v>261784</v>
      </c>
      <c r="AG37" s="20">
        <f>'付表4-3の1'!AG13+'付表4-3の1'!AG37+'付表4-3の2 '!AG13</f>
        <v>2559</v>
      </c>
      <c r="AH37" s="20">
        <f>'付表4-3の1'!AH13+'付表4-3の1'!AH37+'付表4-3の2 '!AH13</f>
        <v>292464</v>
      </c>
    </row>
    <row r="38" spans="1:34" ht="18" customHeight="1" x14ac:dyDescent="0.2">
      <c r="A38" s="38"/>
      <c r="B38" s="6" t="s">
        <v>23</v>
      </c>
      <c r="C38" s="7">
        <v>2319</v>
      </c>
      <c r="D38" s="7">
        <v>410367</v>
      </c>
      <c r="E38" s="7">
        <v>2244</v>
      </c>
      <c r="F38" s="7">
        <v>411328</v>
      </c>
      <c r="G38" s="7">
        <v>2538</v>
      </c>
      <c r="H38" s="7">
        <v>286616</v>
      </c>
      <c r="I38" s="7">
        <v>2652</v>
      </c>
      <c r="J38" s="7">
        <v>1086635</v>
      </c>
      <c r="K38" s="9">
        <v>2612</v>
      </c>
      <c r="L38" s="9">
        <v>471025</v>
      </c>
      <c r="M38" s="9">
        <v>2493</v>
      </c>
      <c r="N38" s="9">
        <v>671310</v>
      </c>
      <c r="O38" s="9">
        <v>2449</v>
      </c>
      <c r="P38" s="9">
        <v>364361</v>
      </c>
      <c r="Q38" s="9">
        <v>2325</v>
      </c>
      <c r="R38" s="9">
        <v>357347.67999999993</v>
      </c>
      <c r="S38" s="9">
        <v>2732</v>
      </c>
      <c r="T38" s="9">
        <v>219950.53</v>
      </c>
      <c r="U38" s="9">
        <v>2766</v>
      </c>
      <c r="V38" s="9">
        <v>240559.4</v>
      </c>
      <c r="W38" s="9">
        <f>'付表4-3の1'!W14+'付表4-3の1'!W38+'付表4-3の2 '!W14</f>
        <v>2884</v>
      </c>
      <c r="X38" s="9">
        <f>'付表4-3の1'!X14+'付表4-3の1'!X38+'付表4-3の2 '!X14</f>
        <v>226303</v>
      </c>
      <c r="Y38" s="9">
        <f>'付表4-3の1'!Y14+'付表4-3の1'!Y38+'付表4-3の2 '!Y14</f>
        <v>2590</v>
      </c>
      <c r="Z38" s="9">
        <f>'付表4-3の1'!Z14+'付表4-3の1'!Z38+'付表4-3の2 '!Z14</f>
        <v>204082</v>
      </c>
      <c r="AA38" s="9">
        <f>'付表4-3の1'!AA14+'付表4-3の1'!AA38+'付表4-3の2 '!AA14</f>
        <v>2856</v>
      </c>
      <c r="AB38" s="9">
        <f>'付表4-3の1'!AB14+'付表4-3の1'!AB38+'付表4-3の2 '!AB14</f>
        <v>230572</v>
      </c>
      <c r="AC38" s="9">
        <f>'付表4-3の1'!AC14+'付表4-3の1'!AC38+'付表4-3の2 '!AC14</f>
        <v>3180</v>
      </c>
      <c r="AD38" s="9">
        <f>'付表4-3の1'!AD14+'付表4-3の1'!AD38+'付表4-3の2 '!AD14</f>
        <v>244772</v>
      </c>
      <c r="AE38" s="9">
        <f>'付表4-3の1'!AE14+'付表4-3の1'!AE38+'付表4-3の2 '!AE14</f>
        <v>3054</v>
      </c>
      <c r="AF38" s="9">
        <f>'付表4-3の1'!AF14+'付表4-3の1'!AF38+'付表4-3の2 '!AF14</f>
        <v>229546</v>
      </c>
      <c r="AG38" s="20">
        <f>'付表4-3の1'!AG14+'付表4-3の1'!AG38+'付表4-3の2 '!AG14</f>
        <v>3124</v>
      </c>
      <c r="AH38" s="20">
        <f>'付表4-3の1'!AH14+'付表4-3の1'!AH38+'付表4-3の2 '!AH14</f>
        <v>235867</v>
      </c>
    </row>
    <row r="39" spans="1:34" ht="18" customHeight="1" x14ac:dyDescent="0.2">
      <c r="A39" s="38"/>
      <c r="B39" s="6" t="s">
        <v>24</v>
      </c>
      <c r="C39" s="7">
        <v>2386</v>
      </c>
      <c r="D39" s="7">
        <v>306614</v>
      </c>
      <c r="E39" s="7">
        <v>2363</v>
      </c>
      <c r="F39" s="7">
        <v>325796</v>
      </c>
      <c r="G39" s="7">
        <v>2239</v>
      </c>
      <c r="H39" s="7">
        <v>275877</v>
      </c>
      <c r="I39" s="7">
        <v>2442</v>
      </c>
      <c r="J39" s="7">
        <v>362793</v>
      </c>
      <c r="K39" s="9">
        <v>2169</v>
      </c>
      <c r="L39" s="9">
        <v>268535</v>
      </c>
      <c r="M39" s="9">
        <v>2074</v>
      </c>
      <c r="N39" s="9">
        <v>658079</v>
      </c>
      <c r="O39" s="9">
        <v>2114</v>
      </c>
      <c r="P39" s="9">
        <v>302515</v>
      </c>
      <c r="Q39" s="9">
        <v>1880</v>
      </c>
      <c r="R39" s="9">
        <v>219727.01</v>
      </c>
      <c r="S39" s="9">
        <v>2383</v>
      </c>
      <c r="T39" s="9">
        <v>190618.18999999997</v>
      </c>
      <c r="U39" s="9">
        <v>2325</v>
      </c>
      <c r="V39" s="9">
        <v>200248.64</v>
      </c>
      <c r="W39" s="9">
        <f>'付表4-3の1'!W15+'付表4-3の1'!W39+'付表4-3の2 '!W15</f>
        <v>2105</v>
      </c>
      <c r="X39" s="9">
        <f>'付表4-3の1'!X15+'付表4-3の1'!X39+'付表4-3の2 '!X15</f>
        <v>208984</v>
      </c>
      <c r="Y39" s="9">
        <f>'付表4-3の1'!Y15+'付表4-3の1'!Y39+'付表4-3の2 '!Y15</f>
        <v>2307</v>
      </c>
      <c r="Z39" s="9">
        <f>'付表4-3の1'!Z15+'付表4-3の1'!Z39+'付表4-3の2 '!Z15</f>
        <v>199559</v>
      </c>
      <c r="AA39" s="9">
        <f>'付表4-3の1'!AA15+'付表4-3の1'!AA39+'付表4-3の2 '!AA15</f>
        <v>2417</v>
      </c>
      <c r="AB39" s="9">
        <f>'付表4-3の1'!AB15+'付表4-3の1'!AB39+'付表4-3の2 '!AB15</f>
        <v>217712</v>
      </c>
      <c r="AC39" s="9">
        <f>'付表4-3の1'!AC15+'付表4-3の1'!AC39+'付表4-3の2 '!AC15</f>
        <v>2355</v>
      </c>
      <c r="AD39" s="9">
        <f>'付表4-3の1'!AD15+'付表4-3の1'!AD39+'付表4-3の2 '!AD15</f>
        <v>209653</v>
      </c>
      <c r="AE39" s="9">
        <f>'付表4-3の1'!AE15+'付表4-3の1'!AE39+'付表4-3の2 '!AE15</f>
        <v>2397</v>
      </c>
      <c r="AF39" s="9">
        <f>'付表4-3の1'!AF15+'付表4-3の1'!AF39+'付表4-3の2 '!AF15</f>
        <v>212087</v>
      </c>
      <c r="AG39" s="20">
        <f>'付表4-3の1'!AG15+'付表4-3の1'!AG39+'付表4-3の2 '!AG15</f>
        <v>2447</v>
      </c>
      <c r="AH39" s="20">
        <f>'付表4-3の1'!AH15+'付表4-3の1'!AH39+'付表4-3の2 '!AH15</f>
        <v>224252</v>
      </c>
    </row>
    <row r="40" spans="1:34" ht="18" customHeight="1" x14ac:dyDescent="0.2">
      <c r="A40" s="38"/>
      <c r="B40" s="6" t="s">
        <v>25</v>
      </c>
      <c r="C40" s="7">
        <v>5271</v>
      </c>
      <c r="D40" s="7">
        <v>858647</v>
      </c>
      <c r="E40" s="7">
        <v>5206</v>
      </c>
      <c r="F40" s="7">
        <v>742729</v>
      </c>
      <c r="G40" s="7">
        <v>5451</v>
      </c>
      <c r="H40" s="7">
        <v>792040</v>
      </c>
      <c r="I40" s="7">
        <v>5012</v>
      </c>
      <c r="J40" s="7">
        <v>675671</v>
      </c>
      <c r="K40" s="9">
        <v>4359</v>
      </c>
      <c r="L40" s="9">
        <v>649023</v>
      </c>
      <c r="M40" s="9">
        <v>4451</v>
      </c>
      <c r="N40" s="9">
        <v>542865</v>
      </c>
      <c r="O40" s="9">
        <v>4692</v>
      </c>
      <c r="P40" s="9">
        <v>573102</v>
      </c>
      <c r="Q40" s="9">
        <v>4550</v>
      </c>
      <c r="R40" s="9">
        <v>531407.66</v>
      </c>
      <c r="S40" s="9">
        <v>4849</v>
      </c>
      <c r="T40" s="9">
        <v>441215.66</v>
      </c>
      <c r="U40" s="9">
        <v>5152</v>
      </c>
      <c r="V40" s="9">
        <v>477623.9</v>
      </c>
      <c r="W40" s="9">
        <f>'付表4-3の1'!W16+'付表4-3の1'!W40+'付表4-3の2 '!W16</f>
        <v>5461</v>
      </c>
      <c r="X40" s="9">
        <f>'付表4-3の1'!X16+'付表4-3の1'!X40+'付表4-3の2 '!X16</f>
        <v>544305</v>
      </c>
      <c r="Y40" s="9">
        <f>'付表4-3の1'!Y16+'付表4-3の1'!Y40+'付表4-3の2 '!Y16</f>
        <v>6144</v>
      </c>
      <c r="Z40" s="9">
        <f>'付表4-3の1'!Z16+'付表4-3の1'!Z40+'付表4-3の2 '!Z16</f>
        <v>580319</v>
      </c>
      <c r="AA40" s="9">
        <f>'付表4-3の1'!AA16+'付表4-3の1'!AA40+'付表4-3の2 '!AA16</f>
        <v>6208</v>
      </c>
      <c r="AB40" s="9">
        <f>'付表4-3の1'!AB16+'付表4-3の1'!AB40+'付表4-3の2 '!AB16</f>
        <v>589531</v>
      </c>
      <c r="AC40" s="9">
        <f>'付表4-3の1'!AC16+'付表4-3の1'!AC40+'付表4-3の2 '!AC16</f>
        <v>6152</v>
      </c>
      <c r="AD40" s="9">
        <f>'付表4-3の1'!AD16+'付表4-3の1'!AD40+'付表4-3の2 '!AD16</f>
        <v>553797</v>
      </c>
      <c r="AE40" s="9">
        <f>'付表4-3の1'!AE16+'付表4-3の1'!AE40+'付表4-3の2 '!AE16</f>
        <v>6036</v>
      </c>
      <c r="AF40" s="9">
        <f>'付表4-3の1'!AF16+'付表4-3の1'!AF40+'付表4-3の2 '!AF16</f>
        <v>538971</v>
      </c>
      <c r="AG40" s="20">
        <f>'付表4-3の1'!AG16+'付表4-3の1'!AG40+'付表4-3の2 '!AG16</f>
        <v>6383</v>
      </c>
      <c r="AH40" s="20">
        <f>'付表4-3の1'!AH16+'付表4-3の1'!AH40+'付表4-3の2 '!AH16</f>
        <v>529401</v>
      </c>
    </row>
    <row r="41" spans="1:34" ht="18" customHeight="1" x14ac:dyDescent="0.2">
      <c r="A41" s="38"/>
      <c r="B41" s="6" t="s">
        <v>26</v>
      </c>
      <c r="C41" s="7">
        <v>7447</v>
      </c>
      <c r="D41" s="7">
        <v>1250014</v>
      </c>
      <c r="E41" s="7">
        <v>7546</v>
      </c>
      <c r="F41" s="7">
        <v>1011597</v>
      </c>
      <c r="G41" s="7">
        <v>7983</v>
      </c>
      <c r="H41" s="7">
        <v>1119631</v>
      </c>
      <c r="I41" s="7">
        <v>6902</v>
      </c>
      <c r="J41" s="7">
        <v>943533</v>
      </c>
      <c r="K41" s="9">
        <v>6368</v>
      </c>
      <c r="L41" s="9">
        <v>1064681</v>
      </c>
      <c r="M41" s="9">
        <v>6952</v>
      </c>
      <c r="N41" s="9">
        <v>926487</v>
      </c>
      <c r="O41" s="9">
        <v>6975</v>
      </c>
      <c r="P41" s="9">
        <v>1780722</v>
      </c>
      <c r="Q41" s="9">
        <v>6769</v>
      </c>
      <c r="R41" s="9">
        <v>877790.95000000007</v>
      </c>
      <c r="S41" s="9">
        <v>7484</v>
      </c>
      <c r="T41" s="9">
        <v>708313.45000000007</v>
      </c>
      <c r="U41" s="9">
        <v>8252</v>
      </c>
      <c r="V41" s="9">
        <v>798409.73</v>
      </c>
      <c r="W41" s="9">
        <f>'付表4-3の1'!W17+'付表4-3の1'!W41+'付表4-3の2 '!W17</f>
        <v>8319</v>
      </c>
      <c r="X41" s="9">
        <f>'付表4-3の1'!X17+'付表4-3の1'!X41+'付表4-3の2 '!X17</f>
        <v>861659</v>
      </c>
      <c r="Y41" s="9">
        <f>'付表4-3の1'!Y17+'付表4-3の1'!Y41+'付表4-3の2 '!Y17</f>
        <v>8659</v>
      </c>
      <c r="Z41" s="9">
        <f>'付表4-3の1'!Z17+'付表4-3の1'!Z41+'付表4-3の2 '!Z17</f>
        <v>804451</v>
      </c>
      <c r="AA41" s="9">
        <f>'付表4-3の1'!AA17+'付表4-3の1'!AA41+'付表4-3の2 '!AA17</f>
        <v>8558</v>
      </c>
      <c r="AB41" s="9">
        <f>'付表4-3の1'!AB17+'付表4-3の1'!AB41+'付表4-3の2 '!AB17</f>
        <v>791699</v>
      </c>
      <c r="AC41" s="9">
        <f>'付表4-3の1'!AC17+'付表4-3の1'!AC41+'付表4-3の2 '!AC17</f>
        <v>8714</v>
      </c>
      <c r="AD41" s="9">
        <f>'付表4-3の1'!AD17+'付表4-3の1'!AD41+'付表4-3の2 '!AD17</f>
        <v>822018</v>
      </c>
      <c r="AE41" s="9">
        <f>'付表4-3の1'!AE17+'付表4-3の1'!AE41+'付表4-3の2 '!AE17</f>
        <v>8402</v>
      </c>
      <c r="AF41" s="9">
        <f>'付表4-3の1'!AF17+'付表4-3の1'!AF41+'付表4-3の2 '!AF17</f>
        <v>770026</v>
      </c>
      <c r="AG41" s="20">
        <f>'付表4-3の1'!AG17+'付表4-3の1'!AG41+'付表4-3の2 '!AG17</f>
        <v>8751</v>
      </c>
      <c r="AH41" s="20">
        <f>'付表4-3の1'!AH17+'付表4-3の1'!AH41+'付表4-3の2 '!AH17</f>
        <v>817522</v>
      </c>
    </row>
    <row r="42" spans="1:34" ht="18" customHeight="1" x14ac:dyDescent="0.2">
      <c r="A42" s="38"/>
      <c r="B42" s="6" t="s">
        <v>27</v>
      </c>
      <c r="C42" s="7">
        <v>1956</v>
      </c>
      <c r="D42" s="7">
        <v>298931</v>
      </c>
      <c r="E42" s="7">
        <v>2107</v>
      </c>
      <c r="F42" s="7">
        <v>383559</v>
      </c>
      <c r="G42" s="7">
        <v>2502</v>
      </c>
      <c r="H42" s="7">
        <v>701191</v>
      </c>
      <c r="I42" s="7">
        <v>2395</v>
      </c>
      <c r="J42" s="7">
        <v>654675</v>
      </c>
      <c r="K42" s="9">
        <v>1646</v>
      </c>
      <c r="L42" s="9">
        <v>227323</v>
      </c>
      <c r="M42" s="9">
        <v>1571</v>
      </c>
      <c r="N42" s="9">
        <v>212329</v>
      </c>
      <c r="O42" s="9">
        <v>1793</v>
      </c>
      <c r="P42" s="9">
        <v>205691</v>
      </c>
      <c r="Q42" s="9">
        <v>1574</v>
      </c>
      <c r="R42" s="9">
        <v>222167.84</v>
      </c>
      <c r="S42" s="9">
        <v>2070</v>
      </c>
      <c r="T42" s="9">
        <v>192641.52</v>
      </c>
      <c r="U42" s="9">
        <v>2476</v>
      </c>
      <c r="V42" s="9">
        <v>215253.79</v>
      </c>
      <c r="W42" s="9">
        <f>'付表4-3の1'!W18+'付表4-3の1'!W42+'付表4-3の2 '!W18</f>
        <v>2312</v>
      </c>
      <c r="X42" s="9">
        <f>'付表4-3の1'!X18+'付表4-3の1'!X42+'付表4-3の2 '!X18</f>
        <v>211731</v>
      </c>
      <c r="Y42" s="9">
        <f>'付表4-3の1'!Y18+'付表4-3の1'!Y42+'付表4-3の2 '!Y18</f>
        <v>2066</v>
      </c>
      <c r="Z42" s="9">
        <f>'付表4-3の1'!Z18+'付表4-3の1'!Z42+'付表4-3の2 '!Z18</f>
        <v>218758</v>
      </c>
      <c r="AA42" s="9">
        <f>'付表4-3の1'!AA18+'付表4-3の1'!AA42+'付表4-3の2 '!AA18</f>
        <v>2106</v>
      </c>
      <c r="AB42" s="9">
        <f>'付表4-3の1'!AB18+'付表4-3の1'!AB42+'付表4-3の2 '!AB18</f>
        <v>205541</v>
      </c>
      <c r="AC42" s="9">
        <f>'付表4-3の1'!AC18+'付表4-3の1'!AC42+'付表4-3の2 '!AC18</f>
        <v>2484</v>
      </c>
      <c r="AD42" s="9">
        <f>'付表4-3の1'!AD18+'付表4-3の1'!AD42+'付表4-3の2 '!AD18</f>
        <v>242049</v>
      </c>
      <c r="AE42" s="9">
        <f>'付表4-3の1'!AE18+'付表4-3の1'!AE42+'付表4-3の2 '!AE18</f>
        <v>2150</v>
      </c>
      <c r="AF42" s="9">
        <f>'付表4-3の1'!AF18+'付表4-3の1'!AF42+'付表4-3の2 '!AF18</f>
        <v>198924</v>
      </c>
      <c r="AG42" s="20">
        <f>'付表4-3の1'!AG18+'付表4-3の1'!AG42+'付表4-3の2 '!AG18</f>
        <v>2251</v>
      </c>
      <c r="AH42" s="20">
        <f>'付表4-3の1'!AH18+'付表4-3の1'!AH42+'付表4-3の2 '!AH18</f>
        <v>211799</v>
      </c>
    </row>
    <row r="43" spans="1:34" ht="18" customHeight="1" x14ac:dyDescent="0.2">
      <c r="A43" s="38"/>
      <c r="B43" s="6" t="s">
        <v>28</v>
      </c>
      <c r="C43" s="7">
        <v>2225</v>
      </c>
      <c r="D43" s="7">
        <v>252003</v>
      </c>
      <c r="E43" s="7">
        <v>2474</v>
      </c>
      <c r="F43" s="7">
        <v>252516</v>
      </c>
      <c r="G43" s="7">
        <v>2572</v>
      </c>
      <c r="H43" s="7">
        <v>247740</v>
      </c>
      <c r="I43" s="7">
        <v>2669</v>
      </c>
      <c r="J43" s="7">
        <v>390406</v>
      </c>
      <c r="K43" s="9">
        <v>2338</v>
      </c>
      <c r="L43" s="9">
        <v>286421</v>
      </c>
      <c r="M43" s="9">
        <v>2159</v>
      </c>
      <c r="N43" s="9">
        <v>199505</v>
      </c>
      <c r="O43" s="9">
        <v>2178</v>
      </c>
      <c r="P43" s="9">
        <v>213371</v>
      </c>
      <c r="Q43" s="9">
        <v>2495</v>
      </c>
      <c r="R43" s="9">
        <v>252508.92</v>
      </c>
      <c r="S43" s="9">
        <v>2750</v>
      </c>
      <c r="T43" s="9">
        <v>213153.74</v>
      </c>
      <c r="U43" s="9">
        <v>2834</v>
      </c>
      <c r="V43" s="9">
        <v>227448.76</v>
      </c>
      <c r="W43" s="9">
        <f>'付表4-3の1'!W19+'付表4-3の1'!W43+'付表4-3の2 '!W19</f>
        <v>3016</v>
      </c>
      <c r="X43" s="9">
        <f>'付表4-3の1'!X19+'付表4-3の1'!X43+'付表4-3の2 '!X19</f>
        <v>218202</v>
      </c>
      <c r="Y43" s="9">
        <f>'付表4-3の1'!Y19+'付表4-3の1'!Y43+'付表4-3の2 '!Y19</f>
        <v>3414</v>
      </c>
      <c r="Z43" s="9">
        <f>'付表4-3の1'!Z19+'付表4-3の1'!Z43+'付表4-3の2 '!Z19</f>
        <v>307877</v>
      </c>
      <c r="AA43" s="9">
        <f>'付表4-3の1'!AA19+'付表4-3の1'!AA43+'付表4-3の2 '!AA19</f>
        <v>2911</v>
      </c>
      <c r="AB43" s="9">
        <f>'付表4-3の1'!AB19+'付表4-3の1'!AB43+'付表4-3の2 '!AB19</f>
        <v>214304</v>
      </c>
      <c r="AC43" s="9">
        <f>'付表4-3の1'!AC19+'付表4-3の1'!AC43+'付表4-3の2 '!AC19</f>
        <v>3191</v>
      </c>
      <c r="AD43" s="9">
        <f>'付表4-3の1'!AD19+'付表4-3の1'!AD43+'付表4-3の2 '!AD19</f>
        <v>265969</v>
      </c>
      <c r="AE43" s="9">
        <f>'付表4-3の1'!AE19+'付表4-3の1'!AE43+'付表4-3の2 '!AE19</f>
        <v>2809</v>
      </c>
      <c r="AF43" s="9">
        <f>'付表4-3の1'!AF19+'付表4-3の1'!AF43+'付表4-3の2 '!AF19</f>
        <v>229204</v>
      </c>
      <c r="AG43" s="20">
        <f>'付表4-3の1'!AG19+'付表4-3の1'!AG43+'付表4-3の2 '!AG19</f>
        <v>3280</v>
      </c>
      <c r="AH43" s="20">
        <f>'付表4-3の1'!AH19+'付表4-3の1'!AH43+'付表4-3の2 '!AH19</f>
        <v>247225</v>
      </c>
    </row>
    <row r="44" spans="1:34" ht="18" customHeight="1" x14ac:dyDescent="0.2">
      <c r="A44" s="38"/>
      <c r="B44" s="6" t="s">
        <v>29</v>
      </c>
      <c r="C44" s="7">
        <v>5375</v>
      </c>
      <c r="D44" s="7">
        <v>593329</v>
      </c>
      <c r="E44" s="7">
        <v>4660</v>
      </c>
      <c r="F44" s="7">
        <v>545189</v>
      </c>
      <c r="G44" s="7">
        <v>5008</v>
      </c>
      <c r="H44" s="7">
        <v>562951</v>
      </c>
      <c r="I44" s="7">
        <v>4697</v>
      </c>
      <c r="J44" s="7">
        <v>506654</v>
      </c>
      <c r="K44" s="9">
        <v>4194</v>
      </c>
      <c r="L44" s="9">
        <v>491413</v>
      </c>
      <c r="M44" s="9">
        <v>4352</v>
      </c>
      <c r="N44" s="9">
        <v>464297</v>
      </c>
      <c r="O44" s="9">
        <v>4813</v>
      </c>
      <c r="P44" s="9">
        <v>546960</v>
      </c>
      <c r="Q44" s="9">
        <v>4691</v>
      </c>
      <c r="R44" s="9">
        <v>552755.78</v>
      </c>
      <c r="S44" s="9">
        <v>5260</v>
      </c>
      <c r="T44" s="9">
        <v>455540.99</v>
      </c>
      <c r="U44" s="9">
        <v>5981</v>
      </c>
      <c r="V44" s="9">
        <v>556530.34</v>
      </c>
      <c r="W44" s="9">
        <f>'付表4-3の1'!W20+'付表4-3の1'!W44+'付表4-3の2 '!W20</f>
        <v>5492</v>
      </c>
      <c r="X44" s="9">
        <f>'付表4-3の1'!X20+'付表4-3の1'!X44+'付表4-3の2 '!X20</f>
        <v>489790</v>
      </c>
      <c r="Y44" s="9">
        <f>'付表4-3の1'!Y20+'付表4-3の1'!Y44+'付表4-3の2 '!Y20</f>
        <v>6395</v>
      </c>
      <c r="Z44" s="9">
        <f>'付表4-3の1'!Z20+'付表4-3の1'!Z44+'付表4-3の2 '!Z20</f>
        <v>600869</v>
      </c>
      <c r="AA44" s="9">
        <f>'付表4-3の1'!AA20+'付表4-3の1'!AA44+'付表4-3の2 '!AA20</f>
        <v>5865</v>
      </c>
      <c r="AB44" s="9">
        <f>'付表4-3の1'!AB20+'付表4-3の1'!AB44+'付表4-3の2 '!AB20</f>
        <v>497129</v>
      </c>
      <c r="AC44" s="9">
        <f>'付表4-3の1'!AC20+'付表4-3の1'!AC44+'付表4-3の2 '!AC20</f>
        <v>5755</v>
      </c>
      <c r="AD44" s="9">
        <f>'付表4-3の1'!AD20+'付表4-3の1'!AD44+'付表4-3の2 '!AD20</f>
        <v>492455</v>
      </c>
      <c r="AE44" s="9">
        <f>'付表4-3の1'!AE20+'付表4-3の1'!AE44+'付表4-3の2 '!AE20</f>
        <v>5735</v>
      </c>
      <c r="AF44" s="9">
        <f>'付表4-3の1'!AF20+'付表4-3の1'!AF44+'付表4-3の2 '!AF20</f>
        <v>471837</v>
      </c>
      <c r="AG44" s="20">
        <f>'付表4-3の1'!AG20+'付表4-3の1'!AG44+'付表4-3の2 '!AG20</f>
        <v>6114</v>
      </c>
      <c r="AH44" s="20">
        <f>'付表4-3の1'!AH20+'付表4-3の1'!AH44+'付表4-3の2 '!AH20</f>
        <v>539487</v>
      </c>
    </row>
    <row r="45" spans="1:34" ht="18" customHeight="1" x14ac:dyDescent="0.2">
      <c r="A45" s="38"/>
      <c r="B45" s="6" t="s">
        <v>30</v>
      </c>
      <c r="C45" s="7">
        <v>2065</v>
      </c>
      <c r="D45" s="7">
        <v>253611</v>
      </c>
      <c r="E45" s="7">
        <v>1887</v>
      </c>
      <c r="F45" s="7">
        <v>214140</v>
      </c>
      <c r="G45" s="7">
        <v>2457</v>
      </c>
      <c r="H45" s="7">
        <v>291508</v>
      </c>
      <c r="I45" s="7">
        <v>2405</v>
      </c>
      <c r="J45" s="7">
        <v>379283</v>
      </c>
      <c r="K45" s="9">
        <v>2106</v>
      </c>
      <c r="L45" s="9">
        <v>212044</v>
      </c>
      <c r="M45" s="9">
        <v>2090</v>
      </c>
      <c r="N45" s="9">
        <v>191175</v>
      </c>
      <c r="O45" s="9">
        <v>2129</v>
      </c>
      <c r="P45" s="9">
        <v>226931</v>
      </c>
      <c r="Q45" s="9">
        <v>1814</v>
      </c>
      <c r="R45" s="9">
        <v>199658.8</v>
      </c>
      <c r="S45" s="9">
        <v>2266</v>
      </c>
      <c r="T45" s="9">
        <v>174068.61000000002</v>
      </c>
      <c r="U45" s="9">
        <v>2375</v>
      </c>
      <c r="V45" s="9">
        <v>176619.97</v>
      </c>
      <c r="W45" s="9">
        <f>'付表4-3の1'!W21+'付表4-3の1'!W45+'付表4-3の2 '!W21</f>
        <v>2518</v>
      </c>
      <c r="X45" s="9">
        <f>'付表4-3の1'!X21+'付表4-3の1'!X45+'付表4-3の2 '!X21</f>
        <v>174281</v>
      </c>
      <c r="Y45" s="9">
        <f>'付表4-3の1'!Y21+'付表4-3の1'!Y45+'付表4-3の2 '!Y21</f>
        <v>2505</v>
      </c>
      <c r="Z45" s="9">
        <f>'付表4-3の1'!Z21+'付表4-3の1'!Z45+'付表4-3の2 '!Z21</f>
        <v>187417</v>
      </c>
      <c r="AA45" s="9">
        <f>'付表4-3の1'!AA21+'付表4-3の1'!AA45+'付表4-3の2 '!AA21</f>
        <v>2693</v>
      </c>
      <c r="AB45" s="9">
        <f>'付表4-3の1'!AB21+'付表4-3の1'!AB45+'付表4-3の2 '!AB21</f>
        <v>190373</v>
      </c>
      <c r="AC45" s="9">
        <f>'付表4-3の1'!AC21+'付表4-3の1'!AC45+'付表4-3の2 '!AC21</f>
        <v>2895</v>
      </c>
      <c r="AD45" s="9">
        <f>'付表4-3の1'!AD21+'付表4-3の1'!AD45+'付表4-3の2 '!AD21</f>
        <v>213996</v>
      </c>
      <c r="AE45" s="9">
        <f>'付表4-3の1'!AE21+'付表4-3の1'!AE45+'付表4-3の2 '!AE21</f>
        <v>2635</v>
      </c>
      <c r="AF45" s="9">
        <f>'付表4-3の1'!AF21+'付表4-3の1'!AF45+'付表4-3の2 '!AF21</f>
        <v>178216</v>
      </c>
      <c r="AG45" s="20">
        <f>'付表4-3の1'!AG21+'付表4-3の1'!AG45+'付表4-3の2 '!AG21</f>
        <v>2813</v>
      </c>
      <c r="AH45" s="20">
        <f>'付表4-3の1'!AH21+'付表4-3の1'!AH45+'付表4-3の2 '!AH21</f>
        <v>184009</v>
      </c>
    </row>
    <row r="46" spans="1:34" ht="18" customHeight="1" x14ac:dyDescent="0.2">
      <c r="A46" s="38"/>
      <c r="B46" s="6" t="s">
        <v>31</v>
      </c>
      <c r="C46" s="7">
        <v>1713</v>
      </c>
      <c r="D46" s="7">
        <v>252443</v>
      </c>
      <c r="E46" s="7">
        <v>2111</v>
      </c>
      <c r="F46" s="7">
        <v>240070</v>
      </c>
      <c r="G46" s="7">
        <v>2268</v>
      </c>
      <c r="H46" s="7">
        <v>263700</v>
      </c>
      <c r="I46" s="7">
        <v>2360</v>
      </c>
      <c r="J46" s="7">
        <v>249709</v>
      </c>
      <c r="K46" s="9">
        <v>1764</v>
      </c>
      <c r="L46" s="9">
        <v>172113</v>
      </c>
      <c r="M46" s="9">
        <v>1844</v>
      </c>
      <c r="N46" s="9">
        <v>180196</v>
      </c>
      <c r="O46" s="9">
        <v>1952</v>
      </c>
      <c r="P46" s="9">
        <v>217115</v>
      </c>
      <c r="Q46" s="9">
        <v>1981</v>
      </c>
      <c r="R46" s="9">
        <v>196546.89</v>
      </c>
      <c r="S46" s="9">
        <v>2177</v>
      </c>
      <c r="T46" s="9">
        <v>162313.20000000001</v>
      </c>
      <c r="U46" s="9">
        <v>2236</v>
      </c>
      <c r="V46" s="9">
        <v>184231.61000000002</v>
      </c>
      <c r="W46" s="9">
        <f>'付表4-3の1'!W22+'付表4-3の1'!W46+'付表4-3の2 '!W22</f>
        <v>2244</v>
      </c>
      <c r="X46" s="9">
        <f>'付表4-3の1'!X22+'付表4-3の1'!X46+'付表4-3の2 '!X22</f>
        <v>288788</v>
      </c>
      <c r="Y46" s="9">
        <f>'付表4-3の1'!Y22+'付表4-3の1'!Y46+'付表4-3の2 '!Y22</f>
        <v>2720</v>
      </c>
      <c r="Z46" s="9">
        <f>'付表4-3の1'!Z22+'付表4-3の1'!Z46+'付表4-3の2 '!Z22</f>
        <v>223041</v>
      </c>
      <c r="AA46" s="9">
        <f>'付表4-3の1'!AA22+'付表4-3の1'!AA46+'付表4-3の2 '!AA22</f>
        <v>2958</v>
      </c>
      <c r="AB46" s="9">
        <f>'付表4-3の1'!AB22+'付表4-3の1'!AB46+'付表4-3の2 '!AB22</f>
        <v>212443</v>
      </c>
      <c r="AC46" s="9">
        <f>'付表4-3の1'!AC22+'付表4-3の1'!AC46+'付表4-3の2 '!AC22</f>
        <v>2648</v>
      </c>
      <c r="AD46" s="9">
        <f>'付表4-3の1'!AD22+'付表4-3の1'!AD46+'付表4-3の2 '!AD22</f>
        <v>225868</v>
      </c>
      <c r="AE46" s="9">
        <f>'付表4-3の1'!AE22+'付表4-3の1'!AE46+'付表4-3の2 '!AE22</f>
        <v>2970</v>
      </c>
      <c r="AF46" s="9">
        <f>'付表4-3の1'!AF22+'付表4-3の1'!AF46+'付表4-3の2 '!AF22</f>
        <v>277816</v>
      </c>
      <c r="AG46" s="20">
        <f>'付表4-3の1'!AG22+'付表4-3の1'!AG46+'付表4-3の2 '!AG22</f>
        <v>3028</v>
      </c>
      <c r="AH46" s="20">
        <f>'付表4-3の1'!AH22+'付表4-3の1'!AH46+'付表4-3の2 '!AH22</f>
        <v>239022</v>
      </c>
    </row>
    <row r="47" spans="1:34" ht="18" customHeight="1" x14ac:dyDescent="0.2">
      <c r="A47" s="38"/>
      <c r="B47" s="6" t="s">
        <v>32</v>
      </c>
      <c r="C47" s="7">
        <v>1107</v>
      </c>
      <c r="D47" s="7">
        <v>96148</v>
      </c>
      <c r="E47" s="7">
        <v>1283</v>
      </c>
      <c r="F47" s="7">
        <v>120824</v>
      </c>
      <c r="G47" s="7">
        <v>1570</v>
      </c>
      <c r="H47" s="7">
        <v>203286</v>
      </c>
      <c r="I47" s="7">
        <v>1626</v>
      </c>
      <c r="J47" s="7">
        <v>266055</v>
      </c>
      <c r="K47" s="9">
        <v>1315</v>
      </c>
      <c r="L47" s="9">
        <v>520575</v>
      </c>
      <c r="M47" s="9">
        <v>1451</v>
      </c>
      <c r="N47" s="9">
        <v>333922</v>
      </c>
      <c r="O47" s="9">
        <v>1308</v>
      </c>
      <c r="P47" s="9">
        <v>142357</v>
      </c>
      <c r="Q47" s="9">
        <v>1353</v>
      </c>
      <c r="R47" s="9">
        <v>108689.2</v>
      </c>
      <c r="S47" s="9">
        <v>1652</v>
      </c>
      <c r="T47" s="9">
        <v>106292.79000000002</v>
      </c>
      <c r="U47" s="9">
        <v>1718</v>
      </c>
      <c r="V47" s="9">
        <v>107302.66</v>
      </c>
      <c r="W47" s="9">
        <f>'付表4-3の1'!W23+'付表4-3の1'!W47+'付表4-3の2 '!W23</f>
        <v>1590</v>
      </c>
      <c r="X47" s="9">
        <f>'付表4-3の1'!X23+'付表4-3の1'!X47+'付表4-3の2 '!X23</f>
        <v>124886</v>
      </c>
      <c r="Y47" s="9">
        <f>'付表4-3の1'!Y23+'付表4-3の1'!Y47+'付表4-3の2 '!Y23</f>
        <v>1718</v>
      </c>
      <c r="Z47" s="9">
        <f>'付表4-3の1'!Z23+'付表4-3の1'!Z47+'付表4-3の2 '!Z23</f>
        <v>119585</v>
      </c>
      <c r="AA47" s="9">
        <f>'付表4-3の1'!AA23+'付表4-3の1'!AA47+'付表4-3の2 '!AA23</f>
        <v>1908</v>
      </c>
      <c r="AB47" s="9">
        <f>'付表4-3の1'!AB23+'付表4-3の1'!AB47+'付表4-3の2 '!AB23</f>
        <v>146064</v>
      </c>
      <c r="AC47" s="9">
        <f>'付表4-3の1'!AC23+'付表4-3の1'!AC47+'付表4-3の2 '!AC23</f>
        <v>1864</v>
      </c>
      <c r="AD47" s="9">
        <f>'付表4-3の1'!AD23+'付表4-3の1'!AD47+'付表4-3の2 '!AD23</f>
        <v>130293</v>
      </c>
      <c r="AE47" s="9">
        <f>'付表4-3の1'!AE23+'付表4-3の1'!AE47+'付表4-3の2 '!AE23</f>
        <v>2109</v>
      </c>
      <c r="AF47" s="9">
        <f>'付表4-3の1'!AF23+'付表4-3の1'!AF47+'付表4-3の2 '!AF23</f>
        <v>145598</v>
      </c>
      <c r="AG47" s="20">
        <f>'付表4-3の1'!AG23+'付表4-3の1'!AG47+'付表4-3の2 '!AG23</f>
        <v>2138</v>
      </c>
      <c r="AH47" s="20">
        <f>'付表4-3の1'!AH23+'付表4-3の1'!AH47+'付表4-3の2 '!AH23</f>
        <v>131363</v>
      </c>
    </row>
    <row r="48" spans="1:34" ht="18" customHeight="1" x14ac:dyDescent="0.2">
      <c r="A48" s="38"/>
      <c r="B48" s="6" t="s">
        <v>33</v>
      </c>
      <c r="C48" s="7">
        <v>3595</v>
      </c>
      <c r="D48" s="7">
        <v>476285</v>
      </c>
      <c r="E48" s="7">
        <v>3546</v>
      </c>
      <c r="F48" s="7">
        <v>405275</v>
      </c>
      <c r="G48" s="7">
        <v>3765</v>
      </c>
      <c r="H48" s="7">
        <v>492287</v>
      </c>
      <c r="I48" s="7">
        <v>3690</v>
      </c>
      <c r="J48" s="7">
        <v>437376</v>
      </c>
      <c r="K48" s="9">
        <v>3215</v>
      </c>
      <c r="L48" s="9">
        <v>370769</v>
      </c>
      <c r="M48" s="9">
        <v>2906</v>
      </c>
      <c r="N48" s="9">
        <v>380427</v>
      </c>
      <c r="O48" s="9">
        <v>3330</v>
      </c>
      <c r="P48" s="9">
        <v>463602</v>
      </c>
      <c r="Q48" s="9">
        <v>3471</v>
      </c>
      <c r="R48" s="9">
        <v>379648.55</v>
      </c>
      <c r="S48" s="9">
        <v>4014</v>
      </c>
      <c r="T48" s="9">
        <v>369353.95999999996</v>
      </c>
      <c r="U48" s="9">
        <v>4087</v>
      </c>
      <c r="V48" s="9">
        <v>368657.76</v>
      </c>
      <c r="W48" s="9">
        <f>'付表4-3の1'!W24+'付表4-3の1'!W48+'付表4-3の2 '!W24</f>
        <v>4054</v>
      </c>
      <c r="X48" s="9">
        <f>'付表4-3の1'!X24+'付表4-3の1'!X48+'付表4-3の2 '!X24</f>
        <v>356057</v>
      </c>
      <c r="Y48" s="9">
        <f>'付表4-3の1'!Y24+'付表4-3の1'!Y48+'付表4-3の2 '!Y24</f>
        <v>4363</v>
      </c>
      <c r="Z48" s="9">
        <f>'付表4-3の1'!Z24+'付表4-3の1'!Z48+'付表4-3の2 '!Z24</f>
        <v>383441</v>
      </c>
      <c r="AA48" s="9">
        <f>'付表4-3の1'!AA24+'付表4-3の1'!AA48+'付表4-3の2 '!AA24</f>
        <v>4203</v>
      </c>
      <c r="AB48" s="9">
        <f>'付表4-3の1'!AB24+'付表4-3の1'!AB48+'付表4-3の2 '!AB24</f>
        <v>372000</v>
      </c>
      <c r="AC48" s="9">
        <f>'付表4-3の1'!AC24+'付表4-3の1'!AC48+'付表4-3の2 '!AC24</f>
        <v>4075</v>
      </c>
      <c r="AD48" s="9">
        <f>'付表4-3の1'!AD24+'付表4-3の1'!AD48+'付表4-3の2 '!AD24</f>
        <v>362831</v>
      </c>
      <c r="AE48" s="9">
        <f>'付表4-3の1'!AE24+'付表4-3の1'!AE48+'付表4-3の2 '!AE24</f>
        <v>4135</v>
      </c>
      <c r="AF48" s="9">
        <f>'付表4-3の1'!AF24+'付表4-3の1'!AF48+'付表4-3の2 '!AF24</f>
        <v>363840</v>
      </c>
      <c r="AG48" s="20">
        <f>'付表4-3の1'!AG24+'付表4-3の1'!AG48+'付表4-3の2 '!AG24</f>
        <v>4379</v>
      </c>
      <c r="AH48" s="20">
        <f>'付表4-3の1'!AH24+'付表4-3の1'!AH48+'付表4-3の2 '!AH24</f>
        <v>347114</v>
      </c>
    </row>
    <row r="49" spans="1:34" ht="18" customHeight="1" x14ac:dyDescent="0.2">
      <c r="A49" s="38"/>
      <c r="B49" s="6" t="s">
        <v>34</v>
      </c>
      <c r="C49" s="7">
        <v>6076</v>
      </c>
      <c r="D49" s="7">
        <v>724499</v>
      </c>
      <c r="E49" s="7">
        <v>5595</v>
      </c>
      <c r="F49" s="7">
        <v>662561</v>
      </c>
      <c r="G49" s="7">
        <v>6743</v>
      </c>
      <c r="H49" s="7">
        <v>788620</v>
      </c>
      <c r="I49" s="7">
        <v>7021</v>
      </c>
      <c r="J49" s="7">
        <v>839571</v>
      </c>
      <c r="K49" s="9">
        <v>5351</v>
      </c>
      <c r="L49" s="9">
        <v>623258</v>
      </c>
      <c r="M49" s="9">
        <v>5468</v>
      </c>
      <c r="N49" s="9">
        <v>592728</v>
      </c>
      <c r="O49" s="9">
        <v>5849</v>
      </c>
      <c r="P49" s="9">
        <v>657270</v>
      </c>
      <c r="Q49" s="9">
        <v>6048</v>
      </c>
      <c r="R49" s="9">
        <v>702280.33</v>
      </c>
      <c r="S49" s="9">
        <v>6339</v>
      </c>
      <c r="T49" s="9">
        <v>587419.47000000009</v>
      </c>
      <c r="U49" s="9">
        <v>6802</v>
      </c>
      <c r="V49" s="9">
        <v>615409.84000000008</v>
      </c>
      <c r="W49" s="9">
        <f>'付表4-3の1'!W25+'付表4-3の1'!W49+'付表4-3の2 '!W25</f>
        <v>7254</v>
      </c>
      <c r="X49" s="9">
        <f>'付表4-3の1'!X25+'付表4-3の1'!X49+'付表4-3の2 '!X25</f>
        <v>663127</v>
      </c>
      <c r="Y49" s="9">
        <f>'付表4-3の1'!Y25+'付表4-3の1'!Y49+'付表4-3の2 '!Y25</f>
        <v>7681</v>
      </c>
      <c r="Z49" s="9">
        <f>'付表4-3の1'!Z25+'付表4-3の1'!Z49+'付表4-3の2 '!Z25</f>
        <v>652311</v>
      </c>
      <c r="AA49" s="9">
        <f>'付表4-3の1'!AA25+'付表4-3の1'!AA49+'付表4-3の2 '!AA25</f>
        <v>7960</v>
      </c>
      <c r="AB49" s="9">
        <f>'付表4-3の1'!AB25+'付表4-3の1'!AB49+'付表4-3の2 '!AB25</f>
        <v>742316</v>
      </c>
      <c r="AC49" s="9">
        <f>'付表4-3の1'!AC25+'付表4-3の1'!AC49+'付表4-3の2 '!AC25</f>
        <v>7284</v>
      </c>
      <c r="AD49" s="9">
        <f>'付表4-3の1'!AD25+'付表4-3の1'!AD49+'付表4-3の2 '!AD25</f>
        <v>632435</v>
      </c>
      <c r="AE49" s="9">
        <f>'付表4-3の1'!AE25+'付表4-3の1'!AE49+'付表4-3の2 '!AE25</f>
        <v>7377</v>
      </c>
      <c r="AF49" s="9">
        <f>'付表4-3の1'!AF25+'付表4-3の1'!AF49+'付表4-3の2 '!AF25</f>
        <v>685364</v>
      </c>
      <c r="AG49" s="20">
        <f>'付表4-3の1'!AG25+'付表4-3の1'!AG49+'付表4-3の2 '!AG25</f>
        <v>7581</v>
      </c>
      <c r="AH49" s="20">
        <f>'付表4-3の1'!AH25+'付表4-3の1'!AH49+'付表4-3の2 '!AH25</f>
        <v>636762</v>
      </c>
    </row>
    <row r="50" spans="1:34" ht="18" customHeight="1" x14ac:dyDescent="0.2">
      <c r="A50" s="38"/>
      <c r="B50" s="6" t="s">
        <v>35</v>
      </c>
      <c r="C50" s="7">
        <v>5425</v>
      </c>
      <c r="D50" s="7">
        <v>555106</v>
      </c>
      <c r="E50" s="7">
        <v>5540</v>
      </c>
      <c r="F50" s="7">
        <v>568009</v>
      </c>
      <c r="G50" s="7">
        <v>6307</v>
      </c>
      <c r="H50" s="7">
        <v>725904</v>
      </c>
      <c r="I50" s="7">
        <v>6242</v>
      </c>
      <c r="J50" s="7">
        <v>690257</v>
      </c>
      <c r="K50" s="9">
        <v>5564</v>
      </c>
      <c r="L50" s="9">
        <v>508602</v>
      </c>
      <c r="M50" s="9">
        <v>5301</v>
      </c>
      <c r="N50" s="9">
        <v>439883</v>
      </c>
      <c r="O50" s="9">
        <v>5862</v>
      </c>
      <c r="P50" s="9">
        <v>526655</v>
      </c>
      <c r="Q50" s="9">
        <v>6245</v>
      </c>
      <c r="R50" s="9">
        <v>615691.28</v>
      </c>
      <c r="S50" s="9">
        <v>7524</v>
      </c>
      <c r="T50" s="9">
        <v>580323.87</v>
      </c>
      <c r="U50" s="9">
        <v>8133</v>
      </c>
      <c r="V50" s="9">
        <v>633111.67999999993</v>
      </c>
      <c r="W50" s="9">
        <f>'付表4-3の1'!W26+'付表4-3の1'!W50+'付表4-3の2 '!W26</f>
        <v>8078</v>
      </c>
      <c r="X50" s="9">
        <f>'付表4-3の1'!X26+'付表4-3の1'!X50+'付表4-3の2 '!X26</f>
        <v>646392</v>
      </c>
      <c r="Y50" s="9">
        <f>'付表4-3の1'!Y26+'付表4-3の1'!Y50+'付表4-3の2 '!Y26</f>
        <v>7684</v>
      </c>
      <c r="Z50" s="9">
        <f>'付表4-3の1'!Z26+'付表4-3の1'!Z50+'付表4-3の2 '!Z26</f>
        <v>687211</v>
      </c>
      <c r="AA50" s="9">
        <f>'付表4-3の1'!AA26+'付表4-3の1'!AA50+'付表4-3の2 '!AA26</f>
        <v>6945</v>
      </c>
      <c r="AB50" s="9">
        <f>'付表4-3の1'!AB26+'付表4-3の1'!AB50+'付表4-3の2 '!AB26</f>
        <v>598379</v>
      </c>
      <c r="AC50" s="9">
        <f>'付表4-3の1'!AC26+'付表4-3の1'!AC50+'付表4-3の2 '!AC26</f>
        <v>8113</v>
      </c>
      <c r="AD50" s="9">
        <f>'付表4-3の1'!AD26+'付表4-3の1'!AD50+'付表4-3の2 '!AD26</f>
        <v>638386</v>
      </c>
      <c r="AE50" s="9">
        <f>'付表4-3の1'!AE26+'付表4-3の1'!AE50+'付表4-3の2 '!AE26</f>
        <v>7446</v>
      </c>
      <c r="AF50" s="9">
        <f>'付表4-3の1'!AF26+'付表4-3の1'!AF50+'付表4-3の2 '!AF26</f>
        <v>691524</v>
      </c>
      <c r="AG50" s="20">
        <f>'付表4-3の1'!AG26+'付表4-3の1'!AG50+'付表4-3の2 '!AG26</f>
        <v>7663</v>
      </c>
      <c r="AH50" s="20">
        <f>'付表4-3の1'!AH26+'付表4-3の1'!AH50+'付表4-3の2 '!AH26</f>
        <v>593745</v>
      </c>
    </row>
    <row r="51" spans="1:34" ht="18" customHeight="1" x14ac:dyDescent="0.2">
      <c r="A51" s="38"/>
      <c r="B51" s="6" t="s">
        <v>36</v>
      </c>
      <c r="C51" s="7">
        <v>3630</v>
      </c>
      <c r="D51" s="7">
        <v>367753</v>
      </c>
      <c r="E51" s="7">
        <v>3441</v>
      </c>
      <c r="F51" s="7">
        <v>353953</v>
      </c>
      <c r="G51" s="7">
        <v>4436</v>
      </c>
      <c r="H51" s="7">
        <v>540996</v>
      </c>
      <c r="I51" s="7">
        <v>3982</v>
      </c>
      <c r="J51" s="7">
        <v>480588</v>
      </c>
      <c r="K51" s="9">
        <v>3384</v>
      </c>
      <c r="L51" s="9">
        <v>427434</v>
      </c>
      <c r="M51" s="9">
        <v>3438</v>
      </c>
      <c r="N51" s="9">
        <v>505667</v>
      </c>
      <c r="O51" s="9">
        <v>3863</v>
      </c>
      <c r="P51" s="9">
        <v>337872</v>
      </c>
      <c r="Q51" s="9">
        <v>4148</v>
      </c>
      <c r="R51" s="9">
        <v>389587.37</v>
      </c>
      <c r="S51" s="9">
        <v>4331</v>
      </c>
      <c r="T51" s="9">
        <v>359874.49</v>
      </c>
      <c r="U51" s="9">
        <v>4777</v>
      </c>
      <c r="V51" s="9">
        <v>353633.26</v>
      </c>
      <c r="W51" s="9">
        <f>'付表4-3の1'!W27+'付表4-3の1'!W51+'付表4-3の2 '!W27</f>
        <v>4508</v>
      </c>
      <c r="X51" s="9">
        <f>'付表4-3の1'!X27+'付表4-3の1'!X51+'付表4-3の2 '!X27</f>
        <v>330189</v>
      </c>
      <c r="Y51" s="9">
        <f>'付表4-3の1'!Y27+'付表4-3の1'!Y51+'付表4-3の2 '!Y27</f>
        <v>5007</v>
      </c>
      <c r="Z51" s="9">
        <f>'付表4-3の1'!Z27+'付表4-3の1'!Z51+'付表4-3の2 '!Z27</f>
        <v>357116</v>
      </c>
      <c r="AA51" s="9">
        <f>'付表4-3の1'!AA27+'付表4-3の1'!AA51+'付表4-3の2 '!AA27</f>
        <v>4632</v>
      </c>
      <c r="AB51" s="9">
        <f>'付表4-3の1'!AB27+'付表4-3の1'!AB51+'付表4-3の2 '!AB27</f>
        <v>373249</v>
      </c>
      <c r="AC51" s="9">
        <f>'付表4-3の1'!AC27+'付表4-3の1'!AC51+'付表4-3の2 '!AC27</f>
        <v>5451</v>
      </c>
      <c r="AD51" s="9">
        <f>'付表4-3の1'!AD27+'付表4-3の1'!AD51+'付表4-3の2 '!AD27</f>
        <v>389993</v>
      </c>
      <c r="AE51" s="9">
        <f>'付表4-3の1'!AE27+'付表4-3の1'!AE51+'付表4-3の2 '!AE27</f>
        <v>5198</v>
      </c>
      <c r="AF51" s="9">
        <f>'付表4-3の1'!AF27+'付表4-3の1'!AF51+'付表4-3の2 '!AF27</f>
        <v>371323</v>
      </c>
      <c r="AG51" s="20">
        <f>'付表4-3の1'!AG27+'付表4-3の1'!AG51+'付表4-3の2 '!AG27</f>
        <v>5336</v>
      </c>
      <c r="AH51" s="20">
        <f>'付表4-3の1'!AH27+'付表4-3の1'!AH51+'付表4-3の2 '!AH27</f>
        <v>372244</v>
      </c>
    </row>
    <row r="52" spans="1:34" ht="18" customHeight="1" x14ac:dyDescent="0.2">
      <c r="A52" s="38"/>
      <c r="B52" s="6" t="s">
        <v>37</v>
      </c>
      <c r="C52" s="7">
        <v>5204</v>
      </c>
      <c r="D52" s="7">
        <v>524237</v>
      </c>
      <c r="E52" s="7">
        <v>4900</v>
      </c>
      <c r="F52" s="7">
        <v>497830</v>
      </c>
      <c r="G52" s="7">
        <v>5537</v>
      </c>
      <c r="H52" s="7">
        <v>580599</v>
      </c>
      <c r="I52" s="7">
        <v>5027</v>
      </c>
      <c r="J52" s="7">
        <v>488705</v>
      </c>
      <c r="K52" s="9">
        <v>4522</v>
      </c>
      <c r="L52" s="9">
        <v>431029</v>
      </c>
      <c r="M52" s="9">
        <v>4803</v>
      </c>
      <c r="N52" s="9">
        <v>442261</v>
      </c>
      <c r="O52" s="9">
        <v>5034</v>
      </c>
      <c r="P52" s="9">
        <v>476187</v>
      </c>
      <c r="Q52" s="9">
        <v>4389</v>
      </c>
      <c r="R52" s="9">
        <v>460908.57</v>
      </c>
      <c r="S52" s="9">
        <v>5321</v>
      </c>
      <c r="T52" s="9">
        <v>423423.44999999995</v>
      </c>
      <c r="U52" s="9">
        <v>5721</v>
      </c>
      <c r="V52" s="9">
        <v>446188.81000000006</v>
      </c>
      <c r="W52" s="9">
        <f>'付表4-3の1'!W28+'付表4-3の1'!W52+'付表4-3の2 '!W28</f>
        <v>5557</v>
      </c>
      <c r="X52" s="9">
        <f>'付表4-3の1'!X28+'付表4-3の1'!X52+'付表4-3の2 '!X28</f>
        <v>454074</v>
      </c>
      <c r="Y52" s="9">
        <f>'付表4-3の1'!Y28+'付表4-3の1'!Y52+'付表4-3の2 '!Y28</f>
        <v>5857</v>
      </c>
      <c r="Z52" s="9">
        <f>'付表4-3の1'!Z28+'付表4-3の1'!Z52+'付表4-3の2 '!Z28</f>
        <v>493706</v>
      </c>
      <c r="AA52" s="9">
        <f>'付表4-3の1'!AA28+'付表4-3の1'!AA52+'付表4-3の2 '!AA28</f>
        <v>5479</v>
      </c>
      <c r="AB52" s="9">
        <f>'付表4-3の1'!AB28+'付表4-3の1'!AB52+'付表4-3の2 '!AB28</f>
        <v>459872</v>
      </c>
      <c r="AC52" s="9">
        <f>'付表4-3の1'!AC28+'付表4-3の1'!AC52+'付表4-3の2 '!AC28</f>
        <v>6027</v>
      </c>
      <c r="AD52" s="9">
        <f>'付表4-3の1'!AD28+'付表4-3の1'!AD52+'付表4-3の2 '!AD28</f>
        <v>504085</v>
      </c>
      <c r="AE52" s="9">
        <f>'付表4-3の1'!AE28+'付表4-3の1'!AE52+'付表4-3の2 '!AE28</f>
        <v>5991</v>
      </c>
      <c r="AF52" s="9">
        <f>'付表4-3の1'!AF28+'付表4-3の1'!AF52+'付表4-3の2 '!AF28</f>
        <v>471966</v>
      </c>
      <c r="AG52" s="20">
        <f>'付表4-3の1'!AG28+'付表4-3の1'!AG52+'付表4-3の2 '!AG28</f>
        <v>5763</v>
      </c>
      <c r="AH52" s="20">
        <f>'付表4-3の1'!AH28+'付表4-3の1'!AH52+'付表4-3の2 '!AH28</f>
        <v>440535</v>
      </c>
    </row>
    <row r="53" spans="1:34" ht="18" customHeight="1" x14ac:dyDescent="0.2">
      <c r="A53" s="38"/>
      <c r="B53" s="6" t="s">
        <v>38</v>
      </c>
      <c r="C53" s="7">
        <v>69124</v>
      </c>
      <c r="D53" s="7">
        <v>9220093</v>
      </c>
      <c r="E53" s="7">
        <v>69538</v>
      </c>
      <c r="F53" s="7">
        <v>10478971</v>
      </c>
      <c r="G53" s="7">
        <v>76840</v>
      </c>
      <c r="H53" s="7">
        <v>10230906</v>
      </c>
      <c r="I53" s="7">
        <v>75008</v>
      </c>
      <c r="J53" s="7">
        <v>10804146</v>
      </c>
      <c r="K53" s="9">
        <v>62517</v>
      </c>
      <c r="L53" s="9">
        <v>8739657</v>
      </c>
      <c r="M53" s="9">
        <v>61134</v>
      </c>
      <c r="N53" s="9">
        <v>8450663</v>
      </c>
      <c r="O53" s="9">
        <v>65748</v>
      </c>
      <c r="P53" s="9">
        <v>9102926</v>
      </c>
      <c r="Q53" s="9">
        <v>64356</v>
      </c>
      <c r="R53" s="9">
        <v>8150088.5900000008</v>
      </c>
      <c r="S53" s="9">
        <v>73301</v>
      </c>
      <c r="T53" s="9">
        <v>6353605.1200000001</v>
      </c>
      <c r="U53" s="9">
        <v>78869</v>
      </c>
      <c r="V53" s="9">
        <v>6977979.6899999995</v>
      </c>
      <c r="W53" s="9">
        <f>'付表4-3の1'!W29+'付表4-3の1'!W53+'付表4-3の2 '!W29</f>
        <v>79289</v>
      </c>
      <c r="X53" s="9">
        <f>'付表4-3の1'!X29+'付表4-3の1'!X53+'付表4-3の2 '!X29</f>
        <v>7140768</v>
      </c>
      <c r="Y53" s="9">
        <f>'付表4-3の1'!Y29+'付表4-3の1'!Y53+'付表4-3の2 '!Y29</f>
        <v>83708</v>
      </c>
      <c r="Z53" s="9">
        <f>'付表4-3の1'!Z29+'付表4-3の1'!Z53+'付表4-3の2 '!Z29</f>
        <v>7422581</v>
      </c>
      <c r="AA53" s="9">
        <f>'付表4-3の1'!AA29+'付表4-3の1'!AA53+'付表4-3の2 '!AA29</f>
        <v>82111</v>
      </c>
      <c r="AB53" s="9">
        <f>'付表4-3の1'!AB29+'付表4-3の1'!AB53+'付表4-3の2 '!AB29</f>
        <v>7377142</v>
      </c>
      <c r="AC53" s="9">
        <f>'付表4-3の1'!AC29+'付表4-3の1'!AC53+'付表4-3の2 '!AC29</f>
        <v>85037</v>
      </c>
      <c r="AD53" s="9">
        <f>'付表4-3の1'!AD29+'付表4-3の1'!AD53+'付表4-3の2 '!AD29</f>
        <v>7256959</v>
      </c>
      <c r="AE53" s="9">
        <f>'付表4-3の1'!AE29+'付表4-3の1'!AE53+'付表4-3の2 '!AE29</f>
        <v>83500</v>
      </c>
      <c r="AF53" s="9">
        <f>'付表4-3の1'!AF29+'付表4-3の1'!AF53+'付表4-3の2 '!AF29</f>
        <v>7200009</v>
      </c>
      <c r="AG53" s="20">
        <f>'付表4-3の1'!AG29+'付表4-3の1'!AG53+'付表4-3の2 '!AG29</f>
        <v>85974</v>
      </c>
      <c r="AH53" s="20">
        <f>'付表4-3の1'!AH29+'付表4-3の1'!AH53+'付表4-3の2 '!AH29</f>
        <v>7036767</v>
      </c>
    </row>
    <row r="54" spans="1:34" ht="3" customHeight="1" x14ac:dyDescent="0.2"/>
    <row r="55" spans="1:34" x14ac:dyDescent="0.2">
      <c r="A55" s="10" t="s">
        <v>52</v>
      </c>
    </row>
    <row r="56" spans="1:34" x14ac:dyDescent="0.2">
      <c r="A56" s="10" t="s">
        <v>40</v>
      </c>
    </row>
    <row r="57" spans="1:34" x14ac:dyDescent="0.2">
      <c r="A57" s="10" t="s">
        <v>41</v>
      </c>
    </row>
    <row r="58" spans="1:34" x14ac:dyDescent="0.2">
      <c r="A58" s="10" t="s">
        <v>42</v>
      </c>
    </row>
  </sheetData>
  <mergeCells count="22">
    <mergeCell ref="AA4:AB4"/>
    <mergeCell ref="AC4:AD4"/>
    <mergeCell ref="AE4:AF4"/>
    <mergeCell ref="AG4:AH4"/>
    <mergeCell ref="A6:A29"/>
    <mergeCell ref="W4:X4"/>
    <mergeCell ref="Y4:Z4"/>
    <mergeCell ref="A30:A53"/>
    <mergeCell ref="O4:P4"/>
    <mergeCell ref="Q4:R4"/>
    <mergeCell ref="S4:T4"/>
    <mergeCell ref="U4:V4"/>
    <mergeCell ref="A1:Z1"/>
    <mergeCell ref="N3:R3"/>
    <mergeCell ref="A4:A5"/>
    <mergeCell ref="B4:B5"/>
    <mergeCell ref="C4:D4"/>
    <mergeCell ref="E4:F4"/>
    <mergeCell ref="G4:H4"/>
    <mergeCell ref="I4:J4"/>
    <mergeCell ref="K4:L4"/>
    <mergeCell ref="M4:N4"/>
  </mergeCells>
  <phoneticPr fontId="3"/>
  <printOptions gridLinesSet="0"/>
  <pageMargins left="0.47244094488188981" right="0.19685039370078741" top="0.59055118110236227" bottom="0.98425196850393704" header="0.19685039370078741" footer="0.74803149606299213"/>
  <pageSetup paperSize="9" scale="63" firstPageNumber="189" fitToHeight="0" orientation="portrait" useFirstPageNumber="1" horizontalDpi="4294967292" verticalDpi="4294967292" r:id="rId1"/>
  <headerFooter alignWithMargins="0">
    <oddFooter>&amp;C&amp;"Times New Roman,標準"&amp;11-&amp;P&amp;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付表4-3の1</vt:lpstr>
      <vt:lpstr>付表4-3の2 </vt:lpstr>
      <vt:lpstr>'付表4-3の2 '!Print_Area</vt:lpstr>
      <vt:lpstr>'付表4-3の1'!Print_Titles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
</cp:lastModifiedBy>
  <cp:lastPrinted>2017-09-13T02:32:01Z</cp:lastPrinted>
  <dcterms:created xsi:type="dcterms:W3CDTF">2015-08-19T05:43:24Z</dcterms:created>
  <dcterms:modified xsi:type="dcterms:W3CDTF">2021-02-08T07:30:52Z</dcterms:modified>
</cp:coreProperties>
</file>