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0\9_HP掲載\4_東京の土地2020 オープンデータ\【東京の土地2020】付表\付表 excel\付表４\"/>
    </mc:Choice>
  </mc:AlternateContent>
  <bookViews>
    <workbookView xWindow="396" yWindow="-48" windowWidth="19872" windowHeight="8280"/>
  </bookViews>
  <sheets>
    <sheet name="付表4-4　個人" sheetId="6" r:id="rId1"/>
    <sheet name="付表4-4　法人" sheetId="1" r:id="rId2"/>
    <sheet name="付表4-4　国等" sheetId="5" r:id="rId3"/>
  </sheets>
  <definedNames>
    <definedName name="_xlnm.Print_Area" localSheetId="0">'付表4-4　個人'!$A$1:$O$52</definedName>
    <definedName name="_xlnm.Print_Area" localSheetId="2">'付表4-4　国等'!$A$1:$O$52</definedName>
    <definedName name="_xlnm.Print_Area" localSheetId="1">'付表4-4　法人'!$A$1:$O$52</definedName>
    <definedName name="売買2011マスター" localSheetId="0">#REF!</definedName>
    <definedName name="売買2011マスター" localSheetId="2">#REF!</definedName>
    <definedName name="売買2011マスター">#REF!</definedName>
  </definedNames>
  <calcPr calcId="162913" refMode="R1C1"/>
</workbook>
</file>

<file path=xl/calcChain.xml><?xml version="1.0" encoding="utf-8"?>
<calcChain xmlns="http://schemas.openxmlformats.org/spreadsheetml/2006/main">
  <c r="N50" i="6" l="1"/>
  <c r="N51" i="6"/>
  <c r="N5" i="6" l="1"/>
  <c r="N50" i="5" l="1"/>
  <c r="N51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4" i="6"/>
</calcChain>
</file>

<file path=xl/sharedStrings.xml><?xml version="1.0" encoding="utf-8"?>
<sst xmlns="http://schemas.openxmlformats.org/spreadsheetml/2006/main" count="288" uniqueCount="74">
  <si>
    <t>50㎡以上</t>
  </si>
  <si>
    <t>100㎡以上</t>
  </si>
  <si>
    <t>150㎡以上</t>
  </si>
  <si>
    <t>合計</t>
  </si>
  <si>
    <t>50㎡未満</t>
  </si>
  <si>
    <t>100㎡未満</t>
  </si>
  <si>
    <t>150㎡未満</t>
  </si>
  <si>
    <t>200㎡未満</t>
  </si>
  <si>
    <t>300㎡未満</t>
  </si>
  <si>
    <t>500㎡未満</t>
  </si>
  <si>
    <t>千代田区</t>
  </si>
  <si>
    <t>件数</t>
  </si>
  <si>
    <t>面積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</si>
  <si>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</si>
  <si>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</si>
  <si>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</si>
  <si>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</si>
  <si>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</si>
  <si>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</si>
  <si>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</si>
  <si>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</si>
  <si>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</si>
  <si>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</si>
  <si>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</si>
  <si>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</si>
  <si>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</si>
  <si>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</si>
  <si>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</si>
  <si>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</si>
  <si>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</si>
  <si>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</si>
  <si>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</si>
  <si>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</si>
  <si>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</si>
  <si>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</si>
  <si>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法人</t>
    <rPh sb="0" eb="2">
      <t>ホウジン</t>
    </rPh>
    <phoneticPr fontId="2"/>
  </si>
  <si>
    <t>200㎡以上</t>
    <phoneticPr fontId="2"/>
  </si>
  <si>
    <t>300㎡以上</t>
    <phoneticPr fontId="2"/>
  </si>
  <si>
    <t>500㎡以上</t>
    <phoneticPr fontId="2"/>
  </si>
  <si>
    <t>個人</t>
    <rPh sb="0" eb="2">
      <t>コジン</t>
    </rPh>
    <phoneticPr fontId="2"/>
  </si>
  <si>
    <t>国等</t>
    <rPh sb="0" eb="1">
      <t>クニ</t>
    </rPh>
    <rPh sb="1" eb="2">
      <t>トウ</t>
    </rPh>
    <phoneticPr fontId="2"/>
  </si>
  <si>
    <t>1,000㎡未満</t>
    <phoneticPr fontId="4"/>
  </si>
  <si>
    <t>1,000㎡以上</t>
    <phoneticPr fontId="4"/>
  </si>
  <si>
    <t>2,000㎡未満</t>
    <phoneticPr fontId="4"/>
  </si>
  <si>
    <t>2,000㎡以上</t>
    <phoneticPr fontId="4"/>
  </si>
  <si>
    <t>5,000㎡未満</t>
    <phoneticPr fontId="4"/>
  </si>
  <si>
    <t>5,000㎡以上</t>
    <phoneticPr fontId="4"/>
  </si>
  <si>
    <t>10,000㎡未満</t>
    <phoneticPr fontId="4"/>
  </si>
  <si>
    <t>10,000㎡以上</t>
    <phoneticPr fontId="4"/>
  </si>
  <si>
    <t>200㎡以上</t>
    <phoneticPr fontId="2"/>
  </si>
  <si>
    <t>300㎡以上</t>
    <phoneticPr fontId="2"/>
  </si>
  <si>
    <t>500㎡以上</t>
    <phoneticPr fontId="2"/>
  </si>
  <si>
    <t>1,000㎡以上</t>
    <phoneticPr fontId="2"/>
  </si>
  <si>
    <t>2,000㎡以上</t>
    <phoneticPr fontId="2"/>
  </si>
  <si>
    <t>5,000㎡以上</t>
    <phoneticPr fontId="2"/>
  </si>
  <si>
    <t>10,000㎡以上</t>
    <phoneticPr fontId="2"/>
  </si>
  <si>
    <t>1,000㎡未満</t>
    <phoneticPr fontId="2"/>
  </si>
  <si>
    <t>2,000㎡未満</t>
    <phoneticPr fontId="2"/>
  </si>
  <si>
    <t>5,000㎡未満</t>
    <phoneticPr fontId="2"/>
  </si>
  <si>
    <t>10,000㎡未満</t>
    <phoneticPr fontId="2"/>
  </si>
  <si>
    <t>200㎡以上</t>
    <phoneticPr fontId="2"/>
  </si>
  <si>
    <t>300㎡以上</t>
    <phoneticPr fontId="2"/>
  </si>
  <si>
    <t>500㎡以上</t>
    <phoneticPr fontId="2"/>
  </si>
  <si>
    <t>1,000㎡未満</t>
    <phoneticPr fontId="4"/>
  </si>
  <si>
    <t>1,000㎡以上</t>
    <phoneticPr fontId="4"/>
  </si>
  <si>
    <t>2,000㎡未満</t>
    <phoneticPr fontId="4"/>
  </si>
  <si>
    <t>2,000㎡以上</t>
    <phoneticPr fontId="4"/>
  </si>
  <si>
    <t>5,000㎡未満</t>
    <phoneticPr fontId="4"/>
  </si>
  <si>
    <t>5,000㎡以上</t>
    <phoneticPr fontId="4"/>
  </si>
  <si>
    <t>10,000㎡未満</t>
    <phoneticPr fontId="4"/>
  </si>
  <si>
    <t>10,000㎡以上</t>
    <phoneticPr fontId="4"/>
  </si>
  <si>
    <t>集計期間</t>
    <rPh sb="0" eb="2">
      <t>シュウケイ</t>
    </rPh>
    <rPh sb="2" eb="4">
      <t>キカン</t>
    </rPh>
    <phoneticPr fontId="4"/>
  </si>
  <si>
    <t>令和２年1月1日から令和２年12月31日まで</t>
    <rPh sb="0" eb="2">
      <t>レイワ</t>
    </rPh>
    <rPh sb="3" eb="4">
      <t>ネン</t>
    </rPh>
    <rPh sb="4" eb="5">
      <t>ヘイネン</t>
    </rPh>
    <rPh sb="5" eb="6">
      <t>ガツ</t>
    </rPh>
    <rPh sb="7" eb="8">
      <t>ニチ</t>
    </rPh>
    <rPh sb="10" eb="12">
      <t>レイワ</t>
    </rPh>
    <rPh sb="13" eb="14">
      <t>ネン</t>
    </rPh>
    <rPh sb="14" eb="15">
      <t>ヘイネン</t>
    </rPh>
    <rPh sb="16" eb="17">
      <t>ガツ</t>
    </rPh>
    <rPh sb="19" eb="20">
      <t>ニチ</t>
    </rPh>
    <phoneticPr fontId="4"/>
  </si>
  <si>
    <t>令和２年1月1日から令和２年12月31日まで</t>
    <rPh sb="0" eb="2">
      <t>レイワ</t>
    </rPh>
    <rPh sb="3" eb="4">
      <t>ネン</t>
    </rPh>
    <rPh sb="5" eb="6">
      <t>ガツ</t>
    </rPh>
    <rPh sb="7" eb="8">
      <t>ニチ</t>
    </rPh>
    <rPh sb="10" eb="12">
      <t>レイワ</t>
    </rPh>
    <rPh sb="13" eb="14">
      <t>ネン</t>
    </rPh>
    <rPh sb="14" eb="15">
      <t>ヘイネン</t>
    </rPh>
    <rPh sb="16" eb="17">
      <t>ガツ</t>
    </rPh>
    <rPh sb="19" eb="20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</si>
</sst>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Times New Roman"/>
      <family val="1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">
    <xf numFmtId="0" fontId="0" fillId="0" borderId="0" xfId="0">
      <alignment vertical="center"/>
    </xf>
    <xf numFmtId="0" fontId="5" fillId="0" borderId="0" xfId="1" applyFont="1" applyFill="1"/>
    <xf numFmtId="0" fontId="1" fillId="0" borderId="0" xfId="1" applyFill="1"/>
    <xf numFmtId="0" fontId="5" fillId="0" borderId="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/>
    </xf>
    <xf numFmtId="3" fontId="3" fillId="0" borderId="11" xfId="1" applyNumberFormat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left" vertical="center"/>
    </xf>
    <xf numFmtId="3" fontId="3" fillId="0" borderId="10" xfId="1" applyNumberFormat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7" xfId="1" applyFont="1" applyFill="1" applyBorder="1" applyAlignment="1">
      <alignment horizontal="left" vertical="center"/>
    </xf>
    <xf numFmtId="3" fontId="3" fillId="0" borderId="9" xfId="1" applyNumberFormat="1" applyFont="1" applyFill="1" applyBorder="1" applyAlignment="1">
      <alignment horizontal="right" vertical="center"/>
    </xf>
    <xf numFmtId="3" fontId="3" fillId="0" borderId="1" xfId="1" applyNumberFormat="1" applyFont="1" applyFill="1" applyBorder="1" applyAlignment="1">
      <alignment horizontal="right" vertical="center"/>
    </xf>
    <xf numFmtId="3" fontId="1" fillId="0" borderId="0" xfId="1" applyNumberFormat="1" applyFill="1"/>
    <xf numFmtId="3" fontId="3" fillId="0" borderId="2" xfId="1" applyNumberFormat="1" applyFont="1" applyFill="1" applyBorder="1" applyAlignment="1">
      <alignment horizontal="right" vertical="center"/>
    </xf>
    <xf numFmtId="3" fontId="3" fillId="0" borderId="5" xfId="1" applyNumberFormat="1" applyFont="1" applyFill="1" applyBorder="1" applyAlignment="1">
      <alignment horizontal="right" vertical="center"/>
    </xf>
    <xf numFmtId="3" fontId="3" fillId="0" borderId="8" xfId="1" applyNumberFormat="1" applyFont="1" applyFill="1" applyBorder="1" applyAlignment="1">
      <alignment horizontal="right" vertical="center"/>
    </xf>
    <xf numFmtId="0" fontId="5" fillId="0" borderId="11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</cellXfs>
  <cellStyles count="2">
    <cellStyle name="標準" xfId="0" builtinId="0"/>
    <cellStyle name="標準_表6-5-2 付表6-5売買2011面積別集計　表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showGridLines="0" tabSelected="1" zoomScale="90" zoomScaleNormal="90" zoomScaleSheetLayoutView="100" zoomScalePageLayoutView="25" workbookViewId="0"/>
  </sheetViews>
  <sheetFormatPr defaultColWidth="8" defaultRowHeight="12" x14ac:dyDescent="0.15"/>
  <cols>
    <col min="1" max="2" width="8.109375" style="2" customWidth="1"/>
    <col min="3" max="14" width="12.6640625" style="2" customWidth="1"/>
    <col min="15" max="15" width="2" style="2" customWidth="1"/>
    <col min="16" max="16384" width="8" style="2"/>
  </cols>
  <sheetData>
    <row r="1" spans="1:16" x14ac:dyDescent="0.15">
      <c r="A1" s="1" t="s">
        <v>71</v>
      </c>
      <c r="C1" s="1" t="s">
        <v>73</v>
      </c>
    </row>
    <row r="2" spans="1:16" ht="13.5" customHeight="1" x14ac:dyDescent="0.15">
      <c r="A2" s="22" t="s">
        <v>39</v>
      </c>
      <c r="B2" s="23"/>
      <c r="C2" s="19" t="s">
        <v>4</v>
      </c>
      <c r="D2" s="3" t="s">
        <v>0</v>
      </c>
      <c r="E2" s="3" t="s">
        <v>1</v>
      </c>
      <c r="F2" s="3" t="s">
        <v>2</v>
      </c>
      <c r="G2" s="3" t="s">
        <v>36</v>
      </c>
      <c r="H2" s="3" t="s">
        <v>37</v>
      </c>
      <c r="I2" s="3" t="s">
        <v>38</v>
      </c>
      <c r="J2" s="3" t="s">
        <v>42</v>
      </c>
      <c r="K2" s="3" t="s">
        <v>44</v>
      </c>
      <c r="L2" s="3" t="s">
        <v>46</v>
      </c>
      <c r="M2" s="19" t="s">
        <v>48</v>
      </c>
      <c r="N2" s="17" t="s">
        <v>3</v>
      </c>
    </row>
    <row r="3" spans="1:16" x14ac:dyDescent="0.15">
      <c r="A3" s="24"/>
      <c r="B3" s="25"/>
      <c r="C3" s="26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41</v>
      </c>
      <c r="J3" s="4" t="s">
        <v>43</v>
      </c>
      <c r="K3" s="4" t="s">
        <v>45</v>
      </c>
      <c r="L3" s="4" t="s">
        <v>47</v>
      </c>
      <c r="M3" s="26"/>
      <c r="N3" s="18"/>
    </row>
    <row r="4" spans="1:16" ht="13.2" x14ac:dyDescent="0.15">
      <c r="A4" s="19" t="s">
        <v>10</v>
      </c>
      <c r="B4" s="5" t="s">
        <v>11</v>
      </c>
      <c r="C4" s="12">
        <v>50</v>
      </c>
      <c r="D4" s="12">
        <v>13</v>
      </c>
      <c r="E4" s="12">
        <v>5</v>
      </c>
      <c r="F4" s="12">
        <v>1</v>
      </c>
      <c r="G4" s="12"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6">
        <f t="shared" ref="N4:N51" si="0">SUM(C4:M4)</f>
        <v>71</v>
      </c>
      <c r="P4" s="13"/>
    </row>
    <row r="5" spans="1:16" ht="13.2" x14ac:dyDescent="0.15">
      <c r="A5" s="20"/>
      <c r="B5" s="7" t="s">
        <v>12</v>
      </c>
      <c r="C5" s="14">
        <v>1208</v>
      </c>
      <c r="D5" s="14">
        <v>918</v>
      </c>
      <c r="E5" s="14">
        <v>592</v>
      </c>
      <c r="F5" s="14">
        <v>159</v>
      </c>
      <c r="G5" s="14">
        <v>482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8">
        <f>SUM(C5:M5)</f>
        <v>3359</v>
      </c>
      <c r="P5" s="13"/>
    </row>
    <row r="6" spans="1:16" ht="13.2" x14ac:dyDescent="0.15">
      <c r="A6" s="21" t="s">
        <v>13</v>
      </c>
      <c r="B6" s="9" t="s">
        <v>11</v>
      </c>
      <c r="C6" s="15">
        <v>127</v>
      </c>
      <c r="D6" s="15">
        <v>33</v>
      </c>
      <c r="E6" s="15">
        <v>9</v>
      </c>
      <c r="F6" s="15">
        <v>5</v>
      </c>
      <c r="G6" s="15">
        <v>3</v>
      </c>
      <c r="H6" s="15">
        <v>1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6">
        <f t="shared" si="0"/>
        <v>178</v>
      </c>
      <c r="P6" s="13"/>
    </row>
    <row r="7" spans="1:16" ht="13.2" x14ac:dyDescent="0.15">
      <c r="A7" s="20"/>
      <c r="B7" s="7" t="s">
        <v>12</v>
      </c>
      <c r="C7" s="14">
        <v>2562</v>
      </c>
      <c r="D7" s="14">
        <v>2254</v>
      </c>
      <c r="E7" s="14">
        <v>1056</v>
      </c>
      <c r="F7" s="14">
        <v>870</v>
      </c>
      <c r="G7" s="14">
        <v>660</v>
      </c>
      <c r="H7" s="14">
        <v>351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8">
        <f t="shared" si="0"/>
        <v>7753</v>
      </c>
      <c r="P7" s="13"/>
    </row>
    <row r="8" spans="1:16" ht="13.2" x14ac:dyDescent="0.15">
      <c r="A8" s="21" t="s">
        <v>14</v>
      </c>
      <c r="B8" s="9" t="s">
        <v>11</v>
      </c>
      <c r="C8" s="15">
        <v>250</v>
      </c>
      <c r="D8" s="15">
        <v>67</v>
      </c>
      <c r="E8" s="15">
        <v>18</v>
      </c>
      <c r="F8" s="15">
        <v>12</v>
      </c>
      <c r="G8" s="15">
        <v>7</v>
      </c>
      <c r="H8" s="15">
        <v>10</v>
      </c>
      <c r="I8" s="15">
        <v>0</v>
      </c>
      <c r="J8" s="12">
        <v>0</v>
      </c>
      <c r="K8" s="12">
        <v>0</v>
      </c>
      <c r="L8" s="12">
        <v>0</v>
      </c>
      <c r="M8" s="12">
        <v>0</v>
      </c>
      <c r="N8" s="6">
        <f t="shared" si="0"/>
        <v>364</v>
      </c>
      <c r="P8" s="13"/>
    </row>
    <row r="9" spans="1:16" ht="13.2" x14ac:dyDescent="0.15">
      <c r="A9" s="20"/>
      <c r="B9" s="7" t="s">
        <v>12</v>
      </c>
      <c r="C9" s="14">
        <v>3643</v>
      </c>
      <c r="D9" s="14">
        <v>4372</v>
      </c>
      <c r="E9" s="14">
        <v>2154</v>
      </c>
      <c r="F9" s="14">
        <v>2111</v>
      </c>
      <c r="G9" s="14">
        <v>1640</v>
      </c>
      <c r="H9" s="14">
        <v>3868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8">
        <f t="shared" si="0"/>
        <v>17788</v>
      </c>
      <c r="P9" s="13"/>
    </row>
    <row r="10" spans="1:16" ht="13.2" x14ac:dyDescent="0.15">
      <c r="A10" s="21" t="s">
        <v>15</v>
      </c>
      <c r="B10" s="9" t="s">
        <v>11</v>
      </c>
      <c r="C10" s="15">
        <v>720</v>
      </c>
      <c r="D10" s="15">
        <v>203</v>
      </c>
      <c r="E10" s="15">
        <v>53</v>
      </c>
      <c r="F10" s="15">
        <v>24</v>
      </c>
      <c r="G10" s="15">
        <v>15</v>
      </c>
      <c r="H10" s="15">
        <v>4</v>
      </c>
      <c r="I10" s="15">
        <v>0</v>
      </c>
      <c r="J10" s="12">
        <v>0</v>
      </c>
      <c r="K10" s="12">
        <v>0</v>
      </c>
      <c r="L10" s="12">
        <v>0</v>
      </c>
      <c r="M10" s="12">
        <v>0</v>
      </c>
      <c r="N10" s="6">
        <f t="shared" si="0"/>
        <v>1019</v>
      </c>
      <c r="P10" s="13"/>
    </row>
    <row r="11" spans="1:16" ht="13.2" x14ac:dyDescent="0.15">
      <c r="A11" s="20"/>
      <c r="B11" s="7" t="s">
        <v>12</v>
      </c>
      <c r="C11" s="14">
        <v>11747</v>
      </c>
      <c r="D11" s="14">
        <v>14009</v>
      </c>
      <c r="E11" s="14">
        <v>6414</v>
      </c>
      <c r="F11" s="14">
        <v>4114</v>
      </c>
      <c r="G11" s="14">
        <v>3490</v>
      </c>
      <c r="H11" s="14">
        <v>1360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8">
        <f t="shared" si="0"/>
        <v>41134</v>
      </c>
      <c r="P11" s="13"/>
    </row>
    <row r="12" spans="1:16" ht="13.2" x14ac:dyDescent="0.15">
      <c r="A12" s="21" t="s">
        <v>16</v>
      </c>
      <c r="B12" s="9" t="s">
        <v>11</v>
      </c>
      <c r="C12" s="15">
        <v>602</v>
      </c>
      <c r="D12" s="15">
        <v>185</v>
      </c>
      <c r="E12" s="15">
        <v>46</v>
      </c>
      <c r="F12" s="15">
        <v>16</v>
      </c>
      <c r="G12" s="15">
        <v>10</v>
      </c>
      <c r="H12" s="15">
        <v>3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6">
        <f t="shared" si="0"/>
        <v>862</v>
      </c>
      <c r="P12" s="13"/>
    </row>
    <row r="13" spans="1:16" ht="13.2" x14ac:dyDescent="0.15">
      <c r="A13" s="20"/>
      <c r="B13" s="7" t="s">
        <v>12</v>
      </c>
      <c r="C13" s="14">
        <v>10234</v>
      </c>
      <c r="D13" s="14">
        <v>12733</v>
      </c>
      <c r="E13" s="14">
        <v>5585</v>
      </c>
      <c r="F13" s="14">
        <v>2654</v>
      </c>
      <c r="G13" s="14">
        <v>2351</v>
      </c>
      <c r="H13" s="14">
        <v>967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8">
        <f t="shared" si="0"/>
        <v>34524</v>
      </c>
      <c r="P13" s="13"/>
    </row>
    <row r="14" spans="1:16" ht="13.2" x14ac:dyDescent="0.15">
      <c r="A14" s="21" t="s">
        <v>17</v>
      </c>
      <c r="B14" s="9" t="s">
        <v>11</v>
      </c>
      <c r="C14" s="15">
        <v>290</v>
      </c>
      <c r="D14" s="15">
        <v>108</v>
      </c>
      <c r="E14" s="15">
        <v>32</v>
      </c>
      <c r="F14" s="15">
        <v>10</v>
      </c>
      <c r="G14" s="15">
        <v>5</v>
      </c>
      <c r="H14" s="15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6">
        <f t="shared" si="0"/>
        <v>445</v>
      </c>
      <c r="P14" s="13"/>
    </row>
    <row r="15" spans="1:16" ht="13.2" x14ac:dyDescent="0.15">
      <c r="A15" s="20"/>
      <c r="B15" s="7" t="s">
        <v>12</v>
      </c>
      <c r="C15" s="14">
        <v>6573</v>
      </c>
      <c r="D15" s="14">
        <v>7307</v>
      </c>
      <c r="E15" s="14">
        <v>3700</v>
      </c>
      <c r="F15" s="14">
        <v>1724</v>
      </c>
      <c r="G15" s="14">
        <v>1224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8">
        <f t="shared" si="0"/>
        <v>20528</v>
      </c>
      <c r="P15" s="13"/>
    </row>
    <row r="16" spans="1:16" ht="13.2" x14ac:dyDescent="0.15">
      <c r="A16" s="21" t="s">
        <v>18</v>
      </c>
      <c r="B16" s="9" t="s">
        <v>11</v>
      </c>
      <c r="C16" s="15">
        <v>660</v>
      </c>
      <c r="D16" s="15">
        <v>254</v>
      </c>
      <c r="E16" s="15">
        <v>45</v>
      </c>
      <c r="F16" s="15">
        <v>15</v>
      </c>
      <c r="G16" s="15">
        <v>9</v>
      </c>
      <c r="H16" s="15">
        <v>4</v>
      </c>
      <c r="I16" s="15">
        <v>0</v>
      </c>
      <c r="J16" s="12">
        <v>1</v>
      </c>
      <c r="K16" s="12">
        <v>0</v>
      </c>
      <c r="L16" s="12">
        <v>0</v>
      </c>
      <c r="M16" s="12">
        <v>0</v>
      </c>
      <c r="N16" s="6">
        <f t="shared" si="0"/>
        <v>988</v>
      </c>
      <c r="P16" s="13"/>
    </row>
    <row r="17" spans="1:16" ht="13.2" x14ac:dyDescent="0.15">
      <c r="A17" s="20"/>
      <c r="B17" s="7" t="s">
        <v>12</v>
      </c>
      <c r="C17" s="14">
        <v>12765</v>
      </c>
      <c r="D17" s="14">
        <v>16717</v>
      </c>
      <c r="E17" s="14">
        <v>5324</v>
      </c>
      <c r="F17" s="14">
        <v>2564</v>
      </c>
      <c r="G17" s="14">
        <v>2070</v>
      </c>
      <c r="H17" s="14">
        <v>1559</v>
      </c>
      <c r="I17" s="14">
        <v>0</v>
      </c>
      <c r="J17" s="14">
        <v>1233</v>
      </c>
      <c r="K17" s="14">
        <v>0</v>
      </c>
      <c r="L17" s="14">
        <v>0</v>
      </c>
      <c r="M17" s="14">
        <v>0</v>
      </c>
      <c r="N17" s="8">
        <f t="shared" si="0"/>
        <v>42232</v>
      </c>
      <c r="P17" s="13"/>
    </row>
    <row r="18" spans="1:16" ht="13.2" x14ac:dyDescent="0.15">
      <c r="A18" s="21" t="s">
        <v>19</v>
      </c>
      <c r="B18" s="9" t="s">
        <v>11</v>
      </c>
      <c r="C18" s="15">
        <v>723</v>
      </c>
      <c r="D18" s="15">
        <v>212</v>
      </c>
      <c r="E18" s="15">
        <v>27</v>
      </c>
      <c r="F18" s="15">
        <v>7</v>
      </c>
      <c r="G18" s="15">
        <v>3</v>
      </c>
      <c r="H18" s="15">
        <v>5</v>
      </c>
      <c r="I18" s="15">
        <v>1</v>
      </c>
      <c r="J18" s="15">
        <v>0</v>
      </c>
      <c r="K18" s="12">
        <v>0</v>
      </c>
      <c r="L18" s="12">
        <v>0</v>
      </c>
      <c r="M18" s="12">
        <v>0</v>
      </c>
      <c r="N18" s="6">
        <f t="shared" si="0"/>
        <v>978</v>
      </c>
      <c r="P18" s="13"/>
    </row>
    <row r="19" spans="1:16" ht="13.2" x14ac:dyDescent="0.15">
      <c r="A19" s="20"/>
      <c r="B19" s="7" t="s">
        <v>12</v>
      </c>
      <c r="C19" s="14">
        <v>13256</v>
      </c>
      <c r="D19" s="14">
        <v>14254</v>
      </c>
      <c r="E19" s="14">
        <v>3181</v>
      </c>
      <c r="F19" s="14">
        <v>1211</v>
      </c>
      <c r="G19" s="14">
        <v>663</v>
      </c>
      <c r="H19" s="14">
        <v>1837</v>
      </c>
      <c r="I19" s="14">
        <v>757</v>
      </c>
      <c r="J19" s="14">
        <v>0</v>
      </c>
      <c r="K19" s="14">
        <v>0</v>
      </c>
      <c r="L19" s="14">
        <v>0</v>
      </c>
      <c r="M19" s="14">
        <v>0</v>
      </c>
      <c r="N19" s="8">
        <f t="shared" si="0"/>
        <v>35159</v>
      </c>
      <c r="P19" s="13"/>
    </row>
    <row r="20" spans="1:16" ht="13.2" x14ac:dyDescent="0.15">
      <c r="A20" s="21" t="s">
        <v>20</v>
      </c>
      <c r="B20" s="9" t="s">
        <v>11</v>
      </c>
      <c r="C20" s="15">
        <v>1213</v>
      </c>
      <c r="D20" s="15">
        <v>313</v>
      </c>
      <c r="E20" s="15">
        <v>66</v>
      </c>
      <c r="F20" s="15">
        <v>17</v>
      </c>
      <c r="G20" s="15">
        <v>19</v>
      </c>
      <c r="H20" s="15">
        <v>5</v>
      </c>
      <c r="I20" s="15">
        <v>2</v>
      </c>
      <c r="J20" s="12">
        <v>0</v>
      </c>
      <c r="K20" s="12">
        <v>0</v>
      </c>
      <c r="L20" s="12">
        <v>0</v>
      </c>
      <c r="M20" s="12">
        <v>0</v>
      </c>
      <c r="N20" s="6">
        <f t="shared" si="0"/>
        <v>1635</v>
      </c>
      <c r="P20" s="13"/>
    </row>
    <row r="21" spans="1:16" ht="13.2" x14ac:dyDescent="0.15">
      <c r="A21" s="20"/>
      <c r="B21" s="7" t="s">
        <v>12</v>
      </c>
      <c r="C21" s="14">
        <v>19463</v>
      </c>
      <c r="D21" s="14">
        <v>20529</v>
      </c>
      <c r="E21" s="14">
        <v>7739</v>
      </c>
      <c r="F21" s="14">
        <v>2879</v>
      </c>
      <c r="G21" s="14">
        <v>4530</v>
      </c>
      <c r="H21" s="14">
        <v>1693</v>
      </c>
      <c r="I21" s="14">
        <v>1143</v>
      </c>
      <c r="J21" s="14">
        <v>0</v>
      </c>
      <c r="K21" s="14">
        <v>0</v>
      </c>
      <c r="L21" s="14">
        <v>0</v>
      </c>
      <c r="M21" s="14">
        <v>0</v>
      </c>
      <c r="N21" s="8">
        <f t="shared" si="0"/>
        <v>57976</v>
      </c>
      <c r="P21" s="13"/>
    </row>
    <row r="22" spans="1:16" ht="13.2" x14ac:dyDescent="0.15">
      <c r="A22" s="21" t="s">
        <v>21</v>
      </c>
      <c r="B22" s="9" t="s">
        <v>11</v>
      </c>
      <c r="C22" s="15">
        <v>741</v>
      </c>
      <c r="D22" s="15">
        <v>300</v>
      </c>
      <c r="E22" s="15">
        <v>107</v>
      </c>
      <c r="F22" s="15">
        <v>29</v>
      </c>
      <c r="G22" s="15">
        <v>30</v>
      </c>
      <c r="H22" s="15">
        <v>15</v>
      </c>
      <c r="I22" s="15">
        <v>0</v>
      </c>
      <c r="J22" s="12">
        <v>0</v>
      </c>
      <c r="K22" s="12">
        <v>0</v>
      </c>
      <c r="L22" s="12">
        <v>0</v>
      </c>
      <c r="M22" s="12">
        <v>0</v>
      </c>
      <c r="N22" s="6">
        <f t="shared" si="0"/>
        <v>1222</v>
      </c>
      <c r="P22" s="13"/>
    </row>
    <row r="23" spans="1:16" ht="13.2" x14ac:dyDescent="0.15">
      <c r="A23" s="20"/>
      <c r="B23" s="7" t="s">
        <v>12</v>
      </c>
      <c r="C23" s="14">
        <v>11557</v>
      </c>
      <c r="D23" s="14">
        <v>21215</v>
      </c>
      <c r="E23" s="14">
        <v>12806</v>
      </c>
      <c r="F23" s="14">
        <v>5037</v>
      </c>
      <c r="G23" s="14">
        <v>7157</v>
      </c>
      <c r="H23" s="14">
        <v>5543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8">
        <f t="shared" si="0"/>
        <v>63315</v>
      </c>
      <c r="P23" s="13"/>
    </row>
    <row r="24" spans="1:16" ht="13.2" x14ac:dyDescent="0.15">
      <c r="A24" s="21" t="s">
        <v>22</v>
      </c>
      <c r="B24" s="9" t="s">
        <v>11</v>
      </c>
      <c r="C24" s="15">
        <v>2099</v>
      </c>
      <c r="D24" s="15">
        <v>838</v>
      </c>
      <c r="E24" s="15">
        <v>181</v>
      </c>
      <c r="F24" s="15">
        <v>70</v>
      </c>
      <c r="G24" s="15">
        <v>54</v>
      </c>
      <c r="H24" s="15">
        <v>23</v>
      </c>
      <c r="I24" s="15">
        <v>5</v>
      </c>
      <c r="J24" s="15">
        <v>0</v>
      </c>
      <c r="K24" s="12">
        <v>0</v>
      </c>
      <c r="L24" s="12">
        <v>0</v>
      </c>
      <c r="M24" s="12">
        <v>0</v>
      </c>
      <c r="N24" s="6">
        <f t="shared" si="0"/>
        <v>3270</v>
      </c>
      <c r="P24" s="13"/>
    </row>
    <row r="25" spans="1:16" ht="13.2" x14ac:dyDescent="0.15">
      <c r="A25" s="20"/>
      <c r="B25" s="7" t="s">
        <v>12</v>
      </c>
      <c r="C25" s="14">
        <v>41052</v>
      </c>
      <c r="D25" s="14">
        <v>56548</v>
      </c>
      <c r="E25" s="14">
        <v>21309</v>
      </c>
      <c r="F25" s="14">
        <v>11820</v>
      </c>
      <c r="G25" s="14">
        <v>12790</v>
      </c>
      <c r="H25" s="14">
        <v>8552</v>
      </c>
      <c r="I25" s="14">
        <v>3213</v>
      </c>
      <c r="J25" s="14">
        <v>0</v>
      </c>
      <c r="K25" s="14">
        <v>0</v>
      </c>
      <c r="L25" s="14">
        <v>0</v>
      </c>
      <c r="M25" s="14">
        <v>0</v>
      </c>
      <c r="N25" s="8">
        <f t="shared" si="0"/>
        <v>155284</v>
      </c>
      <c r="P25" s="13"/>
    </row>
    <row r="26" spans="1:16" ht="13.2" x14ac:dyDescent="0.15">
      <c r="A26" s="21" t="s">
        <v>23</v>
      </c>
      <c r="B26" s="9" t="s">
        <v>11</v>
      </c>
      <c r="C26" s="15">
        <v>2528</v>
      </c>
      <c r="D26" s="15">
        <v>1352</v>
      </c>
      <c r="E26" s="15">
        <v>548</v>
      </c>
      <c r="F26" s="15">
        <v>134</v>
      </c>
      <c r="G26" s="15">
        <v>105</v>
      </c>
      <c r="H26" s="15">
        <v>35</v>
      </c>
      <c r="I26" s="15">
        <v>5</v>
      </c>
      <c r="J26" s="15">
        <v>1</v>
      </c>
      <c r="K26" s="12">
        <v>0</v>
      </c>
      <c r="L26" s="12">
        <v>0</v>
      </c>
      <c r="M26" s="12">
        <v>0</v>
      </c>
      <c r="N26" s="6">
        <f t="shared" si="0"/>
        <v>4708</v>
      </c>
      <c r="P26" s="13"/>
    </row>
    <row r="27" spans="1:16" ht="13.2" x14ac:dyDescent="0.15">
      <c r="A27" s="20"/>
      <c r="B27" s="7" t="s">
        <v>12</v>
      </c>
      <c r="C27" s="14">
        <v>45300</v>
      </c>
      <c r="D27" s="14">
        <v>98350</v>
      </c>
      <c r="E27" s="14">
        <v>64087</v>
      </c>
      <c r="F27" s="14">
        <v>22889</v>
      </c>
      <c r="G27" s="14">
        <v>24809</v>
      </c>
      <c r="H27" s="14">
        <v>12697</v>
      </c>
      <c r="I27" s="14">
        <v>3297</v>
      </c>
      <c r="J27" s="14">
        <v>1103</v>
      </c>
      <c r="K27" s="14">
        <v>0</v>
      </c>
      <c r="L27" s="14">
        <v>0</v>
      </c>
      <c r="M27" s="14">
        <v>0</v>
      </c>
      <c r="N27" s="8">
        <f t="shared" si="0"/>
        <v>272532</v>
      </c>
      <c r="P27" s="13"/>
    </row>
    <row r="28" spans="1:16" ht="13.2" x14ac:dyDescent="0.15">
      <c r="A28" s="21" t="s">
        <v>24</v>
      </c>
      <c r="B28" s="9" t="s">
        <v>11</v>
      </c>
      <c r="C28" s="15">
        <v>482</v>
      </c>
      <c r="D28" s="15">
        <v>122</v>
      </c>
      <c r="E28" s="15">
        <v>50</v>
      </c>
      <c r="F28" s="15">
        <v>31</v>
      </c>
      <c r="G28" s="15">
        <v>13</v>
      </c>
      <c r="H28" s="15">
        <v>5</v>
      </c>
      <c r="I28" s="15">
        <v>2</v>
      </c>
      <c r="J28" s="12">
        <v>0</v>
      </c>
      <c r="K28" s="12">
        <v>0</v>
      </c>
      <c r="L28" s="12">
        <v>0</v>
      </c>
      <c r="M28" s="12">
        <v>0</v>
      </c>
      <c r="N28" s="6">
        <f t="shared" si="0"/>
        <v>705</v>
      </c>
      <c r="P28" s="13"/>
    </row>
    <row r="29" spans="1:16" ht="13.2" x14ac:dyDescent="0.15">
      <c r="A29" s="20"/>
      <c r="B29" s="7" t="s">
        <v>12</v>
      </c>
      <c r="C29" s="14">
        <v>7968</v>
      </c>
      <c r="D29" s="14">
        <v>8529</v>
      </c>
      <c r="E29" s="14">
        <v>6016</v>
      </c>
      <c r="F29" s="14">
        <v>5251</v>
      </c>
      <c r="G29" s="14">
        <v>2968</v>
      </c>
      <c r="H29" s="14">
        <v>1840</v>
      </c>
      <c r="I29" s="14">
        <v>1123</v>
      </c>
      <c r="J29" s="14">
        <v>0</v>
      </c>
      <c r="K29" s="14">
        <v>0</v>
      </c>
      <c r="L29" s="14">
        <v>0</v>
      </c>
      <c r="M29" s="14">
        <v>0</v>
      </c>
      <c r="N29" s="8">
        <f t="shared" si="0"/>
        <v>33695</v>
      </c>
      <c r="P29" s="13"/>
    </row>
    <row r="30" spans="1:16" ht="13.2" x14ac:dyDescent="0.15">
      <c r="A30" s="21" t="s">
        <v>25</v>
      </c>
      <c r="B30" s="9" t="s">
        <v>11</v>
      </c>
      <c r="C30" s="15">
        <v>1101</v>
      </c>
      <c r="D30" s="15">
        <v>461</v>
      </c>
      <c r="E30" s="15">
        <v>111</v>
      </c>
      <c r="F30" s="15">
        <v>25</v>
      </c>
      <c r="G30" s="15">
        <v>14</v>
      </c>
      <c r="H30" s="15">
        <v>4</v>
      </c>
      <c r="I30" s="15">
        <v>2</v>
      </c>
      <c r="J30" s="15">
        <v>0</v>
      </c>
      <c r="K30" s="12">
        <v>0</v>
      </c>
      <c r="L30" s="12">
        <v>0</v>
      </c>
      <c r="M30" s="12">
        <v>0</v>
      </c>
      <c r="N30" s="6">
        <f t="shared" si="0"/>
        <v>1718</v>
      </c>
      <c r="P30" s="13"/>
    </row>
    <row r="31" spans="1:16" ht="13.2" x14ac:dyDescent="0.15">
      <c r="A31" s="20"/>
      <c r="B31" s="7" t="s">
        <v>12</v>
      </c>
      <c r="C31" s="14">
        <v>18482</v>
      </c>
      <c r="D31" s="14">
        <v>32490</v>
      </c>
      <c r="E31" s="14">
        <v>13297</v>
      </c>
      <c r="F31" s="14">
        <v>4326</v>
      </c>
      <c r="G31" s="14">
        <v>3350</v>
      </c>
      <c r="H31" s="14">
        <v>1470</v>
      </c>
      <c r="I31" s="14">
        <v>1634</v>
      </c>
      <c r="J31" s="14">
        <v>0</v>
      </c>
      <c r="K31" s="14">
        <v>0</v>
      </c>
      <c r="L31" s="14">
        <v>0</v>
      </c>
      <c r="M31" s="14">
        <v>0</v>
      </c>
      <c r="N31" s="8">
        <f t="shared" si="0"/>
        <v>75049</v>
      </c>
      <c r="P31" s="13"/>
    </row>
    <row r="32" spans="1:16" ht="13.2" x14ac:dyDescent="0.15">
      <c r="A32" s="21" t="s">
        <v>26</v>
      </c>
      <c r="B32" s="9" t="s">
        <v>11</v>
      </c>
      <c r="C32" s="15">
        <v>2019</v>
      </c>
      <c r="D32" s="15">
        <v>979</v>
      </c>
      <c r="E32" s="15">
        <v>382</v>
      </c>
      <c r="F32" s="15">
        <v>87</v>
      </c>
      <c r="G32" s="15">
        <v>47</v>
      </c>
      <c r="H32" s="15">
        <v>14</v>
      </c>
      <c r="I32" s="15">
        <v>6</v>
      </c>
      <c r="J32" s="15">
        <v>0</v>
      </c>
      <c r="K32" s="15">
        <v>0</v>
      </c>
      <c r="L32" s="12">
        <v>0</v>
      </c>
      <c r="M32" s="12">
        <v>0</v>
      </c>
      <c r="N32" s="6">
        <f t="shared" si="0"/>
        <v>3534</v>
      </c>
      <c r="P32" s="13"/>
    </row>
    <row r="33" spans="1:16" ht="13.2" x14ac:dyDescent="0.15">
      <c r="A33" s="20"/>
      <c r="B33" s="7" t="s">
        <v>12</v>
      </c>
      <c r="C33" s="14">
        <v>37446</v>
      </c>
      <c r="D33" s="14">
        <v>70556</v>
      </c>
      <c r="E33" s="14">
        <v>44318</v>
      </c>
      <c r="F33" s="14">
        <v>14806</v>
      </c>
      <c r="G33" s="14">
        <v>11150</v>
      </c>
      <c r="H33" s="14">
        <v>5210</v>
      </c>
      <c r="I33" s="14">
        <v>3819</v>
      </c>
      <c r="J33" s="14">
        <v>0</v>
      </c>
      <c r="K33" s="14">
        <v>0</v>
      </c>
      <c r="L33" s="14">
        <v>0</v>
      </c>
      <c r="M33" s="14">
        <v>0</v>
      </c>
      <c r="N33" s="8">
        <f t="shared" si="0"/>
        <v>187305</v>
      </c>
      <c r="P33" s="13"/>
    </row>
    <row r="34" spans="1:16" ht="13.2" x14ac:dyDescent="0.15">
      <c r="A34" s="21" t="s">
        <v>27</v>
      </c>
      <c r="B34" s="9" t="s">
        <v>11</v>
      </c>
      <c r="C34" s="15">
        <v>824</v>
      </c>
      <c r="D34" s="15">
        <v>270</v>
      </c>
      <c r="E34" s="15">
        <v>48</v>
      </c>
      <c r="F34" s="15">
        <v>24</v>
      </c>
      <c r="G34" s="15">
        <v>13</v>
      </c>
      <c r="H34" s="15">
        <v>5</v>
      </c>
      <c r="I34" s="15">
        <v>0</v>
      </c>
      <c r="J34" s="12">
        <v>0</v>
      </c>
      <c r="K34" s="12">
        <v>0</v>
      </c>
      <c r="L34" s="12">
        <v>0</v>
      </c>
      <c r="M34" s="12">
        <v>0</v>
      </c>
      <c r="N34" s="6">
        <f t="shared" si="0"/>
        <v>1184</v>
      </c>
      <c r="P34" s="13"/>
    </row>
    <row r="35" spans="1:16" ht="13.2" x14ac:dyDescent="0.15">
      <c r="A35" s="20"/>
      <c r="B35" s="7" t="s">
        <v>12</v>
      </c>
      <c r="C35" s="14">
        <v>14100</v>
      </c>
      <c r="D35" s="14">
        <v>18195</v>
      </c>
      <c r="E35" s="14">
        <v>5656</v>
      </c>
      <c r="F35" s="14">
        <v>4102</v>
      </c>
      <c r="G35" s="14">
        <v>3036</v>
      </c>
      <c r="H35" s="14">
        <v>1743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8">
        <f t="shared" si="0"/>
        <v>46832</v>
      </c>
      <c r="P35" s="13"/>
    </row>
    <row r="36" spans="1:16" ht="13.2" x14ac:dyDescent="0.15">
      <c r="A36" s="21" t="s">
        <v>28</v>
      </c>
      <c r="B36" s="9" t="s">
        <v>11</v>
      </c>
      <c r="C36" s="15">
        <v>1016</v>
      </c>
      <c r="D36" s="15">
        <v>356</v>
      </c>
      <c r="E36" s="15">
        <v>69</v>
      </c>
      <c r="F36" s="15">
        <v>15</v>
      </c>
      <c r="G36" s="15">
        <v>11</v>
      </c>
      <c r="H36" s="15">
        <v>2</v>
      </c>
      <c r="I36" s="15">
        <v>0</v>
      </c>
      <c r="J36" s="12">
        <v>0</v>
      </c>
      <c r="K36" s="12">
        <v>0</v>
      </c>
      <c r="L36" s="12">
        <v>0</v>
      </c>
      <c r="M36" s="12">
        <v>0</v>
      </c>
      <c r="N36" s="6">
        <f t="shared" si="0"/>
        <v>1469</v>
      </c>
      <c r="P36" s="13"/>
    </row>
    <row r="37" spans="1:16" ht="13.2" x14ac:dyDescent="0.15">
      <c r="A37" s="20"/>
      <c r="B37" s="7" t="s">
        <v>12</v>
      </c>
      <c r="C37" s="14">
        <v>18921</v>
      </c>
      <c r="D37" s="14">
        <v>24038</v>
      </c>
      <c r="E37" s="14">
        <v>8170</v>
      </c>
      <c r="F37" s="14">
        <v>2595</v>
      </c>
      <c r="G37" s="14">
        <v>2757</v>
      </c>
      <c r="H37" s="14">
        <v>636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8">
        <f t="shared" si="0"/>
        <v>57117</v>
      </c>
      <c r="P37" s="13"/>
    </row>
    <row r="38" spans="1:16" ht="13.2" x14ac:dyDescent="0.15">
      <c r="A38" s="21" t="s">
        <v>29</v>
      </c>
      <c r="B38" s="9" t="s">
        <v>11</v>
      </c>
      <c r="C38" s="15">
        <v>720</v>
      </c>
      <c r="D38" s="15">
        <v>215</v>
      </c>
      <c r="E38" s="15">
        <v>40</v>
      </c>
      <c r="F38" s="15">
        <v>10</v>
      </c>
      <c r="G38" s="15">
        <v>11</v>
      </c>
      <c r="H38" s="15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6">
        <f t="shared" si="0"/>
        <v>996</v>
      </c>
      <c r="P38" s="13"/>
    </row>
    <row r="39" spans="1:16" ht="13.2" x14ac:dyDescent="0.15">
      <c r="A39" s="20"/>
      <c r="B39" s="7" t="s">
        <v>12</v>
      </c>
      <c r="C39" s="14">
        <v>13412</v>
      </c>
      <c r="D39" s="14">
        <v>14098</v>
      </c>
      <c r="E39" s="14">
        <v>4634</v>
      </c>
      <c r="F39" s="14">
        <v>1770</v>
      </c>
      <c r="G39" s="14">
        <v>2504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8">
        <f t="shared" si="0"/>
        <v>36418</v>
      </c>
      <c r="P39" s="13"/>
    </row>
    <row r="40" spans="1:16" ht="13.2" x14ac:dyDescent="0.15">
      <c r="A40" s="21" t="s">
        <v>30</v>
      </c>
      <c r="B40" s="9" t="s">
        <v>11</v>
      </c>
      <c r="C40" s="15">
        <v>1377</v>
      </c>
      <c r="D40" s="15">
        <v>626</v>
      </c>
      <c r="E40" s="15">
        <v>166</v>
      </c>
      <c r="F40" s="15">
        <v>39</v>
      </c>
      <c r="G40" s="15">
        <v>33</v>
      </c>
      <c r="H40" s="15">
        <v>17</v>
      </c>
      <c r="I40" s="15">
        <v>5</v>
      </c>
      <c r="J40" s="15">
        <v>0</v>
      </c>
      <c r="K40" s="12">
        <v>0</v>
      </c>
      <c r="L40" s="12">
        <v>0</v>
      </c>
      <c r="M40" s="12">
        <v>0</v>
      </c>
      <c r="N40" s="6">
        <f t="shared" si="0"/>
        <v>2263</v>
      </c>
      <c r="P40" s="13"/>
    </row>
    <row r="41" spans="1:16" ht="13.2" x14ac:dyDescent="0.15">
      <c r="A41" s="20"/>
      <c r="B41" s="7" t="s">
        <v>12</v>
      </c>
      <c r="C41" s="14">
        <v>24693</v>
      </c>
      <c r="D41" s="14">
        <v>45098</v>
      </c>
      <c r="E41" s="14">
        <v>19443</v>
      </c>
      <c r="F41" s="14">
        <v>6679</v>
      </c>
      <c r="G41" s="14">
        <v>7906</v>
      </c>
      <c r="H41" s="14">
        <v>5961</v>
      </c>
      <c r="I41" s="14">
        <v>3027</v>
      </c>
      <c r="J41" s="14">
        <v>0</v>
      </c>
      <c r="K41" s="14">
        <v>0</v>
      </c>
      <c r="L41" s="14">
        <v>0</v>
      </c>
      <c r="M41" s="14">
        <v>0</v>
      </c>
      <c r="N41" s="8">
        <f t="shared" si="0"/>
        <v>112807</v>
      </c>
      <c r="P41" s="13"/>
    </row>
    <row r="42" spans="1:16" ht="13.2" x14ac:dyDescent="0.15">
      <c r="A42" s="21" t="s">
        <v>31</v>
      </c>
      <c r="B42" s="9" t="s">
        <v>11</v>
      </c>
      <c r="C42" s="15">
        <v>2275</v>
      </c>
      <c r="D42" s="15">
        <v>1307</v>
      </c>
      <c r="E42" s="15">
        <v>656</v>
      </c>
      <c r="F42" s="15">
        <v>82</v>
      </c>
      <c r="G42" s="15">
        <v>34</v>
      </c>
      <c r="H42" s="15">
        <v>15</v>
      </c>
      <c r="I42" s="15">
        <v>8</v>
      </c>
      <c r="J42" s="15">
        <v>2</v>
      </c>
      <c r="K42" s="12">
        <v>0</v>
      </c>
      <c r="L42" s="12">
        <v>0</v>
      </c>
      <c r="M42" s="12">
        <v>0</v>
      </c>
      <c r="N42" s="6">
        <f t="shared" si="0"/>
        <v>4379</v>
      </c>
      <c r="P42" s="13"/>
    </row>
    <row r="43" spans="1:16" ht="13.2" x14ac:dyDescent="0.15">
      <c r="A43" s="20"/>
      <c r="B43" s="7" t="s">
        <v>12</v>
      </c>
      <c r="C43" s="14">
        <v>38668</v>
      </c>
      <c r="D43" s="14">
        <v>92933</v>
      </c>
      <c r="E43" s="14">
        <v>74263</v>
      </c>
      <c r="F43" s="14">
        <v>13572</v>
      </c>
      <c r="G43" s="14">
        <v>8340</v>
      </c>
      <c r="H43" s="14">
        <v>5200</v>
      </c>
      <c r="I43" s="14">
        <v>5480</v>
      </c>
      <c r="J43" s="14">
        <v>2708</v>
      </c>
      <c r="K43" s="14">
        <v>0</v>
      </c>
      <c r="L43" s="14">
        <v>0</v>
      </c>
      <c r="M43" s="14">
        <v>0</v>
      </c>
      <c r="N43" s="8">
        <f t="shared" si="0"/>
        <v>241164</v>
      </c>
      <c r="P43" s="13"/>
    </row>
    <row r="44" spans="1:16" ht="13.2" x14ac:dyDescent="0.15">
      <c r="A44" s="21" t="s">
        <v>32</v>
      </c>
      <c r="B44" s="9" t="s">
        <v>11</v>
      </c>
      <c r="C44" s="15">
        <v>2185</v>
      </c>
      <c r="D44" s="15">
        <v>1370</v>
      </c>
      <c r="E44" s="15">
        <v>380</v>
      </c>
      <c r="F44" s="15">
        <v>59</v>
      </c>
      <c r="G44" s="15">
        <v>35</v>
      </c>
      <c r="H44" s="15">
        <v>22</v>
      </c>
      <c r="I44" s="15">
        <v>4</v>
      </c>
      <c r="J44" s="12">
        <v>1</v>
      </c>
      <c r="K44" s="12">
        <v>1</v>
      </c>
      <c r="L44" s="12">
        <v>0</v>
      </c>
      <c r="M44" s="12">
        <v>0</v>
      </c>
      <c r="N44" s="6">
        <f t="shared" si="0"/>
        <v>4057</v>
      </c>
      <c r="P44" s="13"/>
    </row>
    <row r="45" spans="1:16" ht="13.2" x14ac:dyDescent="0.15">
      <c r="A45" s="20"/>
      <c r="B45" s="7" t="s">
        <v>12</v>
      </c>
      <c r="C45" s="14">
        <v>35924</v>
      </c>
      <c r="D45" s="14">
        <v>101115</v>
      </c>
      <c r="E45" s="14">
        <v>43448</v>
      </c>
      <c r="F45" s="14">
        <v>10147</v>
      </c>
      <c r="G45" s="14">
        <v>8389</v>
      </c>
      <c r="H45" s="14">
        <v>7903</v>
      </c>
      <c r="I45" s="14">
        <v>2573</v>
      </c>
      <c r="J45" s="14">
        <v>1066</v>
      </c>
      <c r="K45" s="14">
        <v>4145</v>
      </c>
      <c r="L45" s="14">
        <v>0</v>
      </c>
      <c r="M45" s="14">
        <v>0</v>
      </c>
      <c r="N45" s="8">
        <f t="shared" si="0"/>
        <v>214710</v>
      </c>
      <c r="P45" s="13"/>
    </row>
    <row r="46" spans="1:16" ht="13.2" x14ac:dyDescent="0.15">
      <c r="A46" s="21" t="s">
        <v>33</v>
      </c>
      <c r="B46" s="9" t="s">
        <v>11</v>
      </c>
      <c r="C46" s="15">
        <v>1415</v>
      </c>
      <c r="D46" s="15">
        <v>850</v>
      </c>
      <c r="E46" s="15">
        <v>163</v>
      </c>
      <c r="F46" s="15">
        <v>36</v>
      </c>
      <c r="G46" s="15">
        <v>23</v>
      </c>
      <c r="H46" s="15">
        <v>7</v>
      </c>
      <c r="I46" s="15">
        <v>3</v>
      </c>
      <c r="J46" s="12">
        <v>0</v>
      </c>
      <c r="K46" s="12">
        <v>0</v>
      </c>
      <c r="L46" s="12">
        <v>0</v>
      </c>
      <c r="M46" s="12">
        <v>0</v>
      </c>
      <c r="N46" s="6">
        <f t="shared" si="0"/>
        <v>2497</v>
      </c>
      <c r="P46" s="13"/>
    </row>
    <row r="47" spans="1:16" ht="13.2" x14ac:dyDescent="0.15">
      <c r="A47" s="20"/>
      <c r="B47" s="7" t="s">
        <v>12</v>
      </c>
      <c r="C47" s="14">
        <v>26949</v>
      </c>
      <c r="D47" s="14">
        <v>60266</v>
      </c>
      <c r="E47" s="14">
        <v>18725</v>
      </c>
      <c r="F47" s="14">
        <v>6224</v>
      </c>
      <c r="G47" s="14">
        <v>5459</v>
      </c>
      <c r="H47" s="14">
        <v>2684</v>
      </c>
      <c r="I47" s="14">
        <v>2000</v>
      </c>
      <c r="J47" s="14">
        <v>0</v>
      </c>
      <c r="K47" s="14">
        <v>0</v>
      </c>
      <c r="L47" s="14">
        <v>0</v>
      </c>
      <c r="M47" s="14">
        <v>0</v>
      </c>
      <c r="N47" s="8">
        <f t="shared" si="0"/>
        <v>122307</v>
      </c>
      <c r="P47" s="13"/>
    </row>
    <row r="48" spans="1:16" ht="13.2" x14ac:dyDescent="0.15">
      <c r="A48" s="21" t="s">
        <v>34</v>
      </c>
      <c r="B48" s="9" t="s">
        <v>11</v>
      </c>
      <c r="C48" s="15">
        <v>1769</v>
      </c>
      <c r="D48" s="15">
        <v>942</v>
      </c>
      <c r="E48" s="15">
        <v>206</v>
      </c>
      <c r="F48" s="15">
        <v>39</v>
      </c>
      <c r="G48" s="15">
        <v>17</v>
      </c>
      <c r="H48" s="15">
        <v>11</v>
      </c>
      <c r="I48" s="15">
        <v>3</v>
      </c>
      <c r="J48" s="15">
        <v>0</v>
      </c>
      <c r="K48" s="12">
        <v>0</v>
      </c>
      <c r="L48" s="12">
        <v>0</v>
      </c>
      <c r="M48" s="12">
        <v>0</v>
      </c>
      <c r="N48" s="6">
        <f t="shared" si="0"/>
        <v>2987</v>
      </c>
      <c r="P48" s="13"/>
    </row>
    <row r="49" spans="1:16" ht="13.2" x14ac:dyDescent="0.15">
      <c r="A49" s="20"/>
      <c r="B49" s="7" t="s">
        <v>12</v>
      </c>
      <c r="C49" s="14">
        <v>32757</v>
      </c>
      <c r="D49" s="14">
        <v>67909</v>
      </c>
      <c r="E49" s="14">
        <v>23982</v>
      </c>
      <c r="F49" s="14">
        <v>6653</v>
      </c>
      <c r="G49" s="14">
        <v>4171</v>
      </c>
      <c r="H49" s="14">
        <v>3985</v>
      </c>
      <c r="I49" s="14">
        <v>1837</v>
      </c>
      <c r="J49" s="14">
        <v>0</v>
      </c>
      <c r="K49" s="14">
        <v>0</v>
      </c>
      <c r="L49" s="14">
        <v>0</v>
      </c>
      <c r="M49" s="14">
        <v>0</v>
      </c>
      <c r="N49" s="8">
        <f t="shared" si="0"/>
        <v>141294</v>
      </c>
      <c r="P49" s="13"/>
    </row>
    <row r="50" spans="1:16" ht="13.2" x14ac:dyDescent="0.15">
      <c r="A50" s="21" t="s">
        <v>3</v>
      </c>
      <c r="B50" s="9" t="s">
        <v>11</v>
      </c>
      <c r="C50" s="15">
        <v>25186</v>
      </c>
      <c r="D50" s="15">
        <v>11376</v>
      </c>
      <c r="E50" s="15">
        <v>3408</v>
      </c>
      <c r="F50" s="15">
        <v>787</v>
      </c>
      <c r="G50" s="15">
        <v>513</v>
      </c>
      <c r="H50" s="15">
        <v>207</v>
      </c>
      <c r="I50" s="15">
        <v>46</v>
      </c>
      <c r="J50" s="15">
        <v>5</v>
      </c>
      <c r="K50" s="15">
        <v>1</v>
      </c>
      <c r="L50" s="15">
        <v>0</v>
      </c>
      <c r="M50" s="15">
        <v>0</v>
      </c>
      <c r="N50" s="6">
        <f t="shared" si="0"/>
        <v>41529</v>
      </c>
      <c r="O50" s="13"/>
      <c r="P50" s="13"/>
    </row>
    <row r="51" spans="1:16" ht="13.2" x14ac:dyDescent="0.15">
      <c r="A51" s="27"/>
      <c r="B51" s="10" t="s">
        <v>12</v>
      </c>
      <c r="C51" s="16">
        <v>448680</v>
      </c>
      <c r="D51" s="16">
        <v>804433</v>
      </c>
      <c r="E51" s="16">
        <v>395899</v>
      </c>
      <c r="F51" s="16">
        <v>134157</v>
      </c>
      <c r="G51" s="16">
        <v>121896</v>
      </c>
      <c r="H51" s="16">
        <v>75059</v>
      </c>
      <c r="I51" s="16">
        <v>29903</v>
      </c>
      <c r="J51" s="16">
        <v>6110</v>
      </c>
      <c r="K51" s="16">
        <v>4145</v>
      </c>
      <c r="L51" s="16">
        <v>0</v>
      </c>
      <c r="M51" s="16">
        <v>0</v>
      </c>
      <c r="N51" s="11">
        <f t="shared" si="0"/>
        <v>2020282</v>
      </c>
      <c r="O51" s="13"/>
      <c r="P51" s="13"/>
    </row>
  </sheetData>
  <mergeCells count="28">
    <mergeCell ref="A34:A35"/>
    <mergeCell ref="A50:A51"/>
    <mergeCell ref="A20:A21"/>
    <mergeCell ref="A42:A43"/>
    <mergeCell ref="A36:A37"/>
    <mergeCell ref="A44:A45"/>
    <mergeCell ref="A30:A31"/>
    <mergeCell ref="A32:A33"/>
    <mergeCell ref="A28:A29"/>
    <mergeCell ref="A26:A27"/>
    <mergeCell ref="A46:A47"/>
    <mergeCell ref="A48:A49"/>
    <mergeCell ref="A38:A39"/>
    <mergeCell ref="A40:A41"/>
    <mergeCell ref="A8:A9"/>
    <mergeCell ref="A22:A23"/>
    <mergeCell ref="A24:A25"/>
    <mergeCell ref="A18:A19"/>
    <mergeCell ref="A10:A11"/>
    <mergeCell ref="A12:A13"/>
    <mergeCell ref="A14:A15"/>
    <mergeCell ref="A16:A17"/>
    <mergeCell ref="N2:N3"/>
    <mergeCell ref="A4:A5"/>
    <mergeCell ref="A6:A7"/>
    <mergeCell ref="A2:B3"/>
    <mergeCell ref="C2:C3"/>
    <mergeCell ref="M2:M3"/>
  </mergeCells>
  <phoneticPr fontId="4"/>
  <pageMargins left="0.7" right="0.7" top="0.75" bottom="0.75" header="0.3" footer="0.3"/>
  <pageSetup paperSize="9" scale="76" orientation="landscape" horizontalDpi="4294967293" verticalDpi="4294967293" r:id="rId1"/>
  <headerFooter alignWithMargins="0">
    <oddHeader>&amp;L&amp;16付表４－４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P51"/>
  <sheetViews>
    <sheetView showGridLines="0" zoomScale="91" zoomScaleNormal="91" zoomScaleSheetLayoutView="100" zoomScalePageLayoutView="25" workbookViewId="0"/>
  </sheetViews>
  <sheetFormatPr defaultColWidth="8" defaultRowHeight="12" x14ac:dyDescent="0.15"/>
  <cols>
    <col min="1" max="2" width="8.109375" style="2" customWidth="1"/>
    <col min="3" max="14" width="12.6640625" style="2" customWidth="1"/>
    <col min="15" max="15" width="2.44140625" style="2" customWidth="1"/>
    <col min="16" max="16384" width="8" style="2"/>
  </cols>
  <sheetData>
    <row r="1" spans="1:16" x14ac:dyDescent="0.15">
      <c r="A1" s="1" t="s">
        <v>71</v>
      </c>
      <c r="C1" s="1" t="s">
        <v>73</v>
      </c>
    </row>
    <row r="2" spans="1:16" ht="13.5" customHeight="1" x14ac:dyDescent="0.15">
      <c r="A2" s="22" t="s">
        <v>35</v>
      </c>
      <c r="B2" s="23"/>
      <c r="C2" s="19" t="s">
        <v>4</v>
      </c>
      <c r="D2" s="3" t="s">
        <v>0</v>
      </c>
      <c r="E2" s="3" t="s">
        <v>1</v>
      </c>
      <c r="F2" s="3" t="s">
        <v>2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19" t="s">
        <v>55</v>
      </c>
      <c r="N2" s="17" t="s">
        <v>3</v>
      </c>
    </row>
    <row r="3" spans="1:16" x14ac:dyDescent="0.15">
      <c r="A3" s="24"/>
      <c r="B3" s="25"/>
      <c r="C3" s="26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56</v>
      </c>
      <c r="J3" s="4" t="s">
        <v>57</v>
      </c>
      <c r="K3" s="4" t="s">
        <v>58</v>
      </c>
      <c r="L3" s="4" t="s">
        <v>59</v>
      </c>
      <c r="M3" s="26"/>
      <c r="N3" s="18"/>
    </row>
    <row r="4" spans="1:16" ht="13.2" x14ac:dyDescent="0.15">
      <c r="A4" s="19" t="s">
        <v>10</v>
      </c>
      <c r="B4" s="5" t="s">
        <v>11</v>
      </c>
      <c r="C4" s="12">
        <v>273</v>
      </c>
      <c r="D4" s="12">
        <v>144</v>
      </c>
      <c r="E4" s="12">
        <v>68</v>
      </c>
      <c r="F4" s="12">
        <v>34</v>
      </c>
      <c r="G4" s="12">
        <v>17</v>
      </c>
      <c r="H4" s="12">
        <v>11</v>
      </c>
      <c r="I4" s="12">
        <v>11</v>
      </c>
      <c r="J4" s="12">
        <v>1</v>
      </c>
      <c r="K4" s="12">
        <v>0</v>
      </c>
      <c r="L4" s="12">
        <v>0</v>
      </c>
      <c r="M4" s="12">
        <v>0</v>
      </c>
      <c r="N4" s="6">
        <f t="shared" ref="N4:N51" si="0">SUM(C4:M4)</f>
        <v>559</v>
      </c>
      <c r="P4" s="13"/>
    </row>
    <row r="5" spans="1:16" ht="13.2" x14ac:dyDescent="0.15">
      <c r="A5" s="20"/>
      <c r="B5" s="7" t="s">
        <v>12</v>
      </c>
      <c r="C5" s="14">
        <v>6923</v>
      </c>
      <c r="D5" s="14">
        <v>10195</v>
      </c>
      <c r="E5" s="14">
        <v>8276</v>
      </c>
      <c r="F5" s="14">
        <v>5808</v>
      </c>
      <c r="G5" s="14">
        <v>4152</v>
      </c>
      <c r="H5" s="14">
        <v>4332</v>
      </c>
      <c r="I5" s="14">
        <v>7894</v>
      </c>
      <c r="J5" s="14">
        <v>1013</v>
      </c>
      <c r="K5" s="14">
        <v>0</v>
      </c>
      <c r="L5" s="14">
        <v>0</v>
      </c>
      <c r="M5" s="14">
        <v>0</v>
      </c>
      <c r="N5" s="8">
        <f t="shared" si="0"/>
        <v>48593</v>
      </c>
      <c r="P5" s="13"/>
    </row>
    <row r="6" spans="1:16" ht="13.2" x14ac:dyDescent="0.15">
      <c r="A6" s="21" t="s">
        <v>13</v>
      </c>
      <c r="B6" s="9" t="s">
        <v>11</v>
      </c>
      <c r="C6" s="15">
        <v>561</v>
      </c>
      <c r="D6" s="15">
        <v>236</v>
      </c>
      <c r="E6" s="15">
        <v>71</v>
      </c>
      <c r="F6" s="15">
        <v>46</v>
      </c>
      <c r="G6" s="15">
        <v>21</v>
      </c>
      <c r="H6" s="15">
        <v>17</v>
      </c>
      <c r="I6" s="15">
        <v>3</v>
      </c>
      <c r="J6" s="15">
        <v>1</v>
      </c>
      <c r="K6" s="15">
        <v>1</v>
      </c>
      <c r="L6" s="15">
        <v>0</v>
      </c>
      <c r="M6" s="15">
        <v>0</v>
      </c>
      <c r="N6" s="6">
        <f t="shared" si="0"/>
        <v>957</v>
      </c>
      <c r="P6" s="13"/>
    </row>
    <row r="7" spans="1:16" ht="13.2" x14ac:dyDescent="0.15">
      <c r="A7" s="20"/>
      <c r="B7" s="7" t="s">
        <v>12</v>
      </c>
      <c r="C7" s="14">
        <v>12427</v>
      </c>
      <c r="D7" s="14">
        <v>16872</v>
      </c>
      <c r="E7" s="14">
        <v>8512</v>
      </c>
      <c r="F7" s="14">
        <v>7769</v>
      </c>
      <c r="G7" s="14">
        <v>5040</v>
      </c>
      <c r="H7" s="14">
        <v>6181</v>
      </c>
      <c r="I7" s="14">
        <v>2032</v>
      </c>
      <c r="J7" s="14">
        <v>1580</v>
      </c>
      <c r="K7" s="14">
        <v>4211</v>
      </c>
      <c r="L7" s="14">
        <v>0</v>
      </c>
      <c r="M7" s="14">
        <v>0</v>
      </c>
      <c r="N7" s="8">
        <f t="shared" si="0"/>
        <v>64624</v>
      </c>
      <c r="P7" s="13"/>
    </row>
    <row r="8" spans="1:16" ht="13.2" x14ac:dyDescent="0.15">
      <c r="A8" s="21" t="s">
        <v>14</v>
      </c>
      <c r="B8" s="9" t="s">
        <v>11</v>
      </c>
      <c r="C8" s="15">
        <v>323</v>
      </c>
      <c r="D8" s="15">
        <v>226</v>
      </c>
      <c r="E8" s="15">
        <v>120</v>
      </c>
      <c r="F8" s="15">
        <v>74</v>
      </c>
      <c r="G8" s="15">
        <v>88</v>
      </c>
      <c r="H8" s="15">
        <v>43</v>
      </c>
      <c r="I8" s="15">
        <v>25</v>
      </c>
      <c r="J8" s="15">
        <v>8</v>
      </c>
      <c r="K8" s="15">
        <v>1</v>
      </c>
      <c r="L8" s="15">
        <v>1</v>
      </c>
      <c r="M8" s="15">
        <v>1</v>
      </c>
      <c r="N8" s="6">
        <f t="shared" si="0"/>
        <v>910</v>
      </c>
      <c r="P8" s="13"/>
    </row>
    <row r="9" spans="1:16" ht="13.2" x14ac:dyDescent="0.15">
      <c r="A9" s="20"/>
      <c r="B9" s="7" t="s">
        <v>12</v>
      </c>
      <c r="C9" s="14">
        <v>6062</v>
      </c>
      <c r="D9" s="14">
        <v>16037</v>
      </c>
      <c r="E9" s="14">
        <v>14604</v>
      </c>
      <c r="F9" s="14">
        <v>12815</v>
      </c>
      <c r="G9" s="14">
        <v>21081</v>
      </c>
      <c r="H9" s="14">
        <v>15708</v>
      </c>
      <c r="I9" s="14">
        <v>17805</v>
      </c>
      <c r="J9" s="14">
        <v>11857</v>
      </c>
      <c r="K9" s="14">
        <v>2368</v>
      </c>
      <c r="L9" s="14">
        <v>7246</v>
      </c>
      <c r="M9" s="14">
        <v>14988</v>
      </c>
      <c r="N9" s="8">
        <f t="shared" si="0"/>
        <v>140571</v>
      </c>
      <c r="P9" s="13"/>
    </row>
    <row r="10" spans="1:16" ht="13.2" x14ac:dyDescent="0.15">
      <c r="A10" s="21" t="s">
        <v>15</v>
      </c>
      <c r="B10" s="9" t="s">
        <v>11</v>
      </c>
      <c r="C10" s="15">
        <v>490</v>
      </c>
      <c r="D10" s="15">
        <v>347</v>
      </c>
      <c r="E10" s="15">
        <v>189</v>
      </c>
      <c r="F10" s="15">
        <v>108</v>
      </c>
      <c r="G10" s="15">
        <v>87</v>
      </c>
      <c r="H10" s="15">
        <v>60</v>
      </c>
      <c r="I10" s="15">
        <v>30</v>
      </c>
      <c r="J10" s="15">
        <v>3</v>
      </c>
      <c r="K10" s="15">
        <v>1</v>
      </c>
      <c r="L10" s="15">
        <v>0</v>
      </c>
      <c r="M10" s="15">
        <v>1</v>
      </c>
      <c r="N10" s="6">
        <f t="shared" si="0"/>
        <v>1316</v>
      </c>
      <c r="P10" s="13"/>
    </row>
    <row r="11" spans="1:16" ht="13.2" x14ac:dyDescent="0.15">
      <c r="A11" s="20"/>
      <c r="B11" s="7" t="s">
        <v>12</v>
      </c>
      <c r="C11" s="14">
        <v>8450</v>
      </c>
      <c r="D11" s="14">
        <v>25326</v>
      </c>
      <c r="E11" s="14">
        <v>23162</v>
      </c>
      <c r="F11" s="14">
        <v>18648</v>
      </c>
      <c r="G11" s="14">
        <v>21370</v>
      </c>
      <c r="H11" s="14">
        <v>22259</v>
      </c>
      <c r="I11" s="14">
        <v>20518</v>
      </c>
      <c r="J11" s="14">
        <v>4856</v>
      </c>
      <c r="K11" s="14">
        <v>2014</v>
      </c>
      <c r="L11" s="14">
        <v>0</v>
      </c>
      <c r="M11" s="14">
        <v>14449</v>
      </c>
      <c r="N11" s="8">
        <f t="shared" si="0"/>
        <v>161052</v>
      </c>
      <c r="P11" s="13"/>
    </row>
    <row r="12" spans="1:16" ht="13.2" x14ac:dyDescent="0.15">
      <c r="A12" s="21" t="s">
        <v>16</v>
      </c>
      <c r="B12" s="9" t="s">
        <v>11</v>
      </c>
      <c r="C12" s="15">
        <v>330</v>
      </c>
      <c r="D12" s="15">
        <v>221</v>
      </c>
      <c r="E12" s="15">
        <v>107</v>
      </c>
      <c r="F12" s="15">
        <v>50</v>
      </c>
      <c r="G12" s="15">
        <v>39</v>
      </c>
      <c r="H12" s="15">
        <v>34</v>
      </c>
      <c r="I12" s="15">
        <v>9</v>
      </c>
      <c r="J12" s="15">
        <v>1</v>
      </c>
      <c r="K12" s="15">
        <v>0</v>
      </c>
      <c r="L12" s="15">
        <v>0</v>
      </c>
      <c r="M12" s="15">
        <v>0</v>
      </c>
      <c r="N12" s="6">
        <f t="shared" si="0"/>
        <v>791</v>
      </c>
      <c r="P12" s="13"/>
    </row>
    <row r="13" spans="1:16" ht="13.2" x14ac:dyDescent="0.15">
      <c r="A13" s="20"/>
      <c r="B13" s="7" t="s">
        <v>12</v>
      </c>
      <c r="C13" s="14">
        <v>7110</v>
      </c>
      <c r="D13" s="14">
        <v>15733</v>
      </c>
      <c r="E13" s="14">
        <v>13154</v>
      </c>
      <c r="F13" s="14">
        <v>8619</v>
      </c>
      <c r="G13" s="14">
        <v>9580</v>
      </c>
      <c r="H13" s="14">
        <v>12771</v>
      </c>
      <c r="I13" s="14">
        <v>5780</v>
      </c>
      <c r="J13" s="14">
        <v>1484</v>
      </c>
      <c r="K13" s="14">
        <v>0</v>
      </c>
      <c r="L13" s="14">
        <v>0</v>
      </c>
      <c r="M13" s="14">
        <v>0</v>
      </c>
      <c r="N13" s="8">
        <f t="shared" si="0"/>
        <v>74231</v>
      </c>
      <c r="P13" s="13"/>
    </row>
    <row r="14" spans="1:16" ht="13.2" x14ac:dyDescent="0.15">
      <c r="A14" s="21" t="s">
        <v>17</v>
      </c>
      <c r="B14" s="9" t="s">
        <v>11</v>
      </c>
      <c r="C14" s="15">
        <v>491</v>
      </c>
      <c r="D14" s="15">
        <v>387</v>
      </c>
      <c r="E14" s="15">
        <v>183</v>
      </c>
      <c r="F14" s="15">
        <v>75</v>
      </c>
      <c r="G14" s="15">
        <v>46</v>
      </c>
      <c r="H14" s="15">
        <v>25</v>
      </c>
      <c r="I14" s="15">
        <v>7</v>
      </c>
      <c r="J14" s="15">
        <v>2</v>
      </c>
      <c r="K14" s="15">
        <v>0</v>
      </c>
      <c r="L14" s="15">
        <v>0</v>
      </c>
      <c r="M14" s="15">
        <v>0</v>
      </c>
      <c r="N14" s="6">
        <f t="shared" si="0"/>
        <v>1216</v>
      </c>
      <c r="P14" s="13"/>
    </row>
    <row r="15" spans="1:16" ht="13.2" x14ac:dyDescent="0.15">
      <c r="A15" s="20"/>
      <c r="B15" s="7" t="s">
        <v>12</v>
      </c>
      <c r="C15" s="14">
        <v>12733</v>
      </c>
      <c r="D15" s="14">
        <v>27289</v>
      </c>
      <c r="E15" s="14">
        <v>21974</v>
      </c>
      <c r="F15" s="14">
        <v>13055</v>
      </c>
      <c r="G15" s="14">
        <v>11019</v>
      </c>
      <c r="H15" s="14">
        <v>8979</v>
      </c>
      <c r="I15" s="14">
        <v>4297</v>
      </c>
      <c r="J15" s="14">
        <v>2455</v>
      </c>
      <c r="K15" s="14">
        <v>0</v>
      </c>
      <c r="L15" s="14">
        <v>0</v>
      </c>
      <c r="M15" s="14">
        <v>0</v>
      </c>
      <c r="N15" s="8">
        <f t="shared" si="0"/>
        <v>101801</v>
      </c>
      <c r="P15" s="13"/>
    </row>
    <row r="16" spans="1:16" ht="13.2" x14ac:dyDescent="0.15">
      <c r="A16" s="21" t="s">
        <v>18</v>
      </c>
      <c r="B16" s="9" t="s">
        <v>11</v>
      </c>
      <c r="C16" s="15">
        <v>458</v>
      </c>
      <c r="D16" s="15">
        <v>358</v>
      </c>
      <c r="E16" s="15">
        <v>191</v>
      </c>
      <c r="F16" s="15">
        <v>95</v>
      </c>
      <c r="G16" s="15">
        <v>73</v>
      </c>
      <c r="H16" s="15">
        <v>40</v>
      </c>
      <c r="I16" s="15">
        <v>17</v>
      </c>
      <c r="J16" s="15">
        <v>4</v>
      </c>
      <c r="K16" s="15">
        <v>2</v>
      </c>
      <c r="L16" s="15">
        <v>1</v>
      </c>
      <c r="M16" s="15">
        <v>0</v>
      </c>
      <c r="N16" s="6">
        <f t="shared" si="0"/>
        <v>1239</v>
      </c>
      <c r="P16" s="13"/>
    </row>
    <row r="17" spans="1:16" ht="13.2" x14ac:dyDescent="0.15">
      <c r="A17" s="20"/>
      <c r="B17" s="7" t="s">
        <v>12</v>
      </c>
      <c r="C17" s="14">
        <v>9432</v>
      </c>
      <c r="D17" s="14">
        <v>25767</v>
      </c>
      <c r="E17" s="14">
        <v>23064</v>
      </c>
      <c r="F17" s="14">
        <v>16062</v>
      </c>
      <c r="G17" s="14">
        <v>17872</v>
      </c>
      <c r="H17" s="14">
        <v>15047</v>
      </c>
      <c r="I17" s="14">
        <v>11206</v>
      </c>
      <c r="J17" s="14">
        <v>5392</v>
      </c>
      <c r="K17" s="14">
        <v>5094</v>
      </c>
      <c r="L17" s="14">
        <v>6465</v>
      </c>
      <c r="M17" s="14">
        <v>0</v>
      </c>
      <c r="N17" s="8">
        <f t="shared" si="0"/>
        <v>135401</v>
      </c>
      <c r="P17" s="13"/>
    </row>
    <row r="18" spans="1:16" ht="13.2" x14ac:dyDescent="0.15">
      <c r="A18" s="21" t="s">
        <v>19</v>
      </c>
      <c r="B18" s="9" t="s">
        <v>11</v>
      </c>
      <c r="C18" s="15">
        <v>471</v>
      </c>
      <c r="D18" s="15">
        <v>314</v>
      </c>
      <c r="E18" s="15">
        <v>141</v>
      </c>
      <c r="F18" s="15">
        <v>88</v>
      </c>
      <c r="G18" s="15">
        <v>73</v>
      </c>
      <c r="H18" s="15">
        <v>61</v>
      </c>
      <c r="I18" s="15">
        <v>16</v>
      </c>
      <c r="J18" s="15">
        <v>13</v>
      </c>
      <c r="K18" s="15">
        <v>8</v>
      </c>
      <c r="L18" s="15">
        <v>1</v>
      </c>
      <c r="M18" s="15">
        <v>2</v>
      </c>
      <c r="N18" s="6">
        <f t="shared" si="0"/>
        <v>1188</v>
      </c>
      <c r="P18" s="13"/>
    </row>
    <row r="19" spans="1:16" ht="13.2" x14ac:dyDescent="0.15">
      <c r="A19" s="20"/>
      <c r="B19" s="7" t="s">
        <v>12</v>
      </c>
      <c r="C19" s="14">
        <v>11154</v>
      </c>
      <c r="D19" s="14">
        <v>22516</v>
      </c>
      <c r="E19" s="14">
        <v>17120</v>
      </c>
      <c r="F19" s="14">
        <v>14868</v>
      </c>
      <c r="G19" s="14">
        <v>17726</v>
      </c>
      <c r="H19" s="14">
        <v>22895</v>
      </c>
      <c r="I19" s="14">
        <v>11392</v>
      </c>
      <c r="J19" s="14">
        <v>18888</v>
      </c>
      <c r="K19" s="14">
        <v>26763</v>
      </c>
      <c r="L19" s="14">
        <v>8098</v>
      </c>
      <c r="M19" s="14">
        <v>38018</v>
      </c>
      <c r="N19" s="8">
        <f t="shared" si="0"/>
        <v>209438</v>
      </c>
      <c r="P19" s="13"/>
    </row>
    <row r="20" spans="1:16" ht="13.2" x14ac:dyDescent="0.15">
      <c r="A20" s="21" t="s">
        <v>20</v>
      </c>
      <c r="B20" s="9" t="s">
        <v>11</v>
      </c>
      <c r="C20" s="15">
        <v>480</v>
      </c>
      <c r="D20" s="15">
        <v>369</v>
      </c>
      <c r="E20" s="15">
        <v>154</v>
      </c>
      <c r="F20" s="15">
        <v>94</v>
      </c>
      <c r="G20" s="15">
        <v>87</v>
      </c>
      <c r="H20" s="15">
        <v>52</v>
      </c>
      <c r="I20" s="15">
        <v>24</v>
      </c>
      <c r="J20" s="15">
        <v>7</v>
      </c>
      <c r="K20" s="15">
        <v>3</v>
      </c>
      <c r="L20" s="15">
        <v>0</v>
      </c>
      <c r="M20" s="15">
        <v>1</v>
      </c>
      <c r="N20" s="6">
        <f t="shared" si="0"/>
        <v>1271</v>
      </c>
      <c r="P20" s="13"/>
    </row>
    <row r="21" spans="1:16" ht="13.2" x14ac:dyDescent="0.15">
      <c r="A21" s="20"/>
      <c r="B21" s="7" t="s">
        <v>12</v>
      </c>
      <c r="C21" s="14">
        <v>10137</v>
      </c>
      <c r="D21" s="14">
        <v>25444</v>
      </c>
      <c r="E21" s="14">
        <v>18722</v>
      </c>
      <c r="F21" s="14">
        <v>16334</v>
      </c>
      <c r="G21" s="14">
        <v>20756</v>
      </c>
      <c r="H21" s="14">
        <v>19510</v>
      </c>
      <c r="I21" s="14">
        <v>17296</v>
      </c>
      <c r="J21" s="14">
        <v>9858</v>
      </c>
      <c r="K21" s="14">
        <v>8955</v>
      </c>
      <c r="L21" s="14">
        <v>0</v>
      </c>
      <c r="M21" s="14">
        <v>11089</v>
      </c>
      <c r="N21" s="8">
        <f t="shared" si="0"/>
        <v>158101</v>
      </c>
      <c r="P21" s="13"/>
    </row>
    <row r="22" spans="1:16" ht="13.2" x14ac:dyDescent="0.15">
      <c r="A22" s="21" t="s">
        <v>21</v>
      </c>
      <c r="B22" s="9" t="s">
        <v>11</v>
      </c>
      <c r="C22" s="15">
        <v>342</v>
      </c>
      <c r="D22" s="15">
        <v>193</v>
      </c>
      <c r="E22" s="15">
        <v>165</v>
      </c>
      <c r="F22" s="15">
        <v>88</v>
      </c>
      <c r="G22" s="15">
        <v>88</v>
      </c>
      <c r="H22" s="15">
        <v>67</v>
      </c>
      <c r="I22" s="15">
        <v>13</v>
      </c>
      <c r="J22" s="15">
        <v>1</v>
      </c>
      <c r="K22" s="15">
        <v>1</v>
      </c>
      <c r="L22" s="15">
        <v>0</v>
      </c>
      <c r="M22" s="15">
        <v>0</v>
      </c>
      <c r="N22" s="6">
        <f t="shared" si="0"/>
        <v>958</v>
      </c>
      <c r="P22" s="13"/>
    </row>
    <row r="23" spans="1:16" ht="13.2" x14ac:dyDescent="0.15">
      <c r="A23" s="20"/>
      <c r="B23" s="7" t="s">
        <v>12</v>
      </c>
      <c r="C23" s="14">
        <v>5064</v>
      </c>
      <c r="D23" s="14">
        <v>14119</v>
      </c>
      <c r="E23" s="14">
        <v>20241</v>
      </c>
      <c r="F23" s="14">
        <v>15347</v>
      </c>
      <c r="G23" s="14">
        <v>21020</v>
      </c>
      <c r="H23" s="14">
        <v>24910</v>
      </c>
      <c r="I23" s="14">
        <v>8443</v>
      </c>
      <c r="J23" s="14">
        <v>1084</v>
      </c>
      <c r="K23" s="14">
        <v>2966</v>
      </c>
      <c r="L23" s="14">
        <v>0</v>
      </c>
      <c r="M23" s="14">
        <v>0</v>
      </c>
      <c r="N23" s="8">
        <f t="shared" si="0"/>
        <v>113194</v>
      </c>
      <c r="P23" s="13"/>
    </row>
    <row r="24" spans="1:16" ht="13.2" x14ac:dyDescent="0.15">
      <c r="A24" s="21" t="s">
        <v>22</v>
      </c>
      <c r="B24" s="9" t="s">
        <v>11</v>
      </c>
      <c r="C24" s="15">
        <v>896</v>
      </c>
      <c r="D24" s="15">
        <v>584</v>
      </c>
      <c r="E24" s="15">
        <v>358</v>
      </c>
      <c r="F24" s="15">
        <v>169</v>
      </c>
      <c r="G24" s="15">
        <v>185</v>
      </c>
      <c r="H24" s="15">
        <v>124</v>
      </c>
      <c r="I24" s="15">
        <v>77</v>
      </c>
      <c r="J24" s="15">
        <v>10</v>
      </c>
      <c r="K24" s="15">
        <v>2</v>
      </c>
      <c r="L24" s="15">
        <v>1</v>
      </c>
      <c r="M24" s="15">
        <v>1</v>
      </c>
      <c r="N24" s="6">
        <f t="shared" si="0"/>
        <v>2407</v>
      </c>
      <c r="P24" s="13"/>
    </row>
    <row r="25" spans="1:16" ht="13.2" x14ac:dyDescent="0.15">
      <c r="A25" s="20"/>
      <c r="B25" s="7" t="s">
        <v>12</v>
      </c>
      <c r="C25" s="14">
        <v>16122</v>
      </c>
      <c r="D25" s="14">
        <v>42397</v>
      </c>
      <c r="E25" s="14">
        <v>43723</v>
      </c>
      <c r="F25" s="14">
        <v>28800</v>
      </c>
      <c r="G25" s="14">
        <v>44230</v>
      </c>
      <c r="H25" s="14">
        <v>47511</v>
      </c>
      <c r="I25" s="14">
        <v>53078</v>
      </c>
      <c r="J25" s="14">
        <v>13034</v>
      </c>
      <c r="K25" s="14">
        <v>4917</v>
      </c>
      <c r="L25" s="14">
        <v>8483</v>
      </c>
      <c r="M25" s="14">
        <v>10151</v>
      </c>
      <c r="N25" s="8">
        <f t="shared" si="0"/>
        <v>312446</v>
      </c>
      <c r="P25" s="13"/>
    </row>
    <row r="26" spans="1:16" ht="13.2" x14ac:dyDescent="0.15">
      <c r="A26" s="21" t="s">
        <v>23</v>
      </c>
      <c r="B26" s="9" t="s">
        <v>11</v>
      </c>
      <c r="C26" s="15">
        <v>1065</v>
      </c>
      <c r="D26" s="15">
        <v>537</v>
      </c>
      <c r="E26" s="15">
        <v>396</v>
      </c>
      <c r="F26" s="15">
        <v>280</v>
      </c>
      <c r="G26" s="15">
        <v>318</v>
      </c>
      <c r="H26" s="15">
        <v>187</v>
      </c>
      <c r="I26" s="15">
        <v>86</v>
      </c>
      <c r="J26" s="15">
        <v>31</v>
      </c>
      <c r="K26" s="15">
        <v>6</v>
      </c>
      <c r="L26" s="15">
        <v>1</v>
      </c>
      <c r="M26" s="15">
        <v>0</v>
      </c>
      <c r="N26" s="6">
        <f t="shared" si="0"/>
        <v>2907</v>
      </c>
      <c r="P26" s="13"/>
    </row>
    <row r="27" spans="1:16" ht="13.2" x14ac:dyDescent="0.15">
      <c r="A27" s="20"/>
      <c r="B27" s="7" t="s">
        <v>12</v>
      </c>
      <c r="C27" s="14">
        <v>17116</v>
      </c>
      <c r="D27" s="14">
        <v>40082</v>
      </c>
      <c r="E27" s="14">
        <v>47697</v>
      </c>
      <c r="F27" s="14">
        <v>48791</v>
      </c>
      <c r="G27" s="14">
        <v>77528</v>
      </c>
      <c r="H27" s="14">
        <v>71234</v>
      </c>
      <c r="I27" s="14">
        <v>59494</v>
      </c>
      <c r="J27" s="14">
        <v>39501</v>
      </c>
      <c r="K27" s="14">
        <v>14894</v>
      </c>
      <c r="L27" s="14">
        <v>5965</v>
      </c>
      <c r="M27" s="14">
        <v>0</v>
      </c>
      <c r="N27" s="8">
        <f t="shared" si="0"/>
        <v>422302</v>
      </c>
      <c r="P27" s="13"/>
    </row>
    <row r="28" spans="1:16" ht="13.2" x14ac:dyDescent="0.15">
      <c r="A28" s="21" t="s">
        <v>24</v>
      </c>
      <c r="B28" s="9" t="s">
        <v>11</v>
      </c>
      <c r="C28" s="15">
        <v>376</v>
      </c>
      <c r="D28" s="15">
        <v>217</v>
      </c>
      <c r="E28" s="15">
        <v>166</v>
      </c>
      <c r="F28" s="15">
        <v>99</v>
      </c>
      <c r="G28" s="15">
        <v>65</v>
      </c>
      <c r="H28" s="15">
        <v>56</v>
      </c>
      <c r="I28" s="15">
        <v>24</v>
      </c>
      <c r="J28" s="15">
        <v>6</v>
      </c>
      <c r="K28" s="15">
        <v>0</v>
      </c>
      <c r="L28" s="15">
        <v>0</v>
      </c>
      <c r="M28" s="15">
        <v>0</v>
      </c>
      <c r="N28" s="6">
        <f t="shared" si="0"/>
        <v>1009</v>
      </c>
      <c r="P28" s="13"/>
    </row>
    <row r="29" spans="1:16" ht="13.2" x14ac:dyDescent="0.15">
      <c r="A29" s="20"/>
      <c r="B29" s="7" t="s">
        <v>12</v>
      </c>
      <c r="C29" s="14">
        <v>6600</v>
      </c>
      <c r="D29" s="14">
        <v>16027</v>
      </c>
      <c r="E29" s="14">
        <v>20401</v>
      </c>
      <c r="F29" s="14">
        <v>16825</v>
      </c>
      <c r="G29" s="14">
        <v>15760</v>
      </c>
      <c r="H29" s="14">
        <v>20148</v>
      </c>
      <c r="I29" s="14">
        <v>17005</v>
      </c>
      <c r="J29" s="14">
        <v>8460</v>
      </c>
      <c r="K29" s="14">
        <v>0</v>
      </c>
      <c r="L29" s="14">
        <v>0</v>
      </c>
      <c r="M29" s="14">
        <v>0</v>
      </c>
      <c r="N29" s="8">
        <f t="shared" si="0"/>
        <v>121226</v>
      </c>
      <c r="P29" s="13"/>
    </row>
    <row r="30" spans="1:16" ht="13.2" x14ac:dyDescent="0.15">
      <c r="A30" s="21" t="s">
        <v>25</v>
      </c>
      <c r="B30" s="9" t="s">
        <v>11</v>
      </c>
      <c r="C30" s="15">
        <v>539</v>
      </c>
      <c r="D30" s="15">
        <v>313</v>
      </c>
      <c r="E30" s="15">
        <v>212</v>
      </c>
      <c r="F30" s="15">
        <v>111</v>
      </c>
      <c r="G30" s="15">
        <v>95</v>
      </c>
      <c r="H30" s="15">
        <v>52</v>
      </c>
      <c r="I30" s="15">
        <v>19</v>
      </c>
      <c r="J30" s="15">
        <v>6</v>
      </c>
      <c r="K30" s="15">
        <v>1</v>
      </c>
      <c r="L30" s="15">
        <v>0</v>
      </c>
      <c r="M30" s="15">
        <v>0</v>
      </c>
      <c r="N30" s="6">
        <f t="shared" si="0"/>
        <v>1348</v>
      </c>
      <c r="P30" s="13"/>
    </row>
    <row r="31" spans="1:16" ht="13.2" x14ac:dyDescent="0.15">
      <c r="A31" s="20"/>
      <c r="B31" s="7" t="s">
        <v>12</v>
      </c>
      <c r="C31" s="14">
        <v>8685</v>
      </c>
      <c r="D31" s="14">
        <v>22971</v>
      </c>
      <c r="E31" s="14">
        <v>25731</v>
      </c>
      <c r="F31" s="14">
        <v>19228</v>
      </c>
      <c r="G31" s="14">
        <v>23059</v>
      </c>
      <c r="H31" s="14">
        <v>18996</v>
      </c>
      <c r="I31" s="14">
        <v>12129</v>
      </c>
      <c r="J31" s="14">
        <v>8618</v>
      </c>
      <c r="K31" s="14">
        <v>2204</v>
      </c>
      <c r="L31" s="14">
        <v>0</v>
      </c>
      <c r="M31" s="14">
        <v>0</v>
      </c>
      <c r="N31" s="8">
        <f t="shared" si="0"/>
        <v>141621</v>
      </c>
      <c r="P31" s="13"/>
    </row>
    <row r="32" spans="1:16" ht="13.2" x14ac:dyDescent="0.15">
      <c r="A32" s="21" t="s">
        <v>26</v>
      </c>
      <c r="B32" s="9" t="s">
        <v>11</v>
      </c>
      <c r="C32" s="15">
        <v>924</v>
      </c>
      <c r="D32" s="15">
        <v>407</v>
      </c>
      <c r="E32" s="15">
        <v>290</v>
      </c>
      <c r="F32" s="15">
        <v>204</v>
      </c>
      <c r="G32" s="15">
        <v>197</v>
      </c>
      <c r="H32" s="15">
        <v>115</v>
      </c>
      <c r="I32" s="15">
        <v>45</v>
      </c>
      <c r="J32" s="15">
        <v>8</v>
      </c>
      <c r="K32" s="15">
        <v>2</v>
      </c>
      <c r="L32" s="15">
        <v>0</v>
      </c>
      <c r="M32" s="15">
        <v>0</v>
      </c>
      <c r="N32" s="6">
        <f t="shared" si="0"/>
        <v>2192</v>
      </c>
      <c r="P32" s="13"/>
    </row>
    <row r="33" spans="1:16" ht="13.2" x14ac:dyDescent="0.15">
      <c r="A33" s="20"/>
      <c r="B33" s="7" t="s">
        <v>12</v>
      </c>
      <c r="C33" s="14">
        <v>13468</v>
      </c>
      <c r="D33" s="14">
        <v>30157</v>
      </c>
      <c r="E33" s="14">
        <v>35307</v>
      </c>
      <c r="F33" s="14">
        <v>35358</v>
      </c>
      <c r="G33" s="14">
        <v>47500</v>
      </c>
      <c r="H33" s="14">
        <v>43393</v>
      </c>
      <c r="I33" s="14">
        <v>29633</v>
      </c>
      <c r="J33" s="14">
        <v>10488</v>
      </c>
      <c r="K33" s="14">
        <v>4893</v>
      </c>
      <c r="L33" s="14">
        <v>0</v>
      </c>
      <c r="M33" s="14">
        <v>0</v>
      </c>
      <c r="N33" s="8">
        <f t="shared" si="0"/>
        <v>250197</v>
      </c>
      <c r="P33" s="13"/>
    </row>
    <row r="34" spans="1:16" ht="13.2" x14ac:dyDescent="0.15">
      <c r="A34" s="21" t="s">
        <v>27</v>
      </c>
      <c r="B34" s="9" t="s">
        <v>11</v>
      </c>
      <c r="C34" s="15">
        <v>418</v>
      </c>
      <c r="D34" s="15">
        <v>264</v>
      </c>
      <c r="E34" s="15">
        <v>167</v>
      </c>
      <c r="F34" s="15">
        <v>78</v>
      </c>
      <c r="G34" s="15">
        <v>84</v>
      </c>
      <c r="H34" s="15">
        <v>41</v>
      </c>
      <c r="I34" s="15">
        <v>7</v>
      </c>
      <c r="J34" s="15">
        <v>3</v>
      </c>
      <c r="K34" s="15">
        <v>0</v>
      </c>
      <c r="L34" s="15">
        <v>0</v>
      </c>
      <c r="M34" s="15">
        <v>1</v>
      </c>
      <c r="N34" s="6">
        <f t="shared" si="0"/>
        <v>1063</v>
      </c>
      <c r="P34" s="13"/>
    </row>
    <row r="35" spans="1:16" ht="13.2" x14ac:dyDescent="0.15">
      <c r="A35" s="20"/>
      <c r="B35" s="7" t="s">
        <v>12</v>
      </c>
      <c r="C35" s="14">
        <v>7127</v>
      </c>
      <c r="D35" s="14">
        <v>19726</v>
      </c>
      <c r="E35" s="14">
        <v>20545</v>
      </c>
      <c r="F35" s="14">
        <v>13484</v>
      </c>
      <c r="G35" s="14">
        <v>20457</v>
      </c>
      <c r="H35" s="14">
        <v>15388</v>
      </c>
      <c r="I35" s="14">
        <v>4910</v>
      </c>
      <c r="J35" s="14">
        <v>4068</v>
      </c>
      <c r="K35" s="14">
        <v>0</v>
      </c>
      <c r="L35" s="14">
        <v>0</v>
      </c>
      <c r="M35" s="14">
        <v>10000</v>
      </c>
      <c r="N35" s="8">
        <f t="shared" si="0"/>
        <v>115705</v>
      </c>
      <c r="P35" s="13"/>
    </row>
    <row r="36" spans="1:16" ht="13.2" x14ac:dyDescent="0.15">
      <c r="A36" s="21" t="s">
        <v>28</v>
      </c>
      <c r="B36" s="9" t="s">
        <v>11</v>
      </c>
      <c r="C36" s="15">
        <v>491</v>
      </c>
      <c r="D36" s="15">
        <v>312</v>
      </c>
      <c r="E36" s="15">
        <v>159</v>
      </c>
      <c r="F36" s="15">
        <v>88</v>
      </c>
      <c r="G36" s="15">
        <v>58</v>
      </c>
      <c r="H36" s="15">
        <v>46</v>
      </c>
      <c r="I36" s="15">
        <v>14</v>
      </c>
      <c r="J36" s="15">
        <v>7</v>
      </c>
      <c r="K36" s="15">
        <v>2</v>
      </c>
      <c r="L36" s="15">
        <v>0</v>
      </c>
      <c r="M36" s="15">
        <v>0</v>
      </c>
      <c r="N36" s="6">
        <f t="shared" si="0"/>
        <v>1177</v>
      </c>
      <c r="P36" s="13"/>
    </row>
    <row r="37" spans="1:16" ht="13.2" x14ac:dyDescent="0.15">
      <c r="A37" s="20"/>
      <c r="B37" s="7" t="s">
        <v>12</v>
      </c>
      <c r="C37" s="14">
        <v>9039</v>
      </c>
      <c r="D37" s="14">
        <v>22496</v>
      </c>
      <c r="E37" s="14">
        <v>19135</v>
      </c>
      <c r="F37" s="14">
        <v>14900</v>
      </c>
      <c r="G37" s="14">
        <v>13700</v>
      </c>
      <c r="H37" s="14">
        <v>16566</v>
      </c>
      <c r="I37" s="14">
        <v>8660</v>
      </c>
      <c r="J37" s="14">
        <v>8634</v>
      </c>
      <c r="K37" s="14">
        <v>4433</v>
      </c>
      <c r="L37" s="14">
        <v>0</v>
      </c>
      <c r="M37" s="14">
        <v>0</v>
      </c>
      <c r="N37" s="8">
        <f t="shared" si="0"/>
        <v>117563</v>
      </c>
      <c r="P37" s="13"/>
    </row>
    <row r="38" spans="1:16" ht="13.2" x14ac:dyDescent="0.15">
      <c r="A38" s="21" t="s">
        <v>29</v>
      </c>
      <c r="B38" s="9" t="s">
        <v>11</v>
      </c>
      <c r="C38" s="15">
        <v>423</v>
      </c>
      <c r="D38" s="15">
        <v>233</v>
      </c>
      <c r="E38" s="15">
        <v>126</v>
      </c>
      <c r="F38" s="15">
        <v>46</v>
      </c>
      <c r="G38" s="15">
        <v>43</v>
      </c>
      <c r="H38" s="15">
        <v>32</v>
      </c>
      <c r="I38" s="15">
        <v>12</v>
      </c>
      <c r="J38" s="15">
        <v>3</v>
      </c>
      <c r="K38" s="15">
        <v>0</v>
      </c>
      <c r="L38" s="15">
        <v>0</v>
      </c>
      <c r="M38" s="15">
        <v>0</v>
      </c>
      <c r="N38" s="6">
        <f t="shared" si="0"/>
        <v>918</v>
      </c>
      <c r="P38" s="13"/>
    </row>
    <row r="39" spans="1:16" ht="13.2" x14ac:dyDescent="0.15">
      <c r="A39" s="20"/>
      <c r="B39" s="7" t="s">
        <v>12</v>
      </c>
      <c r="C39" s="14">
        <v>7831</v>
      </c>
      <c r="D39" s="14">
        <v>16577</v>
      </c>
      <c r="E39" s="14">
        <v>14918</v>
      </c>
      <c r="F39" s="14">
        <v>7948</v>
      </c>
      <c r="G39" s="14">
        <v>10464</v>
      </c>
      <c r="H39" s="14">
        <v>12024</v>
      </c>
      <c r="I39" s="14">
        <v>7931</v>
      </c>
      <c r="J39" s="14">
        <v>3844</v>
      </c>
      <c r="K39" s="14">
        <v>0</v>
      </c>
      <c r="L39" s="14">
        <v>0</v>
      </c>
      <c r="M39" s="14">
        <v>0</v>
      </c>
      <c r="N39" s="8">
        <f t="shared" si="0"/>
        <v>81537</v>
      </c>
      <c r="P39" s="13"/>
    </row>
    <row r="40" spans="1:16" ht="13.2" x14ac:dyDescent="0.15">
      <c r="A40" s="21" t="s">
        <v>30</v>
      </c>
      <c r="B40" s="9" t="s">
        <v>11</v>
      </c>
      <c r="C40" s="15">
        <v>578</v>
      </c>
      <c r="D40" s="15">
        <v>469</v>
      </c>
      <c r="E40" s="15">
        <v>238</v>
      </c>
      <c r="F40" s="15">
        <v>112</v>
      </c>
      <c r="G40" s="15">
        <v>117</v>
      </c>
      <c r="H40" s="15">
        <v>88</v>
      </c>
      <c r="I40" s="15">
        <v>48</v>
      </c>
      <c r="J40" s="15">
        <v>11</v>
      </c>
      <c r="K40" s="15">
        <v>1</v>
      </c>
      <c r="L40" s="15">
        <v>0</v>
      </c>
      <c r="M40" s="15">
        <v>0</v>
      </c>
      <c r="N40" s="6">
        <f t="shared" si="0"/>
        <v>1662</v>
      </c>
      <c r="P40" s="13"/>
    </row>
    <row r="41" spans="1:16" ht="13.2" x14ac:dyDescent="0.15">
      <c r="A41" s="20"/>
      <c r="B41" s="7" t="s">
        <v>12</v>
      </c>
      <c r="C41" s="14">
        <v>10024</v>
      </c>
      <c r="D41" s="14">
        <v>33946</v>
      </c>
      <c r="E41" s="14">
        <v>28750</v>
      </c>
      <c r="F41" s="14">
        <v>19229</v>
      </c>
      <c r="G41" s="14">
        <v>28320</v>
      </c>
      <c r="H41" s="14">
        <v>33800</v>
      </c>
      <c r="I41" s="14">
        <v>31276</v>
      </c>
      <c r="J41" s="14">
        <v>13298</v>
      </c>
      <c r="K41" s="14">
        <v>4629</v>
      </c>
      <c r="L41" s="14">
        <v>0</v>
      </c>
      <c r="M41" s="14">
        <v>0</v>
      </c>
      <c r="N41" s="8">
        <f t="shared" si="0"/>
        <v>203272</v>
      </c>
      <c r="P41" s="13"/>
    </row>
    <row r="42" spans="1:16" ht="13.2" x14ac:dyDescent="0.15">
      <c r="A42" s="21" t="s">
        <v>31</v>
      </c>
      <c r="B42" s="9" t="s">
        <v>11</v>
      </c>
      <c r="C42" s="15">
        <v>1134</v>
      </c>
      <c r="D42" s="15">
        <v>580</v>
      </c>
      <c r="E42" s="15">
        <v>402</v>
      </c>
      <c r="F42" s="15">
        <v>201</v>
      </c>
      <c r="G42" s="15">
        <v>173</v>
      </c>
      <c r="H42" s="15">
        <v>110</v>
      </c>
      <c r="I42" s="15">
        <v>90</v>
      </c>
      <c r="J42" s="15">
        <v>22</v>
      </c>
      <c r="K42" s="15">
        <v>12</v>
      </c>
      <c r="L42" s="15">
        <v>0</v>
      </c>
      <c r="M42" s="15">
        <v>0</v>
      </c>
      <c r="N42" s="6">
        <f t="shared" si="0"/>
        <v>2724</v>
      </c>
      <c r="P42" s="13"/>
    </row>
    <row r="43" spans="1:16" ht="13.2" x14ac:dyDescent="0.15">
      <c r="A43" s="20"/>
      <c r="B43" s="7" t="s">
        <v>12</v>
      </c>
      <c r="C43" s="14">
        <v>16003</v>
      </c>
      <c r="D43" s="14">
        <v>43101</v>
      </c>
      <c r="E43" s="14">
        <v>47668</v>
      </c>
      <c r="F43" s="14">
        <v>34650</v>
      </c>
      <c r="G43" s="14">
        <v>40804</v>
      </c>
      <c r="H43" s="14">
        <v>41966</v>
      </c>
      <c r="I43" s="14">
        <v>60591</v>
      </c>
      <c r="J43" s="14">
        <v>30784</v>
      </c>
      <c r="K43" s="14">
        <v>33764</v>
      </c>
      <c r="L43" s="14">
        <v>0</v>
      </c>
      <c r="M43" s="14">
        <v>0</v>
      </c>
      <c r="N43" s="8">
        <f t="shared" si="0"/>
        <v>349331</v>
      </c>
      <c r="P43" s="13"/>
    </row>
    <row r="44" spans="1:16" ht="13.2" x14ac:dyDescent="0.15">
      <c r="A44" s="21" t="s">
        <v>32</v>
      </c>
      <c r="B44" s="9" t="s">
        <v>11</v>
      </c>
      <c r="C44" s="15">
        <v>1543</v>
      </c>
      <c r="D44" s="15">
        <v>722</v>
      </c>
      <c r="E44" s="15">
        <v>351</v>
      </c>
      <c r="F44" s="15">
        <v>214</v>
      </c>
      <c r="G44" s="15">
        <v>146</v>
      </c>
      <c r="H44" s="15">
        <v>129</v>
      </c>
      <c r="I44" s="15">
        <v>79</v>
      </c>
      <c r="J44" s="15">
        <v>17</v>
      </c>
      <c r="K44" s="15">
        <v>2</v>
      </c>
      <c r="L44" s="15">
        <v>0</v>
      </c>
      <c r="M44" s="15">
        <v>0</v>
      </c>
      <c r="N44" s="6">
        <f t="shared" si="0"/>
        <v>3203</v>
      </c>
      <c r="P44" s="13"/>
    </row>
    <row r="45" spans="1:16" ht="13.2" x14ac:dyDescent="0.15">
      <c r="A45" s="20"/>
      <c r="B45" s="7" t="s">
        <v>12</v>
      </c>
      <c r="C45" s="14">
        <v>20835</v>
      </c>
      <c r="D45" s="14">
        <v>51596</v>
      </c>
      <c r="E45" s="14">
        <v>42457</v>
      </c>
      <c r="F45" s="14">
        <v>36853</v>
      </c>
      <c r="G45" s="14">
        <v>35624</v>
      </c>
      <c r="H45" s="14">
        <v>50221</v>
      </c>
      <c r="I45" s="14">
        <v>55899</v>
      </c>
      <c r="J45" s="14">
        <v>23688</v>
      </c>
      <c r="K45" s="14">
        <v>7914</v>
      </c>
      <c r="L45" s="14">
        <v>0</v>
      </c>
      <c r="M45" s="14">
        <v>0</v>
      </c>
      <c r="N45" s="8">
        <f t="shared" si="0"/>
        <v>325087</v>
      </c>
      <c r="P45" s="13"/>
    </row>
    <row r="46" spans="1:16" ht="13.2" x14ac:dyDescent="0.15">
      <c r="A46" s="21" t="s">
        <v>33</v>
      </c>
      <c r="B46" s="9" t="s">
        <v>11</v>
      </c>
      <c r="C46" s="15">
        <v>989</v>
      </c>
      <c r="D46" s="15">
        <v>489</v>
      </c>
      <c r="E46" s="15">
        <v>188</v>
      </c>
      <c r="F46" s="15">
        <v>114</v>
      </c>
      <c r="G46" s="15">
        <v>93</v>
      </c>
      <c r="H46" s="15">
        <v>95</v>
      </c>
      <c r="I46" s="15">
        <v>57</v>
      </c>
      <c r="J46" s="15">
        <v>7</v>
      </c>
      <c r="K46" s="15">
        <v>0</v>
      </c>
      <c r="L46" s="15">
        <v>0</v>
      </c>
      <c r="M46" s="15">
        <v>0</v>
      </c>
      <c r="N46" s="6">
        <f t="shared" si="0"/>
        <v>2032</v>
      </c>
      <c r="P46" s="13"/>
    </row>
    <row r="47" spans="1:16" ht="13.2" x14ac:dyDescent="0.15">
      <c r="A47" s="20"/>
      <c r="B47" s="7" t="s">
        <v>12</v>
      </c>
      <c r="C47" s="14">
        <v>16187</v>
      </c>
      <c r="D47" s="14">
        <v>35040</v>
      </c>
      <c r="E47" s="14">
        <v>22805</v>
      </c>
      <c r="F47" s="14">
        <v>19759</v>
      </c>
      <c r="G47" s="14">
        <v>22741</v>
      </c>
      <c r="H47" s="14">
        <v>35838</v>
      </c>
      <c r="I47" s="14">
        <v>38867</v>
      </c>
      <c r="J47" s="14">
        <v>8312</v>
      </c>
      <c r="K47" s="14">
        <v>0</v>
      </c>
      <c r="L47" s="14">
        <v>0</v>
      </c>
      <c r="M47" s="14">
        <v>0</v>
      </c>
      <c r="N47" s="8">
        <f t="shared" si="0"/>
        <v>199549</v>
      </c>
      <c r="P47" s="13"/>
    </row>
    <row r="48" spans="1:16" ht="13.2" x14ac:dyDescent="0.15">
      <c r="A48" s="21" t="s">
        <v>34</v>
      </c>
      <c r="B48" s="9" t="s">
        <v>11</v>
      </c>
      <c r="C48" s="15">
        <v>1241</v>
      </c>
      <c r="D48" s="15">
        <v>559</v>
      </c>
      <c r="E48" s="15">
        <v>207</v>
      </c>
      <c r="F48" s="15">
        <v>150</v>
      </c>
      <c r="G48" s="15">
        <v>115</v>
      </c>
      <c r="H48" s="15">
        <v>115</v>
      </c>
      <c r="I48" s="15">
        <v>75</v>
      </c>
      <c r="J48" s="15">
        <v>11</v>
      </c>
      <c r="K48" s="15">
        <v>3</v>
      </c>
      <c r="L48" s="15">
        <v>1</v>
      </c>
      <c r="M48" s="15">
        <v>0</v>
      </c>
      <c r="N48" s="6">
        <f t="shared" si="0"/>
        <v>2477</v>
      </c>
      <c r="P48" s="13"/>
    </row>
    <row r="49" spans="1:16" ht="13.2" x14ac:dyDescent="0.15">
      <c r="A49" s="20"/>
      <c r="B49" s="7" t="s">
        <v>12</v>
      </c>
      <c r="C49" s="14">
        <v>19235</v>
      </c>
      <c r="D49" s="14">
        <v>40107</v>
      </c>
      <c r="E49" s="14">
        <v>25053</v>
      </c>
      <c r="F49" s="14">
        <v>25606</v>
      </c>
      <c r="G49" s="14">
        <v>28178</v>
      </c>
      <c r="H49" s="14">
        <v>43397</v>
      </c>
      <c r="I49" s="14">
        <v>51423</v>
      </c>
      <c r="J49" s="14">
        <v>13438</v>
      </c>
      <c r="K49" s="14">
        <v>8210</v>
      </c>
      <c r="L49" s="14">
        <v>5687</v>
      </c>
      <c r="M49" s="14">
        <v>0</v>
      </c>
      <c r="N49" s="8">
        <f t="shared" si="0"/>
        <v>260334</v>
      </c>
      <c r="P49" s="13"/>
    </row>
    <row r="50" spans="1:16" ht="13.2" x14ac:dyDescent="0.15">
      <c r="A50" s="21" t="s">
        <v>3</v>
      </c>
      <c r="B50" s="9" t="s">
        <v>11</v>
      </c>
      <c r="C50" s="15">
        <v>14836</v>
      </c>
      <c r="D50" s="15">
        <v>8481</v>
      </c>
      <c r="E50" s="15">
        <v>4649</v>
      </c>
      <c r="F50" s="15">
        <v>2618</v>
      </c>
      <c r="G50" s="15">
        <v>2308</v>
      </c>
      <c r="H50" s="15">
        <v>1600</v>
      </c>
      <c r="I50" s="15">
        <v>788</v>
      </c>
      <c r="J50" s="15">
        <v>183</v>
      </c>
      <c r="K50" s="15">
        <v>48</v>
      </c>
      <c r="L50" s="15">
        <v>6</v>
      </c>
      <c r="M50" s="15">
        <v>7</v>
      </c>
      <c r="N50" s="6">
        <f t="shared" si="0"/>
        <v>35524</v>
      </c>
      <c r="O50" s="13"/>
      <c r="P50" s="13"/>
    </row>
    <row r="51" spans="1:16" ht="13.2" x14ac:dyDescent="0.15">
      <c r="A51" s="27"/>
      <c r="B51" s="10" t="s">
        <v>12</v>
      </c>
      <c r="C51" s="16">
        <v>257764</v>
      </c>
      <c r="D51" s="16">
        <v>613521</v>
      </c>
      <c r="E51" s="16">
        <v>563019</v>
      </c>
      <c r="F51" s="16">
        <v>450756</v>
      </c>
      <c r="G51" s="16">
        <v>557981</v>
      </c>
      <c r="H51" s="16">
        <v>603074</v>
      </c>
      <c r="I51" s="16">
        <v>537559</v>
      </c>
      <c r="J51" s="16">
        <v>244634</v>
      </c>
      <c r="K51" s="16">
        <v>138229</v>
      </c>
      <c r="L51" s="16">
        <v>41944</v>
      </c>
      <c r="M51" s="16">
        <v>98695</v>
      </c>
      <c r="N51" s="11">
        <f t="shared" si="0"/>
        <v>4107176</v>
      </c>
      <c r="O51" s="13"/>
      <c r="P51" s="13"/>
    </row>
  </sheetData>
  <mergeCells count="28">
    <mergeCell ref="A50:A51"/>
    <mergeCell ref="A44:A45"/>
    <mergeCell ref="A26:A27"/>
    <mergeCell ref="A48:A49"/>
    <mergeCell ref="A28:A29"/>
    <mergeCell ref="A30:A31"/>
    <mergeCell ref="A42:A43"/>
    <mergeCell ref="A32:A33"/>
    <mergeCell ref="A34:A35"/>
    <mergeCell ref="A36:A37"/>
    <mergeCell ref="A38:A39"/>
    <mergeCell ref="A40:A41"/>
    <mergeCell ref="A46:A47"/>
    <mergeCell ref="N2:N3"/>
    <mergeCell ref="A4:A5"/>
    <mergeCell ref="A6:A7"/>
    <mergeCell ref="A8:A9"/>
    <mergeCell ref="A2:B3"/>
    <mergeCell ref="C2:C3"/>
    <mergeCell ref="M2:M3"/>
    <mergeCell ref="A10:A11"/>
    <mergeCell ref="A12:A13"/>
    <mergeCell ref="A14:A15"/>
    <mergeCell ref="A18:A19"/>
    <mergeCell ref="A24:A25"/>
    <mergeCell ref="A16:A17"/>
    <mergeCell ref="A20:A21"/>
    <mergeCell ref="A22:A23"/>
  </mergeCells>
  <phoneticPr fontId="2"/>
  <pageMargins left="0.7" right="0.7" top="0.75" bottom="0.75" header="0.3" footer="0.3"/>
  <pageSetup paperSize="9" scale="76" orientation="landscape" horizontalDpi="4294967293" verticalDpi="4294967293" r:id="rId1"/>
  <headerFooter alignWithMargins="0">
    <oddHeader>&amp;L&amp;14付表４－４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showGridLines="0" zoomScale="86" zoomScaleNormal="86" zoomScaleSheetLayoutView="100" zoomScalePageLayoutView="40" workbookViewId="0"/>
  </sheetViews>
  <sheetFormatPr defaultColWidth="8" defaultRowHeight="12" x14ac:dyDescent="0.15"/>
  <cols>
    <col min="1" max="2" width="8.109375" style="2" customWidth="1"/>
    <col min="3" max="14" width="12.6640625" style="2" customWidth="1"/>
    <col min="15" max="15" width="2.109375" style="2" customWidth="1"/>
    <col min="16" max="16384" width="8" style="2"/>
  </cols>
  <sheetData>
    <row r="1" spans="1:16" x14ac:dyDescent="0.15">
      <c r="A1" s="1" t="s">
        <v>71</v>
      </c>
      <c r="C1" s="1" t="s">
        <v>72</v>
      </c>
    </row>
    <row r="2" spans="1:16" ht="13.5" customHeight="1" x14ac:dyDescent="0.15">
      <c r="A2" s="22" t="s">
        <v>40</v>
      </c>
      <c r="B2" s="23"/>
      <c r="C2" s="19" t="s">
        <v>4</v>
      </c>
      <c r="D2" s="3" t="s">
        <v>0</v>
      </c>
      <c r="E2" s="3" t="s">
        <v>1</v>
      </c>
      <c r="F2" s="3" t="s">
        <v>2</v>
      </c>
      <c r="G2" s="3" t="s">
        <v>60</v>
      </c>
      <c r="H2" s="3" t="s">
        <v>61</v>
      </c>
      <c r="I2" s="3" t="s">
        <v>62</v>
      </c>
      <c r="J2" s="3" t="s">
        <v>64</v>
      </c>
      <c r="K2" s="3" t="s">
        <v>66</v>
      </c>
      <c r="L2" s="3" t="s">
        <v>68</v>
      </c>
      <c r="M2" s="19" t="s">
        <v>70</v>
      </c>
      <c r="N2" s="17" t="s">
        <v>3</v>
      </c>
    </row>
    <row r="3" spans="1:16" x14ac:dyDescent="0.15">
      <c r="A3" s="24"/>
      <c r="B3" s="25"/>
      <c r="C3" s="26"/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63</v>
      </c>
      <c r="J3" s="4" t="s">
        <v>65</v>
      </c>
      <c r="K3" s="4" t="s">
        <v>67</v>
      </c>
      <c r="L3" s="4" t="s">
        <v>69</v>
      </c>
      <c r="M3" s="26"/>
      <c r="N3" s="18"/>
    </row>
    <row r="4" spans="1:16" ht="13.2" x14ac:dyDescent="0.15">
      <c r="A4" s="19" t="s">
        <v>10</v>
      </c>
      <c r="B4" s="5" t="s">
        <v>11</v>
      </c>
      <c r="C4" s="12">
        <v>4</v>
      </c>
      <c r="D4" s="12">
        <v>0</v>
      </c>
      <c r="E4" s="12">
        <v>2</v>
      </c>
      <c r="F4" s="12">
        <v>0</v>
      </c>
      <c r="G4" s="12">
        <v>2</v>
      </c>
      <c r="H4" s="12">
        <v>1</v>
      </c>
      <c r="I4" s="12">
        <v>2</v>
      </c>
      <c r="J4" s="12">
        <v>0</v>
      </c>
      <c r="K4" s="12">
        <v>0</v>
      </c>
      <c r="L4" s="12">
        <v>0</v>
      </c>
      <c r="M4" s="12">
        <v>0</v>
      </c>
      <c r="N4" s="6">
        <f t="shared" ref="N4:N51" si="0">SUM(C4:M4)</f>
        <v>11</v>
      </c>
      <c r="P4" s="13"/>
    </row>
    <row r="5" spans="1:16" ht="13.2" x14ac:dyDescent="0.15">
      <c r="A5" s="20"/>
      <c r="B5" s="7" t="s">
        <v>12</v>
      </c>
      <c r="C5" s="14">
        <v>55</v>
      </c>
      <c r="D5" s="14">
        <v>0</v>
      </c>
      <c r="E5" s="14">
        <v>241</v>
      </c>
      <c r="F5" s="14">
        <v>0</v>
      </c>
      <c r="G5" s="14">
        <v>479</v>
      </c>
      <c r="H5" s="14">
        <v>446</v>
      </c>
      <c r="I5" s="14">
        <v>1175</v>
      </c>
      <c r="J5" s="14">
        <v>0</v>
      </c>
      <c r="K5" s="14">
        <v>0</v>
      </c>
      <c r="L5" s="14">
        <v>0</v>
      </c>
      <c r="M5" s="14">
        <v>0</v>
      </c>
      <c r="N5" s="8">
        <f t="shared" si="0"/>
        <v>2396</v>
      </c>
      <c r="P5" s="13"/>
    </row>
    <row r="6" spans="1:16" ht="13.2" x14ac:dyDescent="0.15">
      <c r="A6" s="21" t="s">
        <v>13</v>
      </c>
      <c r="B6" s="9" t="s">
        <v>11</v>
      </c>
      <c r="C6" s="15">
        <v>1</v>
      </c>
      <c r="D6" s="15">
        <v>3</v>
      </c>
      <c r="E6" s="15">
        <v>1</v>
      </c>
      <c r="F6" s="15">
        <v>1</v>
      </c>
      <c r="G6" s="15">
        <v>0</v>
      </c>
      <c r="H6" s="15">
        <v>0</v>
      </c>
      <c r="I6" s="15">
        <v>0</v>
      </c>
      <c r="J6" s="12">
        <v>0</v>
      </c>
      <c r="K6" s="12">
        <v>0</v>
      </c>
      <c r="L6" s="12">
        <v>0</v>
      </c>
      <c r="M6" s="12">
        <v>0</v>
      </c>
      <c r="N6" s="6">
        <f t="shared" si="0"/>
        <v>6</v>
      </c>
      <c r="P6" s="13"/>
    </row>
    <row r="7" spans="1:16" ht="13.2" x14ac:dyDescent="0.15">
      <c r="A7" s="20"/>
      <c r="B7" s="7" t="s">
        <v>12</v>
      </c>
      <c r="C7" s="14">
        <v>3</v>
      </c>
      <c r="D7" s="14">
        <v>214</v>
      </c>
      <c r="E7" s="14">
        <v>103</v>
      </c>
      <c r="F7" s="14">
        <v>151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8">
        <f t="shared" si="0"/>
        <v>471</v>
      </c>
      <c r="P7" s="13"/>
    </row>
    <row r="8" spans="1:16" ht="13.2" x14ac:dyDescent="0.15">
      <c r="A8" s="21" t="s">
        <v>14</v>
      </c>
      <c r="B8" s="9" t="s">
        <v>11</v>
      </c>
      <c r="C8" s="15">
        <v>169</v>
      </c>
      <c r="D8" s="15">
        <v>23</v>
      </c>
      <c r="E8" s="15">
        <v>8</v>
      </c>
      <c r="F8" s="15">
        <v>3</v>
      </c>
      <c r="G8" s="15">
        <v>3</v>
      </c>
      <c r="H8" s="15">
        <v>3</v>
      </c>
      <c r="I8" s="15">
        <v>1</v>
      </c>
      <c r="J8" s="15">
        <v>1</v>
      </c>
      <c r="K8" s="12">
        <v>1</v>
      </c>
      <c r="L8" s="12">
        <v>0</v>
      </c>
      <c r="M8" s="12">
        <v>0</v>
      </c>
      <c r="N8" s="6">
        <f t="shared" si="0"/>
        <v>212</v>
      </c>
      <c r="P8" s="13"/>
    </row>
    <row r="9" spans="1:16" ht="13.2" x14ac:dyDescent="0.15">
      <c r="A9" s="20"/>
      <c r="B9" s="7" t="s">
        <v>12</v>
      </c>
      <c r="C9" s="14">
        <v>5158</v>
      </c>
      <c r="D9" s="14">
        <v>1575</v>
      </c>
      <c r="E9" s="14">
        <v>916</v>
      </c>
      <c r="F9" s="14">
        <v>490</v>
      </c>
      <c r="G9" s="14">
        <v>640</v>
      </c>
      <c r="H9" s="14">
        <v>1268</v>
      </c>
      <c r="I9" s="14">
        <v>609</v>
      </c>
      <c r="J9" s="14">
        <v>1626</v>
      </c>
      <c r="K9" s="14">
        <v>2130</v>
      </c>
      <c r="L9" s="14">
        <v>0</v>
      </c>
      <c r="M9" s="14">
        <v>0</v>
      </c>
      <c r="N9" s="8">
        <f t="shared" si="0"/>
        <v>14412</v>
      </c>
      <c r="P9" s="13"/>
    </row>
    <row r="10" spans="1:16" ht="13.2" x14ac:dyDescent="0.15">
      <c r="A10" s="21" t="s">
        <v>15</v>
      </c>
      <c r="B10" s="9" t="s">
        <v>11</v>
      </c>
      <c r="C10" s="15">
        <v>27</v>
      </c>
      <c r="D10" s="15">
        <v>11</v>
      </c>
      <c r="E10" s="15">
        <v>2</v>
      </c>
      <c r="F10" s="15">
        <v>1</v>
      </c>
      <c r="G10" s="15">
        <v>0</v>
      </c>
      <c r="H10" s="15">
        <v>0</v>
      </c>
      <c r="I10" s="15">
        <v>0</v>
      </c>
      <c r="J10" s="15">
        <v>0</v>
      </c>
      <c r="K10" s="12">
        <v>0</v>
      </c>
      <c r="L10" s="12">
        <v>0</v>
      </c>
      <c r="M10" s="12">
        <v>0</v>
      </c>
      <c r="N10" s="6">
        <f t="shared" si="0"/>
        <v>41</v>
      </c>
      <c r="P10" s="13"/>
    </row>
    <row r="11" spans="1:16" ht="13.2" x14ac:dyDescent="0.15">
      <c r="A11" s="20"/>
      <c r="B11" s="7" t="s">
        <v>12</v>
      </c>
      <c r="C11" s="14">
        <v>423</v>
      </c>
      <c r="D11" s="14">
        <v>838</v>
      </c>
      <c r="E11" s="14">
        <v>246</v>
      </c>
      <c r="F11" s="14">
        <v>198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8">
        <f t="shared" si="0"/>
        <v>1705</v>
      </c>
      <c r="P11" s="13"/>
    </row>
    <row r="12" spans="1:16" ht="13.2" x14ac:dyDescent="0.15">
      <c r="A12" s="21" t="s">
        <v>16</v>
      </c>
      <c r="B12" s="9" t="s">
        <v>11</v>
      </c>
      <c r="C12" s="15">
        <v>15</v>
      </c>
      <c r="D12" s="15">
        <v>3</v>
      </c>
      <c r="E12" s="15">
        <v>1</v>
      </c>
      <c r="F12" s="15">
        <v>0</v>
      </c>
      <c r="G12" s="15">
        <v>0</v>
      </c>
      <c r="H12" s="15">
        <v>0</v>
      </c>
      <c r="I12" s="15">
        <v>0</v>
      </c>
      <c r="J12" s="12">
        <v>0</v>
      </c>
      <c r="K12" s="12">
        <v>0</v>
      </c>
      <c r="L12" s="12">
        <v>0</v>
      </c>
      <c r="M12" s="12">
        <v>0</v>
      </c>
      <c r="N12" s="6">
        <f t="shared" si="0"/>
        <v>19</v>
      </c>
      <c r="P12" s="13"/>
    </row>
    <row r="13" spans="1:16" ht="13.2" x14ac:dyDescent="0.15">
      <c r="A13" s="20"/>
      <c r="B13" s="7" t="s">
        <v>12</v>
      </c>
      <c r="C13" s="14">
        <v>279</v>
      </c>
      <c r="D13" s="14">
        <v>238</v>
      </c>
      <c r="E13" s="14">
        <v>140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8">
        <f t="shared" si="0"/>
        <v>657</v>
      </c>
      <c r="P13" s="13"/>
    </row>
    <row r="14" spans="1:16" ht="13.2" x14ac:dyDescent="0.15">
      <c r="A14" s="21" t="s">
        <v>17</v>
      </c>
      <c r="B14" s="9" t="s">
        <v>11</v>
      </c>
      <c r="C14" s="15">
        <v>6</v>
      </c>
      <c r="D14" s="15">
        <v>1</v>
      </c>
      <c r="E14" s="15">
        <v>2</v>
      </c>
      <c r="F14" s="12">
        <v>0</v>
      </c>
      <c r="G14" s="12">
        <v>1</v>
      </c>
      <c r="H14" s="12">
        <v>0</v>
      </c>
      <c r="I14" s="12">
        <v>0</v>
      </c>
      <c r="J14" s="15">
        <v>0</v>
      </c>
      <c r="K14" s="12">
        <v>0</v>
      </c>
      <c r="L14" s="12">
        <v>0</v>
      </c>
      <c r="M14" s="12">
        <v>0</v>
      </c>
      <c r="N14" s="6">
        <f t="shared" si="0"/>
        <v>10</v>
      </c>
      <c r="P14" s="13"/>
    </row>
    <row r="15" spans="1:16" ht="13.2" x14ac:dyDescent="0.15">
      <c r="A15" s="20"/>
      <c r="B15" s="7" t="s">
        <v>12</v>
      </c>
      <c r="C15" s="14">
        <v>86</v>
      </c>
      <c r="D15" s="14">
        <v>68</v>
      </c>
      <c r="E15" s="14">
        <v>230</v>
      </c>
      <c r="F15" s="14">
        <v>0</v>
      </c>
      <c r="G15" s="14">
        <v>230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8">
        <f t="shared" si="0"/>
        <v>614</v>
      </c>
      <c r="P15" s="13"/>
    </row>
    <row r="16" spans="1:16" ht="13.2" x14ac:dyDescent="0.15">
      <c r="A16" s="21" t="s">
        <v>18</v>
      </c>
      <c r="B16" s="9" t="s">
        <v>11</v>
      </c>
      <c r="C16" s="15">
        <v>64</v>
      </c>
      <c r="D16" s="15">
        <v>10</v>
      </c>
      <c r="E16" s="15">
        <v>5</v>
      </c>
      <c r="F16" s="15">
        <v>2</v>
      </c>
      <c r="G16" s="12">
        <v>2</v>
      </c>
      <c r="H16" s="12">
        <v>0</v>
      </c>
      <c r="I16" s="12">
        <v>1</v>
      </c>
      <c r="J16" s="12">
        <v>0</v>
      </c>
      <c r="K16" s="12">
        <v>1</v>
      </c>
      <c r="L16" s="12">
        <v>0</v>
      </c>
      <c r="M16" s="12">
        <v>0</v>
      </c>
      <c r="N16" s="6">
        <f t="shared" si="0"/>
        <v>85</v>
      </c>
      <c r="P16" s="13"/>
    </row>
    <row r="17" spans="1:16" ht="13.2" x14ac:dyDescent="0.15">
      <c r="A17" s="20"/>
      <c r="B17" s="7" t="s">
        <v>12</v>
      </c>
      <c r="C17" s="14">
        <v>1137</v>
      </c>
      <c r="D17" s="14">
        <v>621</v>
      </c>
      <c r="E17" s="14">
        <v>545</v>
      </c>
      <c r="F17" s="14">
        <v>343</v>
      </c>
      <c r="G17" s="14">
        <v>501</v>
      </c>
      <c r="H17" s="14">
        <v>0</v>
      </c>
      <c r="I17" s="14">
        <v>722</v>
      </c>
      <c r="J17" s="14">
        <v>0</v>
      </c>
      <c r="K17" s="14">
        <v>3521</v>
      </c>
      <c r="L17" s="14">
        <v>0</v>
      </c>
      <c r="M17" s="14">
        <v>0</v>
      </c>
      <c r="N17" s="8">
        <f t="shared" si="0"/>
        <v>7390</v>
      </c>
      <c r="P17" s="13"/>
    </row>
    <row r="18" spans="1:16" ht="13.2" x14ac:dyDescent="0.15">
      <c r="A18" s="21" t="s">
        <v>19</v>
      </c>
      <c r="B18" s="9" t="s">
        <v>11</v>
      </c>
      <c r="C18" s="15">
        <v>2</v>
      </c>
      <c r="D18" s="15">
        <v>2</v>
      </c>
      <c r="E18" s="15">
        <v>1</v>
      </c>
      <c r="F18" s="15">
        <v>1</v>
      </c>
      <c r="G18" s="15">
        <v>1</v>
      </c>
      <c r="H18" s="12">
        <v>0</v>
      </c>
      <c r="I18" s="12">
        <v>2</v>
      </c>
      <c r="J18" s="12">
        <v>0</v>
      </c>
      <c r="K18" s="12">
        <v>1</v>
      </c>
      <c r="L18" s="12">
        <v>0</v>
      </c>
      <c r="M18" s="12">
        <v>0</v>
      </c>
      <c r="N18" s="6">
        <f t="shared" si="0"/>
        <v>10</v>
      </c>
      <c r="P18" s="13"/>
    </row>
    <row r="19" spans="1:16" ht="13.2" x14ac:dyDescent="0.15">
      <c r="A19" s="20"/>
      <c r="B19" s="7" t="s">
        <v>12</v>
      </c>
      <c r="C19" s="14">
        <v>65</v>
      </c>
      <c r="D19" s="14">
        <v>177</v>
      </c>
      <c r="E19" s="14">
        <v>119</v>
      </c>
      <c r="F19" s="14">
        <v>176</v>
      </c>
      <c r="G19" s="14">
        <v>265</v>
      </c>
      <c r="H19" s="14">
        <v>0</v>
      </c>
      <c r="I19" s="14">
        <v>1399</v>
      </c>
      <c r="J19" s="14">
        <v>0</v>
      </c>
      <c r="K19" s="14">
        <v>2043</v>
      </c>
      <c r="L19" s="14">
        <v>0</v>
      </c>
      <c r="M19" s="14">
        <v>0</v>
      </c>
      <c r="N19" s="8">
        <f t="shared" si="0"/>
        <v>4244</v>
      </c>
      <c r="P19" s="13"/>
    </row>
    <row r="20" spans="1:16" ht="13.2" x14ac:dyDescent="0.15">
      <c r="A20" s="21" t="s">
        <v>20</v>
      </c>
      <c r="B20" s="9" t="s">
        <v>11</v>
      </c>
      <c r="C20" s="15">
        <v>85</v>
      </c>
      <c r="D20" s="15">
        <v>37</v>
      </c>
      <c r="E20" s="15">
        <v>12</v>
      </c>
      <c r="F20" s="15">
        <v>8</v>
      </c>
      <c r="G20" s="15">
        <v>4</v>
      </c>
      <c r="H20" s="15">
        <v>1</v>
      </c>
      <c r="I20" s="15">
        <v>0</v>
      </c>
      <c r="J20" s="15">
        <v>0</v>
      </c>
      <c r="K20" s="15">
        <v>0</v>
      </c>
      <c r="L20" s="12">
        <v>0</v>
      </c>
      <c r="M20" s="12">
        <v>0</v>
      </c>
      <c r="N20" s="6">
        <f t="shared" si="0"/>
        <v>147</v>
      </c>
      <c r="P20" s="13"/>
    </row>
    <row r="21" spans="1:16" ht="13.2" x14ac:dyDescent="0.15">
      <c r="A21" s="20"/>
      <c r="B21" s="7" t="s">
        <v>12</v>
      </c>
      <c r="C21" s="14">
        <v>1623</v>
      </c>
      <c r="D21" s="14">
        <v>2597</v>
      </c>
      <c r="E21" s="14">
        <v>1466</v>
      </c>
      <c r="F21" s="14">
        <v>1324</v>
      </c>
      <c r="G21" s="14">
        <v>891</v>
      </c>
      <c r="H21" s="14">
        <v>444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8">
        <f t="shared" si="0"/>
        <v>8345</v>
      </c>
      <c r="P21" s="13"/>
    </row>
    <row r="22" spans="1:16" ht="13.2" x14ac:dyDescent="0.15">
      <c r="A22" s="21" t="s">
        <v>21</v>
      </c>
      <c r="B22" s="9" t="s">
        <v>11</v>
      </c>
      <c r="C22" s="15">
        <v>16</v>
      </c>
      <c r="D22" s="15">
        <v>6</v>
      </c>
      <c r="E22" s="15">
        <v>3</v>
      </c>
      <c r="F22" s="15">
        <v>4</v>
      </c>
      <c r="G22" s="15">
        <v>2</v>
      </c>
      <c r="H22" s="15">
        <v>1</v>
      </c>
      <c r="I22" s="15">
        <v>0</v>
      </c>
      <c r="J22" s="15">
        <v>0</v>
      </c>
      <c r="K22" s="12">
        <v>0</v>
      </c>
      <c r="L22" s="12">
        <v>0</v>
      </c>
      <c r="M22" s="12">
        <v>0</v>
      </c>
      <c r="N22" s="6">
        <f t="shared" si="0"/>
        <v>32</v>
      </c>
      <c r="P22" s="13"/>
    </row>
    <row r="23" spans="1:16" ht="13.2" x14ac:dyDescent="0.15">
      <c r="A23" s="20"/>
      <c r="B23" s="7" t="s">
        <v>12</v>
      </c>
      <c r="C23" s="14">
        <v>459</v>
      </c>
      <c r="D23" s="14">
        <v>361</v>
      </c>
      <c r="E23" s="14">
        <v>399</v>
      </c>
      <c r="F23" s="14">
        <v>720</v>
      </c>
      <c r="G23" s="14">
        <v>406</v>
      </c>
      <c r="H23" s="14">
        <v>350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8">
        <f t="shared" si="0"/>
        <v>2695</v>
      </c>
      <c r="P23" s="13"/>
    </row>
    <row r="24" spans="1:16" ht="13.2" x14ac:dyDescent="0.15">
      <c r="A24" s="21" t="s">
        <v>22</v>
      </c>
      <c r="B24" s="9" t="s">
        <v>11</v>
      </c>
      <c r="C24" s="15">
        <v>23</v>
      </c>
      <c r="D24" s="15">
        <v>8</v>
      </c>
      <c r="E24" s="15">
        <v>1</v>
      </c>
      <c r="F24" s="15">
        <v>4</v>
      </c>
      <c r="G24" s="15">
        <v>4</v>
      </c>
      <c r="H24" s="15">
        <v>1</v>
      </c>
      <c r="I24" s="15">
        <v>1</v>
      </c>
      <c r="J24" s="15">
        <v>1</v>
      </c>
      <c r="K24" s="12">
        <v>0</v>
      </c>
      <c r="L24" s="12">
        <v>0</v>
      </c>
      <c r="M24" s="12">
        <v>0</v>
      </c>
      <c r="N24" s="6">
        <f t="shared" si="0"/>
        <v>43</v>
      </c>
      <c r="P24" s="13"/>
    </row>
    <row r="25" spans="1:16" ht="13.2" x14ac:dyDescent="0.15">
      <c r="A25" s="20"/>
      <c r="B25" s="7" t="s">
        <v>12</v>
      </c>
      <c r="C25" s="14">
        <v>412</v>
      </c>
      <c r="D25" s="14">
        <v>550</v>
      </c>
      <c r="E25" s="14">
        <v>103</v>
      </c>
      <c r="F25" s="14">
        <v>676</v>
      </c>
      <c r="G25" s="14">
        <v>1025</v>
      </c>
      <c r="H25" s="14">
        <v>316</v>
      </c>
      <c r="I25" s="14">
        <v>660</v>
      </c>
      <c r="J25" s="14">
        <v>1931</v>
      </c>
      <c r="K25" s="14">
        <v>0</v>
      </c>
      <c r="L25" s="14">
        <v>0</v>
      </c>
      <c r="M25" s="14">
        <v>0</v>
      </c>
      <c r="N25" s="8">
        <f t="shared" si="0"/>
        <v>5673</v>
      </c>
      <c r="P25" s="13"/>
    </row>
    <row r="26" spans="1:16" ht="13.2" x14ac:dyDescent="0.15">
      <c r="A26" s="21" t="s">
        <v>23</v>
      </c>
      <c r="B26" s="9" t="s">
        <v>11</v>
      </c>
      <c r="C26" s="15">
        <v>184</v>
      </c>
      <c r="D26" s="15">
        <v>61</v>
      </c>
      <c r="E26" s="15">
        <v>25</v>
      </c>
      <c r="F26" s="15">
        <v>18</v>
      </c>
      <c r="G26" s="15">
        <v>23</v>
      </c>
      <c r="H26" s="15">
        <v>8</v>
      </c>
      <c r="I26" s="15">
        <v>5</v>
      </c>
      <c r="J26" s="15">
        <v>0</v>
      </c>
      <c r="K26" s="15">
        <v>0</v>
      </c>
      <c r="L26" s="15">
        <v>1</v>
      </c>
      <c r="M26" s="15">
        <v>0</v>
      </c>
      <c r="N26" s="6">
        <f t="shared" si="0"/>
        <v>325</v>
      </c>
      <c r="P26" s="13"/>
    </row>
    <row r="27" spans="1:16" ht="13.2" x14ac:dyDescent="0.15">
      <c r="A27" s="20"/>
      <c r="B27" s="7" t="s">
        <v>12</v>
      </c>
      <c r="C27" s="14">
        <v>2928</v>
      </c>
      <c r="D27" s="14">
        <v>4476</v>
      </c>
      <c r="E27" s="14">
        <v>2986</v>
      </c>
      <c r="F27" s="14">
        <v>3186</v>
      </c>
      <c r="G27" s="14">
        <v>5559</v>
      </c>
      <c r="H27" s="14">
        <v>2878</v>
      </c>
      <c r="I27" s="14">
        <v>2940</v>
      </c>
      <c r="J27" s="14">
        <v>0</v>
      </c>
      <c r="K27" s="14">
        <v>0</v>
      </c>
      <c r="L27" s="14">
        <v>9126</v>
      </c>
      <c r="M27" s="14">
        <v>0</v>
      </c>
      <c r="N27" s="8">
        <f t="shared" si="0"/>
        <v>34079</v>
      </c>
      <c r="P27" s="13"/>
    </row>
    <row r="28" spans="1:16" ht="13.2" x14ac:dyDescent="0.15">
      <c r="A28" s="21" t="s">
        <v>24</v>
      </c>
      <c r="B28" s="9" t="s">
        <v>11</v>
      </c>
      <c r="C28" s="15">
        <v>5</v>
      </c>
      <c r="D28" s="15">
        <v>3</v>
      </c>
      <c r="E28" s="15">
        <v>4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2">
        <v>0</v>
      </c>
      <c r="L28" s="12">
        <v>0</v>
      </c>
      <c r="M28" s="12">
        <v>0</v>
      </c>
      <c r="N28" s="6">
        <f t="shared" si="0"/>
        <v>12</v>
      </c>
      <c r="P28" s="13"/>
    </row>
    <row r="29" spans="1:16" ht="13.2" x14ac:dyDescent="0.15">
      <c r="A29" s="20"/>
      <c r="B29" s="7" t="s">
        <v>12</v>
      </c>
      <c r="C29" s="14">
        <v>114</v>
      </c>
      <c r="D29" s="14">
        <v>205</v>
      </c>
      <c r="E29" s="14">
        <v>439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8">
        <f t="shared" si="0"/>
        <v>758</v>
      </c>
      <c r="P29" s="13"/>
    </row>
    <row r="30" spans="1:16" ht="13.2" x14ac:dyDescent="0.15">
      <c r="A30" s="21" t="s">
        <v>25</v>
      </c>
      <c r="B30" s="9" t="s">
        <v>11</v>
      </c>
      <c r="C30" s="15">
        <v>63</v>
      </c>
      <c r="D30" s="15">
        <v>20</v>
      </c>
      <c r="E30" s="15">
        <v>5</v>
      </c>
      <c r="F30" s="15">
        <v>2</v>
      </c>
      <c r="G30" s="15">
        <v>1</v>
      </c>
      <c r="H30" s="15">
        <v>0</v>
      </c>
      <c r="I30" s="15">
        <v>1</v>
      </c>
      <c r="J30" s="15">
        <v>0</v>
      </c>
      <c r="K30" s="12">
        <v>0</v>
      </c>
      <c r="L30" s="12">
        <v>0</v>
      </c>
      <c r="M30" s="12">
        <v>0</v>
      </c>
      <c r="N30" s="6">
        <f t="shared" si="0"/>
        <v>92</v>
      </c>
      <c r="P30" s="13"/>
    </row>
    <row r="31" spans="1:16" ht="13.2" x14ac:dyDescent="0.15">
      <c r="A31" s="20"/>
      <c r="B31" s="7" t="s">
        <v>12</v>
      </c>
      <c r="C31" s="14">
        <v>966</v>
      </c>
      <c r="D31" s="14">
        <v>1359</v>
      </c>
      <c r="E31" s="14">
        <v>601</v>
      </c>
      <c r="F31" s="14">
        <v>336</v>
      </c>
      <c r="G31" s="14">
        <v>211</v>
      </c>
      <c r="H31" s="14">
        <v>0</v>
      </c>
      <c r="I31" s="14">
        <v>874</v>
      </c>
      <c r="J31" s="14">
        <v>0</v>
      </c>
      <c r="K31" s="14">
        <v>0</v>
      </c>
      <c r="L31" s="14">
        <v>0</v>
      </c>
      <c r="M31" s="14">
        <v>0</v>
      </c>
      <c r="N31" s="8">
        <f t="shared" si="0"/>
        <v>4347</v>
      </c>
      <c r="P31" s="13"/>
    </row>
    <row r="32" spans="1:16" ht="13.2" x14ac:dyDescent="0.15">
      <c r="A32" s="21" t="s">
        <v>26</v>
      </c>
      <c r="B32" s="9" t="s">
        <v>11</v>
      </c>
      <c r="C32" s="15">
        <v>21</v>
      </c>
      <c r="D32" s="15">
        <v>11</v>
      </c>
      <c r="E32" s="15">
        <v>13</v>
      </c>
      <c r="F32" s="15">
        <v>3</v>
      </c>
      <c r="G32" s="15">
        <v>2</v>
      </c>
      <c r="H32" s="15">
        <v>4</v>
      </c>
      <c r="I32" s="15">
        <v>4</v>
      </c>
      <c r="J32" s="15">
        <v>0</v>
      </c>
      <c r="K32" s="15">
        <v>0</v>
      </c>
      <c r="L32" s="15">
        <v>0</v>
      </c>
      <c r="M32" s="12">
        <v>0</v>
      </c>
      <c r="N32" s="6">
        <f t="shared" si="0"/>
        <v>58</v>
      </c>
      <c r="P32" s="13"/>
    </row>
    <row r="33" spans="1:16" ht="13.2" x14ac:dyDescent="0.15">
      <c r="A33" s="20"/>
      <c r="B33" s="7" t="s">
        <v>12</v>
      </c>
      <c r="C33" s="14">
        <v>420</v>
      </c>
      <c r="D33" s="14">
        <v>902</v>
      </c>
      <c r="E33" s="14">
        <v>1573</v>
      </c>
      <c r="F33" s="14">
        <v>514</v>
      </c>
      <c r="G33" s="14">
        <v>438</v>
      </c>
      <c r="H33" s="14">
        <v>1701</v>
      </c>
      <c r="I33" s="14">
        <v>2901</v>
      </c>
      <c r="J33" s="14">
        <v>0</v>
      </c>
      <c r="K33" s="14">
        <v>0</v>
      </c>
      <c r="L33" s="14">
        <v>0</v>
      </c>
      <c r="M33" s="14">
        <v>0</v>
      </c>
      <c r="N33" s="8">
        <f t="shared" si="0"/>
        <v>8449</v>
      </c>
      <c r="P33" s="13"/>
    </row>
    <row r="34" spans="1:16" ht="13.2" x14ac:dyDescent="0.15">
      <c r="A34" s="21" t="s">
        <v>27</v>
      </c>
      <c r="B34" s="9" t="s">
        <v>11</v>
      </c>
      <c r="C34" s="15">
        <v>60</v>
      </c>
      <c r="D34" s="15">
        <v>40</v>
      </c>
      <c r="E34" s="15">
        <v>13</v>
      </c>
      <c r="F34" s="15">
        <v>2</v>
      </c>
      <c r="G34" s="15">
        <v>3</v>
      </c>
      <c r="H34" s="15">
        <v>0</v>
      </c>
      <c r="I34" s="15">
        <v>1</v>
      </c>
      <c r="J34" s="15">
        <v>0</v>
      </c>
      <c r="K34" s="15">
        <v>0</v>
      </c>
      <c r="L34" s="12">
        <v>0</v>
      </c>
      <c r="M34" s="12">
        <v>0</v>
      </c>
      <c r="N34" s="6">
        <f t="shared" si="0"/>
        <v>119</v>
      </c>
      <c r="P34" s="13"/>
    </row>
    <row r="35" spans="1:16" ht="13.2" x14ac:dyDescent="0.15">
      <c r="A35" s="20"/>
      <c r="B35" s="7" t="s">
        <v>12</v>
      </c>
      <c r="C35" s="14">
        <v>1071</v>
      </c>
      <c r="D35" s="14">
        <v>2767</v>
      </c>
      <c r="E35" s="14">
        <v>1526</v>
      </c>
      <c r="F35" s="14">
        <v>351</v>
      </c>
      <c r="G35" s="14">
        <v>714</v>
      </c>
      <c r="H35" s="14">
        <v>0</v>
      </c>
      <c r="I35" s="14">
        <v>604</v>
      </c>
      <c r="J35" s="14">
        <v>0</v>
      </c>
      <c r="K35" s="14">
        <v>0</v>
      </c>
      <c r="L35" s="14">
        <v>0</v>
      </c>
      <c r="M35" s="14">
        <v>0</v>
      </c>
      <c r="N35" s="8">
        <f t="shared" si="0"/>
        <v>7033</v>
      </c>
      <c r="P35" s="13"/>
    </row>
    <row r="36" spans="1:16" ht="13.2" x14ac:dyDescent="0.15">
      <c r="A36" s="21" t="s">
        <v>28</v>
      </c>
      <c r="B36" s="9" t="s">
        <v>11</v>
      </c>
      <c r="C36" s="15">
        <v>65</v>
      </c>
      <c r="D36" s="15">
        <v>12</v>
      </c>
      <c r="E36" s="15">
        <v>16</v>
      </c>
      <c r="F36" s="15">
        <v>1</v>
      </c>
      <c r="G36" s="15">
        <v>1</v>
      </c>
      <c r="H36" s="15">
        <v>3</v>
      </c>
      <c r="I36" s="15">
        <v>1</v>
      </c>
      <c r="J36" s="15">
        <v>1</v>
      </c>
      <c r="K36" s="15">
        <v>0</v>
      </c>
      <c r="L36" s="12">
        <v>0</v>
      </c>
      <c r="M36" s="12">
        <v>0</v>
      </c>
      <c r="N36" s="6">
        <f t="shared" si="0"/>
        <v>100</v>
      </c>
      <c r="P36" s="13"/>
    </row>
    <row r="37" spans="1:16" ht="13.2" x14ac:dyDescent="0.15">
      <c r="A37" s="20"/>
      <c r="B37" s="7" t="s">
        <v>12</v>
      </c>
      <c r="C37" s="14">
        <v>901</v>
      </c>
      <c r="D37" s="14">
        <v>767</v>
      </c>
      <c r="E37" s="14">
        <v>1954</v>
      </c>
      <c r="F37" s="14">
        <v>172</v>
      </c>
      <c r="G37" s="14">
        <v>250</v>
      </c>
      <c r="H37" s="14">
        <v>1103</v>
      </c>
      <c r="I37" s="14">
        <v>538</v>
      </c>
      <c r="J37" s="14">
        <v>1854</v>
      </c>
      <c r="K37" s="14">
        <v>0</v>
      </c>
      <c r="L37" s="14">
        <v>0</v>
      </c>
      <c r="M37" s="14">
        <v>0</v>
      </c>
      <c r="N37" s="8">
        <f t="shared" si="0"/>
        <v>7539</v>
      </c>
      <c r="P37" s="13"/>
    </row>
    <row r="38" spans="1:16" ht="13.2" x14ac:dyDescent="0.15">
      <c r="A38" s="21" t="s">
        <v>29</v>
      </c>
      <c r="B38" s="9" t="s">
        <v>11</v>
      </c>
      <c r="C38" s="15">
        <v>91</v>
      </c>
      <c r="D38" s="15">
        <v>28</v>
      </c>
      <c r="E38" s="15">
        <v>7</v>
      </c>
      <c r="F38" s="15">
        <v>8</v>
      </c>
      <c r="G38" s="15">
        <v>8</v>
      </c>
      <c r="H38" s="15">
        <v>2</v>
      </c>
      <c r="I38" s="15">
        <v>2</v>
      </c>
      <c r="J38" s="15">
        <v>0</v>
      </c>
      <c r="K38" s="12">
        <v>0</v>
      </c>
      <c r="L38" s="12">
        <v>0</v>
      </c>
      <c r="M38" s="12">
        <v>0</v>
      </c>
      <c r="N38" s="6">
        <f t="shared" si="0"/>
        <v>146</v>
      </c>
      <c r="P38" s="13"/>
    </row>
    <row r="39" spans="1:16" ht="13.2" x14ac:dyDescent="0.15">
      <c r="A39" s="20"/>
      <c r="B39" s="7" t="s">
        <v>12</v>
      </c>
      <c r="C39" s="14">
        <v>1337</v>
      </c>
      <c r="D39" s="14">
        <v>2004</v>
      </c>
      <c r="E39" s="14">
        <v>871</v>
      </c>
      <c r="F39" s="14">
        <v>1424</v>
      </c>
      <c r="G39" s="14">
        <v>1869</v>
      </c>
      <c r="H39" s="14">
        <v>788</v>
      </c>
      <c r="I39" s="14">
        <v>1707</v>
      </c>
      <c r="J39" s="14">
        <v>0</v>
      </c>
      <c r="K39" s="14">
        <v>0</v>
      </c>
      <c r="L39" s="14">
        <v>0</v>
      </c>
      <c r="M39" s="14">
        <v>0</v>
      </c>
      <c r="N39" s="8">
        <f t="shared" si="0"/>
        <v>10000</v>
      </c>
      <c r="P39" s="13"/>
    </row>
    <row r="40" spans="1:16" ht="13.2" x14ac:dyDescent="0.15">
      <c r="A40" s="21" t="s">
        <v>30</v>
      </c>
      <c r="B40" s="9" t="s">
        <v>11</v>
      </c>
      <c r="C40" s="15">
        <v>24</v>
      </c>
      <c r="D40" s="15">
        <v>8</v>
      </c>
      <c r="E40" s="15">
        <v>9</v>
      </c>
      <c r="F40" s="15">
        <v>8</v>
      </c>
      <c r="G40" s="15">
        <v>2</v>
      </c>
      <c r="H40" s="15">
        <v>4</v>
      </c>
      <c r="I40" s="15">
        <v>1</v>
      </c>
      <c r="J40" s="15">
        <v>0</v>
      </c>
      <c r="K40" s="12">
        <v>0</v>
      </c>
      <c r="L40" s="15">
        <v>0</v>
      </c>
      <c r="M40" s="15">
        <v>0</v>
      </c>
      <c r="N40" s="6">
        <f t="shared" si="0"/>
        <v>56</v>
      </c>
      <c r="P40" s="13"/>
    </row>
    <row r="41" spans="1:16" ht="13.2" x14ac:dyDescent="0.15">
      <c r="A41" s="20"/>
      <c r="B41" s="7" t="s">
        <v>12</v>
      </c>
      <c r="C41" s="14">
        <v>241</v>
      </c>
      <c r="D41" s="14">
        <v>664</v>
      </c>
      <c r="E41" s="14">
        <v>1039</v>
      </c>
      <c r="F41" s="14">
        <v>1406</v>
      </c>
      <c r="G41" s="14">
        <v>443</v>
      </c>
      <c r="H41" s="14">
        <v>1384</v>
      </c>
      <c r="I41" s="14">
        <v>641</v>
      </c>
      <c r="J41" s="14">
        <v>0</v>
      </c>
      <c r="K41" s="14">
        <v>0</v>
      </c>
      <c r="L41" s="14">
        <v>0</v>
      </c>
      <c r="M41" s="14">
        <v>0</v>
      </c>
      <c r="N41" s="8">
        <f t="shared" si="0"/>
        <v>5818</v>
      </c>
      <c r="P41" s="13"/>
    </row>
    <row r="42" spans="1:16" ht="13.2" x14ac:dyDescent="0.15">
      <c r="A42" s="21" t="s">
        <v>31</v>
      </c>
      <c r="B42" s="9" t="s">
        <v>11</v>
      </c>
      <c r="C42" s="15">
        <v>78</v>
      </c>
      <c r="D42" s="15">
        <v>26</v>
      </c>
      <c r="E42" s="15">
        <v>13</v>
      </c>
      <c r="F42" s="15">
        <v>7</v>
      </c>
      <c r="G42" s="15">
        <v>7</v>
      </c>
      <c r="H42" s="15">
        <v>7</v>
      </c>
      <c r="I42" s="15">
        <v>20</v>
      </c>
      <c r="J42" s="15">
        <v>5</v>
      </c>
      <c r="K42" s="12">
        <v>2</v>
      </c>
      <c r="L42" s="15">
        <v>0</v>
      </c>
      <c r="M42" s="15">
        <v>0</v>
      </c>
      <c r="N42" s="6">
        <f t="shared" si="0"/>
        <v>165</v>
      </c>
      <c r="P42" s="13"/>
    </row>
    <row r="43" spans="1:16" ht="13.2" x14ac:dyDescent="0.15">
      <c r="A43" s="20"/>
      <c r="B43" s="7" t="s">
        <v>12</v>
      </c>
      <c r="C43" s="14">
        <v>1124</v>
      </c>
      <c r="D43" s="14">
        <v>1931</v>
      </c>
      <c r="E43" s="14">
        <v>1581</v>
      </c>
      <c r="F43" s="14">
        <v>1134</v>
      </c>
      <c r="G43" s="14">
        <v>1707</v>
      </c>
      <c r="H43" s="14">
        <v>2516</v>
      </c>
      <c r="I43" s="14">
        <v>14660</v>
      </c>
      <c r="J43" s="14">
        <v>6879</v>
      </c>
      <c r="K43" s="14">
        <v>5041</v>
      </c>
      <c r="L43" s="14">
        <v>0</v>
      </c>
      <c r="M43" s="14">
        <v>0</v>
      </c>
      <c r="N43" s="8">
        <f t="shared" si="0"/>
        <v>36573</v>
      </c>
      <c r="P43" s="13"/>
    </row>
    <row r="44" spans="1:16" ht="13.2" x14ac:dyDescent="0.15">
      <c r="A44" s="21" t="s">
        <v>32</v>
      </c>
      <c r="B44" s="9" t="s">
        <v>11</v>
      </c>
      <c r="C44" s="15">
        <v>132</v>
      </c>
      <c r="D44" s="15">
        <v>25</v>
      </c>
      <c r="E44" s="15">
        <v>10</v>
      </c>
      <c r="F44" s="15">
        <v>2</v>
      </c>
      <c r="G44" s="15">
        <v>8</v>
      </c>
      <c r="H44" s="15">
        <v>3</v>
      </c>
      <c r="I44" s="15">
        <v>3</v>
      </c>
      <c r="J44" s="15">
        <v>2</v>
      </c>
      <c r="K44" s="12">
        <v>0</v>
      </c>
      <c r="L44" s="15">
        <v>0</v>
      </c>
      <c r="M44" s="15">
        <v>0</v>
      </c>
      <c r="N44" s="6">
        <f t="shared" si="0"/>
        <v>185</v>
      </c>
      <c r="P44" s="13"/>
    </row>
    <row r="45" spans="1:16" ht="13.2" x14ac:dyDescent="0.15">
      <c r="A45" s="20"/>
      <c r="B45" s="7" t="s">
        <v>12</v>
      </c>
      <c r="C45" s="14">
        <v>1999</v>
      </c>
      <c r="D45" s="14">
        <v>1796</v>
      </c>
      <c r="E45" s="14">
        <v>1205</v>
      </c>
      <c r="F45" s="14">
        <v>360</v>
      </c>
      <c r="G45" s="14">
        <v>2105</v>
      </c>
      <c r="H45" s="14">
        <v>983</v>
      </c>
      <c r="I45" s="14">
        <v>2143</v>
      </c>
      <c r="J45" s="14">
        <v>2954</v>
      </c>
      <c r="K45" s="14">
        <v>0</v>
      </c>
      <c r="L45" s="14">
        <v>0</v>
      </c>
      <c r="M45" s="14">
        <v>0</v>
      </c>
      <c r="N45" s="8">
        <f t="shared" si="0"/>
        <v>13545</v>
      </c>
      <c r="P45" s="13"/>
    </row>
    <row r="46" spans="1:16" ht="13.2" x14ac:dyDescent="0.15">
      <c r="A46" s="21" t="s">
        <v>33</v>
      </c>
      <c r="B46" s="9" t="s">
        <v>11</v>
      </c>
      <c r="C46" s="15">
        <v>106</v>
      </c>
      <c r="D46" s="15">
        <v>24</v>
      </c>
      <c r="E46" s="15">
        <v>13</v>
      </c>
      <c r="F46" s="15">
        <v>10</v>
      </c>
      <c r="G46" s="15">
        <v>6</v>
      </c>
      <c r="H46" s="15">
        <v>7</v>
      </c>
      <c r="I46" s="15">
        <v>3</v>
      </c>
      <c r="J46" s="15">
        <v>5</v>
      </c>
      <c r="K46" s="12">
        <v>0</v>
      </c>
      <c r="L46" s="12">
        <v>0</v>
      </c>
      <c r="M46" s="15">
        <v>0</v>
      </c>
      <c r="N46" s="6">
        <f t="shared" si="0"/>
        <v>174</v>
      </c>
      <c r="P46" s="13"/>
    </row>
    <row r="47" spans="1:16" ht="13.2" x14ac:dyDescent="0.15">
      <c r="A47" s="20"/>
      <c r="B47" s="7" t="s">
        <v>12</v>
      </c>
      <c r="C47" s="14">
        <v>1936</v>
      </c>
      <c r="D47" s="14">
        <v>1661</v>
      </c>
      <c r="E47" s="14">
        <v>1594</v>
      </c>
      <c r="F47" s="14">
        <v>1756</v>
      </c>
      <c r="G47" s="14">
        <v>1528</v>
      </c>
      <c r="H47" s="14">
        <v>2906</v>
      </c>
      <c r="I47" s="14">
        <v>2032</v>
      </c>
      <c r="J47" s="14">
        <v>7983</v>
      </c>
      <c r="K47" s="14">
        <v>0</v>
      </c>
      <c r="L47" s="14">
        <v>0</v>
      </c>
      <c r="M47" s="14">
        <v>0</v>
      </c>
      <c r="N47" s="8">
        <f t="shared" si="0"/>
        <v>21396</v>
      </c>
      <c r="P47" s="13"/>
    </row>
    <row r="48" spans="1:16" ht="13.2" x14ac:dyDescent="0.15">
      <c r="A48" s="21" t="s">
        <v>34</v>
      </c>
      <c r="B48" s="9" t="s">
        <v>11</v>
      </c>
      <c r="C48" s="15">
        <v>121</v>
      </c>
      <c r="D48" s="15">
        <v>20</v>
      </c>
      <c r="E48" s="15">
        <v>9</v>
      </c>
      <c r="F48" s="15">
        <v>6</v>
      </c>
      <c r="G48" s="15">
        <v>8</v>
      </c>
      <c r="H48" s="15">
        <v>2</v>
      </c>
      <c r="I48" s="15">
        <v>3</v>
      </c>
      <c r="J48" s="15">
        <v>1</v>
      </c>
      <c r="K48" s="12">
        <v>0</v>
      </c>
      <c r="L48" s="12">
        <v>0</v>
      </c>
      <c r="M48" s="15">
        <v>0</v>
      </c>
      <c r="N48" s="6">
        <f t="shared" si="0"/>
        <v>170</v>
      </c>
      <c r="P48" s="13"/>
    </row>
    <row r="49" spans="1:16" ht="13.2" x14ac:dyDescent="0.15">
      <c r="A49" s="20"/>
      <c r="B49" s="7" t="s">
        <v>12</v>
      </c>
      <c r="C49" s="14">
        <v>1879</v>
      </c>
      <c r="D49" s="14">
        <v>1482</v>
      </c>
      <c r="E49" s="14">
        <v>1075</v>
      </c>
      <c r="F49" s="14">
        <v>1054</v>
      </c>
      <c r="G49" s="14">
        <v>2040</v>
      </c>
      <c r="H49" s="14">
        <v>756</v>
      </c>
      <c r="I49" s="14">
        <v>1810</v>
      </c>
      <c r="J49" s="14">
        <v>1080</v>
      </c>
      <c r="K49" s="14">
        <v>0</v>
      </c>
      <c r="L49" s="14">
        <v>0</v>
      </c>
      <c r="M49" s="14">
        <v>0</v>
      </c>
      <c r="N49" s="8">
        <f t="shared" si="0"/>
        <v>11176</v>
      </c>
      <c r="P49" s="13"/>
    </row>
    <row r="50" spans="1:16" ht="13.2" x14ac:dyDescent="0.15">
      <c r="A50" s="21" t="s">
        <v>3</v>
      </c>
      <c r="B50" s="9" t="s">
        <v>11</v>
      </c>
      <c r="C50" s="15">
        <v>1362</v>
      </c>
      <c r="D50" s="15">
        <v>382</v>
      </c>
      <c r="E50" s="15">
        <v>175</v>
      </c>
      <c r="F50" s="15">
        <v>91</v>
      </c>
      <c r="G50" s="15">
        <v>88</v>
      </c>
      <c r="H50" s="15">
        <v>47</v>
      </c>
      <c r="I50" s="15">
        <v>51</v>
      </c>
      <c r="J50" s="15">
        <v>16</v>
      </c>
      <c r="K50" s="15">
        <v>5</v>
      </c>
      <c r="L50" s="15">
        <v>1</v>
      </c>
      <c r="M50" s="15">
        <v>0</v>
      </c>
      <c r="N50" s="6">
        <f t="shared" si="0"/>
        <v>2218</v>
      </c>
      <c r="O50" s="13"/>
      <c r="P50" s="13"/>
    </row>
    <row r="51" spans="1:16" ht="13.2" x14ac:dyDescent="0.15">
      <c r="A51" s="27"/>
      <c r="B51" s="10" t="s">
        <v>12</v>
      </c>
      <c r="C51" s="16">
        <v>24616</v>
      </c>
      <c r="D51" s="16">
        <v>27253</v>
      </c>
      <c r="E51" s="16">
        <v>20952</v>
      </c>
      <c r="F51" s="16">
        <v>15771</v>
      </c>
      <c r="G51" s="16">
        <v>21301</v>
      </c>
      <c r="H51" s="16">
        <v>17839</v>
      </c>
      <c r="I51" s="16">
        <v>35415</v>
      </c>
      <c r="J51" s="16">
        <v>24307</v>
      </c>
      <c r="K51" s="16">
        <v>12735</v>
      </c>
      <c r="L51" s="16">
        <v>9126</v>
      </c>
      <c r="M51" s="16">
        <v>0</v>
      </c>
      <c r="N51" s="11">
        <f t="shared" si="0"/>
        <v>209315</v>
      </c>
      <c r="O51" s="13"/>
      <c r="P51" s="13"/>
    </row>
    <row r="53" spans="1:16" x14ac:dyDescent="0.1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6" x14ac:dyDescent="0.1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</sheetData>
  <mergeCells count="28">
    <mergeCell ref="A34:A35"/>
    <mergeCell ref="A50:A51"/>
    <mergeCell ref="A20:A21"/>
    <mergeCell ref="A42:A43"/>
    <mergeCell ref="A36:A37"/>
    <mergeCell ref="A44:A45"/>
    <mergeCell ref="A30:A31"/>
    <mergeCell ref="A32:A33"/>
    <mergeCell ref="A28:A29"/>
    <mergeCell ref="A26:A27"/>
    <mergeCell ref="A46:A47"/>
    <mergeCell ref="A48:A49"/>
    <mergeCell ref="A38:A39"/>
    <mergeCell ref="A40:A41"/>
    <mergeCell ref="A8:A9"/>
    <mergeCell ref="A22:A23"/>
    <mergeCell ref="A24:A25"/>
    <mergeCell ref="A18:A19"/>
    <mergeCell ref="A10:A11"/>
    <mergeCell ref="A12:A13"/>
    <mergeCell ref="A14:A15"/>
    <mergeCell ref="A16:A17"/>
    <mergeCell ref="N2:N3"/>
    <mergeCell ref="A4:A5"/>
    <mergeCell ref="A6:A7"/>
    <mergeCell ref="A2:B3"/>
    <mergeCell ref="M2:M3"/>
    <mergeCell ref="C2:C3"/>
  </mergeCells>
  <phoneticPr fontId="4"/>
  <pageMargins left="0.7" right="0.7" top="0.75" bottom="0.75" header="0.3" footer="0.3"/>
  <pageSetup paperSize="9" scale="76" orientation="landscape" horizontalDpi="4294967293" verticalDpi="4294967293" r:id="rId1"/>
  <headerFooter alignWithMargins="0">
    <oddHeader>&amp;L&amp;16付表４－４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付表4-4　個人</vt:lpstr>
      <vt:lpstr>付表4-4　法人</vt:lpstr>
      <vt:lpstr>付表4-4　国等</vt:lpstr>
      <vt:lpstr>'付表4-4　個人'!Print_Area</vt:lpstr>
      <vt:lpstr>'付表4-4　国等'!Print_Area</vt:lpstr>
      <vt:lpstr>'付表4-4　法人'!Print_Area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T12T11542</dc:creator>
  <cp:lastModifiedBy>東京都</cp:lastModifiedBy>
  <cp:lastPrinted>2018-09-05T09:43:03Z</cp:lastPrinted>
  <dcterms:created xsi:type="dcterms:W3CDTF">2013-07-17T07:40:03Z</dcterms:created>
  <dcterms:modified xsi:type="dcterms:W3CDTF">2021-11-04T11:11:13Z</dcterms:modified>
</cp:coreProperties>
</file>