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20001_{4B0F6C4D-67AA-8240-8C4D-EC4A7B425C55}" xr6:coauthVersionLast="47" xr6:coauthVersionMax="47" xr10:uidLastSave="{00000000-0000-0000-0000-000000000000}"/>
  <bookViews>
    <workbookView xWindow="0" yWindow="500" windowWidth="33600" windowHeight="19520" tabRatio="804" activeTab="2" xr2:uid="{00000000-000D-0000-FFFF-FFFF00000000}"/>
  </bookViews>
  <sheets>
    <sheet name="表紙" sheetId="44" state="hidden" r:id="rId1"/>
    <sheet name="改訂履歴" sheetId="45" state="hidden" r:id="rId2"/>
    <sheet name="初期画面表示" sheetId="36" r:id="rId3"/>
    <sheet name="ケース" sheetId="41" r:id="rId4"/>
    <sheet name="ケース (境界値)" sheetId="43" r:id="rId5"/>
  </sheets>
  <definedNames>
    <definedName name="_xlnm.Print_Area" localSheetId="3">ケース!$A$1:$AJ$49</definedName>
    <definedName name="_xlnm.Print_Area" localSheetId="4">'ケース (境界値)'!$A$1:$AJ$49</definedName>
    <definedName name="_xlnm.Print_Area" localSheetId="2">初期画面表示!$A$1:$AJ$36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" i="45" l="1"/>
  <c r="AQ1" i="45"/>
  <c r="AC2" i="45"/>
  <c r="AQ2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<sst xmlns="http://schemas.openxmlformats.org/spreadsheetml/2006/main" count="150" uniqueCount="74">
  <si>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</si>
  <si>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</si>
  <si>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</si>
  <si>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</si>
  <si>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</si>
  <si>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</si>
  <si>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</si>
  <si>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</si>
  <si>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</si>
  <si>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</si>
  <si>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</si>
  <si>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</si>
  <si>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</si>
  <si>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</si>
  <si>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</si>
  <si>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</si>
  <si>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</si>
  <si>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</si>
  <si>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</si>
  <si>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</si>
  <si>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</si>
  <si>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</si>
  <si>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</si>
  <si>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チーム 2</t>
    <phoneticPr fontId="1"/>
  </si>
  <si>
    <t>改訂者</t>
    <rPh sb="0" eb="2">
      <t>カイテイ</t>
    </rPh>
    <rPh sb="2" eb="3">
      <t>シャ</t>
    </rPh>
    <phoneticPr fontId="1"/>
  </si>
  <si>
    <t>改定日</t>
    <rPh sb="0" eb="3">
      <t>カイテイビ</t>
    </rPh>
    <phoneticPr fontId="1"/>
  </si>
  <si>
    <t>勤怠管理情報詳細一覧 / 更新 / 削除</t>
    <phoneticPr fontId="1"/>
  </si>
  <si>
    <t>物理名称</t>
    <phoneticPr fontId="1"/>
  </si>
  <si>
    <t>K001</t>
    <phoneticPr fontId="1"/>
  </si>
  <si>
    <t>論理名称</t>
    <phoneticPr fontId="1"/>
  </si>
  <si>
    <t>勤怠管理システム</t>
    <phoneticPr fontId="1"/>
  </si>
  <si>
    <t>D2001</t>
    <phoneticPr fontId="1"/>
  </si>
  <si>
    <t>管理番号</t>
    <rPh sb="0" eb="2">
      <t>カンリ</t>
    </rPh>
    <rPh sb="2" eb="4">
      <t>バンゴウ</t>
    </rPh>
    <phoneticPr fontId="1"/>
  </si>
  <si>
    <t>改訂内容</t>
  </si>
  <si>
    <t>対象</t>
  </si>
  <si>
    <t>改訂者</t>
  </si>
  <si>
    <t>改訂日</t>
  </si>
  <si>
    <t>項番</t>
    <phoneticPr fontId="17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</si>
  <si>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</si>
  <si>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rPh sb="2" eb="4">
      <t>メイショウ</t>
    </rPh>
    <phoneticPr fontId="1"/>
  </si>
  <si>
    <t>単体試験仕様書</t>
    <rPh sb="0" eb="2">
      <t>ショウサイ</t>
    </rPh>
    <rPh sb="2" eb="4">
      <t>セッケイ</t>
    </rPh>
    <rPh sb="4" eb="5">
      <t>ショ</t>
    </rPh>
    <phoneticPr fontId="1"/>
  </si>
  <si>
    <t>司徒</t>
    <rPh sb="0" eb="1">
      <t>チョウ</t>
    </rPh>
    <phoneticPr fontId="1"/>
  </si>
  <si>
    <t>司徒</t>
    <phoneticPr fontId="1"/>
  </si>
  <si>
    <t>司徒</t>
    <phoneticPr fontId="12"/>
  </si>
  <si>
    <t>検索ボタンを押下する場合</t>
    <rPh sb="0" eb="2">
      <t>シャイn</t>
    </rPh>
    <phoneticPr fontId="1"/>
  </si>
  <si>
    <t>日付を選択しない場合</t>
    <rPh sb="1" eb="3">
      <t>ニュウリョク</t>
    </rPh>
    <phoneticPr fontId="1"/>
  </si>
  <si>
    <t>新規作成ボタンを押下する場合</t>
    <rPh sb="8" eb="10">
      <t>オウカ</t>
    </rPh>
    <phoneticPr fontId="1"/>
  </si>
  <si>
    <t>勤怠詳細画面が表示されること</t>
    <phoneticPr fontId="1"/>
  </si>
  <si>
    <t>ホームページ画面へ遷移すること。</t>
    <phoneticPr fontId="1"/>
  </si>
  <si>
    <t>戻るボタンを押下する場合</t>
    <rPh sb="8" eb="10">
      <t>オウカ</t>
    </rPh>
    <phoneticPr fontId="1"/>
  </si>
  <si>
    <t>勤怠詳細更新画面が表示されること</t>
    <rPh sb="9" eb="11">
      <t>ヒョウ</t>
    </rPh>
    <phoneticPr fontId="1"/>
  </si>
  <si>
    <t>勤怠登録画面が表示されること</t>
    <rPh sb="11" eb="13">
      <t>ヒョウ</t>
    </rPh>
    <phoneticPr fontId="1"/>
  </si>
  <si>
    <t>詳細データが表示されること</t>
    <rPh sb="1" eb="3">
      <t>ニュウリョク</t>
    </rPh>
    <phoneticPr fontId="1"/>
  </si>
  <si>
    <t>詳細データが表示されないこと</t>
    <rPh sb="1" eb="3">
      <t>ニュウリョク</t>
    </rPh>
    <phoneticPr fontId="1"/>
  </si>
  <si>
    <t>エラー「データなし」が表示されること。</t>
    <rPh sb="10" eb="12">
      <t>シャイn</t>
    </rPh>
    <rPh sb="17" eb="19">
      <t>コウモクヒョウ</t>
    </rPh>
    <phoneticPr fontId="1"/>
  </si>
  <si>
    <t>日付を選択した、データベースの記録がなし場合</t>
    <rPh sb="0" eb="2">
      <t>ニュウリョク</t>
    </rPh>
    <phoneticPr fontId="1"/>
  </si>
  <si>
    <t>日付を選択した場合</t>
    <rPh sb="1" eb="3">
      <t>ニュウリョク</t>
    </rPh>
    <phoneticPr fontId="1"/>
  </si>
  <si>
    <t>更新ボタンを押下する場合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</si>
  <si>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</si>
  <si>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エラー「削除できない」が表示されること。</t>
    <rPh sb="18" eb="20">
      <t>コウモクヒョウ</t>
    </rPh>
    <phoneticPr fontId="1"/>
  </si>
  <si>
    <t>更新ページに</t>
    <phoneticPr fontId="1"/>
  </si>
  <si>
    <t>勤怠詳細一覧画面へ遷移すること。</t>
    <phoneticPr fontId="1"/>
  </si>
  <si>
    <t>メッセージ「削除しました」が表示されること。</t>
    <rPh sb="18" eb="20">
      <t>コウモクヒョウ</t>
    </rPh>
    <phoneticPr fontId="1"/>
  </si>
  <si>
    <t>メッセージ「更新しました」が表示されること。</t>
    <rPh sb="18" eb="20">
      <t>コウモクヒョウ</t>
    </rPh>
    <phoneticPr fontId="1"/>
  </si>
  <si>
    <t>新規作成画面へ遷移すること。</t>
    <phoneticPr fontId="1"/>
  </si>
  <si>
    <t>勤怠詳細更新画面へ遷移すること。</t>
    <phoneticPr fontId="1"/>
  </si>
  <si>
    <t>入力された休憩時間の桁数</t>
    <rPh sb="0" eb="2">
      <t>ニュウリョクケタ</t>
    </rPh>
    <phoneticPr fontId="12"/>
  </si>
  <si>
    <t>入力された欠勤時間の桁数</t>
    <rPh sb="0" eb="2">
      <t>ニュウリョクケタ</t>
    </rPh>
    <phoneticPr fontId="12"/>
  </si>
  <si>
    <t>入力された作業内容の桁数</t>
    <rPh sb="0" eb="2">
      <t>ニュウリョクケタ</t>
    </rPh>
    <phoneticPr fontId="12"/>
  </si>
  <si>
    <t>エラー「入力時間は大き過ぎ、再入力してください。」が表示されること。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</si>
  <si>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提示なし</t>
    <rPh sb="0" eb="4">
      <t>セッテイセイ</t>
    </rPh>
    <phoneticPr fontId="12"/>
  </si>
  <si>
    <t>エラー「入力時間は小さ過ぎ、再入力してください。」が表示されること。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</si>
  <si>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削除しました</t>
    <phoneticPr fontId="1"/>
  </si>
  <si>
    <t>削除できません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</si>
</sst>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11" fillId="0" borderId="0"/>
    <xf numFmtId="0" fontId="16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3" fillId="0" borderId="0" xfId="2" applyFont="1"/>
    <xf numFmtId="0" fontId="3" fillId="0" borderId="14" xfId="2" applyFont="1" applyBorder="1" applyAlignment="1">
      <alignment vertical="top"/>
    </xf>
    <xf numFmtId="0" fontId="3" fillId="0" borderId="13" xfId="2" applyFont="1" applyBorder="1" applyAlignment="1">
      <alignment vertical="top"/>
    </xf>
    <xf numFmtId="0" fontId="3" fillId="0" borderId="1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11" xfId="2" applyFont="1" applyBorder="1" applyAlignment="1">
      <alignment vertical="top"/>
    </xf>
    <xf numFmtId="0" fontId="3" fillId="0" borderId="2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0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0" xfId="3" applyFont="1"/>
    <xf numFmtId="0" fontId="14" fillId="2" borderId="7" xfId="2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5" fillId="0" borderId="0" xfId="2" applyFont="1" applyAlignment="1">
      <alignment horizontal="center" vertical="center"/>
    </xf>
    <xf numFmtId="14" fontId="2" fillId="0" borderId="7" xfId="2" applyNumberFormat="1" applyFont="1" applyBorder="1" applyAlignment="1">
      <alignment horizontal="left" vertical="center"/>
    </xf>
    <xf numFmtId="0" fontId="4" fillId="0" borderId="33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3" fillId="0" borderId="30" xfId="3" applyFont="1" applyBorder="1" applyAlignment="1">
      <alignment horizontal="center"/>
    </xf>
    <xf numFmtId="0" fontId="3" fillId="0" borderId="25" xfId="4" applyFont="1" applyBorder="1"/>
    <xf numFmtId="14" fontId="3" fillId="0" borderId="25" xfId="4" applyNumberFormat="1" applyFont="1" applyBorder="1" applyAlignment="1">
      <alignment horizontal="center"/>
    </xf>
    <xf numFmtId="0" fontId="3" fillId="0" borderId="24" xfId="4" applyFont="1" applyBorder="1"/>
    <xf numFmtId="0" fontId="5" fillId="2" borderId="3" xfId="1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/>
    </xf>
    <xf numFmtId="14" fontId="3" fillId="0" borderId="24" xfId="4" applyNumberFormat="1" applyFont="1" applyBorder="1" applyAlignment="1">
      <alignment horizontal="center"/>
    </xf>
    <xf numFmtId="0" fontId="3" fillId="0" borderId="26" xfId="4" applyFont="1" applyBorder="1"/>
    <xf numFmtId="0" fontId="5" fillId="2" borderId="11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23" xfId="4" applyFont="1" applyFill="1" applyBorder="1" applyAlignment="1">
      <alignment horizontal="center"/>
    </xf>
    <xf numFmtId="14" fontId="3" fillId="0" borderId="26" xfId="4" applyNumberFormat="1" applyFont="1" applyBorder="1" applyAlignment="1">
      <alignment horizont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horizontal="left" vertical="center" indent="1"/>
    </xf>
    <xf numFmtId="0" fontId="9" fillId="3" borderId="22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</cellXfs>
  <cellStyles count="5">
    <cellStyle name="標準_ﾌﾟﾛｸﾞﾗﾑ一覧" xfId="4" xr:uid="{5508493E-8700-1849-B769-09536773D94B}"/>
    <cellStyle name="標準_受入登録（詳細）2000バージョン" xfId="1" xr:uid="{00000000-0005-0000-0000-000001000000}"/>
    <cellStyle name="標準_詳細設計書_サンプル" xfId="2" xr:uid="{966B5658-FFB4-884B-8A1F-50A1EE814ED2}"/>
    <cellStyle name="常规" xfId="0" builtinId="0"/>
    <cellStyle name="常规 2" xfId="3" xr:uid="{ABF71565-B57F-DC44-9755-6E32313CE3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D4BAC3-5574-2B48-81CA-DB90731874D1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64D2A596-721C-5004-690A-F1089520D37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424EF0D0-A7FF-0979-3A79-DACE8463296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5F2E582-545B-C6D5-AE0C-1B319CCE6951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4B4895A-F61D-064D-9A74-DFC1331E8719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587851D-AEB5-B94F-DD29-01F82819058D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99EA76-ACF6-1190-C5E8-D6D9AEE2EAB4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97C784AC-E7CD-CD92-3DDE-9D2F51493C48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35</xdr:col>
      <xdr:colOff>17637</xdr:colOff>
      <xdr:row>22</xdr:row>
      <xdr:rowOff>81874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C9C4A4-60D4-3630-8561-CD6EC82E4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2848" y="846667"/>
          <a:ext cx="6914442" cy="3080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BFA-F018-2F4B-943B-1AC8968ECFF5}">
  <dimension ref="A1:AZ52"/>
  <sheetViews>
    <sheetView zoomScale="115" zoomScaleNormal="115" workbookViewId="0">
      <selection activeCell="BP32" sqref="BP32"/>
    </sheetView>
  </sheetViews>
  <sheetFormatPr baseColWidth="10" defaultColWidth="2.6640625" defaultRowHeight="12"/>
  <cols>
    <col min="1" max="16384" width="2.6640625" style="21"/>
  </cols>
  <sheetData>
    <row r="1" spans="1:52" ht="10.5" customHeight="1">
      <c r="A1" s="33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1"/>
    </row>
    <row r="2" spans="1:52" ht="10.5" customHeight="1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5"/>
    </row>
    <row r="3" spans="1:52" ht="10.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5"/>
    </row>
    <row r="4" spans="1:52" ht="10.5" customHeight="1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ht="10.5" customHeight="1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ht="10.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ht="10.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ht="10.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ht="10.5" customHeight="1">
      <c r="A9" s="30"/>
      <c r="B9" s="29"/>
      <c r="C9" s="29"/>
      <c r="D9" s="29"/>
      <c r="E9" s="29"/>
      <c r="F9" s="29"/>
      <c r="G9" s="29"/>
      <c r="H9" s="29"/>
      <c r="I9" s="37" t="s">
        <v>40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29"/>
      <c r="AT9" s="29"/>
      <c r="AU9" s="29"/>
      <c r="AV9" s="29"/>
      <c r="AW9" s="29"/>
      <c r="AX9" s="29"/>
      <c r="AY9" s="29"/>
      <c r="AZ9" s="28"/>
    </row>
    <row r="10" spans="1:52" ht="10.5" customHeight="1">
      <c r="A10" s="30"/>
      <c r="B10" s="29"/>
      <c r="C10" s="29"/>
      <c r="D10" s="29"/>
      <c r="E10" s="29"/>
      <c r="F10" s="29"/>
      <c r="G10" s="29"/>
      <c r="H10" s="2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29"/>
      <c r="AT10" s="29"/>
      <c r="AU10" s="29"/>
      <c r="AV10" s="29"/>
      <c r="AW10" s="29"/>
      <c r="AX10" s="29"/>
      <c r="AY10" s="29"/>
      <c r="AZ10" s="28"/>
    </row>
    <row r="11" spans="1:52" ht="10.5" customHeight="1">
      <c r="A11" s="30"/>
      <c r="B11" s="29"/>
      <c r="C11" s="29"/>
      <c r="D11" s="29"/>
      <c r="E11" s="29"/>
      <c r="F11" s="29"/>
      <c r="G11" s="29"/>
      <c r="H11" s="2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29"/>
      <c r="AT11" s="29"/>
      <c r="AU11" s="29"/>
      <c r="AV11" s="29"/>
      <c r="AW11" s="29"/>
      <c r="AX11" s="29"/>
      <c r="AY11" s="29"/>
      <c r="AZ11" s="28"/>
    </row>
    <row r="12" spans="1:52" ht="10.5" customHeight="1">
      <c r="A12" s="30"/>
      <c r="B12" s="29"/>
      <c r="C12" s="29"/>
      <c r="D12" s="29"/>
      <c r="E12" s="29"/>
      <c r="F12" s="29"/>
      <c r="G12" s="29"/>
      <c r="H12" s="29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29"/>
      <c r="AT12" s="29"/>
      <c r="AU12" s="29"/>
      <c r="AV12" s="29"/>
      <c r="AW12" s="29"/>
      <c r="AX12" s="29"/>
      <c r="AY12" s="29"/>
      <c r="AZ12" s="28"/>
    </row>
    <row r="13" spans="1:52" ht="10.5" customHeight="1">
      <c r="A13" s="30"/>
      <c r="B13" s="29"/>
      <c r="C13" s="29"/>
      <c r="D13" s="29"/>
      <c r="E13" s="29"/>
      <c r="F13" s="29"/>
      <c r="G13" s="29"/>
      <c r="H13" s="2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29"/>
      <c r="AT13" s="29"/>
      <c r="AU13" s="29"/>
      <c r="AV13" s="29"/>
      <c r="AW13" s="29"/>
      <c r="AX13" s="29"/>
      <c r="AY13" s="29"/>
      <c r="AZ13" s="28"/>
    </row>
    <row r="14" spans="1:52" ht="10.5" customHeight="1">
      <c r="A14" s="30"/>
      <c r="B14" s="29"/>
      <c r="C14" s="29"/>
      <c r="D14" s="29"/>
      <c r="E14" s="29"/>
      <c r="F14" s="29"/>
      <c r="G14" s="29"/>
      <c r="H14" s="2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29"/>
      <c r="AT14" s="29"/>
      <c r="AU14" s="29"/>
      <c r="AV14" s="29"/>
      <c r="AW14" s="29"/>
      <c r="AX14" s="29"/>
      <c r="AY14" s="29"/>
      <c r="AZ14" s="28"/>
    </row>
    <row r="15" spans="1:52" ht="10.5" customHeight="1">
      <c r="A15" s="30"/>
      <c r="B15" s="29"/>
      <c r="C15" s="29"/>
      <c r="D15" s="29"/>
      <c r="E15" s="29"/>
      <c r="F15" s="29"/>
      <c r="G15" s="29"/>
      <c r="H15" s="2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29"/>
      <c r="AT15" s="29"/>
      <c r="AU15" s="29"/>
      <c r="AV15" s="29"/>
      <c r="AW15" s="29"/>
      <c r="AX15" s="29"/>
      <c r="AY15" s="29"/>
      <c r="AZ15" s="28"/>
    </row>
    <row r="16" spans="1:52" ht="10.5" customHeight="1">
      <c r="A16" s="30"/>
      <c r="B16" s="29"/>
      <c r="C16" s="29"/>
      <c r="D16" s="29"/>
      <c r="E16" s="29"/>
      <c r="F16" s="29"/>
      <c r="G16" s="29"/>
      <c r="H16" s="2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29"/>
      <c r="AT16" s="29"/>
      <c r="AU16" s="29"/>
      <c r="AV16" s="29"/>
      <c r="AW16" s="29"/>
      <c r="AX16" s="29"/>
      <c r="AY16" s="29"/>
      <c r="AZ16" s="28"/>
    </row>
    <row r="17" spans="1:52" ht="10.5" customHeight="1">
      <c r="A17" s="30"/>
      <c r="B17" s="29"/>
      <c r="C17" s="29"/>
      <c r="D17" s="29"/>
      <c r="E17" s="29"/>
      <c r="F17" s="29"/>
      <c r="G17" s="29"/>
      <c r="H17" s="2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29"/>
      <c r="AT17" s="29"/>
      <c r="AU17" s="29"/>
      <c r="AV17" s="29"/>
      <c r="AW17" s="29"/>
      <c r="AX17" s="29"/>
      <c r="AY17" s="29"/>
      <c r="AZ17" s="28"/>
    </row>
    <row r="18" spans="1:52" ht="10.5" customHeight="1">
      <c r="A18" s="30"/>
      <c r="B18" s="29"/>
      <c r="C18" s="29"/>
      <c r="D18" s="29"/>
      <c r="E18" s="29"/>
      <c r="F18" s="29"/>
      <c r="G18" s="29"/>
      <c r="H18" s="29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29"/>
      <c r="AT18" s="29"/>
      <c r="AU18" s="29"/>
      <c r="AV18" s="29"/>
      <c r="AW18" s="29"/>
      <c r="AX18" s="29"/>
      <c r="AY18" s="29"/>
      <c r="AZ18" s="28"/>
    </row>
    <row r="19" spans="1:52" ht="10.5" customHeight="1">
      <c r="A19" s="30"/>
      <c r="B19" s="29"/>
      <c r="C19" s="29"/>
      <c r="D19" s="29"/>
      <c r="E19" s="29"/>
      <c r="F19" s="29"/>
      <c r="G19" s="29"/>
      <c r="H19" s="2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29"/>
      <c r="AT19" s="29"/>
      <c r="AU19" s="29"/>
      <c r="AV19" s="29"/>
      <c r="AW19" s="29"/>
      <c r="AX19" s="29"/>
      <c r="AY19" s="29"/>
      <c r="AZ19" s="28"/>
    </row>
    <row r="20" spans="1:52" ht="10.5" customHeight="1">
      <c r="A20" s="30"/>
      <c r="B20" s="29"/>
      <c r="C20" s="29"/>
      <c r="D20" s="29"/>
      <c r="E20" s="29"/>
      <c r="F20" s="29"/>
      <c r="G20" s="29"/>
      <c r="H20" s="29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29"/>
      <c r="AT20" s="29"/>
      <c r="AU20" s="29"/>
      <c r="AV20" s="29"/>
      <c r="AW20" s="29"/>
      <c r="AX20" s="29"/>
      <c r="AY20" s="29"/>
      <c r="AZ20" s="28"/>
    </row>
    <row r="21" spans="1:52" ht="10.5" customHeight="1">
      <c r="A21" s="27"/>
      <c r="B21" s="26"/>
      <c r="C21" s="26"/>
      <c r="D21" s="26"/>
      <c r="E21" s="26"/>
      <c r="F21" s="26"/>
      <c r="G21" s="26"/>
      <c r="H21" s="2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26"/>
      <c r="AT21" s="26"/>
      <c r="AU21" s="26"/>
      <c r="AV21" s="26"/>
      <c r="AW21" s="26"/>
      <c r="AX21" s="26"/>
      <c r="AY21" s="26"/>
      <c r="AZ21" s="25"/>
    </row>
    <row r="22" spans="1:52" ht="10.5" customHeight="1">
      <c r="A22" s="27"/>
      <c r="B22" s="26"/>
      <c r="C22" s="26"/>
      <c r="D22" s="26"/>
      <c r="E22" s="26"/>
      <c r="F22" s="26"/>
      <c r="G22" s="26"/>
      <c r="H22" s="2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26"/>
      <c r="AT22" s="26"/>
      <c r="AU22" s="26"/>
      <c r="AV22" s="26"/>
      <c r="AW22" s="26"/>
      <c r="AX22" s="26"/>
      <c r="AY22" s="26"/>
      <c r="AZ22" s="25"/>
    </row>
    <row r="23" spans="1:52" ht="10.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ht="10.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ht="10.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ht="10.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ht="10.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ht="10.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35" t="s">
        <v>32</v>
      </c>
      <c r="AG37" s="35"/>
      <c r="AH37" s="35"/>
      <c r="AI37" s="35"/>
      <c r="AJ37" s="35"/>
      <c r="AK37" s="35"/>
      <c r="AL37" s="36" t="s">
        <v>31</v>
      </c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25"/>
    </row>
    <row r="38" spans="1:52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35"/>
      <c r="AG38" s="35"/>
      <c r="AH38" s="35"/>
      <c r="AI38" s="35"/>
      <c r="AJ38" s="35"/>
      <c r="AK38" s="35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25"/>
    </row>
    <row r="39" spans="1:52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35" t="s">
        <v>2</v>
      </c>
      <c r="AG39" s="35"/>
      <c r="AH39" s="35"/>
      <c r="AI39" s="35"/>
      <c r="AJ39" s="35"/>
      <c r="AK39" s="35"/>
      <c r="AL39" s="36" t="s">
        <v>19</v>
      </c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25"/>
    </row>
    <row r="40" spans="1:52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35"/>
      <c r="AG40" s="35"/>
      <c r="AH40" s="35"/>
      <c r="AI40" s="35"/>
      <c r="AJ40" s="35"/>
      <c r="AK40" s="35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25"/>
    </row>
    <row r="41" spans="1:52" ht="10.5" customHeight="1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35" t="s">
        <v>0</v>
      </c>
      <c r="AG41" s="35"/>
      <c r="AH41" s="35"/>
      <c r="AI41" s="35"/>
      <c r="AJ41" s="35"/>
      <c r="AK41" s="35"/>
      <c r="AL41" s="36" t="s">
        <v>30</v>
      </c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25"/>
    </row>
    <row r="42" spans="1:52" ht="10.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35"/>
      <c r="AG42" s="35"/>
      <c r="AH42" s="35"/>
      <c r="AI42" s="35"/>
      <c r="AJ42" s="35"/>
      <c r="AK42" s="35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25"/>
    </row>
    <row r="43" spans="1:52" ht="10.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35" t="s">
        <v>29</v>
      </c>
      <c r="AG43" s="35"/>
      <c r="AH43" s="35"/>
      <c r="AI43" s="35"/>
      <c r="AJ43" s="35"/>
      <c r="AK43" s="35"/>
      <c r="AL43" s="36" t="s">
        <v>28</v>
      </c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25"/>
    </row>
    <row r="44" spans="1:52" ht="10.5" customHeight="1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35"/>
      <c r="AG44" s="35"/>
      <c r="AH44" s="35"/>
      <c r="AI44" s="35"/>
      <c r="AJ44" s="35"/>
      <c r="AK44" s="35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25"/>
    </row>
    <row r="45" spans="1:52" ht="10.5" customHeight="1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35" t="s">
        <v>27</v>
      </c>
      <c r="AG45" s="35"/>
      <c r="AH45" s="35"/>
      <c r="AI45" s="35"/>
      <c r="AJ45" s="35"/>
      <c r="AK45" s="35"/>
      <c r="AL45" s="36" t="s">
        <v>26</v>
      </c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25"/>
    </row>
    <row r="46" spans="1:52" ht="10.5" customHeight="1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35"/>
      <c r="AG46" s="35"/>
      <c r="AH46" s="35"/>
      <c r="AI46" s="35"/>
      <c r="AJ46" s="35"/>
      <c r="AK46" s="35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25"/>
    </row>
    <row r="47" spans="1:52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35" t="s">
        <v>25</v>
      </c>
      <c r="AG47" s="35"/>
      <c r="AH47" s="35"/>
      <c r="AI47" s="35"/>
      <c r="AJ47" s="35"/>
      <c r="AK47" s="35"/>
      <c r="AL47" s="38">
        <v>44830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25"/>
    </row>
    <row r="48" spans="1:52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35"/>
      <c r="AG48" s="35"/>
      <c r="AH48" s="35"/>
      <c r="AI48" s="35"/>
      <c r="AJ48" s="35"/>
      <c r="AK48" s="35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25"/>
    </row>
    <row r="49" spans="1:52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35" t="s">
        <v>24</v>
      </c>
      <c r="AG49" s="35"/>
      <c r="AH49" s="35"/>
      <c r="AI49" s="35"/>
      <c r="AJ49" s="35"/>
      <c r="AK49" s="35"/>
      <c r="AL49" s="36" t="s">
        <v>23</v>
      </c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25"/>
    </row>
    <row r="50" spans="1:52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35"/>
      <c r="AG50" s="35"/>
      <c r="AH50" s="35"/>
      <c r="AI50" s="35"/>
      <c r="AJ50" s="35"/>
      <c r="AK50" s="35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25"/>
    </row>
    <row r="51" spans="1:52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63E-1B29-0046-B926-DC9156F6162C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baseColWidth="10" defaultColWidth="2.6640625" defaultRowHeight="12"/>
  <cols>
    <col min="1" max="16384" width="2.6640625" style="34"/>
  </cols>
  <sheetData>
    <row r="1" spans="1:52" ht="13" thickTop="1">
      <c r="A1" s="39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1"/>
      <c r="Y1" s="45" t="s">
        <v>39</v>
      </c>
      <c r="Z1" s="45"/>
      <c r="AA1" s="45"/>
      <c r="AB1" s="45"/>
      <c r="AC1" s="46" t="str">
        <f>IF(ISBLANK(表紙!AL43),"",(表紙!AL43))</f>
        <v>K001</v>
      </c>
      <c r="AD1" s="46"/>
      <c r="AE1" s="46"/>
      <c r="AF1" s="46"/>
      <c r="AG1" s="46"/>
      <c r="AH1" s="46"/>
      <c r="AI1" s="46"/>
      <c r="AJ1" s="46"/>
      <c r="AK1" s="46"/>
      <c r="AL1" s="46"/>
      <c r="AM1" s="45" t="s">
        <v>2</v>
      </c>
      <c r="AN1" s="45"/>
      <c r="AO1" s="45"/>
      <c r="AP1" s="45"/>
      <c r="AQ1" s="46" t="str">
        <f>IF(ISBLANK(表紙!AL39),"",(表紙!AL39))</f>
        <v>KS</v>
      </c>
      <c r="AR1" s="46"/>
      <c r="AS1" s="46"/>
      <c r="AT1" s="46"/>
      <c r="AU1" s="46"/>
      <c r="AV1" s="46"/>
      <c r="AW1" s="46"/>
      <c r="AX1" s="46"/>
      <c r="AY1" s="46"/>
      <c r="AZ1" s="46"/>
    </row>
    <row r="2" spans="1:52" ht="13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4"/>
      <c r="Y2" s="50" t="s">
        <v>38</v>
      </c>
      <c r="Z2" s="50"/>
      <c r="AA2" s="50"/>
      <c r="AB2" s="50"/>
      <c r="AC2" s="51" t="str">
        <f>IF(ISBLANK(表紙!AL45),"",(表紙!AL45))</f>
        <v>勤怠管理情報詳細一覧 / 更新 / 削除</v>
      </c>
      <c r="AD2" s="51"/>
      <c r="AE2" s="51"/>
      <c r="AF2" s="51"/>
      <c r="AG2" s="51"/>
      <c r="AH2" s="51"/>
      <c r="AI2" s="51"/>
      <c r="AJ2" s="51"/>
      <c r="AK2" s="51"/>
      <c r="AL2" s="51"/>
      <c r="AM2" s="50" t="s">
        <v>0</v>
      </c>
      <c r="AN2" s="50"/>
      <c r="AO2" s="50"/>
      <c r="AP2" s="50"/>
      <c r="AQ2" s="51" t="str">
        <f>IF(ISBLANK(表紙!AL41),"",(表紙!AL41))</f>
        <v>勤怠管理システム</v>
      </c>
      <c r="AR2" s="51"/>
      <c r="AS2" s="51"/>
      <c r="AT2" s="51"/>
      <c r="AU2" s="51"/>
      <c r="AV2" s="51"/>
      <c r="AW2" s="51"/>
      <c r="AX2" s="51"/>
      <c r="AY2" s="51"/>
      <c r="AZ2" s="51"/>
    </row>
    <row r="3" spans="1:52" ht="13" thickTop="1"/>
    <row r="4" spans="1:52">
      <c r="A4" s="54" t="s">
        <v>37</v>
      </c>
      <c r="B4" s="56"/>
      <c r="C4" s="54" t="s">
        <v>36</v>
      </c>
      <c r="D4" s="55"/>
      <c r="E4" s="55"/>
      <c r="F4" s="56"/>
      <c r="G4" s="54" t="s">
        <v>35</v>
      </c>
      <c r="H4" s="55"/>
      <c r="I4" s="55"/>
      <c r="J4" s="56"/>
      <c r="K4" s="54" t="s">
        <v>34</v>
      </c>
      <c r="L4" s="55"/>
      <c r="M4" s="55"/>
      <c r="N4" s="55"/>
      <c r="O4" s="55"/>
      <c r="P4" s="55"/>
      <c r="Q4" s="55"/>
      <c r="R4" s="55"/>
      <c r="S4" s="55"/>
      <c r="T4" s="56"/>
      <c r="U4" s="54" t="s">
        <v>33</v>
      </c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>
      <c r="A5" s="53">
        <f t="shared" ref="A5:A52" si="0">ROW()-4</f>
        <v>1</v>
      </c>
      <c r="B5" s="53"/>
      <c r="C5" s="57">
        <v>44830</v>
      </c>
      <c r="D5" s="57"/>
      <c r="E5" s="57"/>
      <c r="F5" s="57"/>
      <c r="G5" s="53" t="s">
        <v>23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>
      <c r="A6" s="47">
        <f t="shared" si="0"/>
        <v>2</v>
      </c>
      <c r="B6" s="47"/>
      <c r="C6" s="48"/>
      <c r="D6" s="48"/>
      <c r="E6" s="48"/>
      <c r="F6" s="48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47">
        <f t="shared" si="0"/>
        <v>3</v>
      </c>
      <c r="B7" s="47"/>
      <c r="C7" s="48"/>
      <c r="D7" s="48"/>
      <c r="E7" s="48"/>
      <c r="F7" s="48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47">
        <f t="shared" si="0"/>
        <v>4</v>
      </c>
      <c r="B8" s="47"/>
      <c r="C8" s="48"/>
      <c r="D8" s="48"/>
      <c r="E8" s="48"/>
      <c r="F8" s="48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47">
        <f t="shared" si="0"/>
        <v>5</v>
      </c>
      <c r="B9" s="47"/>
      <c r="C9" s="48"/>
      <c r="D9" s="48"/>
      <c r="E9" s="48"/>
      <c r="F9" s="48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47">
        <f t="shared" si="0"/>
        <v>6</v>
      </c>
      <c r="B10" s="47"/>
      <c r="C10" s="48"/>
      <c r="D10" s="48"/>
      <c r="E10" s="48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47">
        <f t="shared" si="0"/>
        <v>7</v>
      </c>
      <c r="B11" s="47"/>
      <c r="C11" s="48"/>
      <c r="D11" s="48"/>
      <c r="E11" s="48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47">
        <f t="shared" si="0"/>
        <v>8</v>
      </c>
      <c r="B12" s="47"/>
      <c r="C12" s="48"/>
      <c r="D12" s="48"/>
      <c r="E12" s="48"/>
      <c r="F12" s="48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47">
        <f t="shared" si="0"/>
        <v>9</v>
      </c>
      <c r="B13" s="47"/>
      <c r="C13" s="48"/>
      <c r="D13" s="48"/>
      <c r="E13" s="48"/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47">
        <f t="shared" si="0"/>
        <v>10</v>
      </c>
      <c r="B14" s="47"/>
      <c r="C14" s="48"/>
      <c r="D14" s="48"/>
      <c r="E14" s="48"/>
      <c r="F14" s="48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47">
        <f t="shared" si="0"/>
        <v>11</v>
      </c>
      <c r="B15" s="47"/>
      <c r="C15" s="48"/>
      <c r="D15" s="48"/>
      <c r="E15" s="48"/>
      <c r="F15" s="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47">
        <f t="shared" si="0"/>
        <v>12</v>
      </c>
      <c r="B16" s="47"/>
      <c r="C16" s="48"/>
      <c r="D16" s="48"/>
      <c r="E16" s="48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47">
        <f t="shared" si="0"/>
        <v>13</v>
      </c>
      <c r="B17" s="47"/>
      <c r="C17" s="48"/>
      <c r="D17" s="48"/>
      <c r="E17" s="48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47">
        <f t="shared" si="0"/>
        <v>14</v>
      </c>
      <c r="B18" s="47"/>
      <c r="C18" s="48"/>
      <c r="D18" s="48"/>
      <c r="E18" s="48"/>
      <c r="F18" s="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47">
        <f t="shared" si="0"/>
        <v>15</v>
      </c>
      <c r="B19" s="47"/>
      <c r="C19" s="48"/>
      <c r="D19" s="48"/>
      <c r="E19" s="48"/>
      <c r="F19" s="48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47">
        <f t="shared" si="0"/>
        <v>16</v>
      </c>
      <c r="B20" s="47"/>
      <c r="C20" s="48"/>
      <c r="D20" s="48"/>
      <c r="E20" s="48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47">
        <f t="shared" si="0"/>
        <v>17</v>
      </c>
      <c r="B21" s="47"/>
      <c r="C21" s="48"/>
      <c r="D21" s="48"/>
      <c r="E21" s="48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47">
        <f t="shared" si="0"/>
        <v>18</v>
      </c>
      <c r="B22" s="47"/>
      <c r="C22" s="48"/>
      <c r="D22" s="48"/>
      <c r="E22" s="48"/>
      <c r="F22" s="48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47">
        <f t="shared" si="0"/>
        <v>19</v>
      </c>
      <c r="B23" s="47"/>
      <c r="C23" s="48"/>
      <c r="D23" s="48"/>
      <c r="E23" s="48"/>
      <c r="F23" s="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47">
        <f t="shared" si="0"/>
        <v>20</v>
      </c>
      <c r="B24" s="47"/>
      <c r="C24" s="48"/>
      <c r="D24" s="48"/>
      <c r="E24" s="48"/>
      <c r="F24" s="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47">
        <f t="shared" si="0"/>
        <v>21</v>
      </c>
      <c r="B25" s="47"/>
      <c r="C25" s="48"/>
      <c r="D25" s="48"/>
      <c r="E25" s="48"/>
      <c r="F25" s="48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47">
        <f t="shared" si="0"/>
        <v>22</v>
      </c>
      <c r="B26" s="47"/>
      <c r="C26" s="48"/>
      <c r="D26" s="48"/>
      <c r="E26" s="48"/>
      <c r="F26" s="4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47">
        <f t="shared" si="0"/>
        <v>23</v>
      </c>
      <c r="B27" s="47"/>
      <c r="C27" s="48"/>
      <c r="D27" s="48"/>
      <c r="E27" s="48"/>
      <c r="F27" s="4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47">
        <f t="shared" si="0"/>
        <v>24</v>
      </c>
      <c r="B28" s="47"/>
      <c r="C28" s="48"/>
      <c r="D28" s="48"/>
      <c r="E28" s="48"/>
      <c r="F28" s="48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47">
        <f t="shared" si="0"/>
        <v>25</v>
      </c>
      <c r="B29" s="47"/>
      <c r="C29" s="48"/>
      <c r="D29" s="48"/>
      <c r="E29" s="48"/>
      <c r="F29" s="48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47">
        <f t="shared" si="0"/>
        <v>26</v>
      </c>
      <c r="B30" s="47"/>
      <c r="C30" s="48"/>
      <c r="D30" s="48"/>
      <c r="E30" s="48"/>
      <c r="F30" s="48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47">
        <f t="shared" si="0"/>
        <v>27</v>
      </c>
      <c r="B31" s="47"/>
      <c r="C31" s="48"/>
      <c r="D31" s="48"/>
      <c r="E31" s="48"/>
      <c r="F31" s="48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47">
        <f t="shared" si="0"/>
        <v>28</v>
      </c>
      <c r="B32" s="47"/>
      <c r="C32" s="48"/>
      <c r="D32" s="48"/>
      <c r="E32" s="48"/>
      <c r="F32" s="48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47">
        <f t="shared" si="0"/>
        <v>29</v>
      </c>
      <c r="B33" s="47"/>
      <c r="C33" s="48"/>
      <c r="D33" s="48"/>
      <c r="E33" s="48"/>
      <c r="F33" s="48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47">
        <f t="shared" si="0"/>
        <v>30</v>
      </c>
      <c r="B34" s="47"/>
      <c r="C34" s="48"/>
      <c r="D34" s="48"/>
      <c r="E34" s="48"/>
      <c r="F34" s="48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47">
        <f t="shared" si="0"/>
        <v>31</v>
      </c>
      <c r="B35" s="47"/>
      <c r="C35" s="48"/>
      <c r="D35" s="48"/>
      <c r="E35" s="48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47">
        <f t="shared" si="0"/>
        <v>32</v>
      </c>
      <c r="B36" s="47"/>
      <c r="C36" s="48"/>
      <c r="D36" s="48"/>
      <c r="E36" s="48"/>
      <c r="F36" s="48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47">
        <f t="shared" si="0"/>
        <v>33</v>
      </c>
      <c r="B37" s="47"/>
      <c r="C37" s="48"/>
      <c r="D37" s="48"/>
      <c r="E37" s="48"/>
      <c r="F37" s="48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47">
        <f t="shared" si="0"/>
        <v>34</v>
      </c>
      <c r="B38" s="47"/>
      <c r="C38" s="48"/>
      <c r="D38" s="48"/>
      <c r="E38" s="48"/>
      <c r="F38" s="48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47">
        <f t="shared" si="0"/>
        <v>35</v>
      </c>
      <c r="B39" s="47"/>
      <c r="C39" s="48"/>
      <c r="D39" s="48"/>
      <c r="E39" s="48"/>
      <c r="F39" s="48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47">
        <f t="shared" si="0"/>
        <v>36</v>
      </c>
      <c r="B40" s="47"/>
      <c r="C40" s="48"/>
      <c r="D40" s="48"/>
      <c r="E40" s="48"/>
      <c r="F40" s="48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47">
        <f t="shared" si="0"/>
        <v>37</v>
      </c>
      <c r="B41" s="47"/>
      <c r="C41" s="48"/>
      <c r="D41" s="48"/>
      <c r="E41" s="48"/>
      <c r="F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47">
        <f t="shared" si="0"/>
        <v>38</v>
      </c>
      <c r="B42" s="47"/>
      <c r="C42" s="48"/>
      <c r="D42" s="48"/>
      <c r="E42" s="48"/>
      <c r="F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47">
        <f t="shared" si="0"/>
        <v>39</v>
      </c>
      <c r="B43" s="47"/>
      <c r="C43" s="48"/>
      <c r="D43" s="48"/>
      <c r="E43" s="48"/>
      <c r="F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47">
        <f t="shared" si="0"/>
        <v>40</v>
      </c>
      <c r="B44" s="47"/>
      <c r="C44" s="48"/>
      <c r="D44" s="48"/>
      <c r="E44" s="48"/>
      <c r="F44" s="48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A45" s="47">
        <f t="shared" si="0"/>
        <v>41</v>
      </c>
      <c r="B45" s="47"/>
      <c r="C45" s="48"/>
      <c r="D45" s="48"/>
      <c r="E45" s="48"/>
      <c r="F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>
      <c r="A46" s="47">
        <f t="shared" si="0"/>
        <v>42</v>
      </c>
      <c r="B46" s="47"/>
      <c r="C46" s="48"/>
      <c r="D46" s="48"/>
      <c r="E46" s="48"/>
      <c r="F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>
      <c r="A47" s="47">
        <f t="shared" si="0"/>
        <v>43</v>
      </c>
      <c r="B47" s="47"/>
      <c r="C47" s="48"/>
      <c r="D47" s="48"/>
      <c r="E47" s="48"/>
      <c r="F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>
      <c r="A48" s="47">
        <f t="shared" si="0"/>
        <v>44</v>
      </c>
      <c r="B48" s="47"/>
      <c r="C48" s="48"/>
      <c r="D48" s="48"/>
      <c r="E48" s="48"/>
      <c r="F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>
      <c r="A49" s="47">
        <f t="shared" si="0"/>
        <v>45</v>
      </c>
      <c r="B49" s="47"/>
      <c r="C49" s="48"/>
      <c r="D49" s="48"/>
      <c r="E49" s="48"/>
      <c r="F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>
      <c r="A50" s="47">
        <f t="shared" si="0"/>
        <v>46</v>
      </c>
      <c r="B50" s="47"/>
      <c r="C50" s="48"/>
      <c r="D50" s="48"/>
      <c r="E50" s="48"/>
      <c r="F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>
      <c r="A51" s="47">
        <f t="shared" si="0"/>
        <v>47</v>
      </c>
      <c r="B51" s="47"/>
      <c r="C51" s="48"/>
      <c r="D51" s="48"/>
      <c r="E51" s="48"/>
      <c r="F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>
      <c r="A52" s="49">
        <f t="shared" si="0"/>
        <v>48</v>
      </c>
      <c r="B52" s="49"/>
      <c r="C52" s="52"/>
      <c r="D52" s="52"/>
      <c r="E52" s="52"/>
      <c r="F52" s="52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</sheetData>
  <mergeCells count="254"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P18" sqref="AP18"/>
    </sheetView>
  </sheetViews>
  <sheetFormatPr baseColWidth="10" defaultColWidth="2.6640625" defaultRowHeight="1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>
      <c r="A1" s="74" t="s">
        <v>1</v>
      </c>
      <c r="B1" s="75"/>
      <c r="C1" s="75"/>
      <c r="D1" s="75"/>
      <c r="E1" s="75"/>
      <c r="F1" s="75"/>
      <c r="G1" s="75"/>
      <c r="H1" s="76"/>
      <c r="I1" s="80" t="s">
        <v>2</v>
      </c>
      <c r="J1" s="80"/>
      <c r="K1" s="80"/>
      <c r="L1" s="80"/>
      <c r="M1" s="63" t="s">
        <v>19</v>
      </c>
      <c r="N1" s="64"/>
      <c r="O1" s="64"/>
      <c r="P1" s="64"/>
      <c r="Q1" s="65"/>
      <c r="R1" s="80" t="s">
        <v>8</v>
      </c>
      <c r="S1" s="80"/>
      <c r="T1" s="80"/>
      <c r="U1" s="80"/>
      <c r="V1" s="63" t="s">
        <v>21</v>
      </c>
      <c r="W1" s="64"/>
      <c r="X1" s="64"/>
      <c r="Y1" s="64"/>
      <c r="Z1" s="65"/>
      <c r="AA1" s="66" t="s">
        <v>3</v>
      </c>
      <c r="AB1" s="67"/>
      <c r="AC1" s="68" t="s">
        <v>41</v>
      </c>
      <c r="AD1" s="69"/>
      <c r="AE1" s="70"/>
      <c r="AF1" s="66" t="s">
        <v>11</v>
      </c>
      <c r="AG1" s="67"/>
      <c r="AH1" s="68"/>
      <c r="AI1" s="69"/>
      <c r="AJ1" s="70"/>
    </row>
    <row r="2" spans="1:42" s="3" customFormat="1" ht="12" customHeight="1" thickBot="1">
      <c r="A2" s="77"/>
      <c r="B2" s="78"/>
      <c r="C2" s="78"/>
      <c r="D2" s="78"/>
      <c r="E2" s="78"/>
      <c r="F2" s="78"/>
      <c r="G2" s="78"/>
      <c r="H2" s="79"/>
      <c r="I2" s="50" t="s">
        <v>0</v>
      </c>
      <c r="J2" s="50"/>
      <c r="K2" s="50"/>
      <c r="L2" s="50"/>
      <c r="M2" s="71" t="s">
        <v>20</v>
      </c>
      <c r="N2" s="72"/>
      <c r="O2" s="72"/>
      <c r="P2" s="72"/>
      <c r="Q2" s="73"/>
      <c r="R2" s="50" t="s">
        <v>9</v>
      </c>
      <c r="S2" s="50"/>
      <c r="T2" s="50"/>
      <c r="U2" s="50"/>
      <c r="V2" s="71" t="s">
        <v>26</v>
      </c>
      <c r="W2" s="72"/>
      <c r="X2" s="72"/>
      <c r="Y2" s="72"/>
      <c r="Z2" s="73"/>
      <c r="AA2" s="58" t="s">
        <v>4</v>
      </c>
      <c r="AB2" s="59"/>
      <c r="AC2" s="60">
        <v>44830</v>
      </c>
      <c r="AD2" s="61"/>
      <c r="AE2" s="62"/>
      <c r="AF2" s="58" t="s">
        <v>12</v>
      </c>
      <c r="AG2" s="59"/>
      <c r="AH2" s="60"/>
      <c r="AI2" s="61"/>
      <c r="AJ2" s="62"/>
    </row>
    <row r="3" spans="1:42" ht="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4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4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4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4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4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4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4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4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4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4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4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4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4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4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4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4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4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4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4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4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4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4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4" zoomScale="125" zoomScaleNormal="107" workbookViewId="0">
      <selection activeCell="AE20" sqref="AE20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74" t="s">
        <v>1</v>
      </c>
      <c r="B1" s="75"/>
      <c r="C1" s="75"/>
      <c r="D1" s="75"/>
      <c r="E1" s="75"/>
      <c r="F1" s="75"/>
      <c r="G1" s="75"/>
      <c r="H1" s="76"/>
      <c r="I1" s="80" t="s">
        <v>2</v>
      </c>
      <c r="J1" s="80"/>
      <c r="K1" s="80"/>
      <c r="L1" s="80"/>
      <c r="M1" s="63" t="str">
        <f>初期画面表示!M1</f>
        <v>KS</v>
      </c>
      <c r="N1" s="64"/>
      <c r="O1" s="64"/>
      <c r="P1" s="64"/>
      <c r="Q1" s="65"/>
      <c r="R1" s="80" t="s">
        <v>8</v>
      </c>
      <c r="S1" s="80"/>
      <c r="T1" s="80"/>
      <c r="U1" s="80"/>
      <c r="V1" s="63" t="str">
        <f>初期画面表示!V1</f>
        <v>KS001</v>
      </c>
      <c r="W1" s="64"/>
      <c r="X1" s="64"/>
      <c r="Y1" s="64"/>
      <c r="Z1" s="65"/>
      <c r="AA1" s="66" t="s">
        <v>3</v>
      </c>
      <c r="AB1" s="67"/>
      <c r="AC1" s="68" t="s">
        <v>42</v>
      </c>
      <c r="AD1" s="69"/>
      <c r="AE1" s="70"/>
      <c r="AF1" s="66" t="s">
        <v>11</v>
      </c>
      <c r="AG1" s="67"/>
      <c r="AH1" s="68"/>
      <c r="AI1" s="69"/>
      <c r="AJ1" s="70"/>
    </row>
    <row r="2" spans="1:36" s="3" customFormat="1" ht="12" customHeight="1" thickBot="1">
      <c r="A2" s="77"/>
      <c r="B2" s="78"/>
      <c r="C2" s="78"/>
      <c r="D2" s="78"/>
      <c r="E2" s="78"/>
      <c r="F2" s="78"/>
      <c r="G2" s="78"/>
      <c r="H2" s="79"/>
      <c r="I2" s="50" t="s">
        <v>0</v>
      </c>
      <c r="J2" s="50"/>
      <c r="K2" s="50"/>
      <c r="L2" s="50"/>
      <c r="M2" s="71" t="str">
        <f>初期画面表示!M2</f>
        <v>勤怠システム</v>
      </c>
      <c r="N2" s="72"/>
      <c r="O2" s="72"/>
      <c r="P2" s="72"/>
      <c r="Q2" s="73"/>
      <c r="R2" s="50" t="s">
        <v>9</v>
      </c>
      <c r="S2" s="50"/>
      <c r="T2" s="50"/>
      <c r="U2" s="50"/>
      <c r="V2" s="71" t="str">
        <f>初期画面表示!V2</f>
        <v>勤怠管理情報詳細一覧 / 更新 / 削除</v>
      </c>
      <c r="W2" s="72"/>
      <c r="X2" s="72"/>
      <c r="Y2" s="72"/>
      <c r="Z2" s="73"/>
      <c r="AA2" s="58" t="s">
        <v>4</v>
      </c>
      <c r="AB2" s="59"/>
      <c r="AC2" s="60">
        <v>44830</v>
      </c>
      <c r="AD2" s="61"/>
      <c r="AE2" s="62"/>
      <c r="AF2" s="58" t="s">
        <v>12</v>
      </c>
      <c r="AG2" s="59"/>
      <c r="AH2" s="60"/>
      <c r="AI2" s="61"/>
      <c r="AJ2" s="6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90" t="s">
        <v>6</v>
      </c>
      <c r="B5" s="81" t="s">
        <v>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90"/>
      <c r="B6" s="84" t="s">
        <v>52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90"/>
      <c r="B7" s="84" t="s">
        <v>53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90"/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90"/>
      <c r="B9" s="17" t="s">
        <v>44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90"/>
      <c r="B10" s="84" t="s">
        <v>45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6"/>
      <c r="S10" s="7" t="s">
        <v>18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90"/>
      <c r="B11" s="84" t="s">
        <v>56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6"/>
      <c r="S11" s="7" t="s">
        <v>18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90"/>
      <c r="B12" s="84" t="s">
        <v>55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6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90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90"/>
      <c r="B14" s="81" t="s">
        <v>46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3"/>
      <c r="S14" s="7"/>
      <c r="T14" s="7"/>
      <c r="U14" s="7"/>
      <c r="V14" s="7" t="s">
        <v>18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90"/>
      <c r="B15" s="81" t="s">
        <v>49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3"/>
      <c r="S15" s="7"/>
      <c r="T15" s="7"/>
      <c r="U15" s="7"/>
      <c r="V15" s="7"/>
      <c r="W15" s="7" t="s">
        <v>18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90"/>
      <c r="B16" s="81" t="s">
        <v>57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7"/>
      <c r="T16" s="7"/>
      <c r="U16" s="7"/>
      <c r="V16" s="7"/>
      <c r="W16" s="7"/>
      <c r="X16" s="7"/>
      <c r="Y16" s="7"/>
      <c r="Z16" s="7"/>
      <c r="AA16" s="7" t="s">
        <v>18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90"/>
      <c r="B17" s="81" t="s">
        <v>58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90"/>
      <c r="B18" s="84" t="s">
        <v>72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6"/>
      <c r="S18" s="7"/>
      <c r="T18" s="7"/>
      <c r="U18" s="7"/>
      <c r="V18" s="7"/>
      <c r="W18" s="7"/>
      <c r="X18" s="10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90"/>
      <c r="B19" s="84" t="s">
        <v>73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6"/>
      <c r="S19" s="108"/>
      <c r="T19" s="109"/>
      <c r="U19" s="109"/>
      <c r="V19" s="109"/>
      <c r="W19" s="109"/>
      <c r="X19" s="109"/>
      <c r="Y19" s="107" t="s">
        <v>18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90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90"/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6"/>
      <c r="S21" s="7"/>
      <c r="T21" s="7"/>
      <c r="U21" s="109"/>
      <c r="V21" s="109"/>
      <c r="W21" s="109"/>
      <c r="X21" s="109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90"/>
      <c r="B22" s="81" t="s">
        <v>60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90"/>
      <c r="B23" s="84" t="s">
        <v>57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6"/>
      <c r="S23" s="7"/>
      <c r="T23" s="7"/>
      <c r="U23" s="7" t="s">
        <v>18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90"/>
      <c r="B24" s="84" t="s">
        <v>49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6"/>
      <c r="S24" s="7"/>
      <c r="T24" s="7"/>
      <c r="U24" s="7"/>
      <c r="V24" s="7"/>
      <c r="W24" s="7"/>
      <c r="X24" s="7"/>
      <c r="Y24" s="7"/>
      <c r="Z24" s="7" t="s">
        <v>18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95" t="s">
        <v>7</v>
      </c>
      <c r="B25" s="81" t="s">
        <v>47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96"/>
      <c r="B26" s="81" t="s">
        <v>50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  <c r="S26" s="7"/>
      <c r="T26" s="7"/>
      <c r="U26" s="7" t="s">
        <v>18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96"/>
      <c r="B27" s="81" t="s">
        <v>51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3"/>
      <c r="S27" s="7"/>
      <c r="T27" s="7"/>
      <c r="U27" s="7" t="s">
        <v>18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96"/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96"/>
      <c r="B29" s="81" t="s">
        <v>54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3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96"/>
      <c r="B30" s="81" t="s">
        <v>59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7"/>
      <c r="T30" s="7"/>
      <c r="U30" s="7"/>
      <c r="V30" s="7"/>
      <c r="W30" s="7"/>
      <c r="X30" s="7"/>
      <c r="Y30" s="107" t="s">
        <v>18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96"/>
      <c r="B31" s="81" t="s">
        <v>62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3"/>
      <c r="S31" s="7"/>
      <c r="T31" s="7"/>
      <c r="U31" s="7"/>
      <c r="V31" s="7"/>
      <c r="W31" s="7"/>
      <c r="X31" s="107" t="s">
        <v>18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96"/>
      <c r="B32" s="81" t="s">
        <v>63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3"/>
      <c r="S32" s="7"/>
      <c r="T32" s="7"/>
      <c r="U32" s="7" t="s">
        <v>18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96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96"/>
      <c r="B34" s="81" t="s">
        <v>48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3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96"/>
      <c r="B35" s="81" t="s">
        <v>61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  <c r="S35" s="7"/>
      <c r="T35" s="7"/>
      <c r="U35" s="7" t="s">
        <v>18</v>
      </c>
      <c r="V35" s="7"/>
      <c r="W35" s="7"/>
      <c r="X35" s="7"/>
      <c r="Y35" s="7"/>
      <c r="Z35" s="7" t="s">
        <v>18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96"/>
      <c r="B36" s="81" t="s">
        <v>64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3"/>
      <c r="S36" s="7"/>
      <c r="T36" s="7"/>
      <c r="U36" s="7"/>
      <c r="V36" s="7" t="s">
        <v>18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96"/>
      <c r="B37" s="81" t="s">
        <v>65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3"/>
      <c r="S37" s="7"/>
      <c r="T37" s="7"/>
      <c r="U37" s="7"/>
      <c r="V37" s="7"/>
      <c r="W37" s="7"/>
      <c r="X37" s="7"/>
      <c r="Y37" s="7"/>
      <c r="Z37" s="7"/>
      <c r="AA37" s="7" t="s">
        <v>18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96"/>
      <c r="B38" s="81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96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96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96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96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96"/>
      <c r="B43" s="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97"/>
      <c r="B44" s="8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91" t="s">
        <v>14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91" t="s">
        <v>15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92" t="s">
        <v>10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4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91" t="s">
        <v>16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91" t="s">
        <v>13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4">
    <mergeCell ref="A49:R49"/>
    <mergeCell ref="AC1:AE1"/>
    <mergeCell ref="AC2:AE2"/>
    <mergeCell ref="AH1:AJ1"/>
    <mergeCell ref="AH2:AJ2"/>
    <mergeCell ref="A46:R46"/>
    <mergeCell ref="A48:R48"/>
    <mergeCell ref="B43:R43"/>
    <mergeCell ref="B19:R19"/>
    <mergeCell ref="B20:R20"/>
    <mergeCell ref="B21:R21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10:R10"/>
    <mergeCell ref="B11:R11"/>
    <mergeCell ref="B18:R18"/>
    <mergeCell ref="B14:R14"/>
    <mergeCell ref="B15:R15"/>
    <mergeCell ref="B16:R16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A1:H2"/>
    <mergeCell ref="A4:R4"/>
    <mergeCell ref="B5:R5"/>
    <mergeCell ref="B6:R6"/>
    <mergeCell ref="B22:R22"/>
    <mergeCell ref="B23:R23"/>
    <mergeCell ref="B24:R24"/>
    <mergeCell ref="B31:R31"/>
    <mergeCell ref="B32:R32"/>
    <mergeCell ref="B28:R28"/>
    <mergeCell ref="B29:R29"/>
    <mergeCell ref="B30:R30"/>
    <mergeCell ref="B25:R25"/>
    <mergeCell ref="B26:R26"/>
    <mergeCell ref="B27:R27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H10" sqref="BH10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74" t="s">
        <v>1</v>
      </c>
      <c r="B1" s="75"/>
      <c r="C1" s="75"/>
      <c r="D1" s="75"/>
      <c r="E1" s="75"/>
      <c r="F1" s="75"/>
      <c r="G1" s="75"/>
      <c r="H1" s="76"/>
      <c r="I1" s="80" t="s">
        <v>2</v>
      </c>
      <c r="J1" s="80"/>
      <c r="K1" s="80"/>
      <c r="L1" s="80"/>
      <c r="M1" s="63" t="str">
        <f>初期画面表示!M1</f>
        <v>KS</v>
      </c>
      <c r="N1" s="64"/>
      <c r="O1" s="64"/>
      <c r="P1" s="64"/>
      <c r="Q1" s="65"/>
      <c r="R1" s="80" t="s">
        <v>8</v>
      </c>
      <c r="S1" s="80"/>
      <c r="T1" s="80"/>
      <c r="U1" s="80"/>
      <c r="V1" s="63" t="str">
        <f>初期画面表示!V1</f>
        <v>KS001</v>
      </c>
      <c r="W1" s="64"/>
      <c r="X1" s="64"/>
      <c r="Y1" s="64"/>
      <c r="Z1" s="65"/>
      <c r="AA1" s="66" t="s">
        <v>3</v>
      </c>
      <c r="AB1" s="67"/>
      <c r="AC1" s="68" t="s">
        <v>43</v>
      </c>
      <c r="AD1" s="69"/>
      <c r="AE1" s="70"/>
      <c r="AF1" s="66" t="s">
        <v>11</v>
      </c>
      <c r="AG1" s="67"/>
      <c r="AH1" s="68"/>
      <c r="AI1" s="69"/>
      <c r="AJ1" s="70"/>
    </row>
    <row r="2" spans="1:36" s="3" customFormat="1" ht="12" customHeight="1" thickBot="1">
      <c r="A2" s="77"/>
      <c r="B2" s="78"/>
      <c r="C2" s="78"/>
      <c r="D2" s="78"/>
      <c r="E2" s="78"/>
      <c r="F2" s="78"/>
      <c r="G2" s="78"/>
      <c r="H2" s="79"/>
      <c r="I2" s="50" t="s">
        <v>0</v>
      </c>
      <c r="J2" s="50"/>
      <c r="K2" s="50"/>
      <c r="L2" s="50"/>
      <c r="M2" s="71" t="str">
        <f>初期画面表示!M2</f>
        <v>勤怠システム</v>
      </c>
      <c r="N2" s="72"/>
      <c r="O2" s="72"/>
      <c r="P2" s="72"/>
      <c r="Q2" s="73"/>
      <c r="R2" s="50" t="s">
        <v>9</v>
      </c>
      <c r="S2" s="50"/>
      <c r="T2" s="50"/>
      <c r="U2" s="50"/>
      <c r="V2" s="71" t="str">
        <f>初期画面表示!V2</f>
        <v>勤怠管理情報詳細一覧 / 更新 / 削除</v>
      </c>
      <c r="W2" s="72"/>
      <c r="X2" s="72"/>
      <c r="Y2" s="72"/>
      <c r="Z2" s="73"/>
      <c r="AA2" s="58" t="s">
        <v>4</v>
      </c>
      <c r="AB2" s="59"/>
      <c r="AC2" s="60">
        <v>44830</v>
      </c>
      <c r="AD2" s="61"/>
      <c r="AE2" s="62"/>
      <c r="AF2" s="58" t="s">
        <v>12</v>
      </c>
      <c r="AG2" s="59"/>
      <c r="AH2" s="60"/>
      <c r="AI2" s="61"/>
      <c r="AJ2" s="6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90" t="s">
        <v>6</v>
      </c>
      <c r="B5" s="81" t="s">
        <v>66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90"/>
      <c r="B6" s="84">
        <v>-1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90"/>
      <c r="B7" s="84">
        <v>1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90"/>
      <c r="B8" s="84">
        <v>2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90"/>
      <c r="B9" s="84">
        <v>23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6"/>
      <c r="S9" s="7"/>
      <c r="T9" s="7" t="s">
        <v>18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90"/>
      <c r="B10" s="84">
        <v>25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6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90"/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90"/>
      <c r="B12" s="92" t="s">
        <v>67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90"/>
      <c r="B13" s="98">
        <v>-1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S13" s="7" t="s">
        <v>18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90"/>
      <c r="B14" s="98">
        <v>1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7"/>
      <c r="T14" s="7" t="s">
        <v>18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90"/>
      <c r="B15" s="98">
        <v>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100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90"/>
      <c r="B16" s="98">
        <v>23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90"/>
      <c r="B17" s="98">
        <v>25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90"/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90"/>
      <c r="B19" s="92" t="s">
        <v>68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90"/>
      <c r="B20" s="98">
        <v>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90"/>
      <c r="B21" s="98">
        <v>100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90"/>
      <c r="B22" s="98">
        <v>200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100"/>
      <c r="S22" s="7"/>
      <c r="T22" s="7" t="s">
        <v>18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90"/>
      <c r="B23" s="98">
        <v>201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7"/>
      <c r="T23" s="7"/>
      <c r="U23" s="7"/>
      <c r="V23" s="7"/>
      <c r="W23" s="7" t="s">
        <v>18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90"/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95" t="s">
        <v>7</v>
      </c>
      <c r="B25" s="81" t="s">
        <v>71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96"/>
      <c r="B26" s="81" t="s">
        <v>70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  <c r="S26" s="7"/>
      <c r="T26" s="7" t="s">
        <v>18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96"/>
      <c r="B27" s="81" t="s">
        <v>69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3"/>
      <c r="S27" s="7"/>
      <c r="T27" s="7"/>
      <c r="U27" s="7"/>
      <c r="V27" s="7"/>
      <c r="W27" s="7" t="s">
        <v>18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96"/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96"/>
      <c r="B29" s="81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96"/>
      <c r="B30" s="8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96"/>
      <c r="B31" s="95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2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6" s="5" customFormat="1" ht="18" customHeight="1">
      <c r="A32" s="96"/>
      <c r="B32" s="97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4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</row>
    <row r="33" spans="1:36" s="5" customFormat="1" ht="18" customHeight="1">
      <c r="A33" s="96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96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96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96"/>
      <c r="B36" s="8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96"/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96"/>
      <c r="B38" s="81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96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96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96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96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96"/>
      <c r="B43" s="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97"/>
      <c r="B44" s="8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91" t="s">
        <v>14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91" t="s">
        <v>15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92" t="s">
        <v>10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4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91" t="s">
        <v>16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91" t="s">
        <v>13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22:R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Microsoft Office User</cp:lastModifiedBy>
  <cp:lastPrinted>2005-07-28T07:23:14Z</cp:lastPrinted>
  <dcterms:created xsi:type="dcterms:W3CDTF">2002-02-23T02:02:23Z</dcterms:created>
  <dcterms:modified xsi:type="dcterms:W3CDTF">2022-09-27T03:16:18Z</dcterms:modified>
</cp:coreProperties>
</file>