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"/>
    </mc:Choice>
  </mc:AlternateContent>
  <xr:revisionPtr revIDLastSave="0" documentId="13_ncr:1_{AA925932-AE38-4556-A405-F588330DCDA1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レイアウト" sheetId="72" r:id="rId3"/>
    <sheet name="IO関連" sheetId="64" r:id="rId4"/>
    <sheet name="画面項目" sheetId="65" r:id="rId5"/>
    <sheet name="イベント処理(勤怠情報修正)" sheetId="73" r:id="rId6"/>
    <sheet name="Sheet1" sheetId="74" r:id="rId7"/>
  </sheets>
  <definedNames>
    <definedName name="_xlnm.Print_Area" localSheetId="2">画面レイアウト!$A$1:$AG$26</definedName>
    <definedName name="_xlnm.Print_Titles" localSheetId="2">画面レイアウト!$A$1:$IV$4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5" l="1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T2" i="65"/>
  <c r="A6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2" i="64"/>
  <c r="AC2" i="64"/>
  <c r="O2" i="64"/>
  <c r="AQ1" i="64"/>
  <c r="AC1" i="64"/>
  <c r="O1" i="64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<sst xmlns="http://schemas.openxmlformats.org/spreadsheetml/2006/main" count="468" uniqueCount="250">
  <si>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</si>
  <si>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</si>
  <si>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</si>
  <si>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</si>
  <si>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</si>
  <si>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</si>
  <si>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</si>
  <si>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</si>
  <si>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</si>
  <si>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</si>
  <si>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勤怠情報修正</t>
  </si>
  <si>
    <t>改定日</t>
  </si>
  <si>
    <t>改訂者</t>
  </si>
  <si>
    <t>趙、白</t>
  </si>
  <si>
    <t>項番</t>
  </si>
  <si>
    <t>改訂日</t>
  </si>
  <si>
    <t>対象</t>
  </si>
  <si>
    <t>改訂内容</t>
  </si>
  <si>
    <t>画面レイアウト</t>
  </si>
  <si>
    <t>システム名</t>
  </si>
  <si>
    <t>サブシステム名</t>
  </si>
  <si>
    <t>機能名</t>
  </si>
  <si>
    <t>作成会社</t>
  </si>
  <si>
    <t>担当者</t>
  </si>
  <si>
    <t>勤怠情報修正（画面）</t>
  </si>
  <si>
    <t>白・趙</t>
  </si>
  <si>
    <t>ヘッダー</t>
  </si>
  <si>
    <t>共通機能</t>
  </si>
  <si>
    <t>時間があれば作成予定</t>
  </si>
  <si>
    <t>社員ID</t>
  </si>
  <si>
    <t>0.出勤</t>
  </si>
  <si>
    <t>1.有給休暇</t>
  </si>
  <si>
    <t>申請状態</t>
  </si>
  <si>
    <t>2.特別休暇</t>
  </si>
  <si>
    <t>3.欠勤</t>
  </si>
  <si>
    <t>9.その他</t>
  </si>
  <si>
    <t>承認</t>
  </si>
  <si>
    <t>一括承認</t>
  </si>
  <si>
    <t>閉じる</t>
  </si>
  <si>
    <t>申請状態：</t>
  </si>
  <si>
    <t>選択</t>
  </si>
  <si>
    <t>日付</t>
  </si>
  <si>
    <t>曜日</t>
  </si>
  <si>
    <t>出勤時間</t>
  </si>
  <si>
    <t>退勤時間</t>
  </si>
  <si>
    <t>休憩時間</t>
  </si>
  <si>
    <t>残業時間</t>
  </si>
  <si>
    <t>作業内容</t>
  </si>
  <si>
    <t>申請事由</t>
  </si>
  <si>
    <t>更新者</t>
  </si>
  <si>
    <t>備考</t>
  </si>
  <si>
    <t>0.申請中</t>
  </si>
  <si>
    <t>□</t>
  </si>
  <si>
    <t>O</t>
  </si>
  <si>
    <t>HH:MM</t>
  </si>
  <si>
    <t>6666.66</t>
  </si>
  <si>
    <t>OO(200桁まで)</t>
  </si>
  <si>
    <t>OO(20桁まで)</t>
  </si>
  <si>
    <t>△</t>
  </si>
  <si>
    <t>1.承認済</t>
  </si>
  <si>
    <t>閉じる：</t>
  </si>
  <si>
    <t>操作実行の確認をメッセージで表示をする。</t>
  </si>
  <si>
    <t>日付（数字）：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</si>
  <si>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</si>
  <si>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</si>
  <si>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</si>
  <si>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承認対象にチェックボックスで選択する。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</si>
  <si>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</si>
  <si>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</si>
  <si>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</si>
  <si>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日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</si>
  <si>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</si>
  <si>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</si>
  <si>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</si>
  <si>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</si>
  <si>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</si>
  <si>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</si>
  <si>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</si>
  <si>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</si>
  <si>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</si>
  <si>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</si>
  <si>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</si>
  <si>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</si>
  <si>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カレンダーマスタは、日付データのみが保存されている。</t>
  </si>
  <si>
    <t>合計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</si>
  <si>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</si>
  <si>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</si>
  <si>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</si>
  <si>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</si>
  <si>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</si>
  <si>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</si>
  <si>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</si>
  <si>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</si>
  <si>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</si>
  <si>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</si>
  <si>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</si>
  <si>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</si>
  <si>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I/O関連図</t>
  </si>
  <si>
    <t>ログインボタン</t>
  </si>
  <si>
    <t>社員IDリンク</t>
  </si>
  <si>
    <t>パラメータ一覧</t>
  </si>
  <si>
    <t>No</t>
  </si>
  <si>
    <t>I/O</t>
  </si>
  <si>
    <t>社員ID　</t>
  </si>
  <si>
    <t>USER_ID</t>
  </si>
  <si>
    <t>I</t>
  </si>
  <si>
    <t>テーブル一覧</t>
  </si>
  <si>
    <t>t_employee</t>
  </si>
  <si>
    <t>社員情報</t>
  </si>
  <si>
    <t>m_dept</t>
  </si>
  <si>
    <t>部門マスタ</t>
  </si>
  <si>
    <t>t_attendance</t>
  </si>
  <si>
    <t>勤怠実績</t>
  </si>
  <si>
    <t>申請事由マスタ</t>
  </si>
  <si>
    <t>m_status</t>
  </si>
  <si>
    <t>出勤状態マスタ</t>
  </si>
  <si>
    <t>ファイル一覧</t>
  </si>
  <si>
    <t>画面項目</t>
  </si>
  <si>
    <t>項目名称</t>
  </si>
  <si>
    <t>分類</t>
  </si>
  <si>
    <t>必須</t>
  </si>
  <si>
    <t>桁数</t>
  </si>
  <si>
    <t>テーブル</t>
  </si>
  <si>
    <t>フィールド</t>
  </si>
  <si>
    <t>label</t>
  </si>
  <si>
    <t>-</t>
  </si>
  <si>
    <t>button</t>
  </si>
  <si>
    <t>表（以下項目）</t>
  </si>
  <si>
    <t>NO.26のチェックボックスを表す欄</t>
  </si>
  <si>
    <t>カレンダーマスタ</t>
  </si>
  <si>
    <t>日（DD）</t>
  </si>
  <si>
    <t>作業開始時間</t>
  </si>
  <si>
    <t>作業終了時間</t>
  </si>
  <si>
    <t>作業時間</t>
  </si>
  <si>
    <t>VARCHAR</t>
  </si>
  <si>
    <t>勤怠実績、申請事由マスタ</t>
  </si>
  <si>
    <t>勤怠実績、申請状態マスタ</t>
  </si>
  <si>
    <t>チーム2の申請状態参照：申請状態ID</t>
  </si>
  <si>
    <t>社員アカウント</t>
  </si>
  <si>
    <t>管理者権限備考</t>
  </si>
  <si>
    <t>登録の時、勤怠実績の備考を更新</t>
  </si>
  <si>
    <t>チェックボックス</t>
  </si>
  <si>
    <t>checkbox</t>
  </si>
  <si>
    <t>▲</t>
  </si>
  <si>
    <t>表（以上項目）</t>
  </si>
  <si>
    <t>総労働時間</t>
  </si>
  <si>
    <t>作業時間を計算</t>
  </si>
  <si>
    <t>10進数、有給承認されたら総労働時間に加算されるように、実装予定</t>
  </si>
  <si>
    <t>総残業時間</t>
  </si>
  <si>
    <t>1.初期表示処理</t>
  </si>
  <si>
    <t>1.1.画面制御</t>
  </si>
  <si>
    <t>1.1.1.活性化制御</t>
  </si>
  <si>
    <t>項目名</t>
  </si>
  <si>
    <t>抽出項目</t>
  </si>
  <si>
    <t>抽出条件</t>
  </si>
  <si>
    <t>集約条件</t>
  </si>
  <si>
    <t>なし</t>
  </si>
  <si>
    <t>ソート順</t>
  </si>
  <si>
    <t>1.5 勤怠実績一覧取得</t>
  </si>
  <si>
    <t>申請事由名称</t>
  </si>
  <si>
    <t>申請状態名称</t>
  </si>
  <si>
    <t>sum(作業時間) as 総労働時間</t>
  </si>
  <si>
    <t>sum(残業時間) as 総残業時間</t>
  </si>
  <si>
    <t>勤怠実績マスタ</t>
  </si>
  <si>
    <t>left join 出勤状態マスタ on</t>
  </si>
  <si>
    <t>勤怠実績マスタ.勤怠状態ID = 出勤状態マスタ.勤怠状態ID</t>
  </si>
  <si>
    <t>and　出勤状態マスタ.削除フラグ　＝　0</t>
  </si>
  <si>
    <t>left join カレンダーマスタ  on</t>
  </si>
  <si>
    <t>勤怠実績マスタ.日付 = カレンダーマスタ.年月日</t>
  </si>
  <si>
    <t xml:space="preserve">and カレンダーマスタ.削除フラグ　＝ 0　 </t>
  </si>
  <si>
    <t>left join　申請マスタ　on</t>
  </si>
  <si>
    <t>　　勤怠実績.申請事由ID　＝　申請マスタ.申請事由ID</t>
  </si>
  <si>
    <t>and　申請事由マスタ.削除フラグ　＝　0</t>
  </si>
  <si>
    <t>left　join　申請マスタ on</t>
  </si>
  <si>
    <t>　 勤怠実績マスタ.申請状態ID　＝　申請マスタ.申請状態ID</t>
  </si>
  <si>
    <t>and　申請状態マスタ.削除フラグ　＝　0</t>
  </si>
  <si>
    <t>日付 like '画面.年月%'</t>
  </si>
  <si>
    <t>勤怠実績マスタ.削除フラグ　＝　0</t>
  </si>
  <si>
    <t>a.日付　昇順</t>
  </si>
  <si>
    <t>1.6 画面項目編集</t>
  </si>
  <si>
    <t>画面項目名</t>
  </si>
  <si>
    <t>編集仕様</t>
  </si>
  <si>
    <t>取得処理</t>
  </si>
  <si>
    <t>編集仕様詳細</t>
  </si>
  <si>
    <t>編集なし</t>
  </si>
  <si>
    <t>3.一括承認ボタンクリック処理</t>
  </si>
  <si>
    <t>3.1一括承認確認</t>
  </si>
  <si>
    <t>申請状態ID ＝　’0’（申請中）のレコードの列の選択チェックボックスをONし、確認メッセージの表示</t>
  </si>
  <si>
    <t>メッセージ内容</t>
  </si>
  <si>
    <t>3.2一括承認処理</t>
  </si>
  <si>
    <t>更新項目</t>
  </si>
  <si>
    <t>申請状態ID</t>
  </si>
  <si>
    <t>更新日付</t>
  </si>
  <si>
    <t>更新条件</t>
  </si>
  <si>
    <t>社員ID　＝　画面.社員ID    AND</t>
  </si>
  <si>
    <t>申請状態ID ＝　’0’（申請中）　AND</t>
  </si>
  <si>
    <t>削除フラグ＝’0’（有効）</t>
  </si>
  <si>
    <t>4.閉じるボタンクリック処理</t>
  </si>
  <si>
    <t>1.　実行確認メッセージの表示</t>
  </si>
  <si>
    <t>閉じるボタンのクリック後、下記のメッセージを表示し、実行の確認をする。</t>
  </si>
  <si>
    <t>メッセージ内容：</t>
  </si>
  <si>
    <t>2.　(管理者権限)勤怠情報一覧画面を閉じる。</t>
  </si>
  <si>
    <t>勤怠情報管理／勤怠情報承認</t>
  </si>
  <si>
    <t>G001</t>
  </si>
  <si>
    <t>趙、白</t>
    <phoneticPr fontId="24"/>
  </si>
  <si>
    <t>金</t>
    <rPh sb="0" eb="1">
      <t>キン</t>
    </rPh>
    <phoneticPr fontId="24"/>
  </si>
  <si>
    <t>I/O</t>
    <phoneticPr fontId="24"/>
  </si>
  <si>
    <t>SELCET</t>
    <phoneticPr fontId="24"/>
  </si>
  <si>
    <t>UPDATE</t>
    <phoneticPr fontId="24"/>
  </si>
  <si>
    <t>DELETE</t>
    <phoneticPr fontId="24"/>
  </si>
  <si>
    <t>INSERT</t>
    <phoneticPr fontId="24"/>
  </si>
  <si>
    <t>初期値</t>
    <phoneticPr fontId="24"/>
  </si>
  <si>
    <t>（Week Day）</t>
    <phoneticPr fontId="24"/>
  </si>
  <si>
    <t>日付の日</t>
    <rPh sb="3" eb="4">
      <t>ビ</t>
    </rPh>
    <phoneticPr fontId="24"/>
  </si>
  <si>
    <t>社員ID　＝　</t>
    <rPh sb="0" eb="2">
      <t>シャイン</t>
    </rPh>
    <phoneticPr fontId="24"/>
  </si>
  <si>
    <t>前画面の社員ID</t>
    <rPh sb="0" eb="1">
      <t>ゼン</t>
    </rPh>
    <rPh sb="1" eb="3">
      <t>ガメン</t>
    </rPh>
    <rPh sb="4" eb="6">
      <t>シャイン</t>
    </rPh>
    <phoneticPr fontId="24"/>
  </si>
  <si>
    <t>郵便番号</t>
    <rPh sb="0" eb="4">
      <t>ユウビンバンゴウ</t>
    </rPh>
    <phoneticPr fontId="24"/>
  </si>
  <si>
    <t>100－0001</t>
    <phoneticPr fontId="24"/>
  </si>
  <si>
    <t>編集なし</t>
    <phoneticPr fontId="24"/>
  </si>
  <si>
    <r>
      <rPr>
        <sz val="8"/>
        <color rgb="FFFF0000"/>
        <rFont val="ＭＳ ゴシック"/>
        <family val="3"/>
        <charset val="128"/>
      </rPr>
      <t>W001</t>
    </r>
    <r>
      <rPr>
        <sz val="8"/>
        <rFont val="ＭＳ ゴシック"/>
        <family val="3"/>
        <charset val="128"/>
      </rPr>
      <t xml:space="preserve">  選択したデータを承認します、よろしいでしょうか。</t>
    </r>
    <phoneticPr fontId="24"/>
  </si>
  <si>
    <t>.XML</t>
    <phoneticPr fontId="24"/>
  </si>
  <si>
    <r>
      <t>日付 like '画面.年月</t>
    </r>
    <r>
      <rPr>
        <sz val="8"/>
        <color rgb="FFFF0000"/>
        <rFont val="ＭＳ ゴシック"/>
        <family val="3"/>
        <charset val="128"/>
      </rPr>
      <t>%</t>
    </r>
    <r>
      <rPr>
        <sz val="8"/>
        <rFont val="ＭＳ ゴシック"/>
        <family val="3"/>
        <charset val="128"/>
      </rPr>
      <t>'  AND</t>
    </r>
    <phoneticPr fontId="24"/>
  </si>
  <si>
    <t>チーム3</t>
    <phoneticPr fontId="24"/>
  </si>
  <si>
    <t>新規作成</t>
    <phoneticPr fontId="24"/>
  </si>
  <si>
    <t>実働時間</t>
    <rPh sb="0" eb="4">
      <t>ジツドウジカン</t>
    </rPh>
    <phoneticPr fontId="24"/>
  </si>
  <si>
    <t>選択：</t>
    <phoneticPr fontId="24"/>
  </si>
  <si>
    <t>勤務状態：</t>
    <phoneticPr fontId="24"/>
  </si>
  <si>
    <t>勤務状態</t>
    <phoneticPr fontId="24"/>
  </si>
  <si>
    <t>OO(8桁まで)</t>
    <phoneticPr fontId="24"/>
  </si>
  <si>
    <t>有給等の申請を一括で承認済みにすることができる。</t>
    <phoneticPr fontId="24"/>
  </si>
  <si>
    <t>一括承認：</t>
    <phoneticPr fontId="24"/>
  </si>
  <si>
    <t>承認ボタン押すとき、必須</t>
    <rPh sb="0" eb="2">
      <t>ショウニン</t>
    </rPh>
    <phoneticPr fontId="24"/>
  </si>
  <si>
    <t>「はい」クリックで3.2処理へ、「いいえ」をクリックする場合処理を中断</t>
    <phoneticPr fontId="24"/>
  </si>
  <si>
    <t>ページを閉じますが、よろしいですか。</t>
    <phoneticPr fontId="24"/>
  </si>
  <si>
    <t>コードマスタ</t>
    <phoneticPr fontId="24"/>
  </si>
  <si>
    <t>コード</t>
    <phoneticPr fontId="24"/>
  </si>
  <si>
    <t>コード２</t>
    <phoneticPr fontId="24"/>
  </si>
  <si>
    <t>名称</t>
    <rPh sb="0" eb="2">
      <t>メイショウ</t>
    </rPh>
    <phoneticPr fontId="24"/>
  </si>
  <si>
    <t>出勤</t>
    <rPh sb="0" eb="2">
      <t>シュッキン</t>
    </rPh>
    <phoneticPr fontId="24"/>
  </si>
  <si>
    <t>欠勤</t>
    <phoneticPr fontId="24"/>
  </si>
  <si>
    <t>休暇</t>
    <phoneticPr fontId="24"/>
  </si>
  <si>
    <t>申請中</t>
    <rPh sb="0" eb="3">
      <t>シンセイチュウ</t>
    </rPh>
    <phoneticPr fontId="24"/>
  </si>
  <si>
    <t>承認待ち</t>
    <phoneticPr fontId="24"/>
  </si>
  <si>
    <t>承認済</t>
    <phoneticPr fontId="24"/>
  </si>
  <si>
    <t>開発１部</t>
    <rPh sb="0" eb="2">
      <t>カイハツ</t>
    </rPh>
    <rPh sb="3" eb="4">
      <t>ブ</t>
    </rPh>
    <phoneticPr fontId="24"/>
  </si>
  <si>
    <t>開発２部</t>
    <rPh sb="0" eb="2">
      <t>カイハツ</t>
    </rPh>
    <rPh sb="3" eb="4">
      <t>ブ</t>
    </rPh>
    <phoneticPr fontId="24"/>
  </si>
  <si>
    <t>開発３部</t>
    <rPh sb="0" eb="2">
      <t>カイハツ</t>
    </rPh>
    <rPh sb="3" eb="4">
      <t>ブ</t>
    </rPh>
    <phoneticPr fontId="24"/>
  </si>
  <si>
    <t>開発４部</t>
    <rPh sb="0" eb="2">
      <t>カイハツ</t>
    </rPh>
    <rPh sb="3" eb="4">
      <t>ブ</t>
    </rPh>
    <phoneticPr fontId="24"/>
  </si>
  <si>
    <t>開発５部</t>
    <rPh sb="0" eb="2">
      <t>カイハツ</t>
    </rPh>
    <rPh sb="3" eb="4">
      <t>ブ</t>
    </rPh>
    <phoneticPr fontId="24"/>
  </si>
  <si>
    <t>無し</t>
    <rPh sb="0" eb="1">
      <t>ナ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</si>
</sst>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0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color theme="4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88402966399123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明朝"/>
      <charset val="134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F2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4">
    <xf numFmtId="0" fontId="0" fillId="0" borderId="0"/>
    <xf numFmtId="0" fontId="20" fillId="0" borderId="0" applyProtection="0"/>
    <xf numFmtId="0" fontId="10" fillId="0" borderId="0"/>
    <xf numFmtId="0" fontId="10" fillId="0" borderId="0" applyProtection="0"/>
    <xf numFmtId="0" fontId="21" fillId="0" borderId="0"/>
    <xf numFmtId="0" fontId="19" fillId="0" borderId="0">
      <alignment vertical="center"/>
    </xf>
    <xf numFmtId="0" fontId="20" fillId="0" borderId="0"/>
    <xf numFmtId="0" fontId="20" fillId="0" borderId="0" applyProtection="0"/>
    <xf numFmtId="0" fontId="18" fillId="0" borderId="0"/>
    <xf numFmtId="0" fontId="22" fillId="0" borderId="0"/>
    <xf numFmtId="0" fontId="23" fillId="0" borderId="0"/>
    <xf numFmtId="0" fontId="20" fillId="0" borderId="0"/>
    <xf numFmtId="0" fontId="9" fillId="0" borderId="0" applyProtection="0"/>
    <xf numFmtId="0" fontId="20" fillId="0" borderId="0" applyProtection="0"/>
  </cellStyleXfs>
  <cellXfs count="329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3" fillId="5" borderId="6" xfId="3" applyFont="1" applyFill="1" applyBorder="1" applyAlignment="1" applyProtection="1">
      <alignment vertical="center"/>
    </xf>
    <xf numFmtId="0" fontId="3" fillId="5" borderId="1" xfId="3" applyFont="1" applyFill="1" applyBorder="1" applyAlignment="1" applyProtection="1">
      <alignment vertical="center"/>
    </xf>
    <xf numFmtId="0" fontId="1" fillId="2" borderId="7" xfId="3" applyFont="1" applyFill="1" applyBorder="1" applyAlignment="1" applyProtection="1">
      <alignment vertical="top"/>
    </xf>
    <xf numFmtId="0" fontId="1" fillId="2" borderId="8" xfId="3" applyFont="1" applyFill="1" applyBorder="1" applyAlignment="1" applyProtection="1">
      <alignment vertical="top"/>
    </xf>
    <xf numFmtId="0" fontId="1" fillId="2" borderId="9" xfId="3" applyFont="1" applyFill="1" applyBorder="1" applyAlignment="1" applyProtection="1">
      <alignment vertical="top"/>
    </xf>
    <xf numFmtId="0" fontId="1" fillId="2" borderId="0" xfId="3" applyFont="1" applyFill="1" applyAlignment="1" applyProtection="1">
      <alignment vertical="top"/>
    </xf>
    <xf numFmtId="0" fontId="1" fillId="6" borderId="6" xfId="3" applyFont="1" applyFill="1" applyBorder="1" applyAlignment="1" applyProtection="1">
      <alignment vertical="top"/>
    </xf>
    <xf numFmtId="0" fontId="1" fillId="6" borderId="1" xfId="3" applyFont="1" applyFill="1" applyBorder="1" applyAlignment="1" applyProtection="1">
      <alignment vertical="top"/>
    </xf>
    <xf numFmtId="0" fontId="1" fillId="2" borderId="6" xfId="3" applyFont="1" applyFill="1" applyBorder="1" applyAlignment="1" applyProtection="1">
      <alignment vertical="top"/>
    </xf>
    <xf numFmtId="0" fontId="1" fillId="2" borderId="1" xfId="3" applyFont="1" applyFill="1" applyBorder="1" applyAlignment="1" applyProtection="1">
      <alignment vertical="top"/>
    </xf>
    <xf numFmtId="0" fontId="1" fillId="3" borderId="6" xfId="3" applyFont="1" applyFill="1" applyBorder="1" applyAlignment="1" applyProtection="1">
      <alignment vertical="top"/>
    </xf>
    <xf numFmtId="0" fontId="1" fillId="3" borderId="1" xfId="3" applyFont="1" applyFill="1" applyBorder="1" applyAlignment="1" applyProtection="1">
      <alignment vertical="top"/>
    </xf>
    <xf numFmtId="0" fontId="1" fillId="2" borderId="10" xfId="3" applyFont="1" applyFill="1" applyBorder="1" applyAlignment="1" applyProtection="1">
      <alignment vertical="top"/>
    </xf>
    <xf numFmtId="0" fontId="1" fillId="2" borderId="11" xfId="3" applyFont="1" applyFill="1" applyBorder="1" applyAlignment="1" applyProtection="1">
      <alignment vertical="top"/>
    </xf>
    <xf numFmtId="0" fontId="0" fillId="0" borderId="0" xfId="3" applyFont="1" applyProtection="1"/>
    <xf numFmtId="0" fontId="1" fillId="6" borderId="16" xfId="3" applyFont="1" applyFill="1" applyBorder="1" applyAlignment="1" applyProtection="1">
      <alignment vertical="top"/>
    </xf>
    <xf numFmtId="0" fontId="1" fillId="2" borderId="16" xfId="3" applyFont="1" applyFill="1" applyBorder="1" applyAlignment="1" applyProtection="1">
      <alignment vertical="top"/>
    </xf>
    <xf numFmtId="0" fontId="1" fillId="3" borderId="16" xfId="3" applyFont="1" applyFill="1" applyBorder="1" applyAlignment="1" applyProtection="1">
      <alignment vertical="top"/>
    </xf>
    <xf numFmtId="0" fontId="1" fillId="2" borderId="17" xfId="3" applyFont="1" applyFill="1" applyBorder="1" applyAlignment="1" applyProtection="1">
      <alignment vertical="top"/>
    </xf>
    <xf numFmtId="0" fontId="1" fillId="2" borderId="18" xfId="3" applyFont="1" applyFill="1" applyBorder="1" applyAlignment="1" applyProtection="1">
      <alignment vertical="top"/>
    </xf>
    <xf numFmtId="0" fontId="0" fillId="2" borderId="0" xfId="3" applyFont="1" applyFill="1" applyProtection="1"/>
    <xf numFmtId="0" fontId="1" fillId="0" borderId="9" xfId="0" applyFont="1" applyBorder="1"/>
    <xf numFmtId="0" fontId="1" fillId="2" borderId="9" xfId="0" applyFont="1" applyFill="1" applyBorder="1"/>
    <xf numFmtId="0" fontId="1" fillId="4" borderId="9" xfId="3" applyFont="1" applyFill="1" applyBorder="1" applyAlignment="1" applyProtection="1">
      <alignment vertical="top"/>
    </xf>
    <xf numFmtId="0" fontId="1" fillId="4" borderId="0" xfId="3" applyFont="1" applyFill="1" applyAlignment="1" applyProtection="1">
      <alignment vertical="top"/>
    </xf>
    <xf numFmtId="0" fontId="0" fillId="4" borderId="0" xfId="3" applyFont="1" applyFill="1" applyProtection="1"/>
    <xf numFmtId="0" fontId="1" fillId="4" borderId="0" xfId="3" applyFont="1" applyFill="1" applyProtection="1"/>
    <xf numFmtId="0" fontId="1" fillId="6" borderId="24" xfId="3" applyFont="1" applyFill="1" applyBorder="1" applyAlignment="1" applyProtection="1">
      <alignment vertical="top"/>
    </xf>
    <xf numFmtId="0" fontId="1" fillId="6" borderId="25" xfId="3" applyFont="1" applyFill="1" applyBorder="1" applyAlignment="1" applyProtection="1">
      <alignment vertical="top"/>
    </xf>
    <xf numFmtId="0" fontId="1" fillId="2" borderId="24" xfId="3" applyFont="1" applyFill="1" applyBorder="1" applyAlignment="1" applyProtection="1">
      <alignment vertical="top"/>
    </xf>
    <xf numFmtId="0" fontId="1" fillId="2" borderId="25" xfId="3" applyFont="1" applyFill="1" applyBorder="1" applyAlignment="1" applyProtection="1">
      <alignment vertical="top"/>
    </xf>
    <xf numFmtId="0" fontId="1" fillId="2" borderId="6" xfId="3" applyFont="1" applyFill="1" applyBorder="1" applyAlignment="1" applyProtection="1">
      <alignment horizontal="left" vertical="top"/>
    </xf>
    <xf numFmtId="0" fontId="1" fillId="2" borderId="0" xfId="3" applyFont="1" applyFill="1" applyProtection="1"/>
    <xf numFmtId="0" fontId="1" fillId="4" borderId="10" xfId="3" applyFont="1" applyFill="1" applyBorder="1" applyAlignment="1" applyProtection="1">
      <alignment vertical="top"/>
    </xf>
    <xf numFmtId="0" fontId="1" fillId="4" borderId="11" xfId="3" applyFont="1" applyFill="1" applyBorder="1" applyAlignment="1" applyProtection="1">
      <alignment vertical="top"/>
    </xf>
    <xf numFmtId="0" fontId="1" fillId="3" borderId="6" xfId="3" applyFont="1" applyFill="1" applyBorder="1" applyAlignment="1" applyProtection="1">
      <alignment vertical="center"/>
    </xf>
    <xf numFmtId="0" fontId="1" fillId="3" borderId="1" xfId="3" applyFont="1" applyFill="1" applyBorder="1" applyAlignment="1" applyProtection="1">
      <alignment vertical="center"/>
    </xf>
    <xf numFmtId="0" fontId="1" fillId="4" borderId="7" xfId="3" applyFont="1" applyFill="1" applyBorder="1" applyAlignment="1" applyProtection="1">
      <alignment vertical="top"/>
    </xf>
    <xf numFmtId="0" fontId="1" fillId="4" borderId="8" xfId="3" applyFont="1" applyFill="1" applyBorder="1" applyAlignment="1" applyProtection="1">
      <alignment vertical="top"/>
    </xf>
    <xf numFmtId="0" fontId="1" fillId="3" borderId="7" xfId="3" applyFont="1" applyFill="1" applyBorder="1" applyAlignment="1" applyProtection="1">
      <alignment vertical="top"/>
    </xf>
    <xf numFmtId="0" fontId="1" fillId="3" borderId="8" xfId="3" applyFont="1" applyFill="1" applyBorder="1" applyAlignment="1" applyProtection="1">
      <alignment vertical="top"/>
    </xf>
    <xf numFmtId="0" fontId="0" fillId="2" borderId="0" xfId="0" applyFill="1"/>
    <xf numFmtId="0" fontId="4" fillId="4" borderId="0" xfId="3" applyFont="1" applyFill="1" applyAlignment="1" applyProtection="1">
      <alignment vertical="top"/>
    </xf>
    <xf numFmtId="0" fontId="1" fillId="4" borderId="17" xfId="3" applyFont="1" applyFill="1" applyBorder="1" applyAlignment="1" applyProtection="1">
      <alignment vertical="top"/>
    </xf>
    <xf numFmtId="0" fontId="1" fillId="4" borderId="18" xfId="3" applyFont="1" applyFill="1" applyBorder="1" applyAlignment="1" applyProtection="1">
      <alignment vertical="top"/>
    </xf>
    <xf numFmtId="0" fontId="1" fillId="3" borderId="19" xfId="3" applyFont="1" applyFill="1" applyBorder="1" applyAlignment="1" applyProtection="1">
      <alignment vertical="top"/>
    </xf>
    <xf numFmtId="0" fontId="1" fillId="4" borderId="9" xfId="0" applyFont="1" applyFill="1" applyBorder="1"/>
    <xf numFmtId="0" fontId="1" fillId="3" borderId="9" xfId="0" applyFont="1" applyFill="1" applyBorder="1"/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6" xfId="0" applyFont="1" applyFill="1" applyBorder="1" applyAlignment="1">
      <alignment horizontal="center" vertical="top"/>
    </xf>
    <xf numFmtId="0" fontId="1" fillId="0" borderId="26" xfId="0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/>
    </xf>
    <xf numFmtId="0" fontId="3" fillId="5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5" borderId="6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23" xfId="0" applyFont="1" applyFill="1" applyBorder="1" applyAlignment="1">
      <alignment horizontal="center" vertical="top"/>
    </xf>
    <xf numFmtId="0" fontId="1" fillId="0" borderId="1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5" borderId="16" xfId="0" applyFont="1" applyFill="1" applyBorder="1" applyAlignment="1">
      <alignment vertical="top"/>
    </xf>
    <xf numFmtId="0" fontId="5" fillId="0" borderId="0" xfId="12" applyFont="1" applyAlignment="1">
      <alignment vertical="center"/>
    </xf>
    <xf numFmtId="0" fontId="5" fillId="0" borderId="0" xfId="3" applyFont="1" applyAlignment="1">
      <alignment vertical="center"/>
    </xf>
    <xf numFmtId="176" fontId="5" fillId="0" borderId="0" xfId="3" applyNumberFormat="1" applyFont="1" applyAlignment="1">
      <alignment vertical="center"/>
    </xf>
    <xf numFmtId="0" fontId="5" fillId="0" borderId="0" xfId="1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7" fillId="0" borderId="0" xfId="5" applyFont="1">
      <alignment vertical="center"/>
    </xf>
    <xf numFmtId="0" fontId="5" fillId="0" borderId="6" xfId="3" applyFont="1" applyBorder="1" applyAlignment="1">
      <alignment vertical="center"/>
    </xf>
    <xf numFmtId="0" fontId="5" fillId="0" borderId="9" xfId="11" applyFont="1" applyBorder="1" applyAlignment="1">
      <alignment vertical="center"/>
    </xf>
    <xf numFmtId="0" fontId="5" fillId="0" borderId="0" xfId="11" applyFont="1" applyAlignment="1">
      <alignment vertical="center"/>
    </xf>
    <xf numFmtId="0" fontId="8" fillId="0" borderId="0" xfId="3" applyFont="1" applyAlignment="1">
      <alignment vertical="center"/>
    </xf>
    <xf numFmtId="0" fontId="5" fillId="0" borderId="0" xfId="2" applyFont="1" applyAlignment="1">
      <alignment vertical="center"/>
    </xf>
    <xf numFmtId="0" fontId="10" fillId="0" borderId="0" xfId="0" applyFont="1"/>
    <xf numFmtId="0" fontId="11" fillId="0" borderId="0" xfId="3" applyFont="1" applyAlignment="1">
      <alignment vertical="center"/>
    </xf>
    <xf numFmtId="0" fontId="6" fillId="0" borderId="0" xfId="11" applyFont="1" applyAlignment="1">
      <alignment vertical="center"/>
    </xf>
    <xf numFmtId="0" fontId="5" fillId="0" borderId="26" xfId="11" applyFont="1" applyBorder="1" applyAlignment="1">
      <alignment vertical="center"/>
    </xf>
    <xf numFmtId="0" fontId="5" fillId="0" borderId="26" xfId="11" applyFont="1" applyBorder="1" applyAlignment="1">
      <alignment horizontal="center" vertical="center"/>
    </xf>
    <xf numFmtId="0" fontId="5" fillId="0" borderId="7" xfId="3" applyFont="1" applyBorder="1" applyAlignment="1">
      <alignment vertical="center"/>
    </xf>
    <xf numFmtId="0" fontId="5" fillId="0" borderId="19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5" fillId="7" borderId="6" xfId="3" applyFont="1" applyFill="1" applyBorder="1" applyAlignment="1">
      <alignment vertical="center"/>
    </xf>
    <xf numFmtId="0" fontId="5" fillId="7" borderId="16" xfId="3" applyFont="1" applyFill="1" applyBorder="1" applyAlignment="1">
      <alignment vertical="center"/>
    </xf>
    <xf numFmtId="0" fontId="5" fillId="7" borderId="7" xfId="3" applyFont="1" applyFill="1" applyBorder="1" applyAlignment="1">
      <alignment vertical="center"/>
    </xf>
    <xf numFmtId="0" fontId="5" fillId="7" borderId="8" xfId="3" applyFont="1" applyFill="1" applyBorder="1" applyAlignment="1">
      <alignment vertical="center"/>
    </xf>
    <xf numFmtId="0" fontId="5" fillId="7" borderId="19" xfId="3" applyFont="1" applyFill="1" applyBorder="1" applyAlignment="1">
      <alignment vertical="center"/>
    </xf>
    <xf numFmtId="0" fontId="5" fillId="8" borderId="7" xfId="3" applyFont="1" applyFill="1" applyBorder="1" applyAlignment="1">
      <alignment vertical="center"/>
    </xf>
    <xf numFmtId="0" fontId="5" fillId="8" borderId="19" xfId="3" applyFont="1" applyFill="1" applyBorder="1" applyAlignment="1">
      <alignment vertical="center"/>
    </xf>
    <xf numFmtId="0" fontId="5" fillId="8" borderId="8" xfId="3" applyFont="1" applyFill="1" applyBorder="1" applyAlignment="1">
      <alignment vertical="center"/>
    </xf>
    <xf numFmtId="0" fontId="5" fillId="9" borderId="7" xfId="3" applyFont="1" applyFill="1" applyBorder="1" applyAlignment="1">
      <alignment vertical="center"/>
    </xf>
    <xf numFmtId="0" fontId="5" fillId="9" borderId="19" xfId="3" applyFont="1" applyFill="1" applyBorder="1" applyAlignment="1">
      <alignment vertical="center"/>
    </xf>
    <xf numFmtId="0" fontId="5" fillId="9" borderId="8" xfId="3" applyFont="1" applyFill="1" applyBorder="1" applyAlignment="1">
      <alignment vertical="center"/>
    </xf>
    <xf numFmtId="0" fontId="5" fillId="0" borderId="26" xfId="6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5" fillId="0" borderId="16" xfId="3" applyFont="1" applyBorder="1" applyAlignment="1">
      <alignment vertical="center"/>
    </xf>
    <xf numFmtId="14" fontId="5" fillId="0" borderId="1" xfId="3" applyNumberFormat="1" applyFont="1" applyBorder="1" applyAlignment="1">
      <alignment vertical="center"/>
    </xf>
    <xf numFmtId="0" fontId="5" fillId="0" borderId="26" xfId="6" applyFont="1" applyBorder="1" applyAlignment="1">
      <alignment vertical="center"/>
    </xf>
    <xf numFmtId="176" fontId="5" fillId="0" borderId="16" xfId="3" applyNumberFormat="1" applyFont="1" applyBorder="1" applyAlignment="1">
      <alignment vertical="center"/>
    </xf>
    <xf numFmtId="176" fontId="5" fillId="0" borderId="6" xfId="3" applyNumberFormat="1" applyFont="1" applyBorder="1" applyAlignment="1">
      <alignment vertical="center"/>
    </xf>
    <xf numFmtId="0" fontId="5" fillId="0" borderId="10" xfId="11" applyFont="1" applyBorder="1" applyAlignment="1">
      <alignment vertical="center"/>
    </xf>
    <xf numFmtId="0" fontId="5" fillId="0" borderId="11" xfId="11" applyFont="1" applyBorder="1" applyAlignment="1">
      <alignment vertical="center"/>
    </xf>
    <xf numFmtId="0" fontId="5" fillId="0" borderId="8" xfId="13" applyFont="1" applyBorder="1" applyAlignment="1">
      <alignment vertical="center"/>
    </xf>
    <xf numFmtId="176" fontId="5" fillId="0" borderId="8" xfId="3" applyNumberFormat="1" applyFont="1" applyBorder="1" applyAlignment="1">
      <alignment vertical="center"/>
    </xf>
    <xf numFmtId="0" fontId="5" fillId="0" borderId="9" xfId="13" applyFont="1" applyBorder="1" applyAlignment="1">
      <alignment vertical="center"/>
    </xf>
    <xf numFmtId="0" fontId="5" fillId="0" borderId="0" xfId="13" applyFont="1" applyAlignment="1">
      <alignment vertical="center"/>
    </xf>
    <xf numFmtId="49" fontId="5" fillId="0" borderId="0" xfId="13" applyNumberFormat="1" applyFont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5" fillId="7" borderId="1" xfId="3" applyFont="1" applyFill="1" applyBorder="1" applyAlignment="1">
      <alignment vertical="center"/>
    </xf>
    <xf numFmtId="0" fontId="5" fillId="8" borderId="1" xfId="3" applyFont="1" applyFill="1" applyBorder="1" applyAlignment="1">
      <alignment vertical="center"/>
    </xf>
    <xf numFmtId="0" fontId="5" fillId="9" borderId="1" xfId="3" applyFont="1" applyFill="1" applyBorder="1" applyAlignment="1">
      <alignment vertical="center"/>
    </xf>
    <xf numFmtId="0" fontId="11" fillId="0" borderId="16" xfId="3" applyFont="1" applyBorder="1" applyAlignment="1">
      <alignment vertical="center"/>
    </xf>
    <xf numFmtId="0" fontId="11" fillId="0" borderId="8" xfId="3" applyFont="1" applyBorder="1" applyAlignment="1">
      <alignment vertical="center"/>
    </xf>
    <xf numFmtId="0" fontId="5" fillId="8" borderId="16" xfId="3" applyFont="1" applyFill="1" applyBorder="1" applyAlignment="1">
      <alignment vertical="center"/>
    </xf>
    <xf numFmtId="0" fontId="5" fillId="9" borderId="16" xfId="3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3" applyFont="1" applyBorder="1" applyAlignment="1">
      <alignment horizontal="left" vertical="center"/>
    </xf>
    <xf numFmtId="0" fontId="5" fillId="8" borderId="6" xfId="3" applyFont="1" applyFill="1" applyBorder="1" applyAlignment="1">
      <alignment vertical="center"/>
    </xf>
    <xf numFmtId="0" fontId="5" fillId="9" borderId="6" xfId="3" applyFont="1" applyFill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8" fillId="0" borderId="6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6" xfId="3" applyFont="1" applyBorder="1" applyAlignment="1">
      <alignment vertical="center"/>
    </xf>
    <xf numFmtId="0" fontId="5" fillId="0" borderId="17" xfId="3" applyFont="1" applyBorder="1" applyAlignment="1">
      <alignment horizontal="center" vertical="center"/>
    </xf>
    <xf numFmtId="0" fontId="5" fillId="7" borderId="1" xfId="3" applyFont="1" applyFill="1" applyBorder="1" applyAlignment="1">
      <alignment vertical="center" wrapText="1"/>
    </xf>
    <xf numFmtId="0" fontId="5" fillId="7" borderId="8" xfId="3" applyFont="1" applyFill="1" applyBorder="1" applyAlignment="1">
      <alignment vertical="center" wrapText="1"/>
    </xf>
    <xf numFmtId="0" fontId="5" fillId="7" borderId="19" xfId="3" applyFont="1" applyFill="1" applyBorder="1" applyAlignment="1">
      <alignment vertical="center" wrapText="1"/>
    </xf>
    <xf numFmtId="0" fontId="11" fillId="0" borderId="19" xfId="3" applyFont="1" applyBorder="1" applyAlignment="1">
      <alignment vertical="center"/>
    </xf>
    <xf numFmtId="0" fontId="5" fillId="7" borderId="0" xfId="3" applyFont="1" applyFill="1" applyAlignment="1">
      <alignment vertical="center"/>
    </xf>
    <xf numFmtId="0" fontId="5" fillId="7" borderId="17" xfId="3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4" fillId="0" borderId="17" xfId="3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29" xfId="3" applyFont="1" applyBorder="1" applyAlignment="1">
      <alignment vertical="center"/>
    </xf>
    <xf numFmtId="0" fontId="5" fillId="0" borderId="23" xfId="1" applyFont="1" applyBorder="1" applyAlignment="1">
      <alignment horizontal="center" vertical="center"/>
    </xf>
    <xf numFmtId="0" fontId="5" fillId="0" borderId="18" xfId="3" applyFont="1" applyBorder="1" applyAlignment="1">
      <alignment horizontal="centerContinuous" vertical="center"/>
    </xf>
    <xf numFmtId="0" fontId="5" fillId="0" borderId="0" xfId="7" applyFont="1" applyAlignment="1">
      <alignment vertical="center"/>
    </xf>
    <xf numFmtId="0" fontId="15" fillId="0" borderId="0" xfId="3" applyFont="1" applyAlignment="1">
      <alignment vertical="center"/>
    </xf>
    <xf numFmtId="0" fontId="15" fillId="0" borderId="0" xfId="2" applyFont="1" applyAlignment="1">
      <alignment vertical="center"/>
    </xf>
    <xf numFmtId="0" fontId="5" fillId="0" borderId="17" xfId="11" applyFont="1" applyBorder="1" applyAlignment="1">
      <alignment vertical="center"/>
    </xf>
    <xf numFmtId="0" fontId="5" fillId="0" borderId="0" xfId="10" applyFont="1"/>
    <xf numFmtId="0" fontId="13" fillId="0" borderId="0" xfId="3" applyFont="1" applyAlignment="1">
      <alignment vertical="center"/>
    </xf>
    <xf numFmtId="0" fontId="5" fillId="0" borderId="18" xfId="11" applyFont="1" applyBorder="1" applyAlignment="1">
      <alignment vertical="center"/>
    </xf>
    <xf numFmtId="0" fontId="1" fillId="0" borderId="0" xfId="9" applyFont="1"/>
    <xf numFmtId="0" fontId="1" fillId="0" borderId="7" xfId="9" applyFont="1" applyBorder="1" applyAlignment="1">
      <alignment vertical="top"/>
    </xf>
    <xf numFmtId="0" fontId="1" fillId="0" borderId="8" xfId="9" applyFont="1" applyBorder="1" applyAlignment="1">
      <alignment vertical="top"/>
    </xf>
    <xf numFmtId="0" fontId="1" fillId="0" borderId="9" xfId="9" applyFont="1" applyBorder="1" applyAlignment="1">
      <alignment vertical="top"/>
    </xf>
    <xf numFmtId="0" fontId="1" fillId="0" borderId="0" xfId="9" applyFont="1" applyAlignment="1">
      <alignment vertical="top"/>
    </xf>
    <xf numFmtId="0" fontId="1" fillId="0" borderId="9" xfId="9" applyFont="1" applyBorder="1" applyAlignment="1">
      <alignment horizontal="center" vertical="center"/>
    </xf>
    <xf numFmtId="0" fontId="1" fillId="0" borderId="0" xfId="9" applyFont="1" applyAlignment="1">
      <alignment horizontal="center" vertical="center"/>
    </xf>
    <xf numFmtId="0" fontId="1" fillId="0" borderId="10" xfId="9" applyFont="1" applyBorder="1" applyAlignment="1">
      <alignment vertical="top"/>
    </xf>
    <xf numFmtId="0" fontId="1" fillId="0" borderId="11" xfId="9" applyFont="1" applyBorder="1" applyAlignment="1">
      <alignment vertical="top"/>
    </xf>
    <xf numFmtId="0" fontId="1" fillId="0" borderId="19" xfId="9" applyFont="1" applyBorder="1" applyAlignment="1">
      <alignment vertical="top"/>
    </xf>
    <xf numFmtId="0" fontId="1" fillId="0" borderId="17" xfId="9" applyFont="1" applyBorder="1" applyAlignment="1">
      <alignment vertical="top"/>
    </xf>
    <xf numFmtId="0" fontId="1" fillId="0" borderId="17" xfId="9" applyFont="1" applyBorder="1" applyAlignment="1">
      <alignment horizontal="center" vertical="center"/>
    </xf>
    <xf numFmtId="0" fontId="1" fillId="0" borderId="18" xfId="9" applyFont="1" applyBorder="1" applyAlignment="1">
      <alignment vertical="top"/>
    </xf>
    <xf numFmtId="0" fontId="1" fillId="2" borderId="25" xfId="3" quotePrefix="1" applyFont="1" applyFill="1" applyBorder="1" applyAlignment="1" applyProtection="1">
      <alignment vertical="top"/>
    </xf>
    <xf numFmtId="0" fontId="1" fillId="2" borderId="6" xfId="3" quotePrefix="1" applyFont="1" applyFill="1" applyBorder="1" applyAlignment="1" applyProtection="1">
      <alignment vertical="top"/>
    </xf>
    <xf numFmtId="0" fontId="1" fillId="10" borderId="9" xfId="3" applyFont="1" applyFill="1" applyBorder="1" applyAlignment="1" applyProtection="1">
      <alignment vertical="top"/>
    </xf>
    <xf numFmtId="0" fontId="1" fillId="10" borderId="0" xfId="3" applyFont="1" applyFill="1" applyAlignment="1" applyProtection="1">
      <alignment vertical="top"/>
    </xf>
    <xf numFmtId="0" fontId="0" fillId="10" borderId="0" xfId="3" applyFont="1" applyFill="1" applyProtection="1"/>
    <xf numFmtId="0" fontId="27" fillId="4" borderId="0" xfId="3" applyFont="1" applyFill="1" applyProtection="1"/>
    <xf numFmtId="0" fontId="4" fillId="4" borderId="11" xfId="3" applyFont="1" applyFill="1" applyBorder="1" applyAlignment="1" applyProtection="1">
      <alignment vertical="top"/>
    </xf>
    <xf numFmtId="0" fontId="5" fillId="0" borderId="1" xfId="11" applyFont="1" applyBorder="1" applyAlignment="1">
      <alignment vertical="center"/>
    </xf>
    <xf numFmtId="0" fontId="26" fillId="2" borderId="0" xfId="3" applyFont="1" applyFill="1" applyProtection="1"/>
    <xf numFmtId="0" fontId="28" fillId="0" borderId="0" xfId="0" applyFont="1"/>
    <xf numFmtId="0" fontId="29" fillId="0" borderId="0" xfId="0" applyFont="1"/>
    <xf numFmtId="0" fontId="17" fillId="5" borderId="26" xfId="9" applyFont="1" applyFill="1" applyBorder="1" applyAlignment="1">
      <alignment vertical="center"/>
    </xf>
    <xf numFmtId="0" fontId="18" fillId="0" borderId="26" xfId="9" applyFont="1" applyBorder="1" applyAlignment="1">
      <alignment vertical="center"/>
    </xf>
    <xf numFmtId="0" fontId="16" fillId="0" borderId="0" xfId="9" applyFont="1" applyAlignment="1">
      <alignment horizontal="center" vertical="center"/>
    </xf>
    <xf numFmtId="14" fontId="18" fillId="0" borderId="26" xfId="9" applyNumberFormat="1" applyFont="1" applyBorder="1" applyAlignment="1">
      <alignment horizontal="left" vertical="center"/>
    </xf>
    <xf numFmtId="0" fontId="5" fillId="0" borderId="26" xfId="9" applyFont="1" applyBorder="1" applyAlignment="1">
      <alignment vertical="center"/>
    </xf>
    <xf numFmtId="0" fontId="1" fillId="0" borderId="31" xfId="4" applyFont="1" applyBorder="1"/>
    <xf numFmtId="14" fontId="1" fillId="0" borderId="31" xfId="4" applyNumberFormat="1" applyFont="1" applyBorder="1" applyAlignment="1">
      <alignment horizontal="center"/>
    </xf>
    <xf numFmtId="0" fontId="1" fillId="0" borderId="32" xfId="4" applyFont="1" applyBorder="1"/>
    <xf numFmtId="14" fontId="1" fillId="0" borderId="32" xfId="4" applyNumberFormat="1" applyFont="1" applyBorder="1" applyAlignment="1">
      <alignment horizontal="center"/>
    </xf>
    <xf numFmtId="0" fontId="1" fillId="0" borderId="30" xfId="4" applyFont="1" applyBorder="1"/>
    <xf numFmtId="14" fontId="1" fillId="0" borderId="30" xfId="4" applyNumberFormat="1" applyFont="1" applyBorder="1" applyAlignment="1">
      <alignment horizontal="center"/>
    </xf>
    <xf numFmtId="0" fontId="3" fillId="5" borderId="13" xfId="8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5" borderId="15" xfId="8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7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2" fillId="0" borderId="2" xfId="8" applyFont="1" applyBorder="1" applyAlignment="1">
      <alignment horizontal="center" vertical="center"/>
    </xf>
    <xf numFmtId="0" fontId="2" fillId="0" borderId="3" xfId="8" applyFont="1" applyBorder="1" applyAlignment="1">
      <alignment horizontal="center" vertical="center"/>
    </xf>
    <xf numFmtId="0" fontId="2" fillId="0" borderId="12" xfId="8" applyFont="1" applyBorder="1" applyAlignment="1">
      <alignment horizontal="center" vertical="center"/>
    </xf>
    <xf numFmtId="0" fontId="2" fillId="0" borderId="4" xfId="8" applyFont="1" applyBorder="1" applyAlignment="1">
      <alignment horizontal="center" vertical="center"/>
    </xf>
    <xf numFmtId="0" fontId="2" fillId="0" borderId="5" xfId="8" applyFont="1" applyBorder="1" applyAlignment="1">
      <alignment horizontal="center" vertical="center"/>
    </xf>
    <xf numFmtId="0" fontId="2" fillId="0" borderId="14" xfId="8" applyFont="1" applyBorder="1" applyAlignment="1">
      <alignment horizontal="center" vertical="center"/>
    </xf>
    <xf numFmtId="0" fontId="8" fillId="0" borderId="6" xfId="3" quotePrefix="1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8" fillId="0" borderId="16" xfId="3" applyFont="1" applyBorder="1" applyAlignment="1">
      <alignment horizontal="right" vertical="center"/>
    </xf>
    <xf numFmtId="0" fontId="5" fillId="0" borderId="7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2" fillId="0" borderId="16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16" xfId="3" applyFont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6" xfId="3" applyFont="1" applyFill="1" applyBorder="1" applyAlignment="1">
      <alignment horizontal="center" vertical="center"/>
    </xf>
    <xf numFmtId="0" fontId="5" fillId="7" borderId="6" xfId="3" applyFont="1" applyFill="1" applyBorder="1" applyAlignment="1">
      <alignment horizontal="center" vertical="center"/>
    </xf>
    <xf numFmtId="0" fontId="5" fillId="7" borderId="16" xfId="3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12" fillId="8" borderId="6" xfId="3" applyFont="1" applyFill="1" applyBorder="1" applyAlignment="1">
      <alignment horizontal="center" vertical="center"/>
    </xf>
    <xf numFmtId="0" fontId="12" fillId="8" borderId="16" xfId="3" applyFont="1" applyFill="1" applyBorder="1" applyAlignment="1">
      <alignment horizontal="center" vertical="center"/>
    </xf>
    <xf numFmtId="0" fontId="12" fillId="9" borderId="6" xfId="3" applyFont="1" applyFill="1" applyBorder="1" applyAlignment="1">
      <alignment horizontal="center" vertical="center"/>
    </xf>
    <xf numFmtId="0" fontId="12" fillId="9" borderId="16" xfId="3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5" fillId="0" borderId="6" xfId="3" quotePrefix="1" applyFont="1" applyBorder="1" applyAlignment="1">
      <alignment horizontal="right" vertical="center"/>
    </xf>
    <xf numFmtId="0" fontId="5" fillId="0" borderId="1" xfId="3" applyFont="1" applyBorder="1" applyAlignment="1">
      <alignment horizontal="right" vertical="center"/>
    </xf>
    <xf numFmtId="0" fontId="5" fillId="0" borderId="16" xfId="3" applyFont="1" applyBorder="1" applyAlignment="1">
      <alignment horizontal="right" vertical="center"/>
    </xf>
    <xf numFmtId="0" fontId="5" fillId="0" borderId="6" xfId="3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0" fontId="8" fillId="0" borderId="6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5" fillId="0" borderId="6" xfId="3" applyFont="1" applyBorder="1" applyAlignment="1">
      <alignment horizontal="right" vertical="center"/>
    </xf>
    <xf numFmtId="0" fontId="5" fillId="0" borderId="6" xfId="3" applyFont="1" applyBorder="1" applyAlignment="1">
      <alignment vertical="center"/>
    </xf>
    <xf numFmtId="0" fontId="5" fillId="0" borderId="16" xfId="3" applyFont="1" applyBorder="1" applyAlignment="1">
      <alignment vertical="center"/>
    </xf>
    <xf numFmtId="0" fontId="5" fillId="7" borderId="6" xfId="2" applyFont="1" applyFill="1" applyBorder="1" applyAlignment="1">
      <alignment horizontal="center" vertical="center"/>
    </xf>
    <xf numFmtId="0" fontId="5" fillId="7" borderId="16" xfId="2" applyFont="1" applyFill="1" applyBorder="1" applyAlignment="1">
      <alignment horizontal="center" vertical="center"/>
    </xf>
    <xf numFmtId="0" fontId="5" fillId="0" borderId="26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6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" fillId="0" borderId="13" xfId="8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5" xfId="8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2" fillId="0" borderId="7" xfId="8" applyFont="1" applyBorder="1" applyAlignment="1">
      <alignment horizontal="center" vertical="center"/>
    </xf>
    <xf numFmtId="0" fontId="2" fillId="0" borderId="8" xfId="8" applyFont="1" applyBorder="1" applyAlignment="1">
      <alignment horizontal="center" vertical="center"/>
    </xf>
    <xf numFmtId="0" fontId="2" fillId="0" borderId="19" xfId="8" applyFont="1" applyBorder="1" applyAlignment="1">
      <alignment horizontal="center" vertical="center"/>
    </xf>
    <xf numFmtId="0" fontId="2" fillId="0" borderId="10" xfId="8" applyFont="1" applyBorder="1" applyAlignment="1">
      <alignment horizontal="center" vertical="center"/>
    </xf>
    <xf numFmtId="0" fontId="2" fillId="0" borderId="11" xfId="8" applyFont="1" applyBorder="1" applyAlignment="1">
      <alignment horizontal="center" vertical="center"/>
    </xf>
    <xf numFmtId="0" fontId="2" fillId="0" borderId="18" xfId="8" applyFont="1" applyBorder="1" applyAlignment="1">
      <alignment horizontal="center" vertical="center"/>
    </xf>
    <xf numFmtId="0" fontId="1" fillId="0" borderId="26" xfId="0" applyFont="1" applyBorder="1" applyAlignment="1">
      <alignment vertical="top"/>
    </xf>
    <xf numFmtId="0" fontId="1" fillId="0" borderId="26" xfId="0" applyFont="1" applyBorder="1" applyAlignment="1">
      <alignment horizontal="center" vertical="top"/>
    </xf>
    <xf numFmtId="0" fontId="1" fillId="0" borderId="26" xfId="3" applyFont="1" applyBorder="1" applyAlignment="1" applyProtection="1">
      <alignment vertical="top"/>
    </xf>
    <xf numFmtId="0" fontId="1" fillId="0" borderId="26" xfId="3" applyFont="1" applyBorder="1" applyAlignment="1" applyProtection="1">
      <alignment horizontal="left" vertical="top"/>
    </xf>
    <xf numFmtId="0" fontId="1" fillId="0" borderId="26" xfId="3" applyFont="1" applyBorder="1" applyAlignment="1" applyProtection="1">
      <alignment horizontal="center" vertical="center"/>
    </xf>
    <xf numFmtId="0" fontId="1" fillId="0" borderId="26" xfId="3" applyFont="1" applyBorder="1" applyAlignment="1" applyProtection="1">
      <alignment vertical="top" wrapText="1"/>
    </xf>
    <xf numFmtId="0" fontId="1" fillId="2" borderId="26" xfId="3" applyFont="1" applyFill="1" applyBorder="1" applyAlignment="1" applyProtection="1">
      <alignment horizontal="left" vertical="top" indent="1"/>
    </xf>
    <xf numFmtId="0" fontId="1" fillId="2" borderId="26" xfId="3" applyFont="1" applyFill="1" applyBorder="1" applyAlignment="1" applyProtection="1">
      <alignment horizontal="left" vertical="top"/>
    </xf>
    <xf numFmtId="0" fontId="1" fillId="2" borderId="26" xfId="3" applyFont="1" applyFill="1" applyBorder="1" applyAlignment="1" applyProtection="1">
      <alignment horizontal="center" vertical="center"/>
    </xf>
    <xf numFmtId="0" fontId="1" fillId="2" borderId="26" xfId="3" applyFont="1" applyFill="1" applyBorder="1" applyAlignment="1" applyProtection="1">
      <alignment vertical="top"/>
    </xf>
    <xf numFmtId="0" fontId="1" fillId="0" borderId="28" xfId="3" applyFont="1" applyBorder="1" applyAlignment="1" applyProtection="1">
      <alignment horizontal="center" vertical="center"/>
    </xf>
    <xf numFmtId="0" fontId="1" fillId="0" borderId="28" xfId="3" applyFont="1" applyBorder="1" applyAlignment="1" applyProtection="1">
      <alignment vertical="top"/>
    </xf>
    <xf numFmtId="0" fontId="1" fillId="0" borderId="28" xfId="3" applyFont="1" applyBorder="1" applyAlignment="1" applyProtection="1">
      <alignment horizontal="left" vertical="top"/>
    </xf>
    <xf numFmtId="0" fontId="1" fillId="0" borderId="23" xfId="3" applyFont="1" applyBorder="1" applyAlignment="1" applyProtection="1">
      <alignment horizontal="left" vertical="top" indent="1"/>
    </xf>
    <xf numFmtId="0" fontId="25" fillId="0" borderId="26" xfId="3" applyFont="1" applyBorder="1" applyAlignment="1" applyProtection="1">
      <alignment vertical="top"/>
    </xf>
    <xf numFmtId="0" fontId="25" fillId="0" borderId="6" xfId="3" applyFont="1" applyBorder="1" applyAlignment="1" applyProtection="1">
      <alignment vertical="top"/>
    </xf>
    <xf numFmtId="0" fontId="1" fillId="0" borderId="16" xfId="3" applyFont="1" applyBorder="1" applyAlignment="1" applyProtection="1">
      <alignment vertical="top"/>
    </xf>
    <xf numFmtId="0" fontId="1" fillId="0" borderId="26" xfId="3" applyFont="1" applyBorder="1" applyAlignment="1" applyProtection="1">
      <alignment horizontal="left" vertical="top" indent="1"/>
    </xf>
    <xf numFmtId="0" fontId="1" fillId="0" borderId="23" xfId="3" applyFont="1" applyBorder="1" applyAlignment="1" applyProtection="1">
      <alignment horizontal="left" vertical="top"/>
    </xf>
    <xf numFmtId="0" fontId="1" fillId="0" borderId="22" xfId="3" applyFont="1" applyBorder="1" applyAlignment="1" applyProtection="1">
      <alignment horizontal="left" vertical="top" indent="1"/>
    </xf>
    <xf numFmtId="0" fontId="1" fillId="0" borderId="6" xfId="3" applyFont="1" applyBorder="1" applyAlignment="1" applyProtection="1">
      <alignment horizontal="left" vertical="top" indent="1"/>
    </xf>
    <xf numFmtId="0" fontId="1" fillId="0" borderId="1" xfId="3" applyFont="1" applyBorder="1" applyAlignment="1" applyProtection="1">
      <alignment horizontal="left" vertical="top" indent="1"/>
    </xf>
    <xf numFmtId="0" fontId="1" fillId="0" borderId="22" xfId="3" applyFont="1" applyBorder="1" applyAlignment="1" applyProtection="1">
      <alignment horizontal="left" vertical="top"/>
    </xf>
    <xf numFmtId="0" fontId="1" fillId="0" borderId="0" xfId="3" applyFont="1" applyAlignment="1" applyProtection="1">
      <alignment horizontal="left" vertical="top" indent="1"/>
    </xf>
    <xf numFmtId="0" fontId="1" fillId="0" borderId="26" xfId="3" applyFont="1" applyBorder="1" applyAlignment="1" applyProtection="1">
      <alignment horizontal="center" vertical="top"/>
    </xf>
    <xf numFmtId="0" fontId="1" fillId="0" borderId="6" xfId="3" applyFont="1" applyBorder="1" applyAlignment="1" applyProtection="1">
      <alignment horizontal="left" vertical="top"/>
    </xf>
    <xf numFmtId="0" fontId="1" fillId="0" borderId="1" xfId="3" applyFont="1" applyBorder="1" applyAlignment="1" applyProtection="1">
      <alignment horizontal="left" vertical="top"/>
    </xf>
    <xf numFmtId="0" fontId="1" fillId="0" borderId="16" xfId="3" applyFont="1" applyBorder="1" applyAlignment="1" applyProtection="1">
      <alignment horizontal="left" vertical="top"/>
    </xf>
    <xf numFmtId="0" fontId="1" fillId="0" borderId="27" xfId="3" applyFont="1" applyBorder="1" applyAlignment="1" applyProtection="1">
      <alignment horizontal="left"/>
    </xf>
    <xf numFmtId="0" fontId="1" fillId="0" borderId="28" xfId="3" applyFont="1" applyBorder="1" applyAlignment="1" applyProtection="1">
      <alignment horizontal="center" vertical="top"/>
    </xf>
    <xf numFmtId="0" fontId="3" fillId="5" borderId="26" xfId="0" applyFont="1" applyFill="1" applyBorder="1" applyAlignment="1">
      <alignment horizontal="center" vertical="top"/>
    </xf>
    <xf numFmtId="0" fontId="3" fillId="5" borderId="6" xfId="8" applyFont="1" applyFill="1" applyBorder="1" applyAlignment="1">
      <alignment horizontal="center" vertical="center"/>
    </xf>
    <xf numFmtId="0" fontId="3" fillId="5" borderId="1" xfId="8" applyFont="1" applyFill="1" applyBorder="1" applyAlignment="1">
      <alignment horizontal="center" vertical="center"/>
    </xf>
    <xf numFmtId="0" fontId="3" fillId="5" borderId="16" xfId="8" applyFont="1" applyFill="1" applyBorder="1" applyAlignment="1">
      <alignment horizontal="center" vertical="center"/>
    </xf>
    <xf numFmtId="0" fontId="1" fillId="0" borderId="6" xfId="8" applyFont="1" applyBorder="1" applyAlignment="1">
      <alignment horizontal="center" vertical="center"/>
    </xf>
    <xf numFmtId="0" fontId="1" fillId="0" borderId="1" xfId="8" applyFont="1" applyBorder="1" applyAlignment="1">
      <alignment horizontal="center" vertical="center"/>
    </xf>
    <xf numFmtId="0" fontId="1" fillId="0" borderId="16" xfId="8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6" borderId="7" xfId="3" applyFont="1" applyFill="1" applyBorder="1" applyAlignment="1" applyProtection="1">
      <alignment horizontal="left" vertical="top"/>
    </xf>
    <xf numFmtId="0" fontId="1" fillId="6" borderId="8" xfId="3" applyFont="1" applyFill="1" applyBorder="1" applyAlignment="1" applyProtection="1">
      <alignment horizontal="left" vertical="top"/>
    </xf>
    <xf numFmtId="0" fontId="1" fillId="6" borderId="19" xfId="3" applyFont="1" applyFill="1" applyBorder="1" applyAlignment="1" applyProtection="1">
      <alignment horizontal="left" vertical="top"/>
    </xf>
    <xf numFmtId="0" fontId="1" fillId="6" borderId="10" xfId="3" applyFont="1" applyFill="1" applyBorder="1" applyAlignment="1" applyProtection="1">
      <alignment horizontal="left" vertical="top"/>
    </xf>
    <xf numFmtId="0" fontId="1" fillId="6" borderId="11" xfId="3" applyFont="1" applyFill="1" applyBorder="1" applyAlignment="1" applyProtection="1">
      <alignment horizontal="left" vertical="top"/>
    </xf>
    <xf numFmtId="0" fontId="1" fillId="6" borderId="18" xfId="3" applyFont="1" applyFill="1" applyBorder="1" applyAlignment="1" applyProtection="1">
      <alignment horizontal="left" vertical="top"/>
    </xf>
    <xf numFmtId="0" fontId="1" fillId="6" borderId="22" xfId="3" applyFont="1" applyFill="1" applyBorder="1" applyAlignment="1" applyProtection="1">
      <alignment horizontal="center" vertical="top"/>
    </xf>
    <xf numFmtId="0" fontId="1" fillId="6" borderId="23" xfId="3" applyFont="1" applyFill="1" applyBorder="1" applyAlignment="1" applyProtection="1">
      <alignment horizontal="center" vertical="top"/>
    </xf>
    <xf numFmtId="0" fontId="5" fillId="0" borderId="9" xfId="3" applyFont="1" applyBorder="1" applyAlignment="1">
      <alignment vertical="center"/>
    </xf>
    <xf numFmtId="0" fontId="5" fillId="0" borderId="9" xfId="3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7" xfId="3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</cellXfs>
  <cellStyles count="14">
    <cellStyle name="常规 2" xfId="10" xr:uid="{00000000-0005-0000-0000-00003A000000}"/>
    <cellStyle name="標準" xfId="0" builtinId="0"/>
    <cellStyle name="標準 2" xfId="3" xr:uid="{00000000-0005-0000-0000-000028000000}"/>
    <cellStyle name="標準 2 2" xfId="2" xr:uid="{00000000-0005-0000-0000-000021000000}"/>
    <cellStyle name="標準 4" xfId="5" xr:uid="{00000000-0005-0000-0000-00002E000000}"/>
    <cellStyle name="標準_Sheet1 2" xfId="7" xr:uid="{00000000-0005-0000-0000-000033000000}"/>
    <cellStyle name="標準_システム管理 2" xfId="13" xr:uid="{00000000-0005-0000-0000-00003D000000}"/>
    <cellStyle name="標準_システム管理 2 2" xfId="1" xr:uid="{00000000-0005-0000-0000-00000E000000}"/>
    <cellStyle name="標準_システム管理 3" xfId="11" xr:uid="{00000000-0005-0000-0000-00003B000000}"/>
    <cellStyle name="標準_システム管理 3 2" xfId="6" xr:uid="{00000000-0005-0000-0000-000031000000}"/>
    <cellStyle name="標準_ﾌﾟﾛｸﾞﾗﾑ一覧" xfId="4" xr:uid="{00000000-0005-0000-0000-00002B000000}"/>
    <cellStyle name="標準_種別マスタ 2" xfId="12" xr:uid="{00000000-0005-0000-0000-00003C000000}"/>
    <cellStyle name="標準_受入登録（詳細）2000バージョン" xfId="8" xr:uid="{00000000-0005-0000-0000-000038000000}"/>
    <cellStyle name="標準_詳細設計書_サンプル" xfId="9" xr:uid="{00000000-0005-0000-0000-000039000000}"/>
  </cellStyles>
  <dxfs count="0"/>
  <tableStyles count="0" defaultTableStyle="TableStyleMedium9" defaultPivotStyle="PivotStyleLight16"/>
  <colors>
    <mruColors>
      <color rgb="FF4CE2F9"/>
      <color rgb="FF5FF2F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225425</xdr:colOff>
      <xdr:row>48</xdr:row>
      <xdr:rowOff>106680</xdr:rowOff>
    </xdr:from>
    <xdr:to>
      <xdr:col>62</xdr:col>
      <xdr:colOff>23495</xdr:colOff>
      <xdr:row>51</xdr:row>
      <xdr:rowOff>60960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4445" y="8850630"/>
          <a:ext cx="426720" cy="44005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12065</xdr:colOff>
      <xdr:row>7</xdr:row>
      <xdr:rowOff>116205</xdr:rowOff>
    </xdr:from>
    <xdr:to>
      <xdr:col>27</xdr:col>
      <xdr:colOff>62865</xdr:colOff>
      <xdr:row>11</xdr:row>
      <xdr:rowOff>108585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165" y="989330"/>
          <a:ext cx="1353185" cy="47498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/>
        <a:lstStyle/>
        <a:p>
          <a:pPr algn="ctr"/>
          <a:r>
            <a:rPr lang="ja-JP" altLang="en-US" sz="1100"/>
            <a:t>勤怠情報一覧</a:t>
          </a:r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12065</xdr:rowOff>
    </xdr:from>
    <xdr:to>
      <xdr:col>42</xdr:col>
      <xdr:colOff>171450</xdr:colOff>
      <xdr:row>12</xdr:row>
      <xdr:rowOff>39370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5840"/>
          <a:ext cx="1268730" cy="509905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zh-CN" sz="1100"/>
            <a:t>勤怠情報修正</a:t>
          </a:r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" zoomScale="115" zoomScaleNormal="115" workbookViewId="0">
      <selection activeCell="I9" sqref="I9:AR22"/>
    </sheetView>
  </sheetViews>
  <sheetFormatPr defaultColWidth="2.6640625" defaultRowHeight="9.6"/>
  <cols>
    <col min="1" max="16384" width="2.6640625" style="153"/>
  </cols>
  <sheetData>
    <row r="1" spans="1:52" ht="10.5" customHeight="1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62"/>
    </row>
    <row r="2" spans="1:52" ht="10.5" customHeigh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63"/>
    </row>
    <row r="3" spans="1:52" ht="10.5" customHeight="1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63"/>
    </row>
    <row r="4" spans="1:52" ht="10.5" customHeight="1">
      <c r="A4" s="156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63"/>
    </row>
    <row r="5" spans="1:52" ht="10.5" customHeight="1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63"/>
    </row>
    <row r="6" spans="1:52" ht="10.5" customHeight="1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63"/>
    </row>
    <row r="7" spans="1:52" ht="10.5" customHeight="1">
      <c r="A7" s="156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63"/>
    </row>
    <row r="8" spans="1:52" ht="10.5" customHeight="1">
      <c r="A8" s="156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63"/>
    </row>
    <row r="9" spans="1:52" ht="10.5" customHeight="1">
      <c r="A9" s="158"/>
      <c r="B9" s="159"/>
      <c r="C9" s="159"/>
      <c r="D9" s="159"/>
      <c r="E9" s="159"/>
      <c r="F9" s="159"/>
      <c r="G9" s="159"/>
      <c r="H9" s="159"/>
      <c r="I9" s="179" t="s">
        <v>0</v>
      </c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59"/>
      <c r="AT9" s="159"/>
      <c r="AU9" s="159"/>
      <c r="AV9" s="159"/>
      <c r="AW9" s="159"/>
      <c r="AX9" s="159"/>
      <c r="AY9" s="159"/>
      <c r="AZ9" s="164"/>
    </row>
    <row r="10" spans="1:52" ht="10.5" customHeight="1">
      <c r="A10" s="158"/>
      <c r="B10" s="159"/>
      <c r="C10" s="159"/>
      <c r="D10" s="159"/>
      <c r="E10" s="159"/>
      <c r="F10" s="159"/>
      <c r="G10" s="159"/>
      <c r="H10" s="15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59"/>
      <c r="AT10" s="159"/>
      <c r="AU10" s="159"/>
      <c r="AV10" s="159"/>
      <c r="AW10" s="159"/>
      <c r="AX10" s="159"/>
      <c r="AY10" s="159"/>
      <c r="AZ10" s="164"/>
    </row>
    <row r="11" spans="1:52" ht="10.5" customHeight="1">
      <c r="A11" s="158"/>
      <c r="B11" s="159"/>
      <c r="C11" s="159"/>
      <c r="D11" s="159"/>
      <c r="E11" s="159"/>
      <c r="F11" s="159"/>
      <c r="G11" s="159"/>
      <c r="H11" s="15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59"/>
      <c r="AT11" s="159"/>
      <c r="AU11" s="159"/>
      <c r="AV11" s="159"/>
      <c r="AW11" s="159"/>
      <c r="AX11" s="159"/>
      <c r="AY11" s="159"/>
      <c r="AZ11" s="164"/>
    </row>
    <row r="12" spans="1:52" ht="10.5" customHeight="1">
      <c r="A12" s="158"/>
      <c r="B12" s="159"/>
      <c r="C12" s="159"/>
      <c r="D12" s="159"/>
      <c r="E12" s="159"/>
      <c r="F12" s="159"/>
      <c r="G12" s="159"/>
      <c r="H12" s="15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59"/>
      <c r="AT12" s="159"/>
      <c r="AU12" s="159"/>
      <c r="AV12" s="159"/>
      <c r="AW12" s="159"/>
      <c r="AX12" s="159"/>
      <c r="AY12" s="159"/>
      <c r="AZ12" s="164"/>
    </row>
    <row r="13" spans="1:52" ht="10.5" customHeight="1">
      <c r="A13" s="158"/>
      <c r="B13" s="159"/>
      <c r="C13" s="159"/>
      <c r="D13" s="159"/>
      <c r="E13" s="159"/>
      <c r="F13" s="159"/>
      <c r="G13" s="159"/>
      <c r="H13" s="15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59"/>
      <c r="AT13" s="159"/>
      <c r="AU13" s="159"/>
      <c r="AV13" s="159"/>
      <c r="AW13" s="159"/>
      <c r="AX13" s="159"/>
      <c r="AY13" s="159"/>
      <c r="AZ13" s="164"/>
    </row>
    <row r="14" spans="1:52" ht="10.5" customHeight="1">
      <c r="A14" s="158"/>
      <c r="B14" s="159"/>
      <c r="C14" s="159"/>
      <c r="D14" s="159"/>
      <c r="E14" s="159"/>
      <c r="F14" s="159"/>
      <c r="G14" s="159"/>
      <c r="H14" s="15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59"/>
      <c r="AT14" s="159"/>
      <c r="AU14" s="159"/>
      <c r="AV14" s="159"/>
      <c r="AW14" s="159"/>
      <c r="AX14" s="159"/>
      <c r="AY14" s="159"/>
      <c r="AZ14" s="164"/>
    </row>
    <row r="15" spans="1:52" ht="10.5" customHeight="1">
      <c r="A15" s="158"/>
      <c r="B15" s="159"/>
      <c r="C15" s="159"/>
      <c r="D15" s="159"/>
      <c r="E15" s="159"/>
      <c r="F15" s="159"/>
      <c r="G15" s="159"/>
      <c r="H15" s="15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59"/>
      <c r="AT15" s="159"/>
      <c r="AU15" s="159"/>
      <c r="AV15" s="159"/>
      <c r="AW15" s="159"/>
      <c r="AX15" s="159"/>
      <c r="AY15" s="159"/>
      <c r="AZ15" s="164"/>
    </row>
    <row r="16" spans="1:52" ht="10.5" customHeight="1">
      <c r="A16" s="158"/>
      <c r="B16" s="159"/>
      <c r="C16" s="159"/>
      <c r="D16" s="159"/>
      <c r="E16" s="159"/>
      <c r="F16" s="159"/>
      <c r="G16" s="159"/>
      <c r="H16" s="15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59"/>
      <c r="AT16" s="159"/>
      <c r="AU16" s="159"/>
      <c r="AV16" s="159"/>
      <c r="AW16" s="159"/>
      <c r="AX16" s="159"/>
      <c r="AY16" s="159"/>
      <c r="AZ16" s="164"/>
    </row>
    <row r="17" spans="1:52" ht="10.5" customHeight="1">
      <c r="A17" s="158"/>
      <c r="B17" s="159"/>
      <c r="C17" s="159"/>
      <c r="D17" s="159"/>
      <c r="E17" s="159"/>
      <c r="F17" s="159"/>
      <c r="G17" s="159"/>
      <c r="H17" s="15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59"/>
      <c r="AT17" s="159"/>
      <c r="AU17" s="159"/>
      <c r="AV17" s="159"/>
      <c r="AW17" s="159"/>
      <c r="AX17" s="159"/>
      <c r="AY17" s="159"/>
      <c r="AZ17" s="164"/>
    </row>
    <row r="18" spans="1:52" ht="10.5" customHeight="1">
      <c r="A18" s="158"/>
      <c r="B18" s="159"/>
      <c r="C18" s="159"/>
      <c r="D18" s="159"/>
      <c r="E18" s="159"/>
      <c r="F18" s="159"/>
      <c r="G18" s="159"/>
      <c r="H18" s="15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59"/>
      <c r="AT18" s="159"/>
      <c r="AU18" s="159"/>
      <c r="AV18" s="159"/>
      <c r="AW18" s="159"/>
      <c r="AX18" s="159"/>
      <c r="AY18" s="159"/>
      <c r="AZ18" s="164"/>
    </row>
    <row r="19" spans="1:52" ht="10.5" customHeight="1">
      <c r="A19" s="158"/>
      <c r="B19" s="159"/>
      <c r="C19" s="159"/>
      <c r="D19" s="159"/>
      <c r="E19" s="159"/>
      <c r="F19" s="159"/>
      <c r="G19" s="159"/>
      <c r="H19" s="15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59"/>
      <c r="AT19" s="159"/>
      <c r="AU19" s="159"/>
      <c r="AV19" s="159"/>
      <c r="AW19" s="159"/>
      <c r="AX19" s="159"/>
      <c r="AY19" s="159"/>
      <c r="AZ19" s="164"/>
    </row>
    <row r="20" spans="1:52" ht="10.5" customHeight="1">
      <c r="A20" s="158"/>
      <c r="B20" s="159"/>
      <c r="C20" s="159"/>
      <c r="D20" s="159"/>
      <c r="E20" s="159"/>
      <c r="F20" s="159"/>
      <c r="G20" s="159"/>
      <c r="H20" s="15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59"/>
      <c r="AT20" s="159"/>
      <c r="AU20" s="159"/>
      <c r="AV20" s="159"/>
      <c r="AW20" s="159"/>
      <c r="AX20" s="159"/>
      <c r="AY20" s="159"/>
      <c r="AZ20" s="164"/>
    </row>
    <row r="21" spans="1:52" ht="10.5" customHeight="1">
      <c r="A21" s="156"/>
      <c r="B21" s="157"/>
      <c r="C21" s="157"/>
      <c r="D21" s="157"/>
      <c r="E21" s="157"/>
      <c r="F21" s="157"/>
      <c r="G21" s="157"/>
      <c r="H21" s="157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57"/>
      <c r="AT21" s="157"/>
      <c r="AU21" s="157"/>
      <c r="AV21" s="157"/>
      <c r="AW21" s="157"/>
      <c r="AX21" s="157"/>
      <c r="AY21" s="157"/>
      <c r="AZ21" s="163"/>
    </row>
    <row r="22" spans="1:52" ht="10.5" customHeight="1">
      <c r="A22" s="156"/>
      <c r="B22" s="157"/>
      <c r="C22" s="157"/>
      <c r="D22" s="157"/>
      <c r="E22" s="157"/>
      <c r="F22" s="157"/>
      <c r="G22" s="157"/>
      <c r="H22" s="157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57"/>
      <c r="AT22" s="157"/>
      <c r="AU22" s="157"/>
      <c r="AV22" s="157"/>
      <c r="AW22" s="157"/>
      <c r="AX22" s="157"/>
      <c r="AY22" s="157"/>
      <c r="AZ22" s="163"/>
    </row>
    <row r="23" spans="1:52" ht="10.5" customHeight="1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63"/>
    </row>
    <row r="24" spans="1:52" ht="10.5" customHeight="1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63"/>
    </row>
    <row r="25" spans="1:52" ht="10.5" customHeight="1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63"/>
    </row>
    <row r="26" spans="1:52" ht="10.5" customHeight="1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63"/>
    </row>
    <row r="27" spans="1:52" ht="10.5" customHeight="1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63"/>
    </row>
    <row r="28" spans="1:52" ht="10.5" customHeight="1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63"/>
    </row>
    <row r="29" spans="1:52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63"/>
    </row>
    <row r="30" spans="1:52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63"/>
    </row>
    <row r="31" spans="1:52">
      <c r="A31" s="156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63"/>
    </row>
    <row r="32" spans="1:52">
      <c r="A32" s="15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63"/>
    </row>
    <row r="33" spans="1:52">
      <c r="A33" s="156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63"/>
    </row>
    <row r="34" spans="1:52">
      <c r="A34" s="156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63"/>
    </row>
    <row r="35" spans="1:52">
      <c r="A35" s="156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63"/>
    </row>
    <row r="36" spans="1:52">
      <c r="A36" s="156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63"/>
    </row>
    <row r="37" spans="1:52">
      <c r="A37" s="156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D37" s="157"/>
      <c r="AE37" s="157"/>
      <c r="AF37" s="177" t="s">
        <v>1</v>
      </c>
      <c r="AG37" s="177"/>
      <c r="AH37" s="177"/>
      <c r="AI37" s="177"/>
      <c r="AJ37" s="177"/>
      <c r="AK37" s="177"/>
      <c r="AL37" s="178" t="s">
        <v>2</v>
      </c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63"/>
    </row>
    <row r="38" spans="1:52">
      <c r="A38" s="156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D38" s="157"/>
      <c r="AE38" s="157"/>
      <c r="AF38" s="177"/>
      <c r="AG38" s="177"/>
      <c r="AH38" s="177"/>
      <c r="AI38" s="177"/>
      <c r="AJ38" s="177"/>
      <c r="AK38" s="177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63"/>
    </row>
    <row r="39" spans="1:52">
      <c r="A39" s="156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77" t="s">
        <v>3</v>
      </c>
      <c r="AG39" s="177"/>
      <c r="AH39" s="177"/>
      <c r="AI39" s="177"/>
      <c r="AJ39" s="177"/>
      <c r="AK39" s="177"/>
      <c r="AL39" s="178" t="s">
        <v>4</v>
      </c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63"/>
    </row>
    <row r="40" spans="1:52">
      <c r="A40" s="156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77"/>
      <c r="AG40" s="177"/>
      <c r="AH40" s="177"/>
      <c r="AI40" s="177"/>
      <c r="AJ40" s="177"/>
      <c r="AK40" s="177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63"/>
    </row>
    <row r="41" spans="1:52" ht="10.5" customHeight="1">
      <c r="A41" s="156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77" t="s">
        <v>5</v>
      </c>
      <c r="AG41" s="177"/>
      <c r="AH41" s="177"/>
      <c r="AI41" s="177"/>
      <c r="AJ41" s="177"/>
      <c r="AK41" s="177"/>
      <c r="AL41" s="178" t="s">
        <v>6</v>
      </c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63"/>
    </row>
    <row r="42" spans="1:52" ht="10.5" customHeight="1">
      <c r="A42" s="156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77"/>
      <c r="AG42" s="177"/>
      <c r="AH42" s="177"/>
      <c r="AI42" s="177"/>
      <c r="AJ42" s="177"/>
      <c r="AK42" s="177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63"/>
    </row>
    <row r="43" spans="1:52" ht="10.5" customHeight="1">
      <c r="A43" s="156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77" t="s">
        <v>7</v>
      </c>
      <c r="AG43" s="177"/>
      <c r="AH43" s="177"/>
      <c r="AI43" s="177"/>
      <c r="AJ43" s="177"/>
      <c r="AK43" s="177"/>
      <c r="AL43" s="178" t="s">
        <v>8</v>
      </c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63"/>
    </row>
    <row r="44" spans="1:52" ht="10.5" customHeight="1">
      <c r="A44" s="156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77"/>
      <c r="AG44" s="177"/>
      <c r="AH44" s="177"/>
      <c r="AI44" s="177"/>
      <c r="AJ44" s="177"/>
      <c r="AK44" s="177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63"/>
    </row>
    <row r="45" spans="1:52" ht="10.5" customHeight="1">
      <c r="A45" s="156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77" t="s">
        <v>9</v>
      </c>
      <c r="AG45" s="177"/>
      <c r="AH45" s="177"/>
      <c r="AI45" s="177"/>
      <c r="AJ45" s="177"/>
      <c r="AK45" s="177"/>
      <c r="AL45" s="178" t="s">
        <v>10</v>
      </c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63"/>
    </row>
    <row r="46" spans="1:52" ht="10.5" customHeight="1">
      <c r="A46" s="156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77"/>
      <c r="AG46" s="177"/>
      <c r="AH46" s="177"/>
      <c r="AI46" s="177"/>
      <c r="AJ46" s="177"/>
      <c r="AK46" s="177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63"/>
    </row>
    <row r="47" spans="1:52">
      <c r="A47" s="156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77" t="s">
        <v>11</v>
      </c>
      <c r="AG47" s="177"/>
      <c r="AH47" s="177"/>
      <c r="AI47" s="177"/>
      <c r="AJ47" s="177"/>
      <c r="AK47" s="177"/>
      <c r="AL47" s="180">
        <v>44817</v>
      </c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63"/>
    </row>
    <row r="48" spans="1:52">
      <c r="A48" s="156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77"/>
      <c r="AG48" s="177"/>
      <c r="AH48" s="177"/>
      <c r="AI48" s="177"/>
      <c r="AJ48" s="177"/>
      <c r="AK48" s="177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63"/>
    </row>
    <row r="49" spans="1:52">
      <c r="A49" s="156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77" t="s">
        <v>12</v>
      </c>
      <c r="AG49" s="177"/>
      <c r="AH49" s="177"/>
      <c r="AI49" s="177"/>
      <c r="AJ49" s="177"/>
      <c r="AK49" s="177"/>
      <c r="AL49" s="181" t="s">
        <v>204</v>
      </c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63"/>
    </row>
    <row r="50" spans="1:52">
      <c r="A50" s="156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77"/>
      <c r="AG50" s="177"/>
      <c r="AH50" s="177"/>
      <c r="AI50" s="177"/>
      <c r="AJ50" s="177"/>
      <c r="AK50" s="177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63"/>
    </row>
    <row r="51" spans="1:52">
      <c r="A51" s="156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63"/>
    </row>
    <row r="52" spans="1:52">
      <c r="A52" s="160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5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2" sqref="U12:AZ12"/>
    </sheetView>
  </sheetViews>
  <sheetFormatPr defaultColWidth="2.6640625" defaultRowHeight="9.6"/>
  <cols>
    <col min="1" max="16384" width="2.6640625" style="4"/>
  </cols>
  <sheetData>
    <row r="1" spans="1:52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7"/>
      <c r="Y1" s="188" t="s">
        <v>7</v>
      </c>
      <c r="Z1" s="188"/>
      <c r="AA1" s="188"/>
      <c r="AB1" s="188"/>
      <c r="AC1" s="189" t="str">
        <f>IF(ISBLANK(表紙!AL43),"",(表紙!AL43))</f>
        <v>K001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88" t="s">
        <v>3</v>
      </c>
      <c r="AN1" s="188"/>
      <c r="AO1" s="188"/>
      <c r="AP1" s="188"/>
      <c r="AQ1" s="189" t="str">
        <f>IF(ISBLANK(表紙!AL39),"",(表紙!AL39))</f>
        <v>KS</v>
      </c>
      <c r="AR1" s="189"/>
      <c r="AS1" s="189"/>
      <c r="AT1" s="189"/>
      <c r="AU1" s="189"/>
      <c r="AV1" s="189"/>
      <c r="AW1" s="189"/>
      <c r="AX1" s="189"/>
      <c r="AY1" s="189"/>
      <c r="AZ1" s="189"/>
    </row>
    <row r="2" spans="1:52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200"/>
      <c r="Y2" s="190" t="s">
        <v>9</v>
      </c>
      <c r="Z2" s="190"/>
      <c r="AA2" s="190"/>
      <c r="AB2" s="190"/>
      <c r="AC2" s="191" t="str">
        <f>IF(ISBLANK(表紙!AL45),"",(表紙!AL45))</f>
        <v>勤怠情報修正</v>
      </c>
      <c r="AD2" s="191"/>
      <c r="AE2" s="191"/>
      <c r="AF2" s="191"/>
      <c r="AG2" s="191"/>
      <c r="AH2" s="191"/>
      <c r="AI2" s="191"/>
      <c r="AJ2" s="191"/>
      <c r="AK2" s="191"/>
      <c r="AL2" s="191"/>
      <c r="AM2" s="190" t="s">
        <v>5</v>
      </c>
      <c r="AN2" s="190"/>
      <c r="AO2" s="190"/>
      <c r="AP2" s="190"/>
      <c r="AQ2" s="191" t="str">
        <f>IF(ISBLANK(表紙!AL41),"",(表紙!AL41))</f>
        <v>勤怠管理システム</v>
      </c>
      <c r="AR2" s="191"/>
      <c r="AS2" s="191"/>
      <c r="AT2" s="191"/>
      <c r="AU2" s="191"/>
      <c r="AV2" s="191"/>
      <c r="AW2" s="191"/>
      <c r="AX2" s="191"/>
      <c r="AY2" s="191"/>
      <c r="AZ2" s="191"/>
    </row>
    <row r="4" spans="1:52">
      <c r="A4" s="192" t="s">
        <v>14</v>
      </c>
      <c r="B4" s="193"/>
      <c r="C4" s="192" t="s">
        <v>15</v>
      </c>
      <c r="D4" s="194"/>
      <c r="E4" s="194"/>
      <c r="F4" s="193"/>
      <c r="G4" s="192" t="s">
        <v>12</v>
      </c>
      <c r="H4" s="194"/>
      <c r="I4" s="194"/>
      <c r="J4" s="193"/>
      <c r="K4" s="192" t="s">
        <v>16</v>
      </c>
      <c r="L4" s="194"/>
      <c r="M4" s="194"/>
      <c r="N4" s="194"/>
      <c r="O4" s="194"/>
      <c r="P4" s="194"/>
      <c r="Q4" s="194"/>
      <c r="R4" s="194"/>
      <c r="S4" s="194"/>
      <c r="T4" s="193"/>
      <c r="U4" s="192" t="s">
        <v>17</v>
      </c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</row>
    <row r="5" spans="1:52">
      <c r="A5" s="186">
        <f t="shared" ref="A5:A52" si="0">ROW()-4</f>
        <v>1</v>
      </c>
      <c r="B5" s="186"/>
      <c r="C5" s="187">
        <v>44817</v>
      </c>
      <c r="D5" s="187"/>
      <c r="E5" s="187"/>
      <c r="F5" s="187"/>
      <c r="G5" s="186" t="s">
        <v>222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 t="s">
        <v>223</v>
      </c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2">
      <c r="A6" s="182">
        <f t="shared" si="0"/>
        <v>2</v>
      </c>
      <c r="B6" s="182"/>
      <c r="C6" s="183"/>
      <c r="D6" s="183"/>
      <c r="E6" s="183"/>
      <c r="F6" s="183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</row>
    <row r="7" spans="1:52">
      <c r="A7" s="182">
        <f t="shared" si="0"/>
        <v>3</v>
      </c>
      <c r="B7" s="182"/>
      <c r="C7" s="183"/>
      <c r="D7" s="183"/>
      <c r="E7" s="183"/>
      <c r="F7" s="183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</row>
    <row r="8" spans="1:52">
      <c r="A8" s="182">
        <f t="shared" si="0"/>
        <v>4</v>
      </c>
      <c r="B8" s="182"/>
      <c r="C8" s="183"/>
      <c r="D8" s="183"/>
      <c r="E8" s="183"/>
      <c r="F8" s="183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</row>
    <row r="9" spans="1:52">
      <c r="A9" s="182">
        <f t="shared" si="0"/>
        <v>5</v>
      </c>
      <c r="B9" s="182"/>
      <c r="C9" s="183"/>
      <c r="D9" s="183"/>
      <c r="E9" s="183"/>
      <c r="F9" s="183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</row>
    <row r="10" spans="1:52">
      <c r="A10" s="182">
        <f t="shared" si="0"/>
        <v>6</v>
      </c>
      <c r="B10" s="182"/>
      <c r="C10" s="183"/>
      <c r="D10" s="183"/>
      <c r="E10" s="183"/>
      <c r="F10" s="183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>
      <c r="A11" s="182">
        <f t="shared" si="0"/>
        <v>7</v>
      </c>
      <c r="B11" s="182"/>
      <c r="C11" s="183"/>
      <c r="D11" s="183"/>
      <c r="E11" s="183"/>
      <c r="F11" s="183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</row>
    <row r="12" spans="1:52">
      <c r="A12" s="182">
        <f t="shared" si="0"/>
        <v>8</v>
      </c>
      <c r="B12" s="182"/>
      <c r="C12" s="183"/>
      <c r="D12" s="183"/>
      <c r="E12" s="183"/>
      <c r="F12" s="183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</row>
    <row r="13" spans="1:52">
      <c r="A13" s="182">
        <f t="shared" si="0"/>
        <v>9</v>
      </c>
      <c r="B13" s="182"/>
      <c r="C13" s="183"/>
      <c r="D13" s="183"/>
      <c r="E13" s="183"/>
      <c r="F13" s="183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</row>
    <row r="14" spans="1:52">
      <c r="A14" s="182">
        <f t="shared" si="0"/>
        <v>10</v>
      </c>
      <c r="B14" s="182"/>
      <c r="C14" s="183"/>
      <c r="D14" s="183"/>
      <c r="E14" s="183"/>
      <c r="F14" s="183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</row>
    <row r="15" spans="1:52">
      <c r="A15" s="182">
        <f t="shared" si="0"/>
        <v>11</v>
      </c>
      <c r="B15" s="182"/>
      <c r="C15" s="183"/>
      <c r="D15" s="183"/>
      <c r="E15" s="183"/>
      <c r="F15" s="183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</row>
    <row r="16" spans="1:52">
      <c r="A16" s="182">
        <f t="shared" si="0"/>
        <v>12</v>
      </c>
      <c r="B16" s="182"/>
      <c r="C16" s="183"/>
      <c r="D16" s="183"/>
      <c r="E16" s="183"/>
      <c r="F16" s="183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</row>
    <row r="17" spans="1:52">
      <c r="A17" s="182">
        <f t="shared" si="0"/>
        <v>13</v>
      </c>
      <c r="B17" s="182"/>
      <c r="C17" s="183"/>
      <c r="D17" s="183"/>
      <c r="E17" s="183"/>
      <c r="F17" s="183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</row>
    <row r="18" spans="1:52">
      <c r="A18" s="182">
        <f t="shared" si="0"/>
        <v>14</v>
      </c>
      <c r="B18" s="182"/>
      <c r="C18" s="183"/>
      <c r="D18" s="183"/>
      <c r="E18" s="183"/>
      <c r="F18" s="183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</row>
    <row r="19" spans="1:52">
      <c r="A19" s="182">
        <f t="shared" si="0"/>
        <v>15</v>
      </c>
      <c r="B19" s="182"/>
      <c r="C19" s="183"/>
      <c r="D19" s="183"/>
      <c r="E19" s="183"/>
      <c r="F19" s="183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</row>
    <row r="20" spans="1:52">
      <c r="A20" s="182">
        <f t="shared" si="0"/>
        <v>16</v>
      </c>
      <c r="B20" s="182"/>
      <c r="C20" s="183"/>
      <c r="D20" s="183"/>
      <c r="E20" s="183"/>
      <c r="F20" s="183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</row>
    <row r="21" spans="1:52">
      <c r="A21" s="182">
        <f t="shared" si="0"/>
        <v>17</v>
      </c>
      <c r="B21" s="182"/>
      <c r="C21" s="183"/>
      <c r="D21" s="183"/>
      <c r="E21" s="183"/>
      <c r="F21" s="183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</row>
    <row r="22" spans="1:52">
      <c r="A22" s="182">
        <f t="shared" si="0"/>
        <v>18</v>
      </c>
      <c r="B22" s="182"/>
      <c r="C22" s="183"/>
      <c r="D22" s="183"/>
      <c r="E22" s="183"/>
      <c r="F22" s="183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</row>
    <row r="23" spans="1:52">
      <c r="A23" s="182">
        <f t="shared" si="0"/>
        <v>19</v>
      </c>
      <c r="B23" s="182"/>
      <c r="C23" s="183"/>
      <c r="D23" s="183"/>
      <c r="E23" s="183"/>
      <c r="F23" s="183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</row>
    <row r="24" spans="1:52">
      <c r="A24" s="182">
        <f t="shared" si="0"/>
        <v>20</v>
      </c>
      <c r="B24" s="182"/>
      <c r="C24" s="183"/>
      <c r="D24" s="183"/>
      <c r="E24" s="183"/>
      <c r="F24" s="183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</row>
    <row r="25" spans="1:52">
      <c r="A25" s="182">
        <f t="shared" si="0"/>
        <v>21</v>
      </c>
      <c r="B25" s="182"/>
      <c r="C25" s="183"/>
      <c r="D25" s="183"/>
      <c r="E25" s="183"/>
      <c r="F25" s="183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</row>
    <row r="26" spans="1:52">
      <c r="A26" s="182">
        <f t="shared" si="0"/>
        <v>22</v>
      </c>
      <c r="B26" s="182"/>
      <c r="C26" s="183"/>
      <c r="D26" s="183"/>
      <c r="E26" s="183"/>
      <c r="F26" s="183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</row>
    <row r="27" spans="1:52">
      <c r="A27" s="182">
        <f t="shared" si="0"/>
        <v>23</v>
      </c>
      <c r="B27" s="182"/>
      <c r="C27" s="183"/>
      <c r="D27" s="183"/>
      <c r="E27" s="183"/>
      <c r="F27" s="183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</row>
    <row r="28" spans="1:52">
      <c r="A28" s="182">
        <f t="shared" si="0"/>
        <v>24</v>
      </c>
      <c r="B28" s="182"/>
      <c r="C28" s="183"/>
      <c r="D28" s="183"/>
      <c r="E28" s="183"/>
      <c r="F28" s="183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</row>
    <row r="29" spans="1:52">
      <c r="A29" s="182">
        <f t="shared" si="0"/>
        <v>25</v>
      </c>
      <c r="B29" s="182"/>
      <c r="C29" s="183"/>
      <c r="D29" s="183"/>
      <c r="E29" s="183"/>
      <c r="F29" s="183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</row>
    <row r="30" spans="1:52">
      <c r="A30" s="182">
        <f t="shared" si="0"/>
        <v>26</v>
      </c>
      <c r="B30" s="182"/>
      <c r="C30" s="183"/>
      <c r="D30" s="183"/>
      <c r="E30" s="183"/>
      <c r="F30" s="183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</row>
    <row r="31" spans="1:52">
      <c r="A31" s="182">
        <f t="shared" si="0"/>
        <v>27</v>
      </c>
      <c r="B31" s="182"/>
      <c r="C31" s="183"/>
      <c r="D31" s="183"/>
      <c r="E31" s="183"/>
      <c r="F31" s="183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</row>
    <row r="32" spans="1:52">
      <c r="A32" s="182">
        <f t="shared" si="0"/>
        <v>28</v>
      </c>
      <c r="B32" s="182"/>
      <c r="C32" s="183"/>
      <c r="D32" s="183"/>
      <c r="E32" s="183"/>
      <c r="F32" s="183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</row>
    <row r="33" spans="1:52">
      <c r="A33" s="182">
        <f t="shared" si="0"/>
        <v>29</v>
      </c>
      <c r="B33" s="182"/>
      <c r="C33" s="183"/>
      <c r="D33" s="183"/>
      <c r="E33" s="183"/>
      <c r="F33" s="183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</row>
    <row r="34" spans="1:52">
      <c r="A34" s="182">
        <f t="shared" si="0"/>
        <v>30</v>
      </c>
      <c r="B34" s="182"/>
      <c r="C34" s="183"/>
      <c r="D34" s="183"/>
      <c r="E34" s="183"/>
      <c r="F34" s="183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</row>
    <row r="35" spans="1:52">
      <c r="A35" s="182">
        <f t="shared" si="0"/>
        <v>31</v>
      </c>
      <c r="B35" s="182"/>
      <c r="C35" s="183"/>
      <c r="D35" s="183"/>
      <c r="E35" s="183"/>
      <c r="F35" s="183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</row>
    <row r="36" spans="1:52">
      <c r="A36" s="182">
        <f t="shared" si="0"/>
        <v>32</v>
      </c>
      <c r="B36" s="182"/>
      <c r="C36" s="183"/>
      <c r="D36" s="183"/>
      <c r="E36" s="183"/>
      <c r="F36" s="183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</row>
    <row r="37" spans="1:52">
      <c r="A37" s="182">
        <f t="shared" si="0"/>
        <v>33</v>
      </c>
      <c r="B37" s="182"/>
      <c r="C37" s="183"/>
      <c r="D37" s="183"/>
      <c r="E37" s="183"/>
      <c r="F37" s="183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</row>
    <row r="38" spans="1:52">
      <c r="A38" s="182">
        <f t="shared" si="0"/>
        <v>34</v>
      </c>
      <c r="B38" s="182"/>
      <c r="C38" s="183"/>
      <c r="D38" s="183"/>
      <c r="E38" s="183"/>
      <c r="F38" s="183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</row>
    <row r="39" spans="1:52">
      <c r="A39" s="182">
        <f t="shared" si="0"/>
        <v>35</v>
      </c>
      <c r="B39" s="182"/>
      <c r="C39" s="183"/>
      <c r="D39" s="183"/>
      <c r="E39" s="183"/>
      <c r="F39" s="183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</row>
    <row r="40" spans="1:52">
      <c r="A40" s="182">
        <f t="shared" si="0"/>
        <v>36</v>
      </c>
      <c r="B40" s="182"/>
      <c r="C40" s="183"/>
      <c r="D40" s="183"/>
      <c r="E40" s="183"/>
      <c r="F40" s="183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</row>
    <row r="41" spans="1:52">
      <c r="A41" s="182">
        <f t="shared" si="0"/>
        <v>37</v>
      </c>
      <c r="B41" s="182"/>
      <c r="C41" s="183"/>
      <c r="D41" s="183"/>
      <c r="E41" s="183"/>
      <c r="F41" s="183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</row>
    <row r="42" spans="1:52">
      <c r="A42" s="182">
        <f t="shared" si="0"/>
        <v>38</v>
      </c>
      <c r="B42" s="182"/>
      <c r="C42" s="183"/>
      <c r="D42" s="183"/>
      <c r="E42" s="183"/>
      <c r="F42" s="183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</row>
    <row r="43" spans="1:52">
      <c r="A43" s="182">
        <f t="shared" si="0"/>
        <v>39</v>
      </c>
      <c r="B43" s="182"/>
      <c r="C43" s="183"/>
      <c r="D43" s="183"/>
      <c r="E43" s="183"/>
      <c r="F43" s="183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</row>
    <row r="44" spans="1:52">
      <c r="A44" s="182">
        <f t="shared" si="0"/>
        <v>40</v>
      </c>
      <c r="B44" s="182"/>
      <c r="C44" s="183"/>
      <c r="D44" s="183"/>
      <c r="E44" s="183"/>
      <c r="F44" s="183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</row>
    <row r="45" spans="1:52">
      <c r="A45" s="182">
        <f t="shared" si="0"/>
        <v>41</v>
      </c>
      <c r="B45" s="182"/>
      <c r="C45" s="183"/>
      <c r="D45" s="183"/>
      <c r="E45" s="183"/>
      <c r="F45" s="183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</row>
    <row r="46" spans="1:52">
      <c r="A46" s="182">
        <f t="shared" si="0"/>
        <v>42</v>
      </c>
      <c r="B46" s="182"/>
      <c r="C46" s="183"/>
      <c r="D46" s="183"/>
      <c r="E46" s="183"/>
      <c r="F46" s="183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</row>
    <row r="47" spans="1:52">
      <c r="A47" s="182">
        <f t="shared" si="0"/>
        <v>43</v>
      </c>
      <c r="B47" s="182"/>
      <c r="C47" s="183"/>
      <c r="D47" s="183"/>
      <c r="E47" s="183"/>
      <c r="F47" s="183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</row>
    <row r="48" spans="1:52">
      <c r="A48" s="182">
        <f t="shared" si="0"/>
        <v>44</v>
      </c>
      <c r="B48" s="182"/>
      <c r="C48" s="183"/>
      <c r="D48" s="183"/>
      <c r="E48" s="183"/>
      <c r="F48" s="183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</row>
    <row r="49" spans="1:52">
      <c r="A49" s="182">
        <f t="shared" si="0"/>
        <v>45</v>
      </c>
      <c r="B49" s="182"/>
      <c r="C49" s="183"/>
      <c r="D49" s="183"/>
      <c r="E49" s="183"/>
      <c r="F49" s="183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</row>
    <row r="50" spans="1:52">
      <c r="A50" s="182">
        <f t="shared" si="0"/>
        <v>46</v>
      </c>
      <c r="B50" s="182"/>
      <c r="C50" s="183"/>
      <c r="D50" s="183"/>
      <c r="E50" s="183"/>
      <c r="F50" s="183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</row>
    <row r="51" spans="1:52">
      <c r="A51" s="182">
        <f t="shared" si="0"/>
        <v>47</v>
      </c>
      <c r="B51" s="182"/>
      <c r="C51" s="183"/>
      <c r="D51" s="183"/>
      <c r="E51" s="183"/>
      <c r="F51" s="183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</row>
    <row r="52" spans="1:52">
      <c r="A52" s="184">
        <f t="shared" si="0"/>
        <v>48</v>
      </c>
      <c r="B52" s="184"/>
      <c r="C52" s="185"/>
      <c r="D52" s="185"/>
      <c r="E52" s="185"/>
      <c r="F52" s="185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101"/>
  <sheetViews>
    <sheetView topLeftCell="AA1" zoomScale="80" zoomScaleNormal="80" workbookViewId="0">
      <pane ySplit="5" topLeftCell="A8" activePane="bottomLeft" state="frozen"/>
      <selection pane="bottomLeft" activeCell="BM18" sqref="BM18"/>
    </sheetView>
  </sheetViews>
  <sheetFormatPr defaultColWidth="9" defaultRowHeight="12.75" customHeight="1"/>
  <cols>
    <col min="1" max="5" width="4.109375" style="73" customWidth="1"/>
    <col min="6" max="7" width="4.109375" style="74" customWidth="1"/>
    <col min="8" max="38" width="4.109375" style="73" customWidth="1"/>
    <col min="39" max="39" width="6.88671875" style="73" customWidth="1"/>
    <col min="40" max="41" width="6.109375" style="73" customWidth="1"/>
    <col min="42" max="42" width="7" style="73" customWidth="1"/>
    <col min="43" max="50" width="4.109375" style="73" customWidth="1"/>
    <col min="51" max="54" width="4" style="73" customWidth="1"/>
    <col min="55" max="55" width="3.88671875" style="73" customWidth="1"/>
    <col min="56" max="57" width="4.109375" style="73" customWidth="1"/>
    <col min="58" max="16384" width="9" style="73"/>
  </cols>
  <sheetData>
    <row r="1" spans="1:194" ht="12.75" customHeight="1">
      <c r="A1" s="247" t="s">
        <v>18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</row>
    <row r="2" spans="1:194" ht="12">
      <c r="A2" s="248" t="s">
        <v>19</v>
      </c>
      <c r="B2" s="249"/>
      <c r="C2" s="249"/>
      <c r="D2" s="249"/>
      <c r="E2" s="249"/>
      <c r="F2" s="249"/>
      <c r="G2" s="250"/>
      <c r="H2" s="248" t="s">
        <v>20</v>
      </c>
      <c r="I2" s="249"/>
      <c r="J2" s="249"/>
      <c r="K2" s="249"/>
      <c r="L2" s="249"/>
      <c r="M2" s="249"/>
      <c r="N2" s="249"/>
      <c r="O2" s="249"/>
      <c r="P2" s="250"/>
      <c r="Q2" s="248" t="s">
        <v>21</v>
      </c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50"/>
      <c r="AU2" s="248" t="s">
        <v>22</v>
      </c>
      <c r="AV2" s="250"/>
      <c r="AW2" s="248" t="s">
        <v>23</v>
      </c>
      <c r="AX2" s="250"/>
    </row>
    <row r="3" spans="1:194" ht="12">
      <c r="A3" s="204" t="s">
        <v>6</v>
      </c>
      <c r="B3" s="208"/>
      <c r="C3" s="208"/>
      <c r="D3" s="208"/>
      <c r="E3" s="208"/>
      <c r="F3" s="208"/>
      <c r="G3" s="205"/>
      <c r="H3" s="204" t="s">
        <v>202</v>
      </c>
      <c r="I3" s="208"/>
      <c r="J3" s="208"/>
      <c r="K3" s="208"/>
      <c r="L3" s="208"/>
      <c r="M3" s="208"/>
      <c r="N3" s="208"/>
      <c r="O3" s="208"/>
      <c r="P3" s="205"/>
      <c r="Q3" s="210" t="s">
        <v>24</v>
      </c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2"/>
      <c r="AU3" s="216"/>
      <c r="AV3" s="217"/>
      <c r="AW3" s="204" t="s">
        <v>25</v>
      </c>
      <c r="AX3" s="205"/>
    </row>
    <row r="4" spans="1:194" ht="12">
      <c r="A4" s="206"/>
      <c r="B4" s="209"/>
      <c r="C4" s="209"/>
      <c r="D4" s="209"/>
      <c r="E4" s="209"/>
      <c r="F4" s="209"/>
      <c r="G4" s="207"/>
      <c r="H4" s="206"/>
      <c r="I4" s="209"/>
      <c r="J4" s="209"/>
      <c r="K4" s="209"/>
      <c r="L4" s="209"/>
      <c r="M4" s="209"/>
      <c r="N4" s="209"/>
      <c r="O4" s="209"/>
      <c r="P4" s="207"/>
      <c r="Q4" s="213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5"/>
      <c r="AU4" s="213"/>
      <c r="AV4" s="215"/>
      <c r="AW4" s="206"/>
      <c r="AX4" s="207"/>
    </row>
    <row r="5" spans="1:194" s="72" customFormat="1" ht="12.75" customHeight="1">
      <c r="A5" s="75"/>
      <c r="B5" s="75"/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115"/>
      <c r="O5" s="76"/>
      <c r="P5" s="76"/>
      <c r="Q5" s="76"/>
      <c r="R5" s="115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145"/>
      <c r="AY5" s="114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6"/>
      <c r="CV5" s="146"/>
      <c r="CW5" s="146"/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146"/>
      <c r="EU5" s="146"/>
      <c r="EV5" s="146"/>
      <c r="EW5" s="146"/>
      <c r="EX5" s="146"/>
      <c r="EY5" s="146"/>
      <c r="EZ5" s="146"/>
      <c r="FA5" s="146"/>
      <c r="FB5" s="146"/>
      <c r="FC5" s="146"/>
      <c r="FD5" s="146"/>
      <c r="FE5" s="146"/>
      <c r="FF5" s="146"/>
      <c r="FG5" s="146"/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6"/>
      <c r="FS5" s="146"/>
      <c r="FT5" s="146"/>
      <c r="FU5" s="146"/>
      <c r="FV5" s="146"/>
      <c r="FW5" s="146"/>
      <c r="FX5" s="146"/>
      <c r="FY5" s="146"/>
      <c r="FZ5" s="146"/>
      <c r="GA5" s="146"/>
      <c r="GB5" s="146"/>
      <c r="GC5" s="146"/>
      <c r="GD5" s="146"/>
      <c r="GE5" s="146"/>
      <c r="GF5" s="146"/>
      <c r="GG5" s="146"/>
      <c r="GH5" s="146"/>
      <c r="GI5" s="146"/>
      <c r="GJ5" s="146"/>
      <c r="GK5" s="146"/>
      <c r="GL5" s="146"/>
    </row>
    <row r="6" spans="1:194" ht="12.75" customHeight="1">
      <c r="A6" s="80"/>
      <c r="B6" s="80"/>
      <c r="C6" s="77"/>
      <c r="D6" s="74"/>
      <c r="E6" s="74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T6" s="83"/>
      <c r="AU6" s="83"/>
      <c r="AV6" s="77"/>
      <c r="AW6" s="77"/>
      <c r="AX6" s="149"/>
    </row>
    <row r="7" spans="1:194" ht="12.75" customHeight="1">
      <c r="A7" s="80"/>
      <c r="B7" s="80"/>
      <c r="C7" s="84"/>
      <c r="D7" s="84"/>
      <c r="F7" s="73"/>
      <c r="G7" s="73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82"/>
      <c r="AM7" s="82"/>
      <c r="AN7" s="82"/>
      <c r="AO7" s="82"/>
      <c r="AR7" s="82"/>
      <c r="AV7" s="77"/>
      <c r="AW7" s="77"/>
      <c r="AX7" s="149"/>
      <c r="AZ7" s="147" t="s">
        <v>26</v>
      </c>
    </row>
    <row r="8" spans="1:194" ht="12.75" customHeight="1">
      <c r="A8" s="80"/>
      <c r="B8" s="80"/>
      <c r="E8" s="77"/>
      <c r="F8" s="83"/>
      <c r="G8" s="83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82"/>
      <c r="AM8" s="243" t="s">
        <v>36</v>
      </c>
      <c r="AN8" s="244"/>
      <c r="AO8" s="82"/>
      <c r="AQ8" s="243" t="s">
        <v>37</v>
      </c>
      <c r="AR8" s="244"/>
      <c r="AT8" s="243" t="s">
        <v>38</v>
      </c>
      <c r="AU8" s="244"/>
      <c r="AW8" s="77"/>
      <c r="AX8" s="149"/>
      <c r="AZ8" s="148" t="s">
        <v>27</v>
      </c>
    </row>
    <row r="9" spans="1:194" ht="12.75" customHeight="1">
      <c r="A9" s="79"/>
      <c r="B9" s="80"/>
      <c r="C9" s="77"/>
      <c r="D9" s="77"/>
      <c r="E9" s="77"/>
      <c r="F9" s="82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149"/>
      <c r="AZ9" s="148" t="s">
        <v>28</v>
      </c>
    </row>
    <row r="10" spans="1:194" ht="12.75" customHeight="1">
      <c r="A10" s="85"/>
      <c r="B10" s="86" t="s">
        <v>40</v>
      </c>
      <c r="C10" s="245" t="s">
        <v>41</v>
      </c>
      <c r="D10" s="245"/>
      <c r="E10" s="245" t="s">
        <v>42</v>
      </c>
      <c r="F10" s="245"/>
      <c r="G10" s="245" t="s">
        <v>43</v>
      </c>
      <c r="H10" s="245"/>
      <c r="I10" s="245"/>
      <c r="J10" s="245" t="s">
        <v>44</v>
      </c>
      <c r="K10" s="245"/>
      <c r="L10" s="220"/>
      <c r="M10" s="245" t="s">
        <v>45</v>
      </c>
      <c r="N10" s="245"/>
      <c r="O10" s="245"/>
      <c r="P10" s="220" t="s">
        <v>224</v>
      </c>
      <c r="Q10" s="246"/>
      <c r="R10" s="221"/>
      <c r="S10" s="220" t="s">
        <v>46</v>
      </c>
      <c r="T10" s="246"/>
      <c r="U10" s="221"/>
      <c r="V10" s="220" t="s">
        <v>47</v>
      </c>
      <c r="W10" s="246"/>
      <c r="X10" s="246"/>
      <c r="Y10" s="246"/>
      <c r="Z10" s="246"/>
      <c r="AA10" s="246"/>
      <c r="AB10" s="246"/>
      <c r="AC10" s="221"/>
      <c r="AD10" s="220" t="s">
        <v>227</v>
      </c>
      <c r="AE10" s="246"/>
      <c r="AF10" s="221"/>
      <c r="AG10" s="220" t="s">
        <v>48</v>
      </c>
      <c r="AH10" s="246"/>
      <c r="AI10" s="221"/>
      <c r="AJ10" s="220" t="s">
        <v>32</v>
      </c>
      <c r="AK10" s="246"/>
      <c r="AL10" s="221"/>
      <c r="AM10" s="220" t="s">
        <v>49</v>
      </c>
      <c r="AN10" s="246"/>
      <c r="AO10" s="220" t="s">
        <v>50</v>
      </c>
      <c r="AP10" s="246"/>
      <c r="AQ10" s="246"/>
      <c r="AR10" s="246"/>
      <c r="AS10" s="246"/>
      <c r="AT10" s="246"/>
      <c r="AU10" s="221"/>
      <c r="AV10" s="89"/>
      <c r="AW10" s="324"/>
      <c r="AX10" s="327"/>
    </row>
    <row r="11" spans="1:194" ht="12.75" customHeight="1">
      <c r="B11" s="87" t="s">
        <v>52</v>
      </c>
      <c r="C11" s="218">
        <v>1</v>
      </c>
      <c r="D11" s="219"/>
      <c r="E11" s="238" t="s">
        <v>205</v>
      </c>
      <c r="F11" s="239"/>
      <c r="G11" s="240" t="s">
        <v>54</v>
      </c>
      <c r="H11" s="233"/>
      <c r="I11" s="234"/>
      <c r="J11" s="240" t="s">
        <v>54</v>
      </c>
      <c r="K11" s="233"/>
      <c r="L11" s="234"/>
      <c r="M11" s="232" t="s">
        <v>55</v>
      </c>
      <c r="N11" s="233"/>
      <c r="O11" s="234"/>
      <c r="P11" s="232" t="s">
        <v>55</v>
      </c>
      <c r="Q11" s="233"/>
      <c r="R11" s="234"/>
      <c r="S11" s="232" t="s">
        <v>55</v>
      </c>
      <c r="T11" s="233"/>
      <c r="U11" s="234"/>
      <c r="V11" s="235" t="s">
        <v>56</v>
      </c>
      <c r="W11" s="236"/>
      <c r="X11" s="236"/>
      <c r="Y11" s="236"/>
      <c r="Z11" s="236"/>
      <c r="AA11" s="236"/>
      <c r="AB11" s="236"/>
      <c r="AC11" s="237"/>
      <c r="AD11" s="235" t="s">
        <v>228</v>
      </c>
      <c r="AE11" s="236"/>
      <c r="AF11" s="237"/>
      <c r="AG11" s="235" t="s">
        <v>228</v>
      </c>
      <c r="AH11" s="236"/>
      <c r="AI11" s="237"/>
      <c r="AJ11" s="235" t="s">
        <v>228</v>
      </c>
      <c r="AK11" s="236"/>
      <c r="AL11" s="237"/>
      <c r="AM11" s="241" t="s">
        <v>57</v>
      </c>
      <c r="AN11" s="242"/>
      <c r="AO11" s="125" t="s">
        <v>56</v>
      </c>
      <c r="AP11" s="125"/>
      <c r="AQ11" s="130"/>
      <c r="AR11" s="131"/>
      <c r="AS11" s="131"/>
      <c r="AT11" s="131"/>
      <c r="AU11" s="132"/>
      <c r="AV11" s="133" t="s">
        <v>58</v>
      </c>
      <c r="AW11" s="325"/>
      <c r="AX11" s="133"/>
    </row>
    <row r="12" spans="1:194" ht="12.75" customHeight="1">
      <c r="B12" s="87" t="s">
        <v>52</v>
      </c>
      <c r="C12" s="218">
        <v>2</v>
      </c>
      <c r="D12" s="219"/>
      <c r="E12" s="88"/>
      <c r="F12" s="89"/>
      <c r="G12" s="88"/>
      <c r="H12" s="90"/>
      <c r="I12" s="89"/>
      <c r="J12" s="88"/>
      <c r="K12" s="90"/>
      <c r="L12" s="89"/>
      <c r="M12" s="88"/>
      <c r="N12" s="90"/>
      <c r="O12" s="89"/>
      <c r="P12" s="103"/>
      <c r="Q12" s="103"/>
      <c r="R12" s="104"/>
      <c r="S12" s="103"/>
      <c r="T12" s="103"/>
      <c r="U12" s="104"/>
      <c r="V12" s="78"/>
      <c r="W12" s="103"/>
      <c r="X12" s="103"/>
      <c r="Y12" s="103"/>
      <c r="Z12" s="103"/>
      <c r="AA12" s="103"/>
      <c r="AB12" s="103"/>
      <c r="AC12" s="103"/>
      <c r="AD12" s="78"/>
      <c r="AE12" s="103"/>
      <c r="AF12" s="104"/>
      <c r="AG12" s="78"/>
      <c r="AH12" s="103"/>
      <c r="AI12" s="104"/>
      <c r="AJ12" s="78"/>
      <c r="AK12" s="103"/>
      <c r="AL12" s="104"/>
      <c r="AM12" s="103"/>
      <c r="AN12" s="103"/>
      <c r="AO12" s="78"/>
      <c r="AP12" s="103"/>
      <c r="AQ12" s="103"/>
      <c r="AR12" s="103"/>
      <c r="AS12" s="103"/>
      <c r="AT12" s="90"/>
      <c r="AU12" s="89"/>
      <c r="AV12" s="133"/>
      <c r="AW12" s="325"/>
      <c r="AX12" s="133"/>
      <c r="AZ12" s="73" t="s">
        <v>226</v>
      </c>
    </row>
    <row r="13" spans="1:194" ht="12.75" customHeight="1">
      <c r="A13" s="80"/>
      <c r="B13" s="87" t="s">
        <v>52</v>
      </c>
      <c r="C13" s="218">
        <v>3</v>
      </c>
      <c r="D13" s="219"/>
      <c r="E13" s="88"/>
      <c r="F13" s="89"/>
      <c r="G13" s="88"/>
      <c r="H13" s="90"/>
      <c r="I13" s="89"/>
      <c r="J13" s="88"/>
      <c r="K13" s="90"/>
      <c r="L13" s="89"/>
      <c r="M13" s="88"/>
      <c r="N13" s="90"/>
      <c r="O13" s="89"/>
      <c r="P13" s="103"/>
      <c r="Q13" s="103"/>
      <c r="R13" s="104"/>
      <c r="S13" s="103"/>
      <c r="T13" s="103"/>
      <c r="U13" s="104"/>
      <c r="V13" s="78"/>
      <c r="W13" s="103"/>
      <c r="X13" s="103"/>
      <c r="Y13" s="103"/>
      <c r="Z13" s="103"/>
      <c r="AA13" s="103"/>
      <c r="AB13" s="103"/>
      <c r="AC13" s="103"/>
      <c r="AD13" s="78"/>
      <c r="AE13" s="103"/>
      <c r="AF13" s="104"/>
      <c r="AG13" s="78"/>
      <c r="AH13" s="103"/>
      <c r="AI13" s="104"/>
      <c r="AJ13" s="78"/>
      <c r="AK13" s="103"/>
      <c r="AL13" s="104"/>
      <c r="AM13" s="103"/>
      <c r="AN13" s="103"/>
      <c r="AO13" s="78"/>
      <c r="AP13" s="103"/>
      <c r="AQ13" s="103"/>
      <c r="AR13" s="103"/>
      <c r="AS13" s="103"/>
      <c r="AT13" s="90"/>
      <c r="AU13" s="89"/>
      <c r="AV13" s="133"/>
      <c r="AW13" s="325"/>
      <c r="AX13" s="133"/>
      <c r="AY13" s="80"/>
      <c r="BA13" s="150" t="s">
        <v>30</v>
      </c>
    </row>
    <row r="14" spans="1:194" ht="12.75" customHeight="1">
      <c r="A14" s="80"/>
      <c r="B14" s="87" t="s">
        <v>52</v>
      </c>
      <c r="C14" s="222">
        <v>4</v>
      </c>
      <c r="D14" s="223"/>
      <c r="E14" s="91"/>
      <c r="F14" s="92"/>
      <c r="G14" s="93"/>
      <c r="H14" s="94"/>
      <c r="I14" s="95"/>
      <c r="J14" s="93"/>
      <c r="K14" s="94"/>
      <c r="L14" s="95"/>
      <c r="M14" s="93"/>
      <c r="N14" s="94"/>
      <c r="O14" s="95"/>
      <c r="P14" s="117"/>
      <c r="Q14" s="117"/>
      <c r="R14" s="92"/>
      <c r="S14" s="117"/>
      <c r="T14" s="117"/>
      <c r="U14" s="92"/>
      <c r="V14" s="91"/>
      <c r="W14" s="117"/>
      <c r="X14" s="117"/>
      <c r="Y14" s="117"/>
      <c r="Z14" s="117"/>
      <c r="AA14" s="117"/>
      <c r="AB14" s="117"/>
      <c r="AC14" s="117"/>
      <c r="AD14" s="91"/>
      <c r="AE14" s="117"/>
      <c r="AF14" s="92"/>
      <c r="AG14" s="91"/>
      <c r="AH14" s="117"/>
      <c r="AI14" s="92"/>
      <c r="AJ14" s="91"/>
      <c r="AK14" s="117"/>
      <c r="AL14" s="92"/>
      <c r="AM14" s="117"/>
      <c r="AN14" s="117"/>
      <c r="AO14" s="91"/>
      <c r="AP14" s="117"/>
      <c r="AQ14" s="134"/>
      <c r="AR14" s="134"/>
      <c r="AS14" s="134"/>
      <c r="AT14" s="135"/>
      <c r="AU14" s="136"/>
      <c r="AV14" s="133"/>
      <c r="AW14" s="325"/>
      <c r="AX14" s="133"/>
      <c r="BA14" s="150" t="s">
        <v>31</v>
      </c>
    </row>
    <row r="15" spans="1:194" ht="12.75" customHeight="1">
      <c r="A15" s="80"/>
      <c r="B15" s="87" t="s">
        <v>52</v>
      </c>
      <c r="C15" s="222">
        <v>5</v>
      </c>
      <c r="D15" s="223"/>
      <c r="E15" s="91"/>
      <c r="F15" s="92"/>
      <c r="G15" s="93"/>
      <c r="H15" s="94"/>
      <c r="I15" s="95"/>
      <c r="J15" s="93"/>
      <c r="K15" s="94"/>
      <c r="L15" s="95"/>
      <c r="M15" s="93"/>
      <c r="N15" s="94"/>
      <c r="O15" s="95"/>
      <c r="P15" s="117"/>
      <c r="Q15" s="117"/>
      <c r="R15" s="92"/>
      <c r="S15" s="117"/>
      <c r="T15" s="117"/>
      <c r="U15" s="92"/>
      <c r="V15" s="91"/>
      <c r="W15" s="117"/>
      <c r="X15" s="117"/>
      <c r="Y15" s="117"/>
      <c r="Z15" s="117"/>
      <c r="AA15" s="117"/>
      <c r="AB15" s="117"/>
      <c r="AC15" s="117"/>
      <c r="AD15" s="91"/>
      <c r="AE15" s="117"/>
      <c r="AF15" s="92"/>
      <c r="AG15" s="91"/>
      <c r="AH15" s="117"/>
      <c r="AI15" s="92"/>
      <c r="AJ15" s="91"/>
      <c r="AK15" s="117"/>
      <c r="AL15" s="92"/>
      <c r="AM15" s="117"/>
      <c r="AN15" s="117"/>
      <c r="AO15" s="91"/>
      <c r="AP15" s="117"/>
      <c r="AQ15" s="134"/>
      <c r="AR15" s="134"/>
      <c r="AS15" s="134"/>
      <c r="AT15" s="135"/>
      <c r="AU15" s="136"/>
      <c r="AV15" s="133"/>
      <c r="AW15" s="325"/>
      <c r="AX15" s="133"/>
      <c r="BA15" s="150" t="s">
        <v>33</v>
      </c>
    </row>
    <row r="16" spans="1:194" ht="12.75" customHeight="1">
      <c r="A16" s="80"/>
      <c r="B16" s="87" t="s">
        <v>52</v>
      </c>
      <c r="C16" s="218">
        <v>6</v>
      </c>
      <c r="D16" s="219"/>
      <c r="E16" s="88"/>
      <c r="F16" s="89"/>
      <c r="G16" s="88"/>
      <c r="H16" s="90"/>
      <c r="I16" s="89"/>
      <c r="J16" s="88"/>
      <c r="K16" s="90"/>
      <c r="L16" s="89"/>
      <c r="M16" s="88"/>
      <c r="N16" s="90"/>
      <c r="O16" s="89"/>
      <c r="P16" s="103"/>
      <c r="Q16" s="103"/>
      <c r="R16" s="104"/>
      <c r="S16" s="103"/>
      <c r="T16" s="103"/>
      <c r="U16" s="104"/>
      <c r="V16" s="78"/>
      <c r="W16" s="103"/>
      <c r="X16" s="103"/>
      <c r="Y16" s="103"/>
      <c r="Z16" s="103"/>
      <c r="AA16" s="103"/>
      <c r="AB16" s="103"/>
      <c r="AC16" s="103"/>
      <c r="AD16" s="78"/>
      <c r="AE16" s="103"/>
      <c r="AF16" s="104"/>
      <c r="AG16" s="78"/>
      <c r="AH16" s="103"/>
      <c r="AI16" s="104"/>
      <c r="AJ16" s="78"/>
      <c r="AK16" s="103"/>
      <c r="AL16" s="104"/>
      <c r="AM16" s="103"/>
      <c r="AN16" s="103"/>
      <c r="AO16" s="78"/>
      <c r="AP16" s="103"/>
      <c r="AQ16" s="103"/>
      <c r="AR16" s="103"/>
      <c r="AS16" s="103"/>
      <c r="AT16" s="90"/>
      <c r="AU16" s="89"/>
      <c r="AV16" s="133"/>
      <c r="AW16" s="325"/>
      <c r="AX16" s="133"/>
      <c r="BA16" s="150" t="s">
        <v>34</v>
      </c>
    </row>
    <row r="17" spans="1:63" ht="12.75" customHeight="1">
      <c r="A17" s="80"/>
      <c r="B17" s="87" t="s">
        <v>52</v>
      </c>
      <c r="C17" s="218">
        <v>7</v>
      </c>
      <c r="D17" s="219"/>
      <c r="E17" s="88"/>
      <c r="F17" s="89"/>
      <c r="G17" s="88"/>
      <c r="H17" s="90"/>
      <c r="I17" s="89"/>
      <c r="J17" s="88"/>
      <c r="K17" s="90"/>
      <c r="L17" s="89"/>
      <c r="M17" s="88"/>
      <c r="N17" s="90"/>
      <c r="O17" s="89"/>
      <c r="P17" s="103"/>
      <c r="Q17" s="103"/>
      <c r="R17" s="104"/>
      <c r="S17" s="103"/>
      <c r="T17" s="103"/>
      <c r="U17" s="104"/>
      <c r="V17" s="78"/>
      <c r="W17" s="103"/>
      <c r="X17" s="103"/>
      <c r="Y17" s="103"/>
      <c r="Z17" s="103"/>
      <c r="AA17" s="103"/>
      <c r="AB17" s="103"/>
      <c r="AC17" s="103"/>
      <c r="AD17" s="78"/>
      <c r="AE17" s="103"/>
      <c r="AF17" s="104"/>
      <c r="AG17" s="78"/>
      <c r="AH17" s="103"/>
      <c r="AI17" s="104"/>
      <c r="AJ17" s="78"/>
      <c r="AK17" s="103"/>
      <c r="AL17" s="104"/>
      <c r="AM17" s="103"/>
      <c r="AN17" s="103"/>
      <c r="AO17" s="78"/>
      <c r="AP17" s="103"/>
      <c r="AQ17" s="103"/>
      <c r="AR17" s="103"/>
      <c r="AS17" s="103"/>
      <c r="AT17" s="90"/>
      <c r="AU17" s="89"/>
      <c r="AV17" s="133"/>
      <c r="AW17" s="325"/>
      <c r="AX17" s="133"/>
      <c r="BA17" s="150" t="s">
        <v>35</v>
      </c>
    </row>
    <row r="18" spans="1:63" ht="12.75" customHeight="1">
      <c r="A18" s="80"/>
      <c r="B18" s="87" t="s">
        <v>52</v>
      </c>
      <c r="C18" s="218">
        <v>8</v>
      </c>
      <c r="D18" s="219"/>
      <c r="E18" s="88"/>
      <c r="F18" s="89"/>
      <c r="G18" s="88"/>
      <c r="H18" s="90"/>
      <c r="I18" s="89"/>
      <c r="J18" s="88"/>
      <c r="K18" s="90"/>
      <c r="L18" s="89"/>
      <c r="M18" s="88"/>
      <c r="N18" s="90"/>
      <c r="O18" s="89"/>
      <c r="P18" s="103"/>
      <c r="Q18" s="103"/>
      <c r="R18" s="104"/>
      <c r="S18" s="103"/>
      <c r="T18" s="103"/>
      <c r="U18" s="104"/>
      <c r="V18" s="78"/>
      <c r="W18" s="103"/>
      <c r="X18" s="103"/>
      <c r="Y18" s="103"/>
      <c r="Z18" s="103"/>
      <c r="AA18" s="103"/>
      <c r="AB18" s="103"/>
      <c r="AC18" s="103"/>
      <c r="AD18" s="78"/>
      <c r="AE18" s="103"/>
      <c r="AF18" s="104"/>
      <c r="AG18" s="78"/>
      <c r="AH18" s="103"/>
      <c r="AI18" s="104"/>
      <c r="AJ18" s="78"/>
      <c r="AK18" s="103"/>
      <c r="AL18" s="104"/>
      <c r="AM18" s="103"/>
      <c r="AN18" s="103"/>
      <c r="AO18" s="78"/>
      <c r="AP18" s="103"/>
      <c r="AQ18" s="103"/>
      <c r="AR18" s="103"/>
      <c r="AS18" s="103"/>
      <c r="AT18" s="90"/>
      <c r="AU18" s="89"/>
      <c r="AV18" s="133"/>
      <c r="AW18" s="325"/>
      <c r="AX18" s="133"/>
      <c r="BA18" s="150"/>
    </row>
    <row r="19" spans="1:63" ht="12.75" customHeight="1">
      <c r="A19" s="80"/>
      <c r="B19" s="87" t="s">
        <v>52</v>
      </c>
      <c r="C19" s="218">
        <v>9</v>
      </c>
      <c r="D19" s="219"/>
      <c r="E19" s="88"/>
      <c r="F19" s="89"/>
      <c r="G19" s="88"/>
      <c r="H19" s="90"/>
      <c r="I19" s="89"/>
      <c r="J19" s="88"/>
      <c r="K19" s="90"/>
      <c r="L19" s="89"/>
      <c r="M19" s="88"/>
      <c r="N19" s="90"/>
      <c r="O19" s="89"/>
      <c r="P19" s="103"/>
      <c r="Q19" s="103"/>
      <c r="R19" s="104"/>
      <c r="S19" s="103"/>
      <c r="T19" s="103"/>
      <c r="U19" s="104"/>
      <c r="V19" s="78"/>
      <c r="W19" s="103"/>
      <c r="X19" s="103"/>
      <c r="Y19" s="103"/>
      <c r="Z19" s="103"/>
      <c r="AA19" s="103"/>
      <c r="AB19" s="103"/>
      <c r="AC19" s="103"/>
      <c r="AD19" s="78"/>
      <c r="AE19" s="103"/>
      <c r="AF19" s="104"/>
      <c r="AG19" s="78"/>
      <c r="AH19" s="103"/>
      <c r="AI19" s="104"/>
      <c r="AJ19" s="78"/>
      <c r="AK19" s="103"/>
      <c r="AL19" s="104"/>
      <c r="AM19" s="103"/>
      <c r="AN19" s="103"/>
      <c r="AO19" s="78"/>
      <c r="AP19" s="103"/>
      <c r="AQ19" s="103"/>
      <c r="AR19" s="103"/>
      <c r="AS19" s="103"/>
      <c r="AT19" s="121"/>
      <c r="AU19" s="137"/>
      <c r="AV19" s="133"/>
      <c r="AW19" s="325"/>
      <c r="AX19" s="133"/>
      <c r="AZ19" s="73" t="s">
        <v>39</v>
      </c>
    </row>
    <row r="20" spans="1:63" ht="12.75" customHeight="1">
      <c r="A20" s="80"/>
      <c r="B20" s="87" t="s">
        <v>52</v>
      </c>
      <c r="C20" s="218">
        <v>10</v>
      </c>
      <c r="D20" s="219"/>
      <c r="E20" s="88"/>
      <c r="F20" s="89"/>
      <c r="G20" s="88"/>
      <c r="H20" s="90"/>
      <c r="I20" s="89"/>
      <c r="J20" s="88"/>
      <c r="K20" s="90"/>
      <c r="L20" s="89"/>
      <c r="M20" s="88"/>
      <c r="N20" s="90"/>
      <c r="O20" s="89"/>
      <c r="P20" s="103"/>
      <c r="Q20" s="103"/>
      <c r="R20" s="104"/>
      <c r="S20" s="103"/>
      <c r="T20" s="103"/>
      <c r="U20" s="104"/>
      <c r="V20" s="78"/>
      <c r="W20" s="103"/>
      <c r="X20" s="103"/>
      <c r="Y20" s="103"/>
      <c r="Z20" s="103"/>
      <c r="AA20" s="103"/>
      <c r="AB20" s="103"/>
      <c r="AC20" s="103"/>
      <c r="AD20" s="78"/>
      <c r="AE20" s="103"/>
      <c r="AF20" s="104"/>
      <c r="AG20" s="78"/>
      <c r="AH20" s="103"/>
      <c r="AI20" s="104"/>
      <c r="AJ20" s="78"/>
      <c r="AK20" s="103"/>
      <c r="AL20" s="104"/>
      <c r="AM20" s="103"/>
      <c r="AN20" s="103"/>
      <c r="AO20" s="78"/>
      <c r="AP20" s="103"/>
      <c r="AQ20" s="103"/>
      <c r="AR20" s="103"/>
      <c r="AS20" s="103"/>
      <c r="AT20" s="90"/>
      <c r="AU20" s="89"/>
      <c r="AV20" s="133"/>
      <c r="AW20" s="325"/>
      <c r="AX20" s="133"/>
      <c r="BA20" s="73" t="s">
        <v>51</v>
      </c>
    </row>
    <row r="21" spans="1:63" ht="12.75" customHeight="1">
      <c r="A21" s="80"/>
      <c r="B21" s="87" t="s">
        <v>52</v>
      </c>
      <c r="C21" s="222">
        <v>11</v>
      </c>
      <c r="D21" s="223"/>
      <c r="E21" s="93"/>
      <c r="F21" s="95"/>
      <c r="G21" s="93"/>
      <c r="H21" s="94"/>
      <c r="I21" s="95"/>
      <c r="J21" s="93"/>
      <c r="K21" s="94"/>
      <c r="L21" s="95"/>
      <c r="M21" s="93"/>
      <c r="N21" s="94"/>
      <c r="O21" s="95"/>
      <c r="P21" s="117"/>
      <c r="Q21" s="117"/>
      <c r="R21" s="92"/>
      <c r="S21" s="117"/>
      <c r="T21" s="117"/>
      <c r="U21" s="92"/>
      <c r="V21" s="91"/>
      <c r="W21" s="117"/>
      <c r="X21" s="117"/>
      <c r="Y21" s="117"/>
      <c r="Z21" s="117"/>
      <c r="AA21" s="117"/>
      <c r="AB21" s="117"/>
      <c r="AC21" s="117"/>
      <c r="AD21" s="91"/>
      <c r="AE21" s="117"/>
      <c r="AF21" s="92"/>
      <c r="AG21" s="91"/>
      <c r="AH21" s="117"/>
      <c r="AI21" s="92"/>
      <c r="AJ21" s="91"/>
      <c r="AK21" s="117"/>
      <c r="AL21" s="92"/>
      <c r="AM21" s="117"/>
      <c r="AN21" s="117"/>
      <c r="AO21" s="91"/>
      <c r="AP21" s="117"/>
      <c r="AQ21" s="117"/>
      <c r="AR21" s="117"/>
      <c r="AS21" s="117"/>
      <c r="AT21" s="117"/>
      <c r="AU21" s="92"/>
      <c r="AV21" s="133"/>
      <c r="AW21" s="325"/>
      <c r="AX21" s="133"/>
      <c r="BA21" s="73" t="s">
        <v>59</v>
      </c>
    </row>
    <row r="22" spans="1:63" ht="12.75" customHeight="1">
      <c r="A22" s="80"/>
      <c r="B22" s="87" t="s">
        <v>52</v>
      </c>
      <c r="C22" s="222">
        <v>12</v>
      </c>
      <c r="D22" s="223"/>
      <c r="E22" s="93"/>
      <c r="F22" s="95"/>
      <c r="G22" s="93"/>
      <c r="H22" s="94"/>
      <c r="I22" s="95"/>
      <c r="J22" s="93"/>
      <c r="K22" s="94"/>
      <c r="L22" s="95"/>
      <c r="M22" s="93"/>
      <c r="N22" s="94"/>
      <c r="O22" s="95"/>
      <c r="P22" s="117"/>
      <c r="Q22" s="117"/>
      <c r="R22" s="92"/>
      <c r="S22" s="117"/>
      <c r="T22" s="117"/>
      <c r="U22" s="92"/>
      <c r="V22" s="91"/>
      <c r="W22" s="117"/>
      <c r="X22" s="117"/>
      <c r="Y22" s="117"/>
      <c r="Z22" s="117"/>
      <c r="AA22" s="117"/>
      <c r="AB22" s="117"/>
      <c r="AC22" s="117"/>
      <c r="AD22" s="91"/>
      <c r="AE22" s="117"/>
      <c r="AF22" s="92"/>
      <c r="AG22" s="91"/>
      <c r="AH22" s="117"/>
      <c r="AI22" s="92"/>
      <c r="AJ22" s="91"/>
      <c r="AK22" s="117"/>
      <c r="AL22" s="92"/>
      <c r="AM22" s="117"/>
      <c r="AN22" s="117"/>
      <c r="AO22" s="91"/>
      <c r="AP22" s="117"/>
      <c r="AQ22" s="117"/>
      <c r="AR22" s="117"/>
      <c r="AS22" s="117"/>
      <c r="AT22" s="138"/>
      <c r="AU22" s="139"/>
      <c r="AV22" s="133"/>
      <c r="AW22" s="325"/>
      <c r="AX22" s="133"/>
      <c r="AY22" s="83"/>
      <c r="BE22" s="83"/>
      <c r="BF22" s="83"/>
    </row>
    <row r="23" spans="1:63" ht="12.75" customHeight="1">
      <c r="A23" s="80"/>
      <c r="B23" s="87" t="s">
        <v>52</v>
      </c>
      <c r="C23" s="218">
        <v>13</v>
      </c>
      <c r="D23" s="219"/>
      <c r="E23" s="88"/>
      <c r="F23" s="89"/>
      <c r="G23" s="88"/>
      <c r="H23" s="90"/>
      <c r="I23" s="89"/>
      <c r="J23" s="88"/>
      <c r="K23" s="90"/>
      <c r="L23" s="89"/>
      <c r="M23" s="88"/>
      <c r="N23" s="90"/>
      <c r="O23" s="89"/>
      <c r="P23" s="103"/>
      <c r="Q23" s="103"/>
      <c r="R23" s="104"/>
      <c r="S23" s="103"/>
      <c r="T23" s="103"/>
      <c r="U23" s="104"/>
      <c r="V23" s="78"/>
      <c r="W23" s="103"/>
      <c r="X23" s="103"/>
      <c r="Y23" s="103"/>
      <c r="Z23" s="103"/>
      <c r="AA23" s="103"/>
      <c r="AB23" s="103"/>
      <c r="AC23" s="103"/>
      <c r="AD23" s="78"/>
      <c r="AE23" s="103"/>
      <c r="AF23" s="104"/>
      <c r="AG23" s="78"/>
      <c r="AH23" s="103"/>
      <c r="AI23" s="104"/>
      <c r="AJ23" s="78"/>
      <c r="AK23" s="103"/>
      <c r="AL23" s="104"/>
      <c r="AM23" s="103"/>
      <c r="AN23" s="103"/>
      <c r="AO23" s="78"/>
      <c r="AP23" s="103"/>
      <c r="AQ23" s="103"/>
      <c r="AR23" s="103"/>
      <c r="AS23" s="103"/>
      <c r="AT23" s="90"/>
      <c r="AU23" s="89"/>
      <c r="AV23" s="133"/>
      <c r="AW23" s="325"/>
      <c r="AX23" s="133"/>
      <c r="AY23" s="83"/>
      <c r="AZ23" s="73" t="s">
        <v>60</v>
      </c>
      <c r="BE23" s="83"/>
      <c r="BF23" s="83"/>
    </row>
    <row r="24" spans="1:63" ht="12.75" customHeight="1">
      <c r="A24" s="80"/>
      <c r="B24" s="87" t="s">
        <v>52</v>
      </c>
      <c r="C24" s="218">
        <v>14</v>
      </c>
      <c r="D24" s="219"/>
      <c r="E24" s="88"/>
      <c r="F24" s="89"/>
      <c r="G24" s="88"/>
      <c r="H24" s="90"/>
      <c r="I24" s="89"/>
      <c r="J24" s="88"/>
      <c r="K24" s="90"/>
      <c r="L24" s="89"/>
      <c r="M24" s="88"/>
      <c r="N24" s="90"/>
      <c r="O24" s="89"/>
      <c r="P24" s="103"/>
      <c r="Q24" s="103"/>
      <c r="R24" s="104"/>
      <c r="S24" s="103"/>
      <c r="T24" s="103"/>
      <c r="U24" s="104"/>
      <c r="V24" s="78"/>
      <c r="W24" s="103"/>
      <c r="X24" s="103"/>
      <c r="Y24" s="103"/>
      <c r="Z24" s="103"/>
      <c r="AA24" s="103"/>
      <c r="AB24" s="103"/>
      <c r="AC24" s="103"/>
      <c r="AD24" s="78"/>
      <c r="AE24" s="103"/>
      <c r="AF24" s="104"/>
      <c r="AG24" s="78"/>
      <c r="AH24" s="103"/>
      <c r="AI24" s="104"/>
      <c r="AJ24" s="78"/>
      <c r="AK24" s="103"/>
      <c r="AL24" s="104"/>
      <c r="AM24" s="103"/>
      <c r="AN24" s="103"/>
      <c r="AO24" s="78"/>
      <c r="AP24" s="103"/>
      <c r="AQ24" s="103"/>
      <c r="AR24" s="103"/>
      <c r="AS24" s="103"/>
      <c r="AT24" s="90"/>
      <c r="AU24" s="89"/>
      <c r="AV24" s="133"/>
      <c r="AW24" s="325"/>
      <c r="AX24" s="133"/>
      <c r="BA24" s="73" t="s">
        <v>61</v>
      </c>
      <c r="BD24" s="83"/>
    </row>
    <row r="25" spans="1:63" ht="12.75" customHeight="1">
      <c r="A25" s="80"/>
      <c r="B25" s="87" t="s">
        <v>52</v>
      </c>
      <c r="C25" s="218">
        <v>15</v>
      </c>
      <c r="D25" s="219"/>
      <c r="E25" s="88"/>
      <c r="F25" s="89"/>
      <c r="G25" s="88"/>
      <c r="H25" s="90"/>
      <c r="I25" s="89"/>
      <c r="J25" s="88"/>
      <c r="K25" s="90"/>
      <c r="L25" s="89"/>
      <c r="M25" s="88"/>
      <c r="N25" s="90"/>
      <c r="O25" s="89"/>
      <c r="P25" s="103"/>
      <c r="Q25" s="103"/>
      <c r="R25" s="104"/>
      <c r="S25" s="103"/>
      <c r="T25" s="103"/>
      <c r="U25" s="104"/>
      <c r="V25" s="78"/>
      <c r="W25" s="103"/>
      <c r="X25" s="103"/>
      <c r="Y25" s="103"/>
      <c r="Z25" s="103"/>
      <c r="AA25" s="103"/>
      <c r="AB25" s="103"/>
      <c r="AC25" s="103"/>
      <c r="AD25" s="78"/>
      <c r="AE25" s="103"/>
      <c r="AF25" s="104"/>
      <c r="AG25" s="78"/>
      <c r="AH25" s="103"/>
      <c r="AI25" s="104"/>
      <c r="AJ25" s="78"/>
      <c r="AK25" s="103"/>
      <c r="AL25" s="104"/>
      <c r="AM25" s="103"/>
      <c r="AN25" s="103"/>
      <c r="AO25" s="78"/>
      <c r="AP25" s="103"/>
      <c r="AQ25" s="103"/>
      <c r="AR25" s="103"/>
      <c r="AS25" s="103"/>
      <c r="AT25" s="103"/>
      <c r="AU25" s="104"/>
      <c r="AV25" s="133"/>
      <c r="AW25" s="325"/>
      <c r="AX25" s="133"/>
      <c r="BD25" s="83"/>
    </row>
    <row r="26" spans="1:63" ht="12.75" customHeight="1">
      <c r="A26" s="80"/>
      <c r="B26" s="87" t="s">
        <v>52</v>
      </c>
      <c r="C26" s="218">
        <v>16</v>
      </c>
      <c r="D26" s="219"/>
      <c r="E26" s="88"/>
      <c r="F26" s="89"/>
      <c r="G26" s="88"/>
      <c r="H26" s="90"/>
      <c r="I26" s="89"/>
      <c r="J26" s="88"/>
      <c r="K26" s="90"/>
      <c r="L26" s="89"/>
      <c r="M26" s="88"/>
      <c r="N26" s="90"/>
      <c r="O26" s="89"/>
      <c r="P26" s="103"/>
      <c r="Q26" s="103"/>
      <c r="R26" s="104"/>
      <c r="S26" s="103"/>
      <c r="T26" s="103"/>
      <c r="U26" s="104"/>
      <c r="V26" s="78"/>
      <c r="W26" s="103"/>
      <c r="X26" s="103"/>
      <c r="Y26" s="103"/>
      <c r="Z26" s="103"/>
      <c r="AA26" s="103"/>
      <c r="AB26" s="103"/>
      <c r="AC26" s="103"/>
      <c r="AD26" s="78"/>
      <c r="AE26" s="103"/>
      <c r="AF26" s="104"/>
      <c r="AG26" s="78"/>
      <c r="AH26" s="103"/>
      <c r="AI26" s="104"/>
      <c r="AJ26" s="78"/>
      <c r="AK26" s="103"/>
      <c r="AL26" s="104"/>
      <c r="AM26" s="103"/>
      <c r="AN26" s="103"/>
      <c r="AO26" s="78"/>
      <c r="AP26" s="103"/>
      <c r="AQ26" s="103"/>
      <c r="AR26" s="103"/>
      <c r="AS26" s="103"/>
      <c r="AT26" s="140"/>
      <c r="AU26" s="141"/>
      <c r="AV26" s="133"/>
      <c r="AW26" s="325"/>
      <c r="AX26" s="133"/>
      <c r="AZ26" s="81" t="s">
        <v>62</v>
      </c>
      <c r="BA26" s="151"/>
    </row>
    <row r="27" spans="1:63" ht="12.75" customHeight="1">
      <c r="A27" s="80"/>
      <c r="B27" s="87" t="s">
        <v>52</v>
      </c>
      <c r="C27" s="218">
        <v>17</v>
      </c>
      <c r="D27" s="219"/>
      <c r="E27" s="88"/>
      <c r="F27" s="89"/>
      <c r="G27" s="88"/>
      <c r="H27" s="90"/>
      <c r="I27" s="89"/>
      <c r="J27" s="88"/>
      <c r="K27" s="90"/>
      <c r="L27" s="89"/>
      <c r="M27" s="88"/>
      <c r="N27" s="90"/>
      <c r="O27" s="89"/>
      <c r="P27" s="103"/>
      <c r="Q27" s="103"/>
      <c r="R27" s="104"/>
      <c r="S27" s="103"/>
      <c r="T27" s="103"/>
      <c r="U27" s="104"/>
      <c r="V27" s="78"/>
      <c r="W27" s="103"/>
      <c r="X27" s="103"/>
      <c r="Y27" s="103"/>
      <c r="Z27" s="103"/>
      <c r="AA27" s="103"/>
      <c r="AB27" s="103"/>
      <c r="AC27" s="103"/>
      <c r="AD27" s="78"/>
      <c r="AE27" s="103"/>
      <c r="AF27" s="104"/>
      <c r="AG27" s="78"/>
      <c r="AH27" s="103"/>
      <c r="AI27" s="104"/>
      <c r="AJ27" s="78"/>
      <c r="AK27" s="103"/>
      <c r="AL27" s="104"/>
      <c r="AM27" s="103"/>
      <c r="AN27" s="103"/>
      <c r="AO27" s="78"/>
      <c r="AP27" s="103"/>
      <c r="AQ27" s="103"/>
      <c r="AR27" s="103"/>
      <c r="AS27" s="103"/>
      <c r="AT27" s="90"/>
      <c r="AU27" s="89"/>
      <c r="AV27" s="133"/>
      <c r="AW27" s="325"/>
      <c r="AX27" s="133"/>
      <c r="BA27" s="73" t="s">
        <v>63</v>
      </c>
      <c r="BJ27" s="73" ph="1"/>
      <c r="BK27" s="73" ph="1"/>
    </row>
    <row r="28" spans="1:63" ht="12.75" customHeight="1">
      <c r="A28" s="80"/>
      <c r="B28" s="87" t="s">
        <v>52</v>
      </c>
      <c r="C28" s="222">
        <v>18</v>
      </c>
      <c r="D28" s="223"/>
      <c r="E28" s="224" t="s">
        <v>69</v>
      </c>
      <c r="F28" s="225"/>
      <c r="G28" s="93"/>
      <c r="H28" s="94"/>
      <c r="I28" s="95"/>
      <c r="J28" s="93"/>
      <c r="K28" s="94"/>
      <c r="L28" s="95"/>
      <c r="M28" s="93"/>
      <c r="N28" s="94"/>
      <c r="O28" s="95"/>
      <c r="P28" s="117"/>
      <c r="Q28" s="117"/>
      <c r="R28" s="92"/>
      <c r="S28" s="117"/>
      <c r="T28" s="117"/>
      <c r="U28" s="92"/>
      <c r="V28" s="91"/>
      <c r="W28" s="117"/>
      <c r="X28" s="117"/>
      <c r="Y28" s="117"/>
      <c r="Z28" s="117"/>
      <c r="AA28" s="117"/>
      <c r="AB28" s="117"/>
      <c r="AC28" s="117"/>
      <c r="AD28" s="91"/>
      <c r="AE28" s="117"/>
      <c r="AF28" s="92"/>
      <c r="AG28" s="91"/>
      <c r="AH28" s="117"/>
      <c r="AI28" s="92"/>
      <c r="AJ28" s="91"/>
      <c r="AK28" s="117"/>
      <c r="AL28" s="92"/>
      <c r="AM28" s="117"/>
      <c r="AN28" s="117"/>
      <c r="AO28" s="91"/>
      <c r="AP28" s="117"/>
      <c r="AQ28" s="117"/>
      <c r="AR28" s="117"/>
      <c r="AS28" s="117"/>
      <c r="AT28" s="94"/>
      <c r="AU28" s="95"/>
      <c r="AV28" s="133"/>
      <c r="AW28" s="325"/>
      <c r="AX28" s="133"/>
    </row>
    <row r="29" spans="1:63" ht="12.75" customHeight="1">
      <c r="A29" s="80"/>
      <c r="B29" s="87" t="s">
        <v>52</v>
      </c>
      <c r="C29" s="222">
        <v>19</v>
      </c>
      <c r="D29" s="223"/>
      <c r="E29" s="224" t="s">
        <v>70</v>
      </c>
      <c r="F29" s="225"/>
      <c r="G29" s="93"/>
      <c r="H29" s="94"/>
      <c r="I29" s="95"/>
      <c r="J29" s="93"/>
      <c r="K29" s="94"/>
      <c r="L29" s="95"/>
      <c r="M29" s="93"/>
      <c r="N29" s="94"/>
      <c r="O29" s="95"/>
      <c r="P29" s="117"/>
      <c r="Q29" s="117"/>
      <c r="R29" s="92"/>
      <c r="S29" s="117"/>
      <c r="T29" s="117"/>
      <c r="U29" s="92"/>
      <c r="V29" s="91"/>
      <c r="W29" s="117"/>
      <c r="X29" s="117"/>
      <c r="Y29" s="117"/>
      <c r="Z29" s="117"/>
      <c r="AA29" s="117"/>
      <c r="AB29" s="117"/>
      <c r="AC29" s="117"/>
      <c r="AD29" s="91"/>
      <c r="AE29" s="117"/>
      <c r="AF29" s="92"/>
      <c r="AG29" s="91"/>
      <c r="AH29" s="117"/>
      <c r="AI29" s="92"/>
      <c r="AJ29" s="91"/>
      <c r="AK29" s="117"/>
      <c r="AL29" s="92"/>
      <c r="AM29" s="117"/>
      <c r="AN29" s="117"/>
      <c r="AO29" s="91"/>
      <c r="AP29" s="117"/>
      <c r="AQ29" s="117"/>
      <c r="AR29" s="117"/>
      <c r="AS29" s="117"/>
      <c r="AT29" s="94"/>
      <c r="AU29" s="95"/>
      <c r="AV29" s="133"/>
      <c r="AW29" s="325"/>
      <c r="AX29" s="133"/>
      <c r="AZ29" s="83"/>
      <c r="BA29" s="83"/>
      <c r="BB29" s="83"/>
      <c r="BC29" s="83"/>
    </row>
    <row r="30" spans="1:63" ht="12.75" customHeight="1">
      <c r="A30" s="80"/>
      <c r="B30" s="87" t="s">
        <v>52</v>
      </c>
      <c r="C30" s="227">
        <v>20</v>
      </c>
      <c r="D30" s="228"/>
      <c r="E30" s="96"/>
      <c r="F30" s="97"/>
      <c r="G30" s="96"/>
      <c r="H30" s="98"/>
      <c r="I30" s="97"/>
      <c r="J30" s="96"/>
      <c r="K30" s="98"/>
      <c r="L30" s="97"/>
      <c r="M30" s="96"/>
      <c r="N30" s="98"/>
      <c r="O30" s="97"/>
      <c r="P30" s="118"/>
      <c r="Q30" s="118"/>
      <c r="R30" s="122"/>
      <c r="S30" s="118"/>
      <c r="T30" s="118"/>
      <c r="U30" s="122"/>
      <c r="V30" s="126" t="s">
        <v>71</v>
      </c>
      <c r="W30" s="118"/>
      <c r="X30" s="118"/>
      <c r="Y30" s="118"/>
      <c r="Z30" s="118"/>
      <c r="AA30" s="118"/>
      <c r="AB30" s="118"/>
      <c r="AC30" s="118"/>
      <c r="AD30" s="126"/>
      <c r="AE30" s="118"/>
      <c r="AF30" s="122"/>
      <c r="AG30" s="126"/>
      <c r="AH30" s="118"/>
      <c r="AI30" s="122"/>
      <c r="AJ30" s="126"/>
      <c r="AK30" s="118"/>
      <c r="AL30" s="122"/>
      <c r="AM30" s="118"/>
      <c r="AN30" s="118"/>
      <c r="AO30" s="126" t="s">
        <v>72</v>
      </c>
      <c r="AP30" s="118"/>
      <c r="AQ30" s="118"/>
      <c r="AR30" s="118"/>
      <c r="AS30" s="118"/>
      <c r="AT30" s="98"/>
      <c r="AU30" s="97"/>
      <c r="AV30" s="133"/>
      <c r="AW30" s="325"/>
      <c r="AX30" s="133"/>
      <c r="AZ30" s="231" t="s">
        <v>64</v>
      </c>
      <c r="BA30" s="231"/>
      <c r="BB30" s="83"/>
      <c r="BC30" s="83"/>
    </row>
    <row r="31" spans="1:63" ht="12.75" customHeight="1">
      <c r="A31" s="80"/>
      <c r="B31" s="87" t="s">
        <v>52</v>
      </c>
      <c r="C31" s="218">
        <v>21</v>
      </c>
      <c r="D31" s="219"/>
      <c r="E31" s="88"/>
      <c r="F31" s="89"/>
      <c r="G31" s="88"/>
      <c r="H31" s="90"/>
      <c r="I31" s="89"/>
      <c r="J31" s="88"/>
      <c r="K31" s="90"/>
      <c r="L31" s="89"/>
      <c r="M31" s="88"/>
      <c r="N31" s="90"/>
      <c r="O31" s="89"/>
      <c r="P31" s="103"/>
      <c r="Q31" s="103"/>
      <c r="R31" s="104"/>
      <c r="S31" s="103"/>
      <c r="T31" s="103"/>
      <c r="U31" s="104"/>
      <c r="V31" s="78"/>
      <c r="W31" s="103"/>
      <c r="X31" s="103"/>
      <c r="Y31" s="103"/>
      <c r="Z31" s="103"/>
      <c r="AA31" s="103"/>
      <c r="AB31" s="103"/>
      <c r="AC31" s="103"/>
      <c r="AD31" s="78"/>
      <c r="AE31" s="103"/>
      <c r="AF31" s="104"/>
      <c r="AG31" s="78"/>
      <c r="AH31" s="103"/>
      <c r="AI31" s="104"/>
      <c r="AJ31" s="78"/>
      <c r="AK31" s="103"/>
      <c r="AL31" s="104"/>
      <c r="AM31" s="103"/>
      <c r="AN31" s="103"/>
      <c r="AO31" s="78"/>
      <c r="AP31" s="103"/>
      <c r="AQ31" s="103"/>
      <c r="AR31" s="103"/>
      <c r="AS31" s="103"/>
      <c r="AT31" s="90"/>
      <c r="AU31" s="89"/>
      <c r="AV31" s="133"/>
      <c r="AW31" s="325"/>
      <c r="AX31" s="133"/>
      <c r="BA31" s="73" t="s">
        <v>65</v>
      </c>
    </row>
    <row r="32" spans="1:63" ht="12.75" customHeight="1">
      <c r="A32" s="80"/>
      <c r="B32" s="87" t="s">
        <v>52</v>
      </c>
      <c r="C32" s="218">
        <v>22</v>
      </c>
      <c r="D32" s="219"/>
      <c r="E32" s="88"/>
      <c r="F32" s="89"/>
      <c r="G32" s="88"/>
      <c r="H32" s="90"/>
      <c r="I32" s="89"/>
      <c r="J32" s="88"/>
      <c r="K32" s="90"/>
      <c r="L32" s="89"/>
      <c r="M32" s="88"/>
      <c r="N32" s="90"/>
      <c r="O32" s="89"/>
      <c r="P32" s="103"/>
      <c r="Q32" s="103"/>
      <c r="R32" s="104"/>
      <c r="S32" s="103"/>
      <c r="T32" s="103"/>
      <c r="U32" s="104"/>
      <c r="V32" s="78"/>
      <c r="W32" s="103"/>
      <c r="X32" s="103"/>
      <c r="Y32" s="103"/>
      <c r="Z32" s="103"/>
      <c r="AA32" s="103"/>
      <c r="AB32" s="103"/>
      <c r="AC32" s="103"/>
      <c r="AD32" s="78"/>
      <c r="AE32" s="103"/>
      <c r="AF32" s="104"/>
      <c r="AG32" s="78"/>
      <c r="AH32" s="103"/>
      <c r="AI32" s="104"/>
      <c r="AJ32" s="78"/>
      <c r="AK32" s="103"/>
      <c r="AL32" s="104"/>
      <c r="AM32" s="103"/>
      <c r="AN32" s="103"/>
      <c r="AO32" s="78"/>
      <c r="AP32" s="103"/>
      <c r="AQ32" s="103"/>
      <c r="AR32" s="103"/>
      <c r="AS32" s="103"/>
      <c r="AT32" s="90"/>
      <c r="AU32" s="89"/>
      <c r="AV32" s="133"/>
      <c r="AW32" s="325"/>
      <c r="AX32" s="133"/>
    </row>
    <row r="33" spans="1:54" ht="12.75" customHeight="1">
      <c r="A33" s="80"/>
      <c r="B33" s="87" t="s">
        <v>52</v>
      </c>
      <c r="C33" s="229">
        <v>23</v>
      </c>
      <c r="D33" s="230"/>
      <c r="E33" s="99"/>
      <c r="F33" s="100"/>
      <c r="G33" s="99"/>
      <c r="H33" s="101"/>
      <c r="I33" s="100"/>
      <c r="J33" s="99"/>
      <c r="K33" s="101"/>
      <c r="L33" s="100"/>
      <c r="M33" s="99"/>
      <c r="N33" s="101"/>
      <c r="O33" s="100"/>
      <c r="P33" s="119"/>
      <c r="Q33" s="119"/>
      <c r="R33" s="123"/>
      <c r="S33" s="119"/>
      <c r="T33" s="119"/>
      <c r="U33" s="123"/>
      <c r="V33" s="127"/>
      <c r="W33" s="119"/>
      <c r="X33" s="119"/>
      <c r="Y33" s="119"/>
      <c r="Z33" s="119"/>
      <c r="AA33" s="119"/>
      <c r="AB33" s="119"/>
      <c r="AC33" s="119"/>
      <c r="AD33" s="127"/>
      <c r="AE33" s="119"/>
      <c r="AF33" s="123"/>
      <c r="AG33" s="127"/>
      <c r="AH33" s="119"/>
      <c r="AI33" s="123"/>
      <c r="AJ33" s="127"/>
      <c r="AK33" s="119"/>
      <c r="AL33" s="123"/>
      <c r="AM33" s="119"/>
      <c r="AN33" s="119"/>
      <c r="AO33" s="127"/>
      <c r="AP33" s="119"/>
      <c r="AQ33" s="119"/>
      <c r="AR33" s="119"/>
      <c r="AS33" s="119"/>
      <c r="AT33" s="101"/>
      <c r="AU33" s="100"/>
      <c r="AV33" s="133"/>
      <c r="AW33" s="325"/>
      <c r="AX33" s="133"/>
      <c r="AZ33" s="73" t="s">
        <v>230</v>
      </c>
    </row>
    <row r="34" spans="1:54" ht="12.75" customHeight="1">
      <c r="A34" s="80"/>
      <c r="B34" s="87" t="s">
        <v>52</v>
      </c>
      <c r="C34" s="218">
        <v>24</v>
      </c>
      <c r="D34" s="219"/>
      <c r="E34" s="88"/>
      <c r="F34" s="89"/>
      <c r="G34" s="88"/>
      <c r="H34" s="90"/>
      <c r="I34" s="89"/>
      <c r="J34" s="88"/>
      <c r="K34" s="90"/>
      <c r="L34" s="89"/>
      <c r="M34" s="88"/>
      <c r="N34" s="90"/>
      <c r="O34" s="89"/>
      <c r="P34" s="103"/>
      <c r="Q34" s="103"/>
      <c r="R34" s="104"/>
      <c r="S34" s="103"/>
      <c r="T34" s="103"/>
      <c r="U34" s="104"/>
      <c r="V34" s="78"/>
      <c r="W34" s="103"/>
      <c r="X34" s="103"/>
      <c r="Y34" s="103"/>
      <c r="Z34" s="103"/>
      <c r="AA34" s="103"/>
      <c r="AB34" s="103"/>
      <c r="AC34" s="103"/>
      <c r="AD34" s="78"/>
      <c r="AE34" s="103"/>
      <c r="AF34" s="104"/>
      <c r="AG34" s="78"/>
      <c r="AH34" s="103"/>
      <c r="AI34" s="104"/>
      <c r="AJ34" s="78"/>
      <c r="AK34" s="103"/>
      <c r="AL34" s="104"/>
      <c r="AM34" s="103"/>
      <c r="AN34" s="103"/>
      <c r="AO34" s="78"/>
      <c r="AP34" s="103"/>
      <c r="AQ34" s="103"/>
      <c r="AR34" s="103"/>
      <c r="AS34" s="103"/>
      <c r="AT34" s="90"/>
      <c r="AU34" s="89"/>
      <c r="AV34" s="133"/>
      <c r="AW34" s="325"/>
      <c r="AX34" s="133"/>
      <c r="BA34" s="73" t="s">
        <v>229</v>
      </c>
    </row>
    <row r="35" spans="1:54" ht="12.75" customHeight="1">
      <c r="A35" s="80"/>
      <c r="B35" s="87" t="s">
        <v>52</v>
      </c>
      <c r="C35" s="222">
        <v>25</v>
      </c>
      <c r="D35" s="223"/>
      <c r="E35" s="93"/>
      <c r="F35" s="95"/>
      <c r="G35" s="93"/>
      <c r="H35" s="94"/>
      <c r="I35" s="95"/>
      <c r="J35" s="93"/>
      <c r="K35" s="94"/>
      <c r="L35" s="95"/>
      <c r="M35" s="93"/>
      <c r="N35" s="94"/>
      <c r="O35" s="95"/>
      <c r="P35" s="117"/>
      <c r="Q35" s="117"/>
      <c r="R35" s="92"/>
      <c r="S35" s="117"/>
      <c r="T35" s="117"/>
      <c r="U35" s="92"/>
      <c r="V35" s="91"/>
      <c r="W35" s="117"/>
      <c r="X35" s="117"/>
      <c r="Y35" s="117"/>
      <c r="Z35" s="117"/>
      <c r="AA35" s="117"/>
      <c r="AB35" s="117"/>
      <c r="AC35" s="117"/>
      <c r="AD35" s="91"/>
      <c r="AE35" s="117"/>
      <c r="AF35" s="92"/>
      <c r="AG35" s="91"/>
      <c r="AH35" s="117"/>
      <c r="AI35" s="92"/>
      <c r="AJ35" s="91"/>
      <c r="AK35" s="117"/>
      <c r="AL35" s="92"/>
      <c r="AM35" s="117"/>
      <c r="AN35" s="117"/>
      <c r="AO35" s="91"/>
      <c r="AP35" s="117"/>
      <c r="AQ35" s="117"/>
      <c r="AR35" s="117"/>
      <c r="AS35" s="117"/>
      <c r="AT35" s="94"/>
      <c r="AU35" s="95"/>
      <c r="AV35" s="133"/>
      <c r="AW35" s="325"/>
      <c r="AX35" s="133"/>
      <c r="BA35" s="151" t="s">
        <v>66</v>
      </c>
    </row>
    <row r="36" spans="1:54" ht="12.75" customHeight="1">
      <c r="A36" s="80"/>
      <c r="B36" s="87" t="s">
        <v>52</v>
      </c>
      <c r="C36" s="222">
        <v>26</v>
      </c>
      <c r="D36" s="223"/>
      <c r="E36" s="93"/>
      <c r="F36" s="95"/>
      <c r="G36" s="93"/>
      <c r="H36" s="94"/>
      <c r="I36" s="95"/>
      <c r="J36" s="93"/>
      <c r="K36" s="94"/>
      <c r="L36" s="95"/>
      <c r="M36" s="93"/>
      <c r="N36" s="94"/>
      <c r="O36" s="95"/>
      <c r="P36" s="117"/>
      <c r="Q36" s="117"/>
      <c r="R36" s="92"/>
      <c r="S36" s="117"/>
      <c r="T36" s="117"/>
      <c r="U36" s="92"/>
      <c r="V36" s="91"/>
      <c r="W36" s="117"/>
      <c r="X36" s="117"/>
      <c r="Y36" s="117"/>
      <c r="Z36" s="117"/>
      <c r="AA36" s="117"/>
      <c r="AB36" s="117"/>
      <c r="AC36" s="117"/>
      <c r="AD36" s="91"/>
      <c r="AE36" s="117"/>
      <c r="AF36" s="92"/>
      <c r="AG36" s="91"/>
      <c r="AH36" s="117"/>
      <c r="AI36" s="92"/>
      <c r="AJ36" s="91"/>
      <c r="AK36" s="117"/>
      <c r="AL36" s="92"/>
      <c r="AM36" s="117"/>
      <c r="AN36" s="117"/>
      <c r="AO36" s="91"/>
      <c r="AP36" s="117"/>
      <c r="AQ36" s="117"/>
      <c r="AR36" s="117"/>
      <c r="AS36" s="117"/>
      <c r="AT36" s="94"/>
      <c r="AU36" s="95"/>
      <c r="AV36" s="133"/>
      <c r="AW36" s="325"/>
      <c r="AX36" s="133"/>
    </row>
    <row r="37" spans="1:54" ht="12.75" customHeight="1">
      <c r="A37" s="80"/>
      <c r="B37" s="87" t="s">
        <v>52</v>
      </c>
      <c r="C37" s="218">
        <v>27</v>
      </c>
      <c r="D37" s="219"/>
      <c r="E37" s="90"/>
      <c r="F37" s="89"/>
      <c r="G37" s="88"/>
      <c r="H37" s="90"/>
      <c r="I37" s="89"/>
      <c r="J37" s="88"/>
      <c r="K37" s="90"/>
      <c r="L37" s="89"/>
      <c r="M37" s="88"/>
      <c r="N37" s="90"/>
      <c r="O37" s="89"/>
      <c r="P37" s="103"/>
      <c r="Q37" s="103"/>
      <c r="R37" s="104"/>
      <c r="S37" s="103"/>
      <c r="T37" s="103"/>
      <c r="U37" s="104"/>
      <c r="V37" s="78"/>
      <c r="W37" s="103"/>
      <c r="X37" s="103"/>
      <c r="Y37" s="103"/>
      <c r="Z37" s="103"/>
      <c r="AA37" s="103"/>
      <c r="AB37" s="103"/>
      <c r="AC37" s="103"/>
      <c r="AD37" s="78"/>
      <c r="AE37" s="103"/>
      <c r="AF37" s="104"/>
      <c r="AG37" s="78"/>
      <c r="AH37" s="103"/>
      <c r="AI37" s="104"/>
      <c r="AJ37" s="78"/>
      <c r="AK37" s="103"/>
      <c r="AL37" s="104"/>
      <c r="AM37" s="103"/>
      <c r="AN37" s="103"/>
      <c r="AO37" s="78"/>
      <c r="AP37" s="103"/>
      <c r="AQ37" s="103"/>
      <c r="AR37" s="103"/>
      <c r="AS37" s="103"/>
      <c r="AT37" s="90"/>
      <c r="AU37" s="89"/>
      <c r="AV37" s="133"/>
      <c r="AW37" s="325"/>
      <c r="AX37" s="133"/>
      <c r="AZ37" s="73" t="s">
        <v>225</v>
      </c>
    </row>
    <row r="38" spans="1:54" ht="12.75" customHeight="1">
      <c r="A38" s="80"/>
      <c r="B38" s="87" t="s">
        <v>52</v>
      </c>
      <c r="C38" s="218">
        <v>28</v>
      </c>
      <c r="D38" s="219"/>
      <c r="E38" s="90"/>
      <c r="F38" s="89"/>
      <c r="G38" s="88"/>
      <c r="H38" s="90"/>
      <c r="I38" s="89"/>
      <c r="J38" s="88"/>
      <c r="K38" s="90"/>
      <c r="L38" s="89"/>
      <c r="M38" s="88"/>
      <c r="N38" s="90"/>
      <c r="O38" s="89"/>
      <c r="P38" s="103"/>
      <c r="Q38" s="103"/>
      <c r="R38" s="104"/>
      <c r="S38" s="103"/>
      <c r="T38" s="103"/>
      <c r="U38" s="104"/>
      <c r="V38" s="78"/>
      <c r="W38" s="103"/>
      <c r="X38" s="103"/>
      <c r="Y38" s="103"/>
      <c r="Z38" s="103"/>
      <c r="AA38" s="103"/>
      <c r="AB38" s="103"/>
      <c r="AC38" s="103"/>
      <c r="AD38" s="78"/>
      <c r="AE38" s="103"/>
      <c r="AF38" s="104"/>
      <c r="AG38" s="78"/>
      <c r="AH38" s="103"/>
      <c r="AI38" s="104"/>
      <c r="AJ38" s="78"/>
      <c r="AK38" s="103"/>
      <c r="AL38" s="104"/>
      <c r="AM38" s="103"/>
      <c r="AN38" s="103"/>
      <c r="AO38" s="78"/>
      <c r="AP38" s="103"/>
      <c r="AQ38" s="103"/>
      <c r="AR38" s="103"/>
      <c r="AS38" s="103"/>
      <c r="AT38" s="90"/>
      <c r="AU38" s="89"/>
      <c r="AV38" s="133"/>
      <c r="AW38" s="325"/>
      <c r="AX38" s="133"/>
      <c r="BA38" s="73" t="s">
        <v>67</v>
      </c>
    </row>
    <row r="39" spans="1:54" ht="12.75" customHeight="1">
      <c r="A39" s="80"/>
      <c r="B39" s="102" t="s">
        <v>52</v>
      </c>
      <c r="C39" s="218">
        <v>29</v>
      </c>
      <c r="D39" s="219"/>
      <c r="E39" s="90"/>
      <c r="F39" s="89"/>
      <c r="G39" s="88"/>
      <c r="H39" s="90"/>
      <c r="I39" s="89"/>
      <c r="J39" s="88"/>
      <c r="K39" s="90"/>
      <c r="L39" s="89"/>
      <c r="M39" s="88"/>
      <c r="N39" s="90"/>
      <c r="O39" s="89"/>
      <c r="P39" s="103"/>
      <c r="Q39" s="103"/>
      <c r="R39" s="104"/>
      <c r="S39" s="103"/>
      <c r="T39" s="103"/>
      <c r="U39" s="104"/>
      <c r="V39" s="78"/>
      <c r="W39" s="103"/>
      <c r="X39" s="103"/>
      <c r="Y39" s="103"/>
      <c r="Z39" s="103"/>
      <c r="AA39" s="103"/>
      <c r="AB39" s="103"/>
      <c r="AC39" s="103"/>
      <c r="AD39" s="78"/>
      <c r="AE39" s="103"/>
      <c r="AF39" s="104"/>
      <c r="AG39" s="78"/>
      <c r="AH39" s="103"/>
      <c r="AI39" s="104"/>
      <c r="AJ39" s="78"/>
      <c r="AK39" s="103"/>
      <c r="AL39" s="104"/>
      <c r="AM39" s="103"/>
      <c r="AN39" s="103"/>
      <c r="AO39" s="78"/>
      <c r="AP39" s="103"/>
      <c r="AQ39" s="103"/>
      <c r="AR39" s="103"/>
      <c r="AS39" s="103"/>
      <c r="AT39" s="90"/>
      <c r="AU39" s="89"/>
      <c r="AV39" s="142"/>
      <c r="AW39" s="325"/>
      <c r="AX39" s="133"/>
      <c r="BA39" s="73" t="s">
        <v>68</v>
      </c>
    </row>
    <row r="40" spans="1:54" ht="12.75" customHeight="1">
      <c r="A40" s="80"/>
      <c r="B40" s="102" t="s">
        <v>52</v>
      </c>
      <c r="C40" s="218">
        <v>30</v>
      </c>
      <c r="D40" s="219"/>
      <c r="E40" s="103"/>
      <c r="F40" s="104"/>
      <c r="G40" s="78"/>
      <c r="H40" s="103"/>
      <c r="I40" s="104"/>
      <c r="J40" s="78"/>
      <c r="K40" s="103"/>
      <c r="L40" s="104"/>
      <c r="M40" s="88"/>
      <c r="N40" s="90"/>
      <c r="O40" s="89"/>
      <c r="P40" s="103"/>
      <c r="Q40" s="103"/>
      <c r="R40" s="104"/>
      <c r="S40" s="103"/>
      <c r="T40" s="103"/>
      <c r="U40" s="104"/>
      <c r="V40" s="78"/>
      <c r="W40" s="103"/>
      <c r="X40" s="103"/>
      <c r="Y40" s="103"/>
      <c r="Z40" s="103"/>
      <c r="AA40" s="103"/>
      <c r="AB40" s="103"/>
      <c r="AC40" s="103"/>
      <c r="AD40" s="78"/>
      <c r="AE40" s="103"/>
      <c r="AF40" s="104"/>
      <c r="AG40" s="78"/>
      <c r="AH40" s="103"/>
      <c r="AI40" s="104"/>
      <c r="AJ40" s="78"/>
      <c r="AK40" s="103"/>
      <c r="AL40" s="104"/>
      <c r="AM40" s="103"/>
      <c r="AN40" s="103"/>
      <c r="AO40" s="78"/>
      <c r="AP40" s="103"/>
      <c r="AQ40" s="103"/>
      <c r="AR40" s="103"/>
      <c r="AS40" s="103"/>
      <c r="AT40" s="103"/>
      <c r="AU40" s="104"/>
      <c r="AV40" s="142"/>
      <c r="AW40" s="325"/>
      <c r="AX40" s="133"/>
    </row>
    <row r="41" spans="1:54" ht="12.75" customHeight="1">
      <c r="A41" s="79"/>
      <c r="B41" s="102" t="s">
        <v>52</v>
      </c>
      <c r="C41" s="218">
        <v>31</v>
      </c>
      <c r="D41" s="219"/>
      <c r="E41" s="83"/>
      <c r="F41" s="83"/>
      <c r="G41" s="78"/>
      <c r="H41" s="105"/>
      <c r="I41" s="104"/>
      <c r="M41" s="88"/>
      <c r="N41" s="90"/>
      <c r="O41" s="89"/>
      <c r="P41" s="103"/>
      <c r="Q41" s="103"/>
      <c r="R41" s="104"/>
      <c r="S41" s="103"/>
      <c r="T41" s="103"/>
      <c r="U41" s="104"/>
      <c r="V41" s="78"/>
      <c r="W41" s="103"/>
      <c r="X41" s="103"/>
      <c r="Y41" s="103"/>
      <c r="Z41" s="103"/>
      <c r="AA41" s="103"/>
      <c r="AB41" s="103"/>
      <c r="AC41" s="103"/>
      <c r="AD41" s="78"/>
      <c r="AE41" s="103"/>
      <c r="AF41" s="104"/>
      <c r="AG41" s="78"/>
      <c r="AH41" s="103"/>
      <c r="AI41" s="104"/>
      <c r="AJ41" s="83"/>
      <c r="AK41" s="83"/>
      <c r="AL41" s="83"/>
      <c r="AM41" s="103"/>
      <c r="AN41" s="104"/>
      <c r="AO41" s="78"/>
      <c r="AP41" s="103"/>
      <c r="AQ41" s="103"/>
      <c r="AR41" s="103"/>
      <c r="AS41" s="103"/>
      <c r="AT41" s="103"/>
      <c r="AU41" s="104"/>
      <c r="AV41" s="143"/>
      <c r="AW41" s="324"/>
      <c r="AX41" s="327"/>
      <c r="AZ41" s="73" t="s">
        <v>73</v>
      </c>
    </row>
    <row r="42" spans="1:54" ht="12.75" customHeight="1">
      <c r="A42" s="79"/>
      <c r="B42" s="106"/>
      <c r="C42" s="220" t="s">
        <v>84</v>
      </c>
      <c r="D42" s="221"/>
      <c r="E42" s="78"/>
      <c r="F42" s="107"/>
      <c r="G42" s="108"/>
      <c r="H42" s="103"/>
      <c r="I42" s="104"/>
      <c r="J42" s="78"/>
      <c r="K42" s="116"/>
      <c r="L42" s="120"/>
      <c r="M42" s="78"/>
      <c r="N42" s="103"/>
      <c r="O42" s="104"/>
      <c r="P42" s="201" t="s">
        <v>55</v>
      </c>
      <c r="Q42" s="202"/>
      <c r="R42" s="203"/>
      <c r="S42" s="201" t="s">
        <v>55</v>
      </c>
      <c r="T42" s="202"/>
      <c r="U42" s="203"/>
      <c r="V42" s="78"/>
      <c r="W42" s="103"/>
      <c r="X42" s="103"/>
      <c r="Y42" s="103"/>
      <c r="Z42" s="103"/>
      <c r="AA42" s="103"/>
      <c r="AB42" s="103"/>
      <c r="AC42" s="103"/>
      <c r="AD42" s="78"/>
      <c r="AE42" s="103"/>
      <c r="AF42" s="104"/>
      <c r="AG42" s="129"/>
      <c r="AH42" s="124"/>
      <c r="AI42" s="128"/>
      <c r="AJ42" s="129"/>
      <c r="AK42" s="124"/>
      <c r="AL42" s="128"/>
      <c r="AM42" s="124"/>
      <c r="AN42" s="128"/>
      <c r="AO42" s="129"/>
      <c r="AP42" s="124"/>
      <c r="AQ42" s="124"/>
      <c r="AR42" s="124"/>
      <c r="AS42" s="124"/>
      <c r="AT42" s="124"/>
      <c r="AU42" s="128"/>
      <c r="AV42" s="144" t="s">
        <v>85</v>
      </c>
      <c r="AW42" s="326"/>
      <c r="AX42" s="328"/>
      <c r="AZ42" s="73" t="s">
        <v>74</v>
      </c>
    </row>
    <row r="43" spans="1:54" ht="12.75" customHeight="1">
      <c r="A43" s="109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52"/>
      <c r="AW43" s="109"/>
      <c r="AX43" s="152"/>
      <c r="AZ43" s="73" t="s">
        <v>75</v>
      </c>
    </row>
    <row r="44" spans="1:54" ht="12.75" customHeight="1">
      <c r="A44" s="111"/>
      <c r="B44" s="111"/>
      <c r="C44" s="90"/>
      <c r="D44" s="90"/>
      <c r="E44" s="90"/>
      <c r="F44" s="112"/>
      <c r="G44" s="112"/>
      <c r="H44" s="90"/>
      <c r="I44" s="90"/>
      <c r="J44" s="121"/>
      <c r="K44" s="121"/>
      <c r="L44" s="121"/>
      <c r="M44" s="90"/>
      <c r="N44" s="90"/>
      <c r="O44" s="90"/>
      <c r="P44" s="90"/>
      <c r="Q44" s="90"/>
      <c r="R44" s="90"/>
      <c r="S44" s="90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Z44" s="73" t="s">
        <v>76</v>
      </c>
    </row>
    <row r="45" spans="1:54" ht="12.75" customHeight="1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X45" s="114"/>
      <c r="AZ45" s="73" t="s">
        <v>77</v>
      </c>
    </row>
    <row r="46" spans="1:54" ht="12.75" customHeight="1">
      <c r="AZ46" s="73" t="s">
        <v>78</v>
      </c>
    </row>
    <row r="47" spans="1:54" ht="12.75" customHeight="1">
      <c r="AZ47" s="226" t="s">
        <v>79</v>
      </c>
      <c r="BA47" s="226"/>
      <c r="BB47" s="73" t="s">
        <v>80</v>
      </c>
    </row>
    <row r="49" spans="12:63" ht="12.75" customHeight="1">
      <c r="AZ49" s="73" t="s">
        <v>81</v>
      </c>
    </row>
    <row r="50" spans="12:63" ht="12.75" customHeight="1">
      <c r="BK50" s="73" t="s">
        <v>82</v>
      </c>
    </row>
    <row r="51" spans="12:63" ht="12.75" customHeight="1">
      <c r="BK51" s="73" t="s">
        <v>83</v>
      </c>
    </row>
    <row r="53" spans="12:63" ht="12.75" customHeight="1">
      <c r="AZ53" s="73" t="s">
        <v>86</v>
      </c>
    </row>
    <row r="54" spans="12:63" ht="12.75" customHeight="1">
      <c r="BA54" s="73" t="s">
        <v>87</v>
      </c>
    </row>
    <row r="57" spans="12:63" ht="12.75" customHeight="1">
      <c r="AZ57" s="73" t="s">
        <v>88</v>
      </c>
    </row>
    <row r="58" spans="12:63" ht="12.75" customHeight="1"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BA58" s="81" t="s">
        <v>89</v>
      </c>
    </row>
    <row r="59" spans="12:63" ht="12.75" customHeight="1"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BA59" s="73" t="s">
        <v>90</v>
      </c>
    </row>
    <row r="60" spans="12:63" ht="12.75" customHeight="1"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</row>
    <row r="61" spans="12:63" ht="12.75" customHeight="1"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Z61" s="73" t="s">
        <v>91</v>
      </c>
    </row>
    <row r="62" spans="12:63" ht="12.75" customHeight="1"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BA62" s="73" t="s">
        <v>92</v>
      </c>
    </row>
    <row r="63" spans="12:63" ht="12.75" customHeight="1"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BA63" s="73" t="s">
        <v>93</v>
      </c>
    </row>
    <row r="64" spans="12:63" ht="12.75" customHeight="1"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</row>
    <row r="65" spans="12:53" ht="12.75" customHeight="1"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BA65" s="73" t="s">
        <v>94</v>
      </c>
    </row>
    <row r="66" spans="12:53" ht="12.75" customHeight="1"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Z66" s="73" t="s">
        <v>95</v>
      </c>
    </row>
    <row r="67" spans="12:53" ht="12.75" customHeight="1"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Z67" s="73" t="s">
        <v>96</v>
      </c>
    </row>
    <row r="68" spans="12:53" ht="12.75" customHeight="1"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</row>
    <row r="69" spans="12:53" ht="12.75" customHeight="1"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</row>
    <row r="70" spans="12:53" ht="12.75" customHeight="1"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</row>
    <row r="71" spans="12:53" ht="12.75" customHeight="1"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</row>
    <row r="72" spans="12:53" ht="12.75" customHeight="1"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</row>
    <row r="73" spans="12:53" ht="12.75" customHeight="1"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</row>
    <row r="74" spans="12:53" ht="12.75" customHeight="1">
      <c r="AY74" s="83"/>
    </row>
    <row r="75" spans="12:53" ht="12.75" customHeight="1">
      <c r="AY75" s="83"/>
    </row>
    <row r="76" spans="12:53" ht="12.75" customHeight="1">
      <c r="AY76" s="83"/>
    </row>
    <row r="77" spans="12:53" ht="12.75" customHeight="1">
      <c r="AY77" s="83"/>
      <c r="BA77" s="83"/>
    </row>
    <row r="78" spans="12:53" ht="12.75" customHeight="1">
      <c r="AY78" s="83"/>
      <c r="BA78" s="83"/>
    </row>
    <row r="79" spans="12:53" ht="12.75" customHeight="1">
      <c r="AY79" s="83"/>
      <c r="BA79" s="83"/>
    </row>
    <row r="80" spans="12:53" ht="12.75" customHeight="1">
      <c r="AY80" s="83"/>
      <c r="BA80" s="83"/>
    </row>
    <row r="81" spans="51:53" ht="12.75" customHeight="1">
      <c r="AY81" s="83"/>
      <c r="BA81" s="83"/>
    </row>
    <row r="82" spans="51:53" ht="12.75" customHeight="1">
      <c r="AY82" s="83"/>
      <c r="BA82" s="83"/>
    </row>
    <row r="83" spans="51:53" ht="12.75" customHeight="1">
      <c r="AY83" s="83"/>
      <c r="BA83" s="83"/>
    </row>
    <row r="84" spans="51:53" ht="12.75" customHeight="1">
      <c r="BA84" s="83"/>
    </row>
    <row r="85" spans="51:53" ht="12.75" customHeight="1">
      <c r="BA85" s="83"/>
    </row>
    <row r="86" spans="51:53" ht="12.75" customHeight="1">
      <c r="AZ86" s="83"/>
      <c r="BA86" s="83"/>
    </row>
    <row r="87" spans="51:53" ht="12.75" customHeight="1">
      <c r="AZ87" s="83"/>
      <c r="BA87" s="83"/>
    </row>
    <row r="88" spans="51:53" ht="12.75" customHeight="1">
      <c r="AZ88" s="83"/>
      <c r="BA88" s="83"/>
    </row>
    <row r="89" spans="51:53" ht="12.75" customHeight="1">
      <c r="AZ89" s="83"/>
      <c r="BA89" s="83"/>
    </row>
    <row r="90" spans="51:53" ht="12.75" customHeight="1">
      <c r="AZ90" s="83"/>
      <c r="BA90" s="83"/>
    </row>
    <row r="91" spans="51:53" ht="12.75" customHeight="1">
      <c r="AZ91" s="83"/>
      <c r="BA91" s="83"/>
    </row>
    <row r="92" spans="51:53" ht="12.75" customHeight="1">
      <c r="AZ92" s="83"/>
      <c r="BA92" s="83"/>
    </row>
    <row r="93" spans="51:53" ht="12.75" customHeight="1">
      <c r="AZ93" s="83"/>
    </row>
    <row r="94" spans="51:53" ht="12.75" customHeight="1">
      <c r="AZ94" s="83"/>
    </row>
    <row r="95" spans="51:53" ht="12.75" customHeight="1">
      <c r="AZ95" s="83"/>
    </row>
    <row r="96" spans="51:53" ht="12.75" customHeight="1">
      <c r="AZ96" s="83"/>
    </row>
    <row r="97" spans="52:52" ht="12.75" customHeight="1">
      <c r="AZ97" s="83"/>
    </row>
    <row r="98" spans="52:52" ht="12.75" customHeight="1">
      <c r="AZ98" s="83"/>
    </row>
    <row r="99" spans="52:52" ht="12.75" customHeight="1">
      <c r="AZ99" s="83"/>
    </row>
    <row r="100" spans="52:52" ht="12.75" customHeight="1">
      <c r="AZ100" s="83"/>
    </row>
    <row r="101" spans="52:52" ht="12.75" customHeight="1">
      <c r="AZ101" s="83"/>
    </row>
  </sheetData>
  <mergeCells count="76">
    <mergeCell ref="AM8:AN8"/>
    <mergeCell ref="AQ8:AR8"/>
    <mergeCell ref="AM10:AN10"/>
    <mergeCell ref="A1:AX1"/>
    <mergeCell ref="A2:G2"/>
    <mergeCell ref="H2:P2"/>
    <mergeCell ref="Q2:AT2"/>
    <mergeCell ref="AU2:AV2"/>
    <mergeCell ref="AW2:AX2"/>
    <mergeCell ref="AM11:AN11"/>
    <mergeCell ref="AT8:AU8"/>
    <mergeCell ref="C10:D10"/>
    <mergeCell ref="E10:F10"/>
    <mergeCell ref="G10:I10"/>
    <mergeCell ref="J10:L10"/>
    <mergeCell ref="M10:O10"/>
    <mergeCell ref="S10:U10"/>
    <mergeCell ref="AG10:AI10"/>
    <mergeCell ref="AJ10:AL10"/>
    <mergeCell ref="AO10:AU10"/>
    <mergeCell ref="P10:R10"/>
    <mergeCell ref="AD10:AF10"/>
    <mergeCell ref="V10:AC10"/>
    <mergeCell ref="S11:U11"/>
    <mergeCell ref="AG11:AI11"/>
    <mergeCell ref="AJ11:AL11"/>
    <mergeCell ref="C12:D12"/>
    <mergeCell ref="C11:D11"/>
    <mergeCell ref="E11:F11"/>
    <mergeCell ref="G11:I11"/>
    <mergeCell ref="J11:L11"/>
    <mergeCell ref="M11:O11"/>
    <mergeCell ref="P11:R11"/>
    <mergeCell ref="AD11:AF11"/>
    <mergeCell ref="V11:AC11"/>
    <mergeCell ref="C13:D13"/>
    <mergeCell ref="C14:D14"/>
    <mergeCell ref="C15:D15"/>
    <mergeCell ref="C16:D16"/>
    <mergeCell ref="C17:D17"/>
    <mergeCell ref="C18:D18"/>
    <mergeCell ref="C19:D19"/>
    <mergeCell ref="C20:D20"/>
    <mergeCell ref="AZ30:BA30"/>
    <mergeCell ref="C21:D21"/>
    <mergeCell ref="C29:D29"/>
    <mergeCell ref="E29:F29"/>
    <mergeCell ref="C22:D22"/>
    <mergeCell ref="C23:D23"/>
    <mergeCell ref="C24:D24"/>
    <mergeCell ref="C25:D25"/>
    <mergeCell ref="C26:D26"/>
    <mergeCell ref="AZ47:BA47"/>
    <mergeCell ref="C37:D37"/>
    <mergeCell ref="C38:D38"/>
    <mergeCell ref="C30:D30"/>
    <mergeCell ref="C31:D31"/>
    <mergeCell ref="C32:D32"/>
    <mergeCell ref="C33:D33"/>
    <mergeCell ref="C34:D34"/>
    <mergeCell ref="P42:R42"/>
    <mergeCell ref="AW3:AX4"/>
    <mergeCell ref="S42:U42"/>
    <mergeCell ref="A3:G4"/>
    <mergeCell ref="H3:P4"/>
    <mergeCell ref="Q3:AT4"/>
    <mergeCell ref="AU3:AV4"/>
    <mergeCell ref="C39:D39"/>
    <mergeCell ref="C40:D40"/>
    <mergeCell ref="C41:D41"/>
    <mergeCell ref="C42:D42"/>
    <mergeCell ref="C35:D35"/>
    <mergeCell ref="C36:D36"/>
    <mergeCell ref="C27:D27"/>
    <mergeCell ref="C28:D28"/>
    <mergeCell ref="E28:F28"/>
  </mergeCells>
  <phoneticPr fontId="24"/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D52"/>
  <sheetViews>
    <sheetView zoomScale="120" zoomScaleNormal="120" workbookViewId="0">
      <selection activeCell="BD16" sqref="BD16"/>
    </sheetView>
  </sheetViews>
  <sheetFormatPr defaultColWidth="2.6640625" defaultRowHeight="9.6"/>
  <cols>
    <col min="1" max="16384" width="2.6640625" style="4"/>
  </cols>
  <sheetData>
    <row r="1" spans="1:52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197"/>
      <c r="K1" s="188" t="s">
        <v>7</v>
      </c>
      <c r="L1" s="188"/>
      <c r="M1" s="188"/>
      <c r="N1" s="188"/>
      <c r="O1" s="262" t="str">
        <f>IF(ISBLANK(表紙!AL43),"",(表紙!AL43))</f>
        <v>K001</v>
      </c>
      <c r="P1" s="262"/>
      <c r="Q1" s="262"/>
      <c r="R1" s="262"/>
      <c r="S1" s="262"/>
      <c r="T1" s="262"/>
      <c r="U1" s="262"/>
      <c r="V1" s="262"/>
      <c r="W1" s="262"/>
      <c r="X1" s="262"/>
      <c r="Y1" s="188" t="s">
        <v>3</v>
      </c>
      <c r="Z1" s="188"/>
      <c r="AA1" s="188"/>
      <c r="AB1" s="188"/>
      <c r="AC1" s="189" t="str">
        <f>IF(ISBLANK(表紙!AL39),"",(表紙!AL39))</f>
        <v>KS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88" t="s">
        <v>15</v>
      </c>
      <c r="AN1" s="188"/>
      <c r="AO1" s="188"/>
      <c r="AP1" s="188"/>
      <c r="AQ1" s="263">
        <f>IF(ISBLANK(表紙!AL47),"",(表紙!AL47))</f>
        <v>44817</v>
      </c>
      <c r="AR1" s="263"/>
      <c r="AS1" s="263"/>
      <c r="AT1" s="263"/>
      <c r="AU1" s="263"/>
      <c r="AV1" s="263"/>
      <c r="AW1" s="263"/>
      <c r="AX1" s="263"/>
      <c r="AY1" s="263"/>
      <c r="AZ1" s="264"/>
    </row>
    <row r="2" spans="1:52">
      <c r="A2" s="198"/>
      <c r="B2" s="199"/>
      <c r="C2" s="199"/>
      <c r="D2" s="199"/>
      <c r="E2" s="199"/>
      <c r="F2" s="199"/>
      <c r="G2" s="199"/>
      <c r="H2" s="199"/>
      <c r="I2" s="199"/>
      <c r="J2" s="200"/>
      <c r="K2" s="190" t="s">
        <v>9</v>
      </c>
      <c r="L2" s="190"/>
      <c r="M2" s="190"/>
      <c r="N2" s="190"/>
      <c r="O2" s="265" t="str">
        <f>IF(ISBLANK(表紙!AL45),"",(表紙!AL45))</f>
        <v>勤怠情報修正</v>
      </c>
      <c r="P2" s="265"/>
      <c r="Q2" s="265"/>
      <c r="R2" s="265"/>
      <c r="S2" s="265"/>
      <c r="T2" s="265"/>
      <c r="U2" s="265"/>
      <c r="V2" s="265"/>
      <c r="W2" s="265"/>
      <c r="X2" s="265"/>
      <c r="Y2" s="190" t="s">
        <v>5</v>
      </c>
      <c r="Z2" s="190"/>
      <c r="AA2" s="190"/>
      <c r="AB2" s="190"/>
      <c r="AC2" s="191" t="str">
        <f>IF(ISBLANK(表紙!AL41),"",(表紙!AL41))</f>
        <v>勤怠管理システム</v>
      </c>
      <c r="AD2" s="191"/>
      <c r="AE2" s="191"/>
      <c r="AF2" s="191"/>
      <c r="AG2" s="191"/>
      <c r="AH2" s="191"/>
      <c r="AI2" s="191"/>
      <c r="AJ2" s="191"/>
      <c r="AK2" s="191"/>
      <c r="AL2" s="191"/>
      <c r="AM2" s="190" t="s">
        <v>12</v>
      </c>
      <c r="AN2" s="190"/>
      <c r="AO2" s="190"/>
      <c r="AP2" s="190"/>
      <c r="AQ2" s="191" t="s">
        <v>13</v>
      </c>
      <c r="AR2" s="191"/>
      <c r="AS2" s="191"/>
      <c r="AT2" s="191"/>
      <c r="AU2" s="191"/>
      <c r="AV2" s="191"/>
      <c r="AW2" s="191"/>
      <c r="AX2" s="191"/>
      <c r="AY2" s="191"/>
      <c r="AZ2" s="266"/>
    </row>
    <row r="3" spans="1:52">
      <c r="B3" s="5"/>
    </row>
    <row r="4" spans="1:52">
      <c r="A4" s="54" t="s">
        <v>97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61"/>
    </row>
    <row r="5" spans="1:52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9"/>
    </row>
    <row r="6" spans="1:5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70"/>
    </row>
    <row r="7" spans="1:5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70"/>
    </row>
    <row r="8" spans="1:52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70"/>
    </row>
    <row r="9" spans="1:52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 t="s">
        <v>98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 t="s">
        <v>99</v>
      </c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70"/>
    </row>
    <row r="10" spans="1:52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70"/>
    </row>
    <row r="11" spans="1:5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70"/>
    </row>
    <row r="12" spans="1:52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70"/>
    </row>
    <row r="13" spans="1:52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70"/>
    </row>
    <row r="14" spans="1:52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70"/>
    </row>
    <row r="15" spans="1:52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70"/>
    </row>
    <row r="16" spans="1:52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70"/>
    </row>
    <row r="17" spans="1:56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70"/>
    </row>
    <row r="18" spans="1:56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70"/>
    </row>
    <row r="19" spans="1:56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70"/>
    </row>
    <row r="20" spans="1:56">
      <c r="A20" s="66" t="s">
        <v>100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71"/>
    </row>
    <row r="21" spans="1:56">
      <c r="A21" s="68" t="s">
        <v>101</v>
      </c>
      <c r="B21" s="256" t="s">
        <v>7</v>
      </c>
      <c r="C21" s="257"/>
      <c r="D21" s="257"/>
      <c r="E21" s="257"/>
      <c r="F21" s="257"/>
      <c r="G21" s="257"/>
      <c r="H21" s="257"/>
      <c r="I21" s="257"/>
      <c r="J21" s="257"/>
      <c r="K21" s="258"/>
      <c r="L21" s="256" t="s">
        <v>9</v>
      </c>
      <c r="M21" s="257"/>
      <c r="N21" s="257"/>
      <c r="O21" s="257"/>
      <c r="P21" s="257"/>
      <c r="Q21" s="257"/>
      <c r="R21" s="257"/>
      <c r="S21" s="257"/>
      <c r="T21" s="257"/>
      <c r="U21" s="258"/>
      <c r="V21" s="256" t="s">
        <v>102</v>
      </c>
      <c r="W21" s="258"/>
      <c r="X21" s="256" t="s">
        <v>50</v>
      </c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8"/>
    </row>
    <row r="22" spans="1:56">
      <c r="A22" s="57">
        <f>ROW()-21</f>
        <v>1</v>
      </c>
      <c r="B22" s="251" t="s">
        <v>103</v>
      </c>
      <c r="C22" s="252"/>
      <c r="D22" s="252"/>
      <c r="E22" s="252"/>
      <c r="F22" s="252"/>
      <c r="G22" s="252"/>
      <c r="H22" s="252"/>
      <c r="I22" s="252"/>
      <c r="J22" s="252"/>
      <c r="K22" s="253"/>
      <c r="L22" s="251" t="s">
        <v>104</v>
      </c>
      <c r="M22" s="252"/>
      <c r="N22" s="252"/>
      <c r="O22" s="252"/>
      <c r="P22" s="252"/>
      <c r="Q22" s="252"/>
      <c r="R22" s="252"/>
      <c r="S22" s="252"/>
      <c r="T22" s="252"/>
      <c r="U22" s="253"/>
      <c r="V22" s="254" t="s">
        <v>105</v>
      </c>
      <c r="W22" s="255"/>
      <c r="X22" s="251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3"/>
    </row>
    <row r="23" spans="1:56">
      <c r="A23" s="57"/>
      <c r="B23" s="251"/>
      <c r="C23" s="252"/>
      <c r="D23" s="252"/>
      <c r="E23" s="252"/>
      <c r="F23" s="252"/>
      <c r="G23" s="252"/>
      <c r="H23" s="252"/>
      <c r="I23" s="252"/>
      <c r="J23" s="252"/>
      <c r="K23" s="253"/>
      <c r="L23" s="251"/>
      <c r="M23" s="252"/>
      <c r="N23" s="252"/>
      <c r="O23" s="252"/>
      <c r="P23" s="252"/>
      <c r="Q23" s="252"/>
      <c r="R23" s="252"/>
      <c r="S23" s="252"/>
      <c r="T23" s="252"/>
      <c r="U23" s="253"/>
      <c r="V23" s="254"/>
      <c r="W23" s="255"/>
      <c r="X23" s="251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3"/>
    </row>
    <row r="24" spans="1:56">
      <c r="A24" s="57">
        <f t="shared" ref="A24:A30" si="0">ROW()-21</f>
        <v>3</v>
      </c>
      <c r="B24" s="251"/>
      <c r="C24" s="252"/>
      <c r="D24" s="252"/>
      <c r="E24" s="252"/>
      <c r="F24" s="252"/>
      <c r="G24" s="252"/>
      <c r="H24" s="252"/>
      <c r="I24" s="252"/>
      <c r="J24" s="252"/>
      <c r="K24" s="253"/>
      <c r="L24" s="251"/>
      <c r="M24" s="252"/>
      <c r="N24" s="252"/>
      <c r="O24" s="252"/>
      <c r="P24" s="252"/>
      <c r="Q24" s="252"/>
      <c r="R24" s="252"/>
      <c r="S24" s="252"/>
      <c r="T24" s="252"/>
      <c r="U24" s="253"/>
      <c r="V24" s="254"/>
      <c r="W24" s="255"/>
      <c r="X24" s="251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3"/>
    </row>
    <row r="25" spans="1:56">
      <c r="A25" s="57">
        <f t="shared" si="0"/>
        <v>4</v>
      </c>
      <c r="B25" s="251"/>
      <c r="C25" s="252"/>
      <c r="D25" s="252"/>
      <c r="E25" s="252"/>
      <c r="F25" s="252"/>
      <c r="G25" s="252"/>
      <c r="H25" s="252"/>
      <c r="I25" s="252"/>
      <c r="J25" s="252"/>
      <c r="K25" s="253"/>
      <c r="L25" s="251"/>
      <c r="M25" s="252"/>
      <c r="N25" s="252"/>
      <c r="O25" s="252"/>
      <c r="P25" s="252"/>
      <c r="Q25" s="252"/>
      <c r="R25" s="252"/>
      <c r="S25" s="252"/>
      <c r="T25" s="252"/>
      <c r="U25" s="253"/>
      <c r="V25" s="254"/>
      <c r="W25" s="255"/>
      <c r="X25" s="251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3"/>
    </row>
    <row r="26" spans="1:56">
      <c r="A26" s="57">
        <f t="shared" si="0"/>
        <v>5</v>
      </c>
      <c r="B26" s="251"/>
      <c r="C26" s="252"/>
      <c r="D26" s="252"/>
      <c r="E26" s="252"/>
      <c r="F26" s="252"/>
      <c r="G26" s="252"/>
      <c r="H26" s="252"/>
      <c r="I26" s="252"/>
      <c r="J26" s="252"/>
      <c r="K26" s="253"/>
      <c r="L26" s="251"/>
      <c r="M26" s="252"/>
      <c r="N26" s="252"/>
      <c r="O26" s="252"/>
      <c r="P26" s="252"/>
      <c r="Q26" s="252"/>
      <c r="R26" s="252"/>
      <c r="S26" s="252"/>
      <c r="T26" s="252"/>
      <c r="U26" s="253"/>
      <c r="V26" s="254"/>
      <c r="W26" s="255"/>
      <c r="X26" s="251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3"/>
    </row>
    <row r="27" spans="1:56">
      <c r="A27" s="57">
        <f t="shared" si="0"/>
        <v>6</v>
      </c>
      <c r="B27" s="251"/>
      <c r="C27" s="252"/>
      <c r="D27" s="252"/>
      <c r="E27" s="252"/>
      <c r="F27" s="252"/>
      <c r="G27" s="252"/>
      <c r="H27" s="252"/>
      <c r="I27" s="252"/>
      <c r="J27" s="252"/>
      <c r="K27" s="253"/>
      <c r="L27" s="251"/>
      <c r="M27" s="252"/>
      <c r="N27" s="252"/>
      <c r="O27" s="252"/>
      <c r="P27" s="252"/>
      <c r="Q27" s="252"/>
      <c r="R27" s="252"/>
      <c r="S27" s="252"/>
      <c r="T27" s="252"/>
      <c r="U27" s="253"/>
      <c r="V27" s="254"/>
      <c r="W27" s="255"/>
      <c r="X27" s="251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3"/>
      <c r="BD27" s="4" t="s">
        <v>207</v>
      </c>
    </row>
    <row r="28" spans="1:56">
      <c r="A28" s="57">
        <f t="shared" si="0"/>
        <v>7</v>
      </c>
      <c r="B28" s="251"/>
      <c r="C28" s="252"/>
      <c r="D28" s="252"/>
      <c r="E28" s="252"/>
      <c r="F28" s="252"/>
      <c r="G28" s="252"/>
      <c r="H28" s="252"/>
      <c r="I28" s="252"/>
      <c r="J28" s="252"/>
      <c r="K28" s="253"/>
      <c r="L28" s="251"/>
      <c r="M28" s="252"/>
      <c r="N28" s="252"/>
      <c r="O28" s="252"/>
      <c r="P28" s="252"/>
      <c r="Q28" s="252"/>
      <c r="R28" s="252"/>
      <c r="S28" s="252"/>
      <c r="T28" s="252"/>
      <c r="U28" s="253"/>
      <c r="V28" s="254"/>
      <c r="W28" s="255"/>
      <c r="X28" s="251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3"/>
      <c r="BD28" s="4" t="s">
        <v>210</v>
      </c>
    </row>
    <row r="29" spans="1:56">
      <c r="A29" s="57">
        <f t="shared" si="0"/>
        <v>8</v>
      </c>
      <c r="B29" s="251"/>
      <c r="C29" s="252"/>
      <c r="D29" s="252"/>
      <c r="E29" s="252"/>
      <c r="F29" s="252"/>
      <c r="G29" s="252"/>
      <c r="H29" s="252"/>
      <c r="I29" s="252"/>
      <c r="J29" s="252"/>
      <c r="K29" s="253"/>
      <c r="L29" s="251"/>
      <c r="M29" s="252"/>
      <c r="N29" s="252"/>
      <c r="O29" s="252"/>
      <c r="P29" s="252"/>
      <c r="Q29" s="252"/>
      <c r="R29" s="252"/>
      <c r="S29" s="252"/>
      <c r="T29" s="252"/>
      <c r="U29" s="253"/>
      <c r="V29" s="254"/>
      <c r="W29" s="255"/>
      <c r="X29" s="251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2"/>
      <c r="AX29" s="252"/>
      <c r="AY29" s="252"/>
      <c r="AZ29" s="253"/>
      <c r="BD29" s="4" t="s">
        <v>208</v>
      </c>
    </row>
    <row r="30" spans="1:56">
      <c r="A30" s="57">
        <f t="shared" si="0"/>
        <v>9</v>
      </c>
      <c r="B30" s="251"/>
      <c r="C30" s="252"/>
      <c r="D30" s="252"/>
      <c r="E30" s="252"/>
      <c r="F30" s="252"/>
      <c r="G30" s="252"/>
      <c r="H30" s="252"/>
      <c r="I30" s="252"/>
      <c r="J30" s="252"/>
      <c r="K30" s="253"/>
      <c r="L30" s="251"/>
      <c r="M30" s="252"/>
      <c r="N30" s="252"/>
      <c r="O30" s="252"/>
      <c r="P30" s="252"/>
      <c r="Q30" s="252"/>
      <c r="R30" s="252"/>
      <c r="S30" s="252"/>
      <c r="T30" s="252"/>
      <c r="U30" s="253"/>
      <c r="V30" s="254"/>
      <c r="W30" s="255"/>
      <c r="X30" s="251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3"/>
      <c r="BD30" s="4" t="s">
        <v>209</v>
      </c>
    </row>
    <row r="31" spans="1:56">
      <c r="A31" s="66" t="s">
        <v>106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71"/>
    </row>
    <row r="32" spans="1:56">
      <c r="A32" s="68" t="s">
        <v>101</v>
      </c>
      <c r="B32" s="256" t="s">
        <v>7</v>
      </c>
      <c r="C32" s="257"/>
      <c r="D32" s="257"/>
      <c r="E32" s="257"/>
      <c r="F32" s="257"/>
      <c r="G32" s="257"/>
      <c r="H32" s="257"/>
      <c r="I32" s="257"/>
      <c r="J32" s="257"/>
      <c r="K32" s="258"/>
      <c r="L32" s="256" t="s">
        <v>9</v>
      </c>
      <c r="M32" s="257"/>
      <c r="N32" s="257"/>
      <c r="O32" s="257"/>
      <c r="P32" s="257"/>
      <c r="Q32" s="257"/>
      <c r="R32" s="257"/>
      <c r="S32" s="257"/>
      <c r="T32" s="257"/>
      <c r="U32" s="258"/>
      <c r="V32" s="256" t="s">
        <v>102</v>
      </c>
      <c r="W32" s="258"/>
      <c r="X32" s="256" t="s">
        <v>50</v>
      </c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8"/>
    </row>
    <row r="33" spans="1:52">
      <c r="A33" s="57">
        <f t="shared" ref="A33:A37" si="1">ROW()-32</f>
        <v>1</v>
      </c>
      <c r="B33" s="251" t="s">
        <v>107</v>
      </c>
      <c r="C33" s="252"/>
      <c r="D33" s="252"/>
      <c r="E33" s="252"/>
      <c r="F33" s="252"/>
      <c r="G33" s="252"/>
      <c r="H33" s="252"/>
      <c r="I33" s="252"/>
      <c r="J33" s="252"/>
      <c r="K33" s="253"/>
      <c r="L33" s="251" t="s">
        <v>108</v>
      </c>
      <c r="M33" s="252"/>
      <c r="N33" s="252"/>
      <c r="O33" s="252"/>
      <c r="P33" s="252"/>
      <c r="Q33" s="252"/>
      <c r="R33" s="252"/>
      <c r="S33" s="252"/>
      <c r="T33" s="252"/>
      <c r="U33" s="253"/>
      <c r="V33" s="254" t="s">
        <v>53</v>
      </c>
      <c r="W33" s="255"/>
      <c r="X33" s="259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1"/>
    </row>
    <row r="34" spans="1:52">
      <c r="A34" s="57">
        <f t="shared" si="1"/>
        <v>2</v>
      </c>
      <c r="B34" s="251" t="s">
        <v>109</v>
      </c>
      <c r="C34" s="252"/>
      <c r="D34" s="252"/>
      <c r="E34" s="252"/>
      <c r="F34" s="252"/>
      <c r="G34" s="252"/>
      <c r="H34" s="252"/>
      <c r="I34" s="252"/>
      <c r="J34" s="252"/>
      <c r="K34" s="253"/>
      <c r="L34" s="251" t="s">
        <v>110</v>
      </c>
      <c r="M34" s="252"/>
      <c r="N34" s="252"/>
      <c r="O34" s="252"/>
      <c r="P34" s="252"/>
      <c r="Q34" s="252"/>
      <c r="R34" s="252"/>
      <c r="S34" s="252"/>
      <c r="T34" s="252"/>
      <c r="U34" s="253"/>
      <c r="V34" s="254" t="s">
        <v>53</v>
      </c>
      <c r="W34" s="255"/>
      <c r="X34" s="251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3"/>
    </row>
    <row r="35" spans="1:52">
      <c r="A35" s="57">
        <f t="shared" si="1"/>
        <v>3</v>
      </c>
      <c r="B35" s="251" t="s">
        <v>111</v>
      </c>
      <c r="C35" s="252"/>
      <c r="D35" s="252"/>
      <c r="E35" s="252"/>
      <c r="F35" s="252"/>
      <c r="G35" s="252"/>
      <c r="H35" s="252"/>
      <c r="I35" s="252"/>
      <c r="J35" s="252"/>
      <c r="K35" s="253"/>
      <c r="L35" s="251" t="s">
        <v>112</v>
      </c>
      <c r="M35" s="252"/>
      <c r="N35" s="252"/>
      <c r="O35" s="252"/>
      <c r="P35" s="252"/>
      <c r="Q35" s="252"/>
      <c r="R35" s="252"/>
      <c r="S35" s="252"/>
      <c r="T35" s="252"/>
      <c r="U35" s="253"/>
      <c r="V35" s="254" t="s">
        <v>206</v>
      </c>
      <c r="W35" s="255"/>
      <c r="X35" s="251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3"/>
    </row>
    <row r="36" spans="1:52">
      <c r="A36" s="57">
        <f t="shared" si="1"/>
        <v>4</v>
      </c>
      <c r="B36" s="251" t="s">
        <v>111</v>
      </c>
      <c r="C36" s="252"/>
      <c r="D36" s="252"/>
      <c r="E36" s="252"/>
      <c r="F36" s="252"/>
      <c r="G36" s="252"/>
      <c r="H36" s="252"/>
      <c r="I36" s="252"/>
      <c r="J36" s="252"/>
      <c r="K36" s="253"/>
      <c r="L36" s="251" t="s">
        <v>113</v>
      </c>
      <c r="M36" s="252"/>
      <c r="N36" s="252"/>
      <c r="O36" s="252"/>
      <c r="P36" s="252"/>
      <c r="Q36" s="252"/>
      <c r="R36" s="252"/>
      <c r="S36" s="252"/>
      <c r="T36" s="252"/>
      <c r="U36" s="253"/>
      <c r="V36" s="254" t="s">
        <v>53</v>
      </c>
      <c r="W36" s="255"/>
      <c r="X36" s="251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3"/>
    </row>
    <row r="37" spans="1:52">
      <c r="A37" s="57">
        <f t="shared" si="1"/>
        <v>5</v>
      </c>
      <c r="B37" s="251" t="s">
        <v>114</v>
      </c>
      <c r="C37" s="252"/>
      <c r="D37" s="252"/>
      <c r="E37" s="252"/>
      <c r="F37" s="252"/>
      <c r="G37" s="252"/>
      <c r="H37" s="252"/>
      <c r="I37" s="252"/>
      <c r="J37" s="252"/>
      <c r="K37" s="253"/>
      <c r="L37" s="251" t="s">
        <v>115</v>
      </c>
      <c r="M37" s="252"/>
      <c r="N37" s="252"/>
      <c r="O37" s="252"/>
      <c r="P37" s="252"/>
      <c r="Q37" s="252"/>
      <c r="R37" s="252"/>
      <c r="S37" s="252"/>
      <c r="T37" s="252"/>
      <c r="U37" s="253"/>
      <c r="V37" s="254" t="s">
        <v>53</v>
      </c>
      <c r="W37" s="255"/>
      <c r="X37" s="251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3"/>
    </row>
    <row r="38" spans="1:52">
      <c r="A38" s="57">
        <f t="shared" ref="A38:A41" si="2">ROW()-32</f>
        <v>6</v>
      </c>
      <c r="B38" s="251"/>
      <c r="C38" s="252"/>
      <c r="D38" s="252"/>
      <c r="E38" s="252"/>
      <c r="F38" s="252"/>
      <c r="G38" s="252"/>
      <c r="H38" s="252"/>
      <c r="I38" s="252"/>
      <c r="J38" s="252"/>
      <c r="K38" s="253"/>
      <c r="L38" s="251"/>
      <c r="M38" s="252"/>
      <c r="N38" s="252"/>
      <c r="O38" s="252"/>
      <c r="P38" s="252"/>
      <c r="Q38" s="252"/>
      <c r="R38" s="252"/>
      <c r="S38" s="252"/>
      <c r="T38" s="252"/>
      <c r="U38" s="253"/>
      <c r="V38" s="254"/>
      <c r="W38" s="255"/>
      <c r="X38" s="251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3"/>
    </row>
    <row r="39" spans="1:52">
      <c r="A39" s="57">
        <f t="shared" si="2"/>
        <v>7</v>
      </c>
      <c r="B39" s="251"/>
      <c r="C39" s="252"/>
      <c r="D39" s="252"/>
      <c r="E39" s="252"/>
      <c r="F39" s="252"/>
      <c r="G39" s="252"/>
      <c r="H39" s="252"/>
      <c r="I39" s="252"/>
      <c r="J39" s="252"/>
      <c r="K39" s="253"/>
      <c r="L39" s="251"/>
      <c r="M39" s="252"/>
      <c r="N39" s="252"/>
      <c r="O39" s="252"/>
      <c r="P39" s="252"/>
      <c r="Q39" s="252"/>
      <c r="R39" s="252"/>
      <c r="S39" s="252"/>
      <c r="T39" s="252"/>
      <c r="U39" s="253"/>
      <c r="V39" s="254"/>
      <c r="W39" s="255"/>
      <c r="X39" s="251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3"/>
    </row>
    <row r="40" spans="1:52">
      <c r="A40" s="57">
        <f t="shared" si="2"/>
        <v>8</v>
      </c>
      <c r="B40" s="251"/>
      <c r="C40" s="252"/>
      <c r="D40" s="252"/>
      <c r="E40" s="252"/>
      <c r="F40" s="252"/>
      <c r="G40" s="252"/>
      <c r="H40" s="252"/>
      <c r="I40" s="252"/>
      <c r="J40" s="252"/>
      <c r="K40" s="253"/>
      <c r="L40" s="251"/>
      <c r="M40" s="252"/>
      <c r="N40" s="252"/>
      <c r="O40" s="252"/>
      <c r="P40" s="252"/>
      <c r="Q40" s="252"/>
      <c r="R40" s="252"/>
      <c r="S40" s="252"/>
      <c r="T40" s="252"/>
      <c r="U40" s="253"/>
      <c r="V40" s="254"/>
      <c r="W40" s="255"/>
      <c r="X40" s="251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3"/>
    </row>
    <row r="41" spans="1:52">
      <c r="A41" s="57">
        <f t="shared" si="2"/>
        <v>9</v>
      </c>
      <c r="B41" s="251"/>
      <c r="C41" s="252"/>
      <c r="D41" s="252"/>
      <c r="E41" s="252"/>
      <c r="F41" s="252"/>
      <c r="G41" s="252"/>
      <c r="H41" s="252"/>
      <c r="I41" s="252"/>
      <c r="J41" s="252"/>
      <c r="K41" s="253"/>
      <c r="L41" s="251"/>
      <c r="M41" s="252"/>
      <c r="N41" s="252"/>
      <c r="O41" s="252"/>
      <c r="P41" s="252"/>
      <c r="Q41" s="252"/>
      <c r="R41" s="252"/>
      <c r="S41" s="252"/>
      <c r="T41" s="252"/>
      <c r="U41" s="253"/>
      <c r="V41" s="254"/>
      <c r="W41" s="255"/>
      <c r="X41" s="251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3"/>
    </row>
    <row r="42" spans="1:52">
      <c r="A42" s="66" t="s">
        <v>116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71"/>
    </row>
    <row r="43" spans="1:52">
      <c r="A43" s="68" t="s">
        <v>101</v>
      </c>
      <c r="B43" s="256" t="s">
        <v>7</v>
      </c>
      <c r="C43" s="257"/>
      <c r="D43" s="257"/>
      <c r="E43" s="257"/>
      <c r="F43" s="257"/>
      <c r="G43" s="257"/>
      <c r="H43" s="257"/>
      <c r="I43" s="257"/>
      <c r="J43" s="257"/>
      <c r="K43" s="258"/>
      <c r="L43" s="256" t="s">
        <v>9</v>
      </c>
      <c r="M43" s="257"/>
      <c r="N43" s="257"/>
      <c r="O43" s="257"/>
      <c r="P43" s="257"/>
      <c r="Q43" s="257"/>
      <c r="R43" s="257"/>
      <c r="S43" s="257"/>
      <c r="T43" s="257"/>
      <c r="U43" s="258"/>
      <c r="V43" s="256" t="s">
        <v>102</v>
      </c>
      <c r="W43" s="258"/>
      <c r="X43" s="256" t="s">
        <v>50</v>
      </c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8"/>
    </row>
    <row r="44" spans="1:52">
      <c r="A44" s="57">
        <f>ROW()-43</f>
        <v>1</v>
      </c>
      <c r="B44" s="251"/>
      <c r="C44" s="252"/>
      <c r="D44" s="252"/>
      <c r="E44" s="252"/>
      <c r="F44" s="252"/>
      <c r="G44" s="252"/>
      <c r="H44" s="252"/>
      <c r="I44" s="252"/>
      <c r="J44" s="252"/>
      <c r="K44" s="253"/>
      <c r="L44" s="251"/>
      <c r="M44" s="252"/>
      <c r="N44" s="252"/>
      <c r="O44" s="252"/>
      <c r="P44" s="252"/>
      <c r="Q44" s="252"/>
      <c r="R44" s="252"/>
      <c r="S44" s="252"/>
      <c r="T44" s="252"/>
      <c r="U44" s="253"/>
      <c r="V44" s="254"/>
      <c r="W44" s="255"/>
      <c r="X44" s="251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3"/>
    </row>
    <row r="45" spans="1:52">
      <c r="A45" s="57">
        <f t="shared" ref="A45:A52" si="3">ROW()-43</f>
        <v>2</v>
      </c>
      <c r="B45" s="251"/>
      <c r="C45" s="252"/>
      <c r="D45" s="252"/>
      <c r="E45" s="252"/>
      <c r="F45" s="252"/>
      <c r="G45" s="252"/>
      <c r="H45" s="252"/>
      <c r="I45" s="252"/>
      <c r="J45" s="252"/>
      <c r="K45" s="253"/>
      <c r="L45" s="251"/>
      <c r="M45" s="252"/>
      <c r="N45" s="252"/>
      <c r="O45" s="252"/>
      <c r="P45" s="252"/>
      <c r="Q45" s="252"/>
      <c r="R45" s="252"/>
      <c r="S45" s="252"/>
      <c r="T45" s="252"/>
      <c r="U45" s="253"/>
      <c r="V45" s="254"/>
      <c r="W45" s="255"/>
      <c r="X45" s="251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3"/>
    </row>
    <row r="46" spans="1:52">
      <c r="A46" s="57">
        <f t="shared" si="3"/>
        <v>3</v>
      </c>
      <c r="B46" s="251"/>
      <c r="C46" s="252"/>
      <c r="D46" s="252"/>
      <c r="E46" s="252"/>
      <c r="F46" s="252"/>
      <c r="G46" s="252"/>
      <c r="H46" s="252"/>
      <c r="I46" s="252"/>
      <c r="J46" s="252"/>
      <c r="K46" s="253"/>
      <c r="L46" s="251"/>
      <c r="M46" s="252"/>
      <c r="N46" s="252"/>
      <c r="O46" s="252"/>
      <c r="P46" s="252"/>
      <c r="Q46" s="252"/>
      <c r="R46" s="252"/>
      <c r="S46" s="252"/>
      <c r="T46" s="252"/>
      <c r="U46" s="253"/>
      <c r="V46" s="254"/>
      <c r="W46" s="255"/>
      <c r="X46" s="251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3"/>
    </row>
    <row r="47" spans="1:52">
      <c r="A47" s="57">
        <f t="shared" si="3"/>
        <v>4</v>
      </c>
      <c r="B47" s="251"/>
      <c r="C47" s="252"/>
      <c r="D47" s="252"/>
      <c r="E47" s="252"/>
      <c r="F47" s="252"/>
      <c r="G47" s="252"/>
      <c r="H47" s="252"/>
      <c r="I47" s="252"/>
      <c r="J47" s="252"/>
      <c r="K47" s="253"/>
      <c r="L47" s="251"/>
      <c r="M47" s="252"/>
      <c r="N47" s="252"/>
      <c r="O47" s="252"/>
      <c r="P47" s="252"/>
      <c r="Q47" s="252"/>
      <c r="R47" s="252"/>
      <c r="S47" s="252"/>
      <c r="T47" s="252"/>
      <c r="U47" s="253"/>
      <c r="V47" s="254"/>
      <c r="W47" s="255"/>
      <c r="X47" s="251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3"/>
    </row>
    <row r="48" spans="1:52">
      <c r="A48" s="57">
        <f t="shared" si="3"/>
        <v>5</v>
      </c>
      <c r="B48" s="251"/>
      <c r="C48" s="252"/>
      <c r="D48" s="252"/>
      <c r="E48" s="252"/>
      <c r="F48" s="252"/>
      <c r="G48" s="252"/>
      <c r="H48" s="252"/>
      <c r="I48" s="252"/>
      <c r="J48" s="252"/>
      <c r="K48" s="253"/>
      <c r="L48" s="251"/>
      <c r="M48" s="252"/>
      <c r="N48" s="252"/>
      <c r="O48" s="252"/>
      <c r="P48" s="252"/>
      <c r="Q48" s="252"/>
      <c r="R48" s="252"/>
      <c r="S48" s="252"/>
      <c r="T48" s="252"/>
      <c r="U48" s="253"/>
      <c r="V48" s="254"/>
      <c r="W48" s="255"/>
      <c r="X48" s="251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3"/>
    </row>
    <row r="49" spans="1:52">
      <c r="A49" s="57">
        <f t="shared" si="3"/>
        <v>6</v>
      </c>
      <c r="B49" s="251"/>
      <c r="C49" s="252"/>
      <c r="D49" s="252"/>
      <c r="E49" s="252"/>
      <c r="F49" s="252"/>
      <c r="G49" s="252"/>
      <c r="H49" s="252"/>
      <c r="I49" s="252"/>
      <c r="J49" s="252"/>
      <c r="K49" s="253"/>
      <c r="L49" s="251"/>
      <c r="M49" s="252"/>
      <c r="N49" s="252"/>
      <c r="O49" s="252"/>
      <c r="P49" s="252"/>
      <c r="Q49" s="252"/>
      <c r="R49" s="252"/>
      <c r="S49" s="252"/>
      <c r="T49" s="252"/>
      <c r="U49" s="253"/>
      <c r="V49" s="254"/>
      <c r="W49" s="255"/>
      <c r="X49" s="251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3"/>
    </row>
    <row r="50" spans="1:52">
      <c r="A50" s="57">
        <f t="shared" si="3"/>
        <v>7</v>
      </c>
      <c r="B50" s="251"/>
      <c r="C50" s="252"/>
      <c r="D50" s="252"/>
      <c r="E50" s="252"/>
      <c r="F50" s="252"/>
      <c r="G50" s="252"/>
      <c r="H50" s="252"/>
      <c r="I50" s="252"/>
      <c r="J50" s="252"/>
      <c r="K50" s="253"/>
      <c r="L50" s="251"/>
      <c r="M50" s="252"/>
      <c r="N50" s="252"/>
      <c r="O50" s="252"/>
      <c r="P50" s="252"/>
      <c r="Q50" s="252"/>
      <c r="R50" s="252"/>
      <c r="S50" s="252"/>
      <c r="T50" s="252"/>
      <c r="U50" s="253"/>
      <c r="V50" s="254"/>
      <c r="W50" s="255"/>
      <c r="X50" s="251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3"/>
    </row>
    <row r="51" spans="1:52">
      <c r="A51" s="57">
        <f t="shared" si="3"/>
        <v>8</v>
      </c>
      <c r="B51" s="251"/>
      <c r="C51" s="252"/>
      <c r="D51" s="252"/>
      <c r="E51" s="252"/>
      <c r="F51" s="252"/>
      <c r="G51" s="252"/>
      <c r="H51" s="252"/>
      <c r="I51" s="252"/>
      <c r="J51" s="252"/>
      <c r="K51" s="253"/>
      <c r="L51" s="251"/>
      <c r="M51" s="252"/>
      <c r="N51" s="252"/>
      <c r="O51" s="252"/>
      <c r="P51" s="252"/>
      <c r="Q51" s="252"/>
      <c r="R51" s="252"/>
      <c r="S51" s="252"/>
      <c r="T51" s="252"/>
      <c r="U51" s="253"/>
      <c r="V51" s="254"/>
      <c r="W51" s="255"/>
      <c r="X51" s="251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3"/>
    </row>
    <row r="52" spans="1:52">
      <c r="A52" s="57">
        <f t="shared" si="3"/>
        <v>9</v>
      </c>
      <c r="B52" s="251"/>
      <c r="C52" s="252"/>
      <c r="D52" s="252"/>
      <c r="E52" s="252"/>
      <c r="F52" s="252"/>
      <c r="G52" s="252"/>
      <c r="H52" s="252"/>
      <c r="I52" s="252"/>
      <c r="J52" s="252"/>
      <c r="K52" s="253"/>
      <c r="L52" s="251"/>
      <c r="M52" s="252"/>
      <c r="N52" s="252"/>
      <c r="O52" s="252"/>
      <c r="P52" s="252"/>
      <c r="Q52" s="252"/>
      <c r="R52" s="252"/>
      <c r="S52" s="252"/>
      <c r="T52" s="252"/>
      <c r="U52" s="253"/>
      <c r="V52" s="254"/>
      <c r="W52" s="255"/>
      <c r="X52" s="251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E30"/>
  <sheetViews>
    <sheetView zoomScale="96" zoomScaleNormal="96" workbookViewId="0">
      <pane ySplit="5" topLeftCell="A6" activePane="bottomLeft" state="frozen"/>
      <selection pane="bottomLeft" activeCell="AA46" sqref="AA46"/>
    </sheetView>
  </sheetViews>
  <sheetFormatPr defaultColWidth="2.6640625" defaultRowHeight="9.6"/>
  <cols>
    <col min="1" max="16384" width="2.6640625" style="4"/>
  </cols>
  <sheetData>
    <row r="1" spans="1:57">
      <c r="A1" s="267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9"/>
      <c r="N1" s="304" t="s">
        <v>7</v>
      </c>
      <c r="O1" s="305"/>
      <c r="P1" s="305"/>
      <c r="Q1" s="306"/>
      <c r="R1" s="307" t="str">
        <f>IF(ISBLANK(表紙!AL43),"",(表紙!AL43))</f>
        <v>K001</v>
      </c>
      <c r="S1" s="308"/>
      <c r="T1" s="308"/>
      <c r="U1" s="308"/>
      <c r="V1" s="308"/>
      <c r="W1" s="308"/>
      <c r="X1" s="308"/>
      <c r="Y1" s="308"/>
      <c r="Z1" s="308"/>
      <c r="AA1" s="309"/>
      <c r="AB1" s="304" t="s">
        <v>3</v>
      </c>
      <c r="AC1" s="305"/>
      <c r="AD1" s="305"/>
      <c r="AE1" s="306"/>
      <c r="AF1" s="310" t="str">
        <f>IF(ISBLANK(表紙!AL39),"",(表紙!AL39))</f>
        <v>KS</v>
      </c>
      <c r="AG1" s="311"/>
      <c r="AH1" s="311"/>
      <c r="AI1" s="311"/>
      <c r="AJ1" s="311"/>
      <c r="AK1" s="311"/>
      <c r="AL1" s="311"/>
      <c r="AM1" s="311"/>
      <c r="AN1" s="311"/>
      <c r="AO1" s="312"/>
      <c r="AP1" s="304" t="s">
        <v>15</v>
      </c>
      <c r="AQ1" s="305"/>
      <c r="AR1" s="305"/>
      <c r="AS1" s="306"/>
      <c r="AT1" s="313">
        <f>IF(ISBLANK(表紙!AL47),"",(表紙!AL47))</f>
        <v>44817</v>
      </c>
      <c r="AU1" s="314"/>
      <c r="AV1" s="314"/>
      <c r="AW1" s="314"/>
      <c r="AX1" s="314"/>
      <c r="AY1" s="314"/>
      <c r="AZ1" s="314"/>
      <c r="BA1" s="314"/>
      <c r="BB1" s="314"/>
      <c r="BC1" s="315"/>
    </row>
    <row r="2" spans="1:57">
      <c r="A2" s="270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  <c r="N2" s="304" t="s">
        <v>9</v>
      </c>
      <c r="O2" s="305"/>
      <c r="P2" s="305"/>
      <c r="Q2" s="306"/>
      <c r="R2" s="307" t="str">
        <f>IF(ISBLANK(表紙!AL45),"",(表紙!AL45))</f>
        <v>勤怠情報修正</v>
      </c>
      <c r="S2" s="308"/>
      <c r="T2" s="308"/>
      <c r="U2" s="308"/>
      <c r="V2" s="308"/>
      <c r="W2" s="308"/>
      <c r="X2" s="308"/>
      <c r="Y2" s="308"/>
      <c r="Z2" s="308"/>
      <c r="AA2" s="309"/>
      <c r="AB2" s="304" t="s">
        <v>5</v>
      </c>
      <c r="AC2" s="305"/>
      <c r="AD2" s="305"/>
      <c r="AE2" s="306"/>
      <c r="AF2" s="310" t="str">
        <f>IF(ISBLANK(表紙!AL41),"",(表紙!AL41))</f>
        <v>勤怠管理システム</v>
      </c>
      <c r="AG2" s="311"/>
      <c r="AH2" s="311"/>
      <c r="AI2" s="311"/>
      <c r="AJ2" s="311"/>
      <c r="AK2" s="311"/>
      <c r="AL2" s="311"/>
      <c r="AM2" s="311"/>
      <c r="AN2" s="311"/>
      <c r="AO2" s="312"/>
      <c r="AP2" s="304" t="s">
        <v>12</v>
      </c>
      <c r="AQ2" s="305"/>
      <c r="AR2" s="305"/>
      <c r="AS2" s="306"/>
      <c r="AT2" s="310" t="str">
        <f>IF(ISBLANK(表紙!AL49),"",(表紙!AL49))</f>
        <v>趙、白</v>
      </c>
      <c r="AU2" s="311"/>
      <c r="AV2" s="311"/>
      <c r="AW2" s="311"/>
      <c r="AX2" s="311"/>
      <c r="AY2" s="311"/>
      <c r="AZ2" s="311"/>
      <c r="BA2" s="311"/>
      <c r="BB2" s="311"/>
      <c r="BC2" s="312"/>
    </row>
    <row r="3" spans="1:57">
      <c r="B3" s="5"/>
    </row>
    <row r="4" spans="1:57">
      <c r="A4" s="54" t="s">
        <v>117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61"/>
    </row>
    <row r="5" spans="1:57">
      <c r="A5" s="56" t="s">
        <v>101</v>
      </c>
      <c r="B5" s="303" t="s">
        <v>118</v>
      </c>
      <c r="C5" s="303"/>
      <c r="D5" s="303"/>
      <c r="E5" s="303"/>
      <c r="F5" s="303"/>
      <c r="G5" s="303"/>
      <c r="H5" s="303"/>
      <c r="I5" s="303"/>
      <c r="J5" s="303"/>
      <c r="K5" s="303"/>
      <c r="L5" s="303" t="s">
        <v>119</v>
      </c>
      <c r="M5" s="303"/>
      <c r="N5" s="303"/>
      <c r="O5" s="303"/>
      <c r="P5" s="303"/>
      <c r="Q5" s="303" t="s">
        <v>120</v>
      </c>
      <c r="R5" s="303"/>
      <c r="S5" s="303" t="s">
        <v>121</v>
      </c>
      <c r="T5" s="303"/>
      <c r="U5" s="303" t="s">
        <v>211</v>
      </c>
      <c r="V5" s="303"/>
      <c r="W5" s="303"/>
      <c r="X5" s="303"/>
      <c r="Y5" s="303"/>
      <c r="Z5" s="303"/>
      <c r="AA5" s="303"/>
      <c r="AB5" s="303" t="s">
        <v>122</v>
      </c>
      <c r="AC5" s="303"/>
      <c r="AD5" s="303"/>
      <c r="AE5" s="303"/>
      <c r="AF5" s="303"/>
      <c r="AG5" s="303"/>
      <c r="AH5" s="303"/>
      <c r="AI5" s="303"/>
      <c r="AJ5" s="303" t="s">
        <v>123</v>
      </c>
      <c r="AK5" s="303"/>
      <c r="AL5" s="303"/>
      <c r="AM5" s="303"/>
      <c r="AN5" s="303"/>
      <c r="AO5" s="303"/>
      <c r="AP5" s="303"/>
      <c r="AQ5" s="303"/>
      <c r="AR5" s="303" t="s">
        <v>50</v>
      </c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</row>
    <row r="6" spans="1:57">
      <c r="A6" s="57">
        <f t="shared" ref="A6:A30" si="0">ROW()-5</f>
        <v>1</v>
      </c>
      <c r="B6" s="58" t="s">
        <v>36</v>
      </c>
      <c r="C6" s="59"/>
      <c r="D6" s="59"/>
      <c r="E6" s="59"/>
      <c r="F6" s="59"/>
      <c r="G6" s="59"/>
      <c r="H6" s="59"/>
      <c r="I6" s="59"/>
      <c r="J6" s="59"/>
      <c r="K6" s="60"/>
      <c r="L6" s="273" t="s">
        <v>126</v>
      </c>
      <c r="M6" s="273"/>
      <c r="N6" s="273"/>
      <c r="O6" s="273"/>
      <c r="P6" s="273"/>
      <c r="Q6" s="274"/>
      <c r="R6" s="274"/>
      <c r="S6" s="274" t="s">
        <v>125</v>
      </c>
      <c r="T6" s="274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51"/>
      <c r="AK6" s="252"/>
      <c r="AL6" s="252"/>
      <c r="AM6" s="252"/>
      <c r="AN6" s="252"/>
      <c r="AO6" s="252"/>
      <c r="AP6" s="252"/>
      <c r="AQ6" s="253"/>
      <c r="AR6" s="273"/>
      <c r="AS6" s="273"/>
      <c r="AT6" s="273"/>
      <c r="AU6" s="273"/>
      <c r="AV6" s="273"/>
      <c r="AW6" s="273"/>
      <c r="AX6" s="273"/>
      <c r="AY6" s="273"/>
      <c r="AZ6" s="273"/>
      <c r="BA6" s="273"/>
      <c r="BB6" s="273"/>
      <c r="BC6" s="273"/>
    </row>
    <row r="7" spans="1:57">
      <c r="A7" s="57">
        <f t="shared" si="0"/>
        <v>2</v>
      </c>
      <c r="B7" s="58" t="s">
        <v>37</v>
      </c>
      <c r="C7" s="59"/>
      <c r="D7" s="59"/>
      <c r="E7" s="59"/>
      <c r="F7" s="59"/>
      <c r="G7" s="59"/>
      <c r="H7" s="59"/>
      <c r="I7" s="59"/>
      <c r="J7" s="59"/>
      <c r="K7" s="60"/>
      <c r="L7" s="273" t="s">
        <v>126</v>
      </c>
      <c r="M7" s="273"/>
      <c r="N7" s="273"/>
      <c r="O7" s="273"/>
      <c r="P7" s="273"/>
      <c r="Q7" s="274"/>
      <c r="R7" s="274"/>
      <c r="S7" s="274" t="s">
        <v>125</v>
      </c>
      <c r="T7" s="274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51"/>
      <c r="AK7" s="252"/>
      <c r="AL7" s="252"/>
      <c r="AM7" s="252"/>
      <c r="AN7" s="252"/>
      <c r="AO7" s="252"/>
      <c r="AP7" s="252"/>
      <c r="AQ7" s="25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</row>
    <row r="8" spans="1:57">
      <c r="A8" s="57">
        <f t="shared" si="0"/>
        <v>3</v>
      </c>
      <c r="B8" s="58" t="s">
        <v>38</v>
      </c>
      <c r="C8" s="59"/>
      <c r="D8" s="59"/>
      <c r="E8" s="59"/>
      <c r="F8" s="59"/>
      <c r="G8" s="59"/>
      <c r="H8" s="59"/>
      <c r="I8" s="59"/>
      <c r="J8" s="59"/>
      <c r="K8" s="60"/>
      <c r="L8" s="273" t="s">
        <v>126</v>
      </c>
      <c r="M8" s="273"/>
      <c r="N8" s="273"/>
      <c r="O8" s="273"/>
      <c r="P8" s="273"/>
      <c r="Q8" s="274"/>
      <c r="R8" s="274"/>
      <c r="S8" s="274" t="s">
        <v>125</v>
      </c>
      <c r="T8" s="274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51"/>
      <c r="AK8" s="252"/>
      <c r="AL8" s="252"/>
      <c r="AM8" s="252"/>
      <c r="AN8" s="252"/>
      <c r="AO8" s="252"/>
      <c r="AP8" s="252"/>
      <c r="AQ8" s="253"/>
      <c r="AR8" s="273"/>
      <c r="AS8" s="273"/>
      <c r="AT8" s="273"/>
      <c r="AU8" s="273"/>
      <c r="AV8" s="273"/>
      <c r="AW8" s="273"/>
      <c r="AX8" s="273"/>
      <c r="AY8" s="273"/>
      <c r="AZ8" s="273"/>
      <c r="BA8" s="273"/>
      <c r="BB8" s="273"/>
      <c r="BC8" s="273"/>
    </row>
    <row r="9" spans="1:57">
      <c r="A9" s="57">
        <f t="shared" si="0"/>
        <v>4</v>
      </c>
      <c r="B9" s="58"/>
      <c r="C9" s="59"/>
      <c r="D9" s="59"/>
      <c r="E9" s="59"/>
      <c r="F9" s="59"/>
      <c r="G9" s="59"/>
      <c r="H9" s="59"/>
      <c r="I9" s="59"/>
      <c r="J9" s="59"/>
      <c r="K9" s="60"/>
      <c r="L9" s="273"/>
      <c r="M9" s="273"/>
      <c r="N9" s="273"/>
      <c r="O9" s="273"/>
      <c r="P9" s="273"/>
      <c r="Q9" s="274"/>
      <c r="R9" s="274"/>
      <c r="S9" s="274"/>
      <c r="T9" s="274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51"/>
      <c r="AK9" s="252"/>
      <c r="AL9" s="252"/>
      <c r="AM9" s="252"/>
      <c r="AN9" s="252"/>
      <c r="AO9" s="252"/>
      <c r="AP9" s="252"/>
      <c r="AQ9" s="25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</row>
    <row r="10" spans="1:57">
      <c r="A10" s="57">
        <f t="shared" si="0"/>
        <v>5</v>
      </c>
      <c r="B10" s="298" t="s">
        <v>127</v>
      </c>
      <c r="C10" s="299"/>
      <c r="D10" s="299"/>
      <c r="E10" s="299"/>
      <c r="F10" s="299"/>
      <c r="G10" s="299"/>
      <c r="H10" s="299"/>
      <c r="I10" s="299"/>
      <c r="J10" s="299"/>
      <c r="K10" s="300"/>
      <c r="L10" s="301"/>
      <c r="M10" s="301"/>
      <c r="N10" s="301"/>
      <c r="O10" s="301"/>
      <c r="P10" s="301"/>
      <c r="Q10" s="302"/>
      <c r="R10" s="302"/>
      <c r="S10" s="284"/>
      <c r="T10" s="284"/>
      <c r="U10" s="284"/>
      <c r="V10" s="284"/>
      <c r="W10" s="284"/>
      <c r="X10" s="284"/>
      <c r="Y10" s="284"/>
      <c r="Z10" s="284"/>
      <c r="AA10" s="284"/>
      <c r="AB10" s="285"/>
      <c r="AC10" s="285"/>
      <c r="AD10" s="285"/>
      <c r="AE10" s="285"/>
      <c r="AF10" s="285"/>
      <c r="AG10" s="285"/>
      <c r="AH10" s="285"/>
      <c r="AI10" s="285"/>
      <c r="AJ10" s="284"/>
      <c r="AK10" s="284"/>
      <c r="AL10" s="284"/>
      <c r="AM10" s="284"/>
      <c r="AN10" s="284"/>
      <c r="AO10" s="284"/>
      <c r="AP10" s="284"/>
      <c r="AQ10" s="284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</row>
    <row r="11" spans="1:57">
      <c r="A11" s="57">
        <f t="shared" si="0"/>
        <v>6</v>
      </c>
      <c r="B11" s="286" t="s">
        <v>40</v>
      </c>
      <c r="C11" s="286"/>
      <c r="D11" s="286"/>
      <c r="E11" s="286"/>
      <c r="F11" s="286"/>
      <c r="G11" s="286"/>
      <c r="H11" s="286"/>
      <c r="I11" s="286"/>
      <c r="J11" s="286"/>
      <c r="K11" s="286"/>
      <c r="L11" s="276" t="s">
        <v>124</v>
      </c>
      <c r="M11" s="276"/>
      <c r="N11" s="276"/>
      <c r="O11" s="276"/>
      <c r="P11" s="276"/>
      <c r="Q11" s="297"/>
      <c r="R11" s="297"/>
      <c r="S11" s="275" t="s">
        <v>125</v>
      </c>
      <c r="T11" s="275"/>
      <c r="U11" s="287"/>
      <c r="V11" s="287"/>
      <c r="W11" s="287"/>
      <c r="X11" s="287"/>
      <c r="Y11" s="287"/>
      <c r="Z11" s="287"/>
      <c r="AA11" s="287"/>
      <c r="AB11" s="295" t="s">
        <v>125</v>
      </c>
      <c r="AC11" s="295"/>
      <c r="AD11" s="295"/>
      <c r="AE11" s="295"/>
      <c r="AF11" s="295"/>
      <c r="AG11" s="295"/>
      <c r="AH11" s="295"/>
      <c r="AI11" s="295"/>
      <c r="AJ11" s="275" t="s">
        <v>125</v>
      </c>
      <c r="AK11" s="275"/>
      <c r="AL11" s="275"/>
      <c r="AM11" s="275"/>
      <c r="AN11" s="275"/>
      <c r="AO11" s="275"/>
      <c r="AP11" s="275"/>
      <c r="AQ11" s="275"/>
      <c r="AR11" s="275" t="s">
        <v>128</v>
      </c>
      <c r="AS11" s="275"/>
      <c r="AT11" s="275"/>
      <c r="AU11" s="275"/>
      <c r="AV11" s="275"/>
      <c r="AW11" s="275"/>
      <c r="AX11" s="275"/>
      <c r="AY11" s="275"/>
      <c r="AZ11" s="275"/>
      <c r="BA11" s="275"/>
      <c r="BB11" s="275"/>
      <c r="BC11" s="275"/>
    </row>
    <row r="12" spans="1:57">
      <c r="A12" s="57">
        <f t="shared" si="0"/>
        <v>7</v>
      </c>
      <c r="B12" s="290" t="s">
        <v>41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76" t="s">
        <v>124</v>
      </c>
      <c r="M12" s="276"/>
      <c r="N12" s="276"/>
      <c r="O12" s="276"/>
      <c r="P12" s="276"/>
      <c r="Q12" s="277"/>
      <c r="R12" s="277"/>
      <c r="S12" s="275" t="s">
        <v>125</v>
      </c>
      <c r="T12" s="275"/>
      <c r="U12" s="287"/>
      <c r="V12" s="287"/>
      <c r="W12" s="287"/>
      <c r="X12" s="287"/>
      <c r="Y12" s="287"/>
      <c r="Z12" s="287"/>
      <c r="AA12" s="288"/>
      <c r="AB12" s="276" t="s">
        <v>129</v>
      </c>
      <c r="AC12" s="276"/>
      <c r="AD12" s="276"/>
      <c r="AE12" s="276"/>
      <c r="AF12" s="276"/>
      <c r="AG12" s="276"/>
      <c r="AH12" s="276"/>
      <c r="AI12" s="276"/>
      <c r="AJ12" s="289" t="s">
        <v>130</v>
      </c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  <c r="BB12" s="275"/>
      <c r="BC12" s="275"/>
    </row>
    <row r="13" spans="1:57">
      <c r="A13" s="57">
        <f t="shared" si="0"/>
        <v>8</v>
      </c>
      <c r="B13" s="290" t="s">
        <v>42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76" t="s">
        <v>124</v>
      </c>
      <c r="M13" s="276"/>
      <c r="N13" s="276"/>
      <c r="O13" s="276"/>
      <c r="P13" s="276"/>
      <c r="Q13" s="277"/>
      <c r="R13" s="277"/>
      <c r="S13" s="275" t="s">
        <v>125</v>
      </c>
      <c r="T13" s="275"/>
      <c r="U13" s="287"/>
      <c r="V13" s="287"/>
      <c r="W13" s="287"/>
      <c r="X13" s="287"/>
      <c r="Y13" s="287"/>
      <c r="Z13" s="287"/>
      <c r="AA13" s="288"/>
      <c r="AB13" s="276" t="s">
        <v>129</v>
      </c>
      <c r="AC13" s="276"/>
      <c r="AD13" s="276"/>
      <c r="AE13" s="276"/>
      <c r="AF13" s="276"/>
      <c r="AG13" s="276"/>
      <c r="AH13" s="276"/>
      <c r="AI13" s="276"/>
      <c r="AJ13" s="289" t="s">
        <v>42</v>
      </c>
      <c r="AK13" s="275"/>
      <c r="AL13" s="275"/>
      <c r="AM13" s="275"/>
      <c r="AN13" s="275"/>
      <c r="AO13" s="275"/>
      <c r="AP13" s="275"/>
      <c r="AQ13" s="275"/>
      <c r="AR13" s="275" t="s">
        <v>212</v>
      </c>
      <c r="AS13" s="275"/>
      <c r="AT13" s="275"/>
      <c r="AU13" s="275"/>
      <c r="AV13" s="275"/>
      <c r="AW13" s="275"/>
      <c r="AX13" s="275"/>
      <c r="AY13" s="275"/>
      <c r="AZ13" s="275"/>
      <c r="BA13" s="275"/>
      <c r="BB13" s="275"/>
      <c r="BC13" s="275"/>
    </row>
    <row r="14" spans="1:57">
      <c r="A14" s="57">
        <f t="shared" si="0"/>
        <v>9</v>
      </c>
      <c r="B14" s="290" t="s">
        <v>131</v>
      </c>
      <c r="C14" s="290"/>
      <c r="D14" s="290"/>
      <c r="E14" s="290"/>
      <c r="F14" s="290"/>
      <c r="G14" s="290"/>
      <c r="H14" s="290"/>
      <c r="I14" s="290"/>
      <c r="J14" s="290"/>
      <c r="K14" s="290"/>
      <c r="L14" s="276" t="s">
        <v>124</v>
      </c>
      <c r="M14" s="276"/>
      <c r="N14" s="276"/>
      <c r="O14" s="276"/>
      <c r="P14" s="276"/>
      <c r="Q14" s="277"/>
      <c r="R14" s="277"/>
      <c r="S14" s="275" t="s">
        <v>125</v>
      </c>
      <c r="T14" s="275"/>
      <c r="U14" s="287"/>
      <c r="V14" s="287"/>
      <c r="W14" s="287"/>
      <c r="X14" s="287"/>
      <c r="Y14" s="287"/>
      <c r="Z14" s="287"/>
      <c r="AA14" s="288"/>
      <c r="AB14" s="276" t="s">
        <v>112</v>
      </c>
      <c r="AC14" s="276"/>
      <c r="AD14" s="276"/>
      <c r="AE14" s="276"/>
      <c r="AF14" s="276"/>
      <c r="AG14" s="276"/>
      <c r="AH14" s="276"/>
      <c r="AI14" s="276"/>
      <c r="AJ14" s="289" t="s">
        <v>43</v>
      </c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</row>
    <row r="15" spans="1:57">
      <c r="A15" s="57">
        <f t="shared" si="0"/>
        <v>10</v>
      </c>
      <c r="B15" s="290" t="s">
        <v>132</v>
      </c>
      <c r="C15" s="290"/>
      <c r="D15" s="290"/>
      <c r="E15" s="290"/>
      <c r="F15" s="290"/>
      <c r="G15" s="290"/>
      <c r="H15" s="290"/>
      <c r="I15" s="290"/>
      <c r="J15" s="290"/>
      <c r="K15" s="290"/>
      <c r="L15" s="276" t="s">
        <v>124</v>
      </c>
      <c r="M15" s="276"/>
      <c r="N15" s="276"/>
      <c r="O15" s="276"/>
      <c r="P15" s="276"/>
      <c r="Q15" s="277"/>
      <c r="R15" s="277"/>
      <c r="S15" s="275" t="s">
        <v>125</v>
      </c>
      <c r="T15" s="275"/>
      <c r="U15" s="287"/>
      <c r="V15" s="287"/>
      <c r="W15" s="287"/>
      <c r="X15" s="287"/>
      <c r="Y15" s="287"/>
      <c r="Z15" s="287"/>
      <c r="AA15" s="288"/>
      <c r="AB15" s="276" t="s">
        <v>112</v>
      </c>
      <c r="AC15" s="276"/>
      <c r="AD15" s="276"/>
      <c r="AE15" s="276"/>
      <c r="AF15" s="276"/>
      <c r="AG15" s="276"/>
      <c r="AH15" s="276"/>
      <c r="AI15" s="276"/>
      <c r="AJ15" s="289" t="s">
        <v>44</v>
      </c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275"/>
      <c r="BB15" s="275"/>
      <c r="BC15" s="275"/>
    </row>
    <row r="16" spans="1:57" ht="9.6" customHeight="1">
      <c r="A16" s="57">
        <f t="shared" si="0"/>
        <v>11</v>
      </c>
      <c r="B16" s="290" t="s">
        <v>133</v>
      </c>
      <c r="C16" s="290"/>
      <c r="D16" s="290"/>
      <c r="E16" s="290"/>
      <c r="F16" s="290"/>
      <c r="G16" s="290"/>
      <c r="H16" s="290"/>
      <c r="I16" s="290"/>
      <c r="J16" s="290"/>
      <c r="K16" s="290"/>
      <c r="L16" s="276" t="s">
        <v>124</v>
      </c>
      <c r="M16" s="276"/>
      <c r="N16" s="276"/>
      <c r="O16" s="276"/>
      <c r="P16" s="276"/>
      <c r="Q16" s="277"/>
      <c r="R16" s="277"/>
      <c r="S16" s="275" t="s">
        <v>125</v>
      </c>
      <c r="T16" s="275"/>
      <c r="U16" s="287"/>
      <c r="V16" s="287"/>
      <c r="W16" s="287"/>
      <c r="X16" s="287"/>
      <c r="Y16" s="287"/>
      <c r="Z16" s="287"/>
      <c r="AA16" s="288"/>
      <c r="AB16" s="276" t="s">
        <v>112</v>
      </c>
      <c r="AC16" s="276"/>
      <c r="AD16" s="276"/>
      <c r="AE16" s="276"/>
      <c r="AF16" s="276"/>
      <c r="AG16" s="276"/>
      <c r="AH16" s="276"/>
      <c r="AI16" s="276"/>
      <c r="AJ16" s="289" t="s">
        <v>133</v>
      </c>
      <c r="AK16" s="275"/>
      <c r="AL16" s="275"/>
      <c r="AM16" s="275"/>
      <c r="AN16" s="275"/>
      <c r="AO16" s="275"/>
      <c r="AP16" s="275"/>
      <c r="AQ16" s="275"/>
      <c r="AR16" s="275"/>
      <c r="AS16" s="275"/>
      <c r="AT16" s="275"/>
      <c r="AU16" s="275"/>
      <c r="AV16" s="275"/>
      <c r="AW16" s="275"/>
      <c r="AX16" s="275"/>
      <c r="AY16" s="275"/>
      <c r="AZ16" s="275"/>
      <c r="BA16" s="275"/>
      <c r="BB16" s="275"/>
      <c r="BC16" s="275"/>
      <c r="BD16"/>
      <c r="BE16"/>
    </row>
    <row r="17" spans="1:57" ht="9.6" customHeight="1">
      <c r="A17" s="57">
        <f t="shared" si="0"/>
        <v>12</v>
      </c>
      <c r="B17" s="290" t="s">
        <v>47</v>
      </c>
      <c r="C17" s="290"/>
      <c r="D17" s="290"/>
      <c r="E17" s="290"/>
      <c r="F17" s="290"/>
      <c r="G17" s="290"/>
      <c r="H17" s="290"/>
      <c r="I17" s="290"/>
      <c r="J17" s="290"/>
      <c r="K17" s="290"/>
      <c r="L17" s="276" t="s">
        <v>124</v>
      </c>
      <c r="M17" s="276"/>
      <c r="N17" s="276"/>
      <c r="O17" s="276"/>
      <c r="P17" s="276"/>
      <c r="Q17" s="277"/>
      <c r="R17" s="277"/>
      <c r="S17" s="275" t="s">
        <v>125</v>
      </c>
      <c r="T17" s="275"/>
      <c r="U17" s="287"/>
      <c r="V17" s="287"/>
      <c r="W17" s="287"/>
      <c r="X17" s="287"/>
      <c r="Y17" s="287"/>
      <c r="Z17" s="287"/>
      <c r="AA17" s="287"/>
      <c r="AB17" s="276" t="s">
        <v>112</v>
      </c>
      <c r="AC17" s="276"/>
      <c r="AD17" s="276"/>
      <c r="AE17" s="276"/>
      <c r="AF17" s="276"/>
      <c r="AG17" s="276"/>
      <c r="AH17" s="276"/>
      <c r="AI17" s="276"/>
      <c r="AJ17" s="278" t="s">
        <v>47</v>
      </c>
      <c r="AK17" s="278"/>
      <c r="AL17" s="278"/>
      <c r="AM17" s="278"/>
      <c r="AN17" s="278"/>
      <c r="AO17" s="278"/>
      <c r="AP17" s="278"/>
      <c r="AQ17" s="278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5"/>
      <c r="BC17" s="275"/>
      <c r="BD17"/>
      <c r="BE17"/>
    </row>
    <row r="18" spans="1:57" ht="9.6" customHeight="1">
      <c r="A18" s="57">
        <f t="shared" si="0"/>
        <v>13</v>
      </c>
      <c r="B18" s="296" t="s">
        <v>46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76" t="s">
        <v>124</v>
      </c>
      <c r="M18" s="276"/>
      <c r="N18" s="276"/>
      <c r="O18" s="276"/>
      <c r="P18" s="276"/>
      <c r="Q18" s="277"/>
      <c r="R18" s="277"/>
      <c r="S18" s="275" t="s">
        <v>125</v>
      </c>
      <c r="T18" s="275"/>
      <c r="U18" s="287"/>
      <c r="V18" s="287"/>
      <c r="W18" s="287"/>
      <c r="X18" s="287"/>
      <c r="Y18" s="287"/>
      <c r="Z18" s="287"/>
      <c r="AA18" s="288"/>
      <c r="AB18" s="276" t="s">
        <v>112</v>
      </c>
      <c r="AC18" s="276"/>
      <c r="AD18" s="276"/>
      <c r="AE18" s="276"/>
      <c r="AF18" s="276"/>
      <c r="AG18" s="276"/>
      <c r="AH18" s="276"/>
      <c r="AI18" s="276"/>
      <c r="AJ18" s="289" t="s">
        <v>46</v>
      </c>
      <c r="AK18" s="275"/>
      <c r="AL18" s="275"/>
      <c r="AM18" s="275"/>
      <c r="AN18" s="275"/>
      <c r="AO18" s="275"/>
      <c r="AP18" s="275"/>
      <c r="AQ18" s="275"/>
      <c r="AR18" s="275"/>
      <c r="AS18" s="275"/>
      <c r="AT18" s="275"/>
      <c r="AU18" s="275"/>
      <c r="AV18" s="275"/>
      <c r="AW18" s="275"/>
      <c r="AX18" s="275"/>
      <c r="AY18" s="275"/>
      <c r="AZ18" s="275"/>
      <c r="BA18" s="275"/>
      <c r="BB18" s="275"/>
      <c r="BC18" s="275"/>
      <c r="BD18"/>
      <c r="BE18"/>
    </row>
    <row r="19" spans="1:57" ht="9.6" customHeight="1">
      <c r="A19" s="57">
        <f t="shared" si="0"/>
        <v>14</v>
      </c>
      <c r="B19" s="292" t="s">
        <v>48</v>
      </c>
      <c r="C19" s="292"/>
      <c r="D19" s="292"/>
      <c r="E19" s="292"/>
      <c r="F19" s="292"/>
      <c r="G19" s="292"/>
      <c r="H19" s="292"/>
      <c r="I19" s="292"/>
      <c r="J19" s="292"/>
      <c r="K19" s="292"/>
      <c r="L19" s="276" t="s">
        <v>124</v>
      </c>
      <c r="M19" s="276"/>
      <c r="N19" s="276"/>
      <c r="O19" s="276"/>
      <c r="P19" s="276"/>
      <c r="Q19" s="277"/>
      <c r="R19" s="277"/>
      <c r="S19" s="275" t="s">
        <v>125</v>
      </c>
      <c r="T19" s="275"/>
      <c r="U19" s="287"/>
      <c r="V19" s="287"/>
      <c r="W19" s="287"/>
      <c r="X19" s="287"/>
      <c r="Y19" s="287"/>
      <c r="Z19" s="287"/>
      <c r="AA19" s="287"/>
      <c r="AB19" s="291" t="s">
        <v>135</v>
      </c>
      <c r="AC19" s="291"/>
      <c r="AD19" s="291"/>
      <c r="AE19" s="291"/>
      <c r="AF19" s="291"/>
      <c r="AG19" s="291"/>
      <c r="AH19" s="291"/>
      <c r="AI19" s="291"/>
      <c r="AJ19" s="275"/>
      <c r="AK19" s="275"/>
      <c r="AL19" s="275"/>
      <c r="AM19" s="275"/>
      <c r="AN19" s="275"/>
      <c r="AO19" s="275"/>
      <c r="AP19" s="275"/>
      <c r="AQ19" s="275"/>
      <c r="AR19" s="275"/>
      <c r="AS19" s="275"/>
      <c r="AT19" s="275"/>
      <c r="AU19" s="275"/>
      <c r="AV19" s="275"/>
      <c r="AW19" s="275"/>
      <c r="AX19" s="275"/>
      <c r="AY19" s="275"/>
      <c r="AZ19" s="275"/>
      <c r="BA19" s="275"/>
      <c r="BB19" s="275"/>
      <c r="BC19" s="275"/>
      <c r="BD19"/>
      <c r="BE19"/>
    </row>
    <row r="20" spans="1:57" ht="9.6" customHeight="1">
      <c r="A20" s="57">
        <f t="shared" si="0"/>
        <v>15</v>
      </c>
      <c r="B20" s="293" t="s">
        <v>32</v>
      </c>
      <c r="C20" s="294"/>
      <c r="D20" s="294"/>
      <c r="E20" s="294"/>
      <c r="F20" s="294"/>
      <c r="G20" s="294"/>
      <c r="H20" s="294"/>
      <c r="I20" s="294"/>
      <c r="J20" s="294"/>
      <c r="K20" s="294"/>
      <c r="L20" s="276" t="s">
        <v>124</v>
      </c>
      <c r="M20" s="276"/>
      <c r="N20" s="276"/>
      <c r="O20" s="276"/>
      <c r="P20" s="276"/>
      <c r="Q20" s="277"/>
      <c r="R20" s="277"/>
      <c r="S20" s="275" t="s">
        <v>125</v>
      </c>
      <c r="T20" s="275"/>
      <c r="U20" s="287"/>
      <c r="V20" s="287"/>
      <c r="W20" s="287"/>
      <c r="X20" s="287"/>
      <c r="Y20" s="287"/>
      <c r="Z20" s="287"/>
      <c r="AA20" s="287"/>
      <c r="AB20" s="295" t="s">
        <v>136</v>
      </c>
      <c r="AC20" s="295"/>
      <c r="AD20" s="295"/>
      <c r="AE20" s="295"/>
      <c r="AF20" s="295"/>
      <c r="AG20" s="295"/>
      <c r="AH20" s="295"/>
      <c r="AI20" s="295"/>
      <c r="AJ20" s="275"/>
      <c r="AK20" s="275"/>
      <c r="AL20" s="275"/>
      <c r="AM20" s="275"/>
      <c r="AN20" s="275"/>
      <c r="AO20" s="275"/>
      <c r="AP20" s="275"/>
      <c r="AQ20" s="275"/>
      <c r="AR20" s="275" t="s">
        <v>137</v>
      </c>
      <c r="AS20" s="275"/>
      <c r="AT20" s="275"/>
      <c r="AU20" s="275"/>
      <c r="AV20" s="275"/>
      <c r="AW20" s="275"/>
      <c r="AX20" s="275"/>
      <c r="AY20" s="275"/>
      <c r="AZ20" s="275"/>
      <c r="BA20" s="275"/>
      <c r="BB20" s="275"/>
      <c r="BC20" s="275"/>
      <c r="BD20"/>
      <c r="BE20"/>
    </row>
    <row r="21" spans="1:57" ht="9.6" customHeight="1">
      <c r="A21" s="57">
        <f t="shared" si="0"/>
        <v>16</v>
      </c>
      <c r="B21" s="286" t="s">
        <v>49</v>
      </c>
      <c r="C21" s="286"/>
      <c r="D21" s="286"/>
      <c r="E21" s="286"/>
      <c r="F21" s="286"/>
      <c r="G21" s="286"/>
      <c r="H21" s="286"/>
      <c r="I21" s="286"/>
      <c r="J21" s="286"/>
      <c r="K21" s="286"/>
      <c r="L21" s="276" t="s">
        <v>124</v>
      </c>
      <c r="M21" s="276"/>
      <c r="N21" s="276"/>
      <c r="O21" s="276"/>
      <c r="P21" s="276"/>
      <c r="Q21" s="277"/>
      <c r="R21" s="277"/>
      <c r="S21" s="275" t="s">
        <v>125</v>
      </c>
      <c r="T21" s="275"/>
      <c r="U21" s="287"/>
      <c r="V21" s="287"/>
      <c r="W21" s="287"/>
      <c r="X21" s="287"/>
      <c r="Y21" s="287"/>
      <c r="Z21" s="287"/>
      <c r="AA21" s="288"/>
      <c r="AB21" s="276" t="s">
        <v>138</v>
      </c>
      <c r="AC21" s="276"/>
      <c r="AD21" s="276"/>
      <c r="AE21" s="276"/>
      <c r="AF21" s="276"/>
      <c r="AG21" s="276"/>
      <c r="AH21" s="276"/>
      <c r="AI21" s="276"/>
      <c r="AJ21" s="289" t="s">
        <v>29</v>
      </c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/>
      <c r="BE21"/>
    </row>
    <row r="22" spans="1:57" ht="9.6" customHeight="1">
      <c r="A22" s="57">
        <f t="shared" si="0"/>
        <v>17</v>
      </c>
      <c r="B22" s="290" t="s">
        <v>50</v>
      </c>
      <c r="C22" s="290"/>
      <c r="D22" s="290"/>
      <c r="E22" s="290"/>
      <c r="F22" s="290"/>
      <c r="G22" s="290"/>
      <c r="H22" s="290"/>
      <c r="I22" s="290"/>
      <c r="J22" s="290"/>
      <c r="K22" s="290"/>
      <c r="L22" s="276" t="s">
        <v>124</v>
      </c>
      <c r="M22" s="276"/>
      <c r="N22" s="276"/>
      <c r="O22" s="276"/>
      <c r="P22" s="276"/>
      <c r="Q22" s="277"/>
      <c r="R22" s="277"/>
      <c r="S22" s="275" t="s">
        <v>125</v>
      </c>
      <c r="T22" s="275"/>
      <c r="U22" s="287"/>
      <c r="V22" s="287"/>
      <c r="W22" s="287"/>
      <c r="X22" s="287"/>
      <c r="Y22" s="287"/>
      <c r="Z22" s="287"/>
      <c r="AA22" s="287"/>
      <c r="AB22" s="291" t="s">
        <v>112</v>
      </c>
      <c r="AC22" s="291"/>
      <c r="AD22" s="291"/>
      <c r="AE22" s="291"/>
      <c r="AF22" s="291"/>
      <c r="AG22" s="291"/>
      <c r="AH22" s="291"/>
      <c r="AI22" s="291"/>
      <c r="AJ22" s="275" t="s">
        <v>139</v>
      </c>
      <c r="AK22" s="275"/>
      <c r="AL22" s="275"/>
      <c r="AM22" s="275"/>
      <c r="AN22" s="275"/>
      <c r="AO22" s="275"/>
      <c r="AP22" s="275"/>
      <c r="AQ22" s="275"/>
      <c r="AR22" s="275" t="s">
        <v>140</v>
      </c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/>
      <c r="BE22"/>
    </row>
    <row r="23" spans="1:57" ht="9.6" customHeight="1">
      <c r="A23" s="57">
        <f t="shared" si="0"/>
        <v>18</v>
      </c>
      <c r="B23" s="279" t="s">
        <v>141</v>
      </c>
      <c r="C23" s="279"/>
      <c r="D23" s="279"/>
      <c r="E23" s="279"/>
      <c r="F23" s="279"/>
      <c r="G23" s="279"/>
      <c r="H23" s="279"/>
      <c r="I23" s="279"/>
      <c r="J23" s="279"/>
      <c r="K23" s="279"/>
      <c r="L23" s="280" t="s">
        <v>142</v>
      </c>
      <c r="M23" s="280"/>
      <c r="N23" s="280"/>
      <c r="O23" s="280"/>
      <c r="P23" s="280"/>
      <c r="Q23" s="281" t="s">
        <v>143</v>
      </c>
      <c r="R23" s="281"/>
      <c r="S23" s="282" t="s">
        <v>125</v>
      </c>
      <c r="T23" s="282"/>
      <c r="U23" s="282" t="s">
        <v>125</v>
      </c>
      <c r="V23" s="282"/>
      <c r="W23" s="282"/>
      <c r="X23" s="282"/>
      <c r="Y23" s="282"/>
      <c r="Z23" s="282"/>
      <c r="AA23" s="282"/>
      <c r="AB23" s="280" t="s">
        <v>125</v>
      </c>
      <c r="AC23" s="280"/>
      <c r="AD23" s="280"/>
      <c r="AE23" s="280"/>
      <c r="AF23" s="280"/>
      <c r="AG23" s="280"/>
      <c r="AH23" s="280"/>
      <c r="AI23" s="280"/>
      <c r="AJ23" s="282" t="s">
        <v>125</v>
      </c>
      <c r="AK23" s="282"/>
      <c r="AL23" s="282"/>
      <c r="AM23" s="282"/>
      <c r="AN23" s="282"/>
      <c r="AO23" s="282"/>
      <c r="AP23" s="282"/>
      <c r="AQ23" s="282"/>
      <c r="AR23" s="282" t="s">
        <v>231</v>
      </c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/>
      <c r="BE23"/>
    </row>
    <row r="24" spans="1:57" ht="9.6" customHeight="1">
      <c r="A24" s="57">
        <f t="shared" si="0"/>
        <v>19</v>
      </c>
      <c r="B24" s="275" t="s">
        <v>144</v>
      </c>
      <c r="C24" s="275"/>
      <c r="D24" s="275"/>
      <c r="E24" s="275"/>
      <c r="F24" s="275"/>
      <c r="G24" s="275"/>
      <c r="H24" s="275"/>
      <c r="I24" s="275"/>
      <c r="J24" s="275"/>
      <c r="K24" s="275"/>
      <c r="L24" s="276"/>
      <c r="M24" s="276"/>
      <c r="N24" s="276"/>
      <c r="O24" s="276"/>
      <c r="P24" s="276"/>
      <c r="Q24" s="283"/>
      <c r="R24" s="283"/>
      <c r="S24" s="284"/>
      <c r="T24" s="284"/>
      <c r="U24" s="284"/>
      <c r="V24" s="284"/>
      <c r="W24" s="284"/>
      <c r="X24" s="284"/>
      <c r="Y24" s="284"/>
      <c r="Z24" s="284"/>
      <c r="AA24" s="284"/>
      <c r="AB24" s="285"/>
      <c r="AC24" s="285"/>
      <c r="AD24" s="285"/>
      <c r="AE24" s="285"/>
      <c r="AF24" s="285"/>
      <c r="AG24" s="285"/>
      <c r="AH24" s="285"/>
      <c r="AI24" s="285"/>
      <c r="AJ24" s="284"/>
      <c r="AK24" s="284"/>
      <c r="AL24" s="284"/>
      <c r="AM24" s="284"/>
      <c r="AN24" s="284"/>
      <c r="AO24" s="284"/>
      <c r="AP24" s="284"/>
      <c r="AQ24" s="284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/>
      <c r="BE24"/>
    </row>
    <row r="25" spans="1:57" ht="9.6" customHeight="1">
      <c r="A25" s="57">
        <f t="shared" si="0"/>
        <v>20</v>
      </c>
      <c r="B25" s="275" t="s">
        <v>145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6" t="s">
        <v>124</v>
      </c>
      <c r="M25" s="276"/>
      <c r="N25" s="276"/>
      <c r="O25" s="276"/>
      <c r="P25" s="276"/>
      <c r="Q25" s="277"/>
      <c r="R25" s="277"/>
      <c r="S25" s="275" t="s">
        <v>125</v>
      </c>
      <c r="T25" s="275"/>
      <c r="U25" s="275" t="s">
        <v>134</v>
      </c>
      <c r="V25" s="275"/>
      <c r="W25" s="275"/>
      <c r="X25" s="275"/>
      <c r="Y25" s="275"/>
      <c r="Z25" s="275"/>
      <c r="AA25" s="275"/>
      <c r="AB25" s="276" t="s">
        <v>112</v>
      </c>
      <c r="AC25" s="276"/>
      <c r="AD25" s="276"/>
      <c r="AE25" s="276"/>
      <c r="AF25" s="276"/>
      <c r="AG25" s="276"/>
      <c r="AH25" s="276"/>
      <c r="AI25" s="276"/>
      <c r="AJ25" s="275" t="s">
        <v>146</v>
      </c>
      <c r="AK25" s="275"/>
      <c r="AL25" s="275"/>
      <c r="AM25" s="275"/>
      <c r="AN25" s="275"/>
      <c r="AO25" s="275"/>
      <c r="AP25" s="275"/>
      <c r="AQ25" s="275"/>
      <c r="AR25" s="278" t="s">
        <v>147</v>
      </c>
      <c r="AS25" s="278"/>
      <c r="AT25" s="278"/>
      <c r="AU25" s="278"/>
      <c r="AV25" s="278"/>
      <c r="AW25" s="278"/>
      <c r="AX25" s="278"/>
      <c r="AY25" s="278"/>
      <c r="AZ25" s="278"/>
      <c r="BA25" s="278"/>
      <c r="BB25" s="278"/>
      <c r="BC25" s="278"/>
      <c r="BD25"/>
      <c r="BE25"/>
    </row>
    <row r="26" spans="1:57" ht="9.6" customHeight="1">
      <c r="A26" s="57">
        <f t="shared" si="0"/>
        <v>21</v>
      </c>
      <c r="B26" s="275" t="s">
        <v>148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6" t="s">
        <v>124</v>
      </c>
      <c r="M26" s="276"/>
      <c r="N26" s="276"/>
      <c r="O26" s="276"/>
      <c r="P26" s="276"/>
      <c r="Q26" s="277"/>
      <c r="R26" s="277"/>
      <c r="S26" s="275" t="s">
        <v>125</v>
      </c>
      <c r="T26" s="275"/>
      <c r="U26" s="275" t="s">
        <v>134</v>
      </c>
      <c r="V26" s="275"/>
      <c r="W26" s="275"/>
      <c r="X26" s="275"/>
      <c r="Y26" s="275"/>
      <c r="Z26" s="275"/>
      <c r="AA26" s="275"/>
      <c r="AB26" s="276" t="s">
        <v>112</v>
      </c>
      <c r="AC26" s="276"/>
      <c r="AD26" s="276"/>
      <c r="AE26" s="276"/>
      <c r="AF26" s="276"/>
      <c r="AG26" s="276"/>
      <c r="AH26" s="276"/>
      <c r="AI26" s="276"/>
      <c r="AJ26" s="275" t="s">
        <v>146</v>
      </c>
      <c r="AK26" s="275"/>
      <c r="AL26" s="275"/>
      <c r="AM26" s="275"/>
      <c r="AN26" s="275"/>
      <c r="AO26" s="275"/>
      <c r="AP26" s="275"/>
      <c r="AQ26" s="275"/>
      <c r="AR26" s="278" t="s">
        <v>147</v>
      </c>
      <c r="AS26" s="278"/>
      <c r="AT26" s="278"/>
      <c r="AU26" s="278"/>
      <c r="AV26" s="278"/>
      <c r="AW26" s="278"/>
      <c r="AX26" s="278"/>
      <c r="AY26" s="278"/>
      <c r="AZ26" s="278"/>
      <c r="BA26" s="278"/>
      <c r="BB26" s="278"/>
      <c r="BC26" s="278"/>
      <c r="BD26"/>
      <c r="BE26"/>
    </row>
    <row r="27" spans="1:57" ht="9.6" customHeight="1">
      <c r="A27" s="57">
        <f t="shared" si="0"/>
        <v>22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4"/>
      <c r="R27" s="274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  <c r="AM27" s="273"/>
      <c r="AN27" s="273"/>
      <c r="AO27" s="273"/>
      <c r="AP27" s="273"/>
      <c r="AQ27" s="273"/>
      <c r="AR27" s="273"/>
      <c r="AS27" s="273"/>
      <c r="AT27" s="273"/>
      <c r="AU27" s="273"/>
      <c r="AV27" s="273"/>
      <c r="AW27" s="273"/>
      <c r="AX27" s="273"/>
      <c r="AY27" s="273"/>
      <c r="AZ27" s="273"/>
      <c r="BA27" s="273"/>
      <c r="BB27" s="273"/>
      <c r="BC27" s="273"/>
      <c r="BD27"/>
      <c r="BE27"/>
    </row>
    <row r="28" spans="1:57" ht="9.6" customHeight="1">
      <c r="A28" s="57">
        <f t="shared" si="0"/>
        <v>23</v>
      </c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4"/>
      <c r="R28" s="274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  <c r="AO28" s="273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  <c r="BA28" s="273"/>
      <c r="BB28" s="273"/>
      <c r="BC28" s="273"/>
      <c r="BD28"/>
      <c r="BE28"/>
    </row>
    <row r="29" spans="1:57" s="1" customFormat="1" ht="9.6" customHeight="1">
      <c r="A29" s="57">
        <f t="shared" si="0"/>
        <v>24</v>
      </c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4"/>
      <c r="R29" s="274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  <c r="BA29" s="273"/>
      <c r="BB29" s="273"/>
      <c r="BC29" s="273"/>
      <c r="BD29" s="47"/>
      <c r="BE29" s="47"/>
    </row>
    <row r="30" spans="1:57" ht="9.6" customHeight="1">
      <c r="A30" s="57">
        <f t="shared" si="0"/>
        <v>25</v>
      </c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4"/>
      <c r="R30" s="274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/>
      <c r="BE30"/>
    </row>
  </sheetData>
  <mergeCells count="217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J5:AQ5"/>
    <mergeCell ref="AR5:BC5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B10:K10"/>
    <mergeCell ref="L10:P10"/>
    <mergeCell ref="Q10:R10"/>
    <mergeCell ref="S10:T10"/>
    <mergeCell ref="U10:AA10"/>
    <mergeCell ref="AB10:AI10"/>
    <mergeCell ref="AJ10:AQ10"/>
    <mergeCell ref="AR10:BC10"/>
    <mergeCell ref="B11:K11"/>
    <mergeCell ref="L11:P11"/>
    <mergeCell ref="Q11:R11"/>
    <mergeCell ref="S11:T11"/>
    <mergeCell ref="U11:AA11"/>
    <mergeCell ref="AB11:AI11"/>
    <mergeCell ref="AJ11:AQ11"/>
    <mergeCell ref="AR11:BC11"/>
    <mergeCell ref="B12:K12"/>
    <mergeCell ref="L12:P12"/>
    <mergeCell ref="Q12:R12"/>
    <mergeCell ref="S12:T12"/>
    <mergeCell ref="U12:AA12"/>
    <mergeCell ref="AB12:AI12"/>
    <mergeCell ref="AJ12:AQ12"/>
    <mergeCell ref="AR12:BC12"/>
    <mergeCell ref="B13:K13"/>
    <mergeCell ref="L13:P13"/>
    <mergeCell ref="Q13:R13"/>
    <mergeCell ref="S13:T13"/>
    <mergeCell ref="U13:AA13"/>
    <mergeCell ref="AB13:AI13"/>
    <mergeCell ref="AJ13:AQ13"/>
    <mergeCell ref="AR13:BC13"/>
    <mergeCell ref="B14:K14"/>
    <mergeCell ref="L14:P14"/>
    <mergeCell ref="Q14:R14"/>
    <mergeCell ref="S14:T14"/>
    <mergeCell ref="U14:AA14"/>
    <mergeCell ref="AB14:AI14"/>
    <mergeCell ref="AJ14:AQ14"/>
    <mergeCell ref="AR14:BC14"/>
    <mergeCell ref="B15:K15"/>
    <mergeCell ref="L15:P15"/>
    <mergeCell ref="Q15:R15"/>
    <mergeCell ref="S15:T15"/>
    <mergeCell ref="U15:AA15"/>
    <mergeCell ref="AB15:AI15"/>
    <mergeCell ref="AJ15:AQ15"/>
    <mergeCell ref="AR15:BC15"/>
    <mergeCell ref="B16:K16"/>
    <mergeCell ref="L16:P16"/>
    <mergeCell ref="Q16:R16"/>
    <mergeCell ref="S16:T16"/>
    <mergeCell ref="U16:AA16"/>
    <mergeCell ref="AB16:AI16"/>
    <mergeCell ref="AJ16:AQ16"/>
    <mergeCell ref="AR16:BC16"/>
    <mergeCell ref="B17:K17"/>
    <mergeCell ref="L17:P17"/>
    <mergeCell ref="Q17:R17"/>
    <mergeCell ref="S17:T17"/>
    <mergeCell ref="U17:AA17"/>
    <mergeCell ref="AB17:AI17"/>
    <mergeCell ref="AJ17:AQ17"/>
    <mergeCell ref="AR17:BC17"/>
    <mergeCell ref="B18:K18"/>
    <mergeCell ref="L18:P18"/>
    <mergeCell ref="Q18:R18"/>
    <mergeCell ref="S18:T18"/>
    <mergeCell ref="U18:AA18"/>
    <mergeCell ref="AB18:AI18"/>
    <mergeCell ref="AJ18:AQ18"/>
    <mergeCell ref="AR18:BC18"/>
    <mergeCell ref="B19:K19"/>
    <mergeCell ref="L19:P19"/>
    <mergeCell ref="Q19:R19"/>
    <mergeCell ref="S19:T19"/>
    <mergeCell ref="U19:AA19"/>
    <mergeCell ref="AB19:AI19"/>
    <mergeCell ref="AJ19:AQ19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B21:K21"/>
    <mergeCell ref="L21:P21"/>
    <mergeCell ref="Q21:R21"/>
    <mergeCell ref="S21:T21"/>
    <mergeCell ref="U21:AA21"/>
    <mergeCell ref="AB21:AI21"/>
    <mergeCell ref="AJ21:AQ21"/>
    <mergeCell ref="AR21:BC21"/>
    <mergeCell ref="B22:K22"/>
    <mergeCell ref="L22:P22"/>
    <mergeCell ref="Q22:R22"/>
    <mergeCell ref="S22:T22"/>
    <mergeCell ref="U22:AA22"/>
    <mergeCell ref="AB22:AI22"/>
    <mergeCell ref="AJ22:AQ22"/>
    <mergeCell ref="AR22:BC22"/>
    <mergeCell ref="AR26:BC26"/>
    <mergeCell ref="B23:K23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A1:M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</mergeCells>
  <phoneticPr fontId="24"/>
  <dataValidations count="1">
    <dataValidation type="list" allowBlank="1" showInputMessage="1" showErrorMessage="1" sqref="L6:P9" xr:uid="{00000000-0002-0000-0400-000000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BL195"/>
  <sheetViews>
    <sheetView tabSelected="1" zoomScale="160" zoomScaleNormal="160" workbookViewId="0">
      <pane ySplit="3" topLeftCell="A109" activePane="bottomLeft" state="frozen"/>
      <selection pane="bottomLeft" activeCell="AJ63" sqref="AJ63"/>
    </sheetView>
  </sheetViews>
  <sheetFormatPr defaultColWidth="2.6640625" defaultRowHeight="9.6"/>
  <cols>
    <col min="1" max="3" width="2.6640625" style="4"/>
    <col min="4" max="4" width="2.88671875" style="4"/>
    <col min="5" max="10" width="2.6640625" style="4"/>
    <col min="11" max="11" width="3.44140625" style="4"/>
    <col min="12" max="63" width="2.6640625" style="4"/>
    <col min="64" max="64" width="6.77734375" style="4" bestFit="1" customWidth="1"/>
    <col min="65" max="16384" width="2.6640625" style="4"/>
  </cols>
  <sheetData>
    <row r="1" spans="1:53">
      <c r="A1" s="195" t="s">
        <v>0</v>
      </c>
      <c r="B1" s="196"/>
      <c r="C1" s="196"/>
      <c r="D1" s="196"/>
      <c r="E1" s="196"/>
      <c r="F1" s="196"/>
      <c r="G1" s="196"/>
      <c r="H1" s="196"/>
      <c r="I1" s="196"/>
      <c r="J1" s="197"/>
      <c r="K1" s="188" t="s">
        <v>7</v>
      </c>
      <c r="L1" s="188"/>
      <c r="M1" s="188"/>
      <c r="N1" s="188"/>
      <c r="O1" s="262" t="s">
        <v>203</v>
      </c>
      <c r="P1" s="262"/>
      <c r="Q1" s="262"/>
      <c r="R1" s="262"/>
      <c r="S1" s="262"/>
      <c r="T1" s="262"/>
      <c r="U1" s="262"/>
      <c r="V1" s="262"/>
      <c r="W1" s="262"/>
      <c r="X1" s="262"/>
      <c r="Y1" s="188" t="s">
        <v>3</v>
      </c>
      <c r="Z1" s="188"/>
      <c r="AA1" s="188"/>
      <c r="AB1" s="188"/>
      <c r="AC1" s="189" t="s">
        <v>4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88" t="s">
        <v>15</v>
      </c>
      <c r="AN1" s="188"/>
      <c r="AO1" s="188"/>
      <c r="AP1" s="188"/>
      <c r="AQ1" s="263">
        <v>44721</v>
      </c>
      <c r="AR1" s="263"/>
      <c r="AS1" s="263"/>
      <c r="AT1" s="263"/>
      <c r="AU1" s="263"/>
      <c r="AV1" s="263"/>
      <c r="AW1" s="263"/>
      <c r="AX1" s="263"/>
      <c r="AY1" s="263"/>
      <c r="AZ1" s="264"/>
    </row>
    <row r="2" spans="1:53">
      <c r="A2" s="198"/>
      <c r="B2" s="199"/>
      <c r="C2" s="199"/>
      <c r="D2" s="199"/>
      <c r="E2" s="199"/>
      <c r="F2" s="199"/>
      <c r="G2" s="199"/>
      <c r="H2" s="199"/>
      <c r="I2" s="199"/>
      <c r="J2" s="200"/>
      <c r="K2" s="190" t="s">
        <v>9</v>
      </c>
      <c r="L2" s="190"/>
      <c r="M2" s="190"/>
      <c r="N2" s="190"/>
      <c r="O2" s="265" t="s">
        <v>10</v>
      </c>
      <c r="P2" s="265"/>
      <c r="Q2" s="265"/>
      <c r="R2" s="265"/>
      <c r="S2" s="265"/>
      <c r="T2" s="265"/>
      <c r="U2" s="265"/>
      <c r="V2" s="265"/>
      <c r="W2" s="265"/>
      <c r="X2" s="265"/>
      <c r="Y2" s="190" t="s">
        <v>5</v>
      </c>
      <c r="Z2" s="190"/>
      <c r="AA2" s="190"/>
      <c r="AB2" s="190"/>
      <c r="AC2" s="191" t="s">
        <v>6</v>
      </c>
      <c r="AD2" s="191"/>
      <c r="AE2" s="191"/>
      <c r="AF2" s="191"/>
      <c r="AG2" s="191"/>
      <c r="AH2" s="191"/>
      <c r="AI2" s="191"/>
      <c r="AJ2" s="191"/>
      <c r="AK2" s="191"/>
      <c r="AL2" s="191"/>
      <c r="AM2" s="190" t="s">
        <v>12</v>
      </c>
      <c r="AN2" s="190"/>
      <c r="AO2" s="190"/>
      <c r="AP2" s="190"/>
      <c r="AQ2" s="191" t="s">
        <v>13</v>
      </c>
      <c r="AR2" s="191"/>
      <c r="AS2" s="191"/>
      <c r="AT2" s="191"/>
      <c r="AU2" s="191"/>
      <c r="AV2" s="191"/>
      <c r="AW2" s="191"/>
      <c r="AX2" s="191"/>
      <c r="AY2" s="191"/>
      <c r="AZ2" s="266"/>
    </row>
    <row r="3" spans="1:53">
      <c r="B3" s="5"/>
    </row>
    <row r="4" spans="1:53">
      <c r="A4" s="6" t="s">
        <v>149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27"/>
    </row>
    <row r="5" spans="1:5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27"/>
    </row>
    <row r="6" spans="1:53">
      <c r="A6" s="10"/>
      <c r="B6" s="11" t="s">
        <v>150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27"/>
    </row>
    <row r="7" spans="1:5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27"/>
    </row>
    <row r="8" spans="1:53">
      <c r="A8" s="10"/>
      <c r="B8" s="11"/>
      <c r="C8" s="11" t="s">
        <v>151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27"/>
    </row>
    <row r="9" spans="1:5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27"/>
    </row>
    <row r="10" spans="1:53">
      <c r="A10" s="10"/>
      <c r="B10" s="11"/>
      <c r="C10" s="11"/>
      <c r="D10" s="11" t="s">
        <v>249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27"/>
    </row>
    <row r="11" spans="1:5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27"/>
    </row>
    <row r="12" spans="1:5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27"/>
    </row>
    <row r="13" spans="1:53">
      <c r="A13" s="10"/>
      <c r="B13" s="11" t="s">
        <v>158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27"/>
    </row>
    <row r="14" spans="1:5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27"/>
    </row>
    <row r="15" spans="1:53">
      <c r="A15" s="10"/>
      <c r="B15" s="11"/>
      <c r="C15" s="11"/>
      <c r="D15" s="12" t="s">
        <v>153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2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7"/>
    </row>
    <row r="16" spans="1:53">
      <c r="A16" s="10"/>
      <c r="B16" s="11"/>
      <c r="C16" s="11"/>
      <c r="D16" s="10"/>
      <c r="E16" s="11" t="s">
        <v>213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24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27"/>
    </row>
    <row r="17" spans="1:53">
      <c r="A17" s="10"/>
      <c r="B17" s="11"/>
      <c r="C17" s="11"/>
      <c r="D17" s="10"/>
      <c r="E17" s="11" t="s">
        <v>42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24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27"/>
    </row>
    <row r="18" spans="1:53">
      <c r="A18" s="10"/>
      <c r="B18" s="11"/>
      <c r="C18" s="11"/>
      <c r="D18" s="10"/>
      <c r="E18" s="11" t="s">
        <v>43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24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27"/>
    </row>
    <row r="19" spans="1:53">
      <c r="A19" s="10"/>
      <c r="B19" s="11"/>
      <c r="C19" s="11"/>
      <c r="D19" s="10"/>
      <c r="E19" s="11" t="s">
        <v>44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24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7"/>
    </row>
    <row r="20" spans="1:53">
      <c r="A20" s="10"/>
      <c r="B20" s="11"/>
      <c r="C20" s="11"/>
      <c r="D20" s="10"/>
      <c r="E20" s="11" t="s">
        <v>133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24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27"/>
    </row>
    <row r="21" spans="1:53">
      <c r="A21" s="10"/>
      <c r="B21" s="11"/>
      <c r="C21" s="11"/>
      <c r="D21" s="10"/>
      <c r="E21" s="11" t="s">
        <v>46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4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27"/>
    </row>
    <row r="22" spans="1:53">
      <c r="A22" s="10"/>
      <c r="B22" s="11"/>
      <c r="C22" s="11"/>
      <c r="D22" s="10"/>
      <c r="E22" s="11" t="s">
        <v>47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24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27"/>
    </row>
    <row r="23" spans="1:53">
      <c r="A23" s="10"/>
      <c r="B23" s="11"/>
      <c r="C23" s="11"/>
      <c r="D23" s="10"/>
      <c r="E23" s="11" t="s">
        <v>159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24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27"/>
    </row>
    <row r="24" spans="1:53">
      <c r="A24" s="10"/>
      <c r="B24" s="11"/>
      <c r="C24" s="11"/>
      <c r="D24" s="10"/>
      <c r="E24" s="11" t="s">
        <v>160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24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27"/>
    </row>
    <row r="25" spans="1:53">
      <c r="A25" s="10"/>
      <c r="B25" s="11"/>
      <c r="C25" s="11"/>
      <c r="D25" s="10"/>
      <c r="E25" s="11" t="s">
        <v>49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24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27"/>
    </row>
    <row r="26" spans="1:53">
      <c r="A26" s="10"/>
      <c r="B26" s="11"/>
      <c r="C26" s="11"/>
      <c r="D26" s="10"/>
      <c r="E26" s="11" t="s">
        <v>50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24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27"/>
    </row>
    <row r="27" spans="1:53">
      <c r="A27" s="10"/>
      <c r="B27" s="11"/>
      <c r="C27" s="11"/>
      <c r="D27" s="10"/>
      <c r="E27" s="11" t="s">
        <v>161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24"/>
      <c r="AH27" s="38"/>
      <c r="AI27" s="38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27"/>
    </row>
    <row r="28" spans="1:53">
      <c r="A28" s="10"/>
      <c r="B28" s="11"/>
      <c r="C28" s="11"/>
      <c r="D28" s="10"/>
      <c r="E28" s="11" t="s">
        <v>162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4"/>
      <c r="AH28" s="38"/>
      <c r="AI28" s="38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27"/>
    </row>
    <row r="29" spans="1:53">
      <c r="A29" s="10"/>
      <c r="B29" s="11"/>
      <c r="C29" s="11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24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27"/>
    </row>
    <row r="30" spans="1:53">
      <c r="A30" s="10"/>
      <c r="B30" s="11"/>
      <c r="C30" s="11"/>
      <c r="D30" s="12" t="s">
        <v>122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27"/>
    </row>
    <row r="31" spans="1:53">
      <c r="A31" s="10"/>
      <c r="B31" s="11"/>
      <c r="C31" s="11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24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27"/>
    </row>
    <row r="32" spans="1:53">
      <c r="A32" s="10"/>
      <c r="B32" s="11"/>
      <c r="C32" s="11"/>
      <c r="D32" s="10"/>
      <c r="E32" s="11" t="s">
        <v>163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24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27"/>
    </row>
    <row r="33" spans="1:53">
      <c r="A33" s="10"/>
      <c r="B33" s="11"/>
      <c r="C33" s="11"/>
      <c r="D33" s="10"/>
      <c r="E33" s="11" t="s">
        <v>164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24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27"/>
    </row>
    <row r="34" spans="1:53" ht="13.2">
      <c r="A34" s="10"/>
      <c r="B34" s="11"/>
      <c r="C34" s="11"/>
      <c r="D34" s="10"/>
      <c r="E34" s="20"/>
      <c r="F34" s="11" t="s">
        <v>165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24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27"/>
    </row>
    <row r="35" spans="1:53" ht="13.2">
      <c r="A35" s="10"/>
      <c r="B35" s="11"/>
      <c r="C35" s="11"/>
      <c r="D35" s="10"/>
      <c r="E35" s="20"/>
      <c r="F35" s="11" t="s">
        <v>166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24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27"/>
    </row>
    <row r="36" spans="1:53">
      <c r="A36" s="10"/>
      <c r="B36" s="11"/>
      <c r="C36" s="11"/>
      <c r="D36" s="29"/>
      <c r="E36" s="30" t="s">
        <v>167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24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27"/>
    </row>
    <row r="37" spans="1:53" ht="13.2">
      <c r="A37" s="10"/>
      <c r="B37" s="11"/>
      <c r="C37" s="11"/>
      <c r="D37" s="29"/>
      <c r="E37" s="31"/>
      <c r="F37" s="30" t="s">
        <v>168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24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27"/>
    </row>
    <row r="38" spans="1:53">
      <c r="A38" s="11"/>
      <c r="B38" s="11"/>
      <c r="C38" s="11"/>
      <c r="D38" s="29"/>
      <c r="E38" s="32"/>
      <c r="F38" s="30" t="s">
        <v>169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4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27"/>
    </row>
    <row r="39" spans="1:53" ht="13.2">
      <c r="A39" s="31"/>
      <c r="B39" s="31"/>
      <c r="C39" s="31"/>
      <c r="D39" s="168"/>
      <c r="E39" s="169" t="s">
        <v>170</v>
      </c>
      <c r="F39" s="169"/>
      <c r="G39" s="169"/>
      <c r="H39" s="169"/>
      <c r="I39" s="169"/>
      <c r="J39" s="169"/>
      <c r="K39" s="169"/>
      <c r="L39" s="169"/>
      <c r="M39" s="169"/>
      <c r="N39" s="169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24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7"/>
    </row>
    <row r="40" spans="1:53" ht="13.2">
      <c r="A40" s="31"/>
      <c r="B40" s="31"/>
      <c r="C40" s="31"/>
      <c r="D40" s="10"/>
      <c r="E40" s="11" t="s">
        <v>171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24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 ht="13.2">
      <c r="A41" s="31"/>
      <c r="B41" s="31"/>
      <c r="C41" s="31"/>
      <c r="D41" s="10"/>
      <c r="E41" s="11"/>
      <c r="F41" s="11" t="s">
        <v>172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24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7"/>
    </row>
    <row r="42" spans="1:53" ht="13.2">
      <c r="A42" s="31"/>
      <c r="B42" s="31"/>
      <c r="C42" s="31"/>
      <c r="D42" s="10"/>
      <c r="E42" s="169" t="s">
        <v>173</v>
      </c>
      <c r="F42" s="169"/>
      <c r="G42" s="169"/>
      <c r="H42" s="169"/>
      <c r="I42" s="169"/>
      <c r="J42" s="169"/>
      <c r="K42" s="169"/>
      <c r="L42" s="169"/>
      <c r="M42" s="169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24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7"/>
    </row>
    <row r="43" spans="1:53" ht="13.2">
      <c r="A43" s="31"/>
      <c r="B43" s="31"/>
      <c r="C43" s="31"/>
      <c r="D43" s="10"/>
      <c r="E43" s="11" t="s">
        <v>174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24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7"/>
    </row>
    <row r="44" spans="1:53" ht="13.2">
      <c r="A44" s="31"/>
      <c r="B44" s="31"/>
      <c r="C44" s="31"/>
      <c r="D44" s="10"/>
      <c r="E44" s="11"/>
      <c r="F44" s="11" t="s">
        <v>175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24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7"/>
    </row>
    <row r="45" spans="1:53">
      <c r="A45" s="10"/>
      <c r="B45" s="11"/>
      <c r="C45" s="11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24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27"/>
    </row>
    <row r="46" spans="1:53">
      <c r="A46" s="10"/>
      <c r="B46" s="11"/>
      <c r="C46" s="11"/>
      <c r="D46" s="12" t="s">
        <v>154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27"/>
    </row>
    <row r="47" spans="1:53" ht="13.2">
      <c r="A47" s="10"/>
      <c r="B47" s="11"/>
      <c r="C47" s="11"/>
      <c r="D47" s="10"/>
      <c r="E47" s="169" t="s">
        <v>176</v>
      </c>
      <c r="F47" s="170"/>
      <c r="G47" s="169"/>
      <c r="H47" s="169"/>
      <c r="I47" s="169"/>
      <c r="J47" s="169"/>
      <c r="K47" s="169"/>
      <c r="L47" s="169"/>
      <c r="M47" s="30"/>
      <c r="N47" s="11"/>
      <c r="O47" s="11" t="s">
        <v>214</v>
      </c>
      <c r="P47" s="11"/>
      <c r="Q47" s="11"/>
      <c r="R47" s="11" t="s">
        <v>215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24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27"/>
    </row>
    <row r="48" spans="1:53">
      <c r="A48" s="10"/>
      <c r="B48" s="11"/>
      <c r="C48" s="11"/>
      <c r="D48" s="10"/>
      <c r="E48" s="11" t="s">
        <v>177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24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27"/>
    </row>
    <row r="49" spans="1:53">
      <c r="A49" s="10"/>
      <c r="B49" s="11"/>
      <c r="C49" s="11"/>
      <c r="D49" s="12" t="s">
        <v>155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2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27"/>
    </row>
    <row r="50" spans="1:53">
      <c r="A50" s="10"/>
      <c r="B50" s="11"/>
      <c r="C50" s="11"/>
      <c r="D50" s="10"/>
      <c r="E50" s="11" t="s">
        <v>156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24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27"/>
    </row>
    <row r="51" spans="1:53">
      <c r="A51" s="10"/>
      <c r="B51" s="11"/>
      <c r="C51" s="11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24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27"/>
    </row>
    <row r="52" spans="1:53">
      <c r="A52" s="10"/>
      <c r="B52" s="11"/>
      <c r="C52" s="11"/>
      <c r="D52" s="12" t="s">
        <v>157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2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27"/>
    </row>
    <row r="53" spans="1:53">
      <c r="A53" s="10"/>
      <c r="B53" s="11"/>
      <c r="C53" s="11"/>
      <c r="D53" s="10"/>
      <c r="E53" s="11" t="s">
        <v>178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24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27"/>
    </row>
    <row r="54" spans="1:53">
      <c r="A54" s="10"/>
      <c r="B54" s="11"/>
      <c r="C54" s="11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27"/>
    </row>
    <row r="55" spans="1:5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27"/>
    </row>
    <row r="56" spans="1:5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27"/>
    </row>
    <row r="57" spans="1:53">
      <c r="A57" s="10"/>
      <c r="B57" s="11" t="s">
        <v>179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27"/>
    </row>
    <row r="58" spans="1:5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27"/>
    </row>
    <row r="59" spans="1:53">
      <c r="A59" s="10"/>
      <c r="B59" s="11"/>
      <c r="C59" s="11"/>
      <c r="D59" s="322" t="s">
        <v>101</v>
      </c>
      <c r="E59" s="316" t="s">
        <v>180</v>
      </c>
      <c r="F59" s="317"/>
      <c r="G59" s="317"/>
      <c r="H59" s="317"/>
      <c r="I59" s="317"/>
      <c r="J59" s="318"/>
      <c r="K59" s="12" t="s">
        <v>181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21"/>
      <c r="Y59" s="316" t="s">
        <v>50</v>
      </c>
      <c r="Z59" s="317"/>
      <c r="AA59" s="317"/>
      <c r="AB59" s="317"/>
      <c r="AC59" s="317"/>
      <c r="AD59" s="318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27"/>
    </row>
    <row r="60" spans="1:53">
      <c r="A60" s="10"/>
      <c r="B60" s="11"/>
      <c r="C60" s="11"/>
      <c r="D60" s="323"/>
      <c r="E60" s="319"/>
      <c r="F60" s="320"/>
      <c r="G60" s="320"/>
      <c r="H60" s="320"/>
      <c r="I60" s="320"/>
      <c r="J60" s="321"/>
      <c r="K60" s="12" t="s">
        <v>182</v>
      </c>
      <c r="L60" s="13"/>
      <c r="M60" s="13"/>
      <c r="N60" s="33"/>
      <c r="O60" s="34" t="s">
        <v>152</v>
      </c>
      <c r="P60" s="13"/>
      <c r="Q60" s="13"/>
      <c r="R60" s="33"/>
      <c r="S60" s="13" t="s">
        <v>183</v>
      </c>
      <c r="T60" s="13"/>
      <c r="U60" s="13"/>
      <c r="V60" s="13"/>
      <c r="W60" s="13"/>
      <c r="X60" s="21"/>
      <c r="Y60" s="319"/>
      <c r="Z60" s="320"/>
      <c r="AA60" s="320"/>
      <c r="AB60" s="320"/>
      <c r="AC60" s="320"/>
      <c r="AD60" s="32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27"/>
    </row>
    <row r="61" spans="1:53" s="1" customFormat="1">
      <c r="A61" s="10"/>
      <c r="B61" s="11"/>
      <c r="C61" s="11"/>
      <c r="D61" s="14">
        <v>1</v>
      </c>
      <c r="E61" s="14" t="s">
        <v>36</v>
      </c>
      <c r="F61" s="15"/>
      <c r="G61" s="15"/>
      <c r="H61" s="15"/>
      <c r="I61" s="15"/>
      <c r="J61" s="22"/>
      <c r="K61" s="14" t="s">
        <v>125</v>
      </c>
      <c r="L61" s="15"/>
      <c r="M61" s="15"/>
      <c r="N61" s="35"/>
      <c r="O61" s="36"/>
      <c r="P61" s="15"/>
      <c r="Q61" s="15"/>
      <c r="R61" s="35"/>
      <c r="S61" s="15"/>
      <c r="T61" s="15"/>
      <c r="U61" s="15"/>
      <c r="V61" s="15"/>
      <c r="W61" s="15"/>
      <c r="X61" s="22"/>
      <c r="Y61" s="15"/>
      <c r="Z61" s="15"/>
      <c r="AA61" s="15"/>
      <c r="AB61" s="15"/>
      <c r="AC61" s="15"/>
      <c r="AD61" s="22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28"/>
    </row>
    <row r="62" spans="1:53" s="1" customFormat="1">
      <c r="A62" s="10"/>
      <c r="B62" s="11"/>
      <c r="C62" s="11"/>
      <c r="D62" s="14">
        <v>2</v>
      </c>
      <c r="E62" s="14" t="s">
        <v>37</v>
      </c>
      <c r="F62" s="15"/>
      <c r="G62" s="15"/>
      <c r="H62" s="15"/>
      <c r="I62" s="15"/>
      <c r="J62" s="22"/>
      <c r="K62" s="14" t="s">
        <v>125</v>
      </c>
      <c r="L62" s="15"/>
      <c r="M62" s="15"/>
      <c r="N62" s="35"/>
      <c r="O62" s="166" t="s">
        <v>125</v>
      </c>
      <c r="P62" s="15"/>
      <c r="Q62" s="15"/>
      <c r="R62" s="35"/>
      <c r="S62" s="15" t="s">
        <v>184</v>
      </c>
      <c r="T62" s="15"/>
      <c r="U62" s="15"/>
      <c r="V62" s="15"/>
      <c r="W62" s="15"/>
      <c r="X62" s="22"/>
      <c r="Y62" s="15"/>
      <c r="Z62" s="15"/>
      <c r="AA62" s="15"/>
      <c r="AB62" s="15"/>
      <c r="AC62" s="15"/>
      <c r="AD62" s="22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28"/>
    </row>
    <row r="63" spans="1:53" s="1" customFormat="1">
      <c r="A63" s="10"/>
      <c r="B63" s="11"/>
      <c r="C63" s="11"/>
      <c r="D63" s="14">
        <v>3</v>
      </c>
      <c r="E63" s="14" t="s">
        <v>38</v>
      </c>
      <c r="F63" s="15"/>
      <c r="G63" s="15"/>
      <c r="H63" s="15"/>
      <c r="I63" s="15"/>
      <c r="J63" s="22"/>
      <c r="K63" s="167" t="s">
        <v>125</v>
      </c>
      <c r="L63" s="15"/>
      <c r="M63" s="15"/>
      <c r="N63" s="35"/>
      <c r="O63" s="166" t="s">
        <v>125</v>
      </c>
      <c r="P63" s="15"/>
      <c r="Q63" s="15"/>
      <c r="R63" s="35"/>
      <c r="S63" s="15" t="s">
        <v>184</v>
      </c>
      <c r="T63" s="15"/>
      <c r="U63" s="15"/>
      <c r="V63" s="15"/>
      <c r="W63" s="15"/>
      <c r="X63" s="22"/>
      <c r="Y63" s="15"/>
      <c r="Z63" s="15"/>
      <c r="AA63" s="15"/>
      <c r="AB63" s="15"/>
      <c r="AC63" s="15"/>
      <c r="AD63" s="22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28"/>
    </row>
    <row r="64" spans="1:53">
      <c r="A64" s="10"/>
      <c r="B64" s="11"/>
      <c r="C64" s="11"/>
      <c r="D64" s="14">
        <v>4</v>
      </c>
      <c r="E64" s="14" t="s">
        <v>40</v>
      </c>
      <c r="F64" s="15"/>
      <c r="G64" s="15"/>
      <c r="H64" s="15"/>
      <c r="I64" s="15"/>
      <c r="J64" s="22"/>
      <c r="K64" s="167" t="s">
        <v>125</v>
      </c>
      <c r="L64" s="15"/>
      <c r="M64" s="15"/>
      <c r="N64" s="35"/>
      <c r="O64" s="166" t="s">
        <v>125</v>
      </c>
      <c r="P64" s="15"/>
      <c r="Q64" s="15"/>
      <c r="R64" s="35"/>
      <c r="S64" s="15" t="s">
        <v>184</v>
      </c>
      <c r="T64" s="15"/>
      <c r="U64" s="15"/>
      <c r="V64" s="15"/>
      <c r="W64" s="15"/>
      <c r="X64" s="22"/>
      <c r="Y64" s="15"/>
      <c r="Z64" s="15"/>
      <c r="AA64" s="15"/>
      <c r="AB64" s="15"/>
      <c r="AC64" s="15"/>
      <c r="AD64" s="22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27"/>
    </row>
    <row r="65" spans="1:64">
      <c r="A65" s="10"/>
      <c r="B65" s="11"/>
      <c r="C65" s="11"/>
      <c r="D65" s="14">
        <v>5</v>
      </c>
      <c r="E65" s="14" t="s">
        <v>41</v>
      </c>
      <c r="F65" s="15"/>
      <c r="G65" s="15"/>
      <c r="H65" s="15"/>
      <c r="I65" s="15"/>
      <c r="J65" s="22"/>
      <c r="K65" s="37">
        <v>1.5</v>
      </c>
      <c r="L65" s="15"/>
      <c r="M65" s="15"/>
      <c r="N65" s="35"/>
      <c r="O65" s="36" t="s">
        <v>41</v>
      </c>
      <c r="P65" s="15"/>
      <c r="Q65" s="15"/>
      <c r="R65" s="35"/>
      <c r="S65" s="15"/>
      <c r="T65" s="15"/>
      <c r="U65" s="15"/>
      <c r="V65" s="15"/>
      <c r="W65" s="15"/>
      <c r="X65" s="22"/>
      <c r="Y65" s="15"/>
      <c r="Z65" s="15"/>
      <c r="AA65" s="15"/>
      <c r="AB65" s="15"/>
      <c r="AC65" s="15"/>
      <c r="AD65" s="2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27"/>
    </row>
    <row r="66" spans="1:64">
      <c r="A66" s="10"/>
      <c r="B66" s="11"/>
      <c r="C66" s="11"/>
      <c r="D66" s="14">
        <v>6</v>
      </c>
      <c r="E66" s="14" t="s">
        <v>42</v>
      </c>
      <c r="F66" s="15"/>
      <c r="G66" s="15"/>
      <c r="H66" s="15"/>
      <c r="I66" s="15"/>
      <c r="J66" s="22"/>
      <c r="K66" s="37">
        <v>1.5</v>
      </c>
      <c r="L66" s="15"/>
      <c r="M66" s="15"/>
      <c r="N66" s="35"/>
      <c r="O66" s="36" t="s">
        <v>42</v>
      </c>
      <c r="P66" s="15"/>
      <c r="Q66" s="15"/>
      <c r="R66" s="35"/>
      <c r="S66" s="15" t="s">
        <v>184</v>
      </c>
      <c r="T66" s="15"/>
      <c r="U66" s="15"/>
      <c r="V66" s="15"/>
      <c r="W66" s="15"/>
      <c r="X66" s="22"/>
      <c r="Y66" s="15"/>
      <c r="Z66" s="15"/>
      <c r="AA66" s="15"/>
      <c r="AB66" s="15"/>
      <c r="AC66" s="15"/>
      <c r="AD66" s="22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27"/>
    </row>
    <row r="67" spans="1:64">
      <c r="A67" s="10"/>
      <c r="B67" s="11"/>
      <c r="C67" s="11"/>
      <c r="D67" s="14">
        <v>7</v>
      </c>
      <c r="E67" s="14" t="s">
        <v>43</v>
      </c>
      <c r="F67" s="15"/>
      <c r="G67" s="15"/>
      <c r="H67" s="15"/>
      <c r="I67" s="15"/>
      <c r="J67" s="22"/>
      <c r="K67" s="37">
        <v>1.5</v>
      </c>
      <c r="L67" s="15"/>
      <c r="M67" s="15"/>
      <c r="N67" s="35"/>
      <c r="O67" s="36" t="s">
        <v>43</v>
      </c>
      <c r="P67" s="15"/>
      <c r="Q67" s="15"/>
      <c r="R67" s="35"/>
      <c r="S67" s="15" t="s">
        <v>184</v>
      </c>
      <c r="T67" s="15"/>
      <c r="U67" s="15"/>
      <c r="V67" s="15"/>
      <c r="W67" s="15"/>
      <c r="X67" s="22"/>
      <c r="Y67" s="15"/>
      <c r="Z67" s="15"/>
      <c r="AA67" s="15"/>
      <c r="AB67" s="15"/>
      <c r="AC67" s="15"/>
      <c r="AD67" s="22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27"/>
    </row>
    <row r="68" spans="1:64">
      <c r="A68" s="10"/>
      <c r="B68" s="11"/>
      <c r="C68" s="11"/>
      <c r="D68" s="14">
        <v>8</v>
      </c>
      <c r="E68" s="14" t="s">
        <v>44</v>
      </c>
      <c r="F68" s="15"/>
      <c r="G68" s="15"/>
      <c r="H68" s="15"/>
      <c r="I68" s="15"/>
      <c r="J68" s="22"/>
      <c r="K68" s="37">
        <v>1.5</v>
      </c>
      <c r="L68" s="15"/>
      <c r="M68" s="15"/>
      <c r="N68" s="35"/>
      <c r="O68" s="36" t="s">
        <v>44</v>
      </c>
      <c r="P68" s="15"/>
      <c r="Q68" s="15"/>
      <c r="R68" s="35"/>
      <c r="S68" s="15" t="s">
        <v>184</v>
      </c>
      <c r="T68" s="15"/>
      <c r="U68" s="15"/>
      <c r="V68" s="15"/>
      <c r="W68" s="15"/>
      <c r="X68" s="22"/>
      <c r="Y68" s="15"/>
      <c r="Z68" s="15"/>
      <c r="AA68" s="15"/>
      <c r="AB68" s="15"/>
      <c r="AC68" s="15"/>
      <c r="AD68" s="22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27"/>
    </row>
    <row r="69" spans="1:64">
      <c r="A69" s="10"/>
      <c r="B69" s="11"/>
      <c r="C69" s="11"/>
      <c r="D69" s="14">
        <v>9</v>
      </c>
      <c r="E69" s="14" t="s">
        <v>133</v>
      </c>
      <c r="F69" s="15"/>
      <c r="G69" s="15"/>
      <c r="H69" s="15"/>
      <c r="I69" s="15"/>
      <c r="J69" s="22"/>
      <c r="K69" s="37">
        <v>1.5</v>
      </c>
      <c r="L69" s="15"/>
      <c r="M69" s="15"/>
      <c r="N69" s="35"/>
      <c r="O69" s="36" t="s">
        <v>133</v>
      </c>
      <c r="P69" s="15"/>
      <c r="Q69" s="15"/>
      <c r="R69" s="35"/>
      <c r="S69" s="15" t="s">
        <v>184</v>
      </c>
      <c r="T69" s="15"/>
      <c r="U69" s="15"/>
      <c r="V69" s="15"/>
      <c r="W69" s="15"/>
      <c r="X69" s="22"/>
      <c r="Y69" s="15"/>
      <c r="Z69" s="15"/>
      <c r="AA69" s="15"/>
      <c r="AB69" s="15"/>
      <c r="AC69" s="15"/>
      <c r="AD69" s="2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27"/>
    </row>
    <row r="70" spans="1:64">
      <c r="A70" s="10"/>
      <c r="B70" s="11"/>
      <c r="C70" s="11"/>
      <c r="D70" s="14">
        <v>10</v>
      </c>
      <c r="E70" s="14" t="s">
        <v>47</v>
      </c>
      <c r="F70" s="15"/>
      <c r="G70" s="15"/>
      <c r="H70" s="15"/>
      <c r="I70" s="15"/>
      <c r="J70" s="22"/>
      <c r="K70" s="37">
        <v>1.5</v>
      </c>
      <c r="L70" s="15"/>
      <c r="M70" s="15"/>
      <c r="N70" s="35"/>
      <c r="O70" s="36" t="s">
        <v>47</v>
      </c>
      <c r="P70" s="15"/>
      <c r="Q70" s="15"/>
      <c r="R70" s="35"/>
      <c r="S70" s="15" t="s">
        <v>184</v>
      </c>
      <c r="T70" s="15"/>
      <c r="U70" s="15"/>
      <c r="V70" s="15"/>
      <c r="W70" s="15"/>
      <c r="X70" s="22"/>
      <c r="Y70" s="15"/>
      <c r="Z70" s="15"/>
      <c r="AA70" s="15"/>
      <c r="AB70" s="15"/>
      <c r="AC70" s="15"/>
      <c r="AD70" s="22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27"/>
    </row>
    <row r="71" spans="1:64">
      <c r="A71" s="10"/>
      <c r="B71" s="11"/>
      <c r="C71" s="11"/>
      <c r="D71" s="14">
        <v>11</v>
      </c>
      <c r="E71" s="14" t="s">
        <v>46</v>
      </c>
      <c r="F71" s="15"/>
      <c r="G71" s="15"/>
      <c r="H71" s="15"/>
      <c r="I71" s="15"/>
      <c r="J71" s="22"/>
      <c r="K71" s="37">
        <v>1.5</v>
      </c>
      <c r="L71" s="15"/>
      <c r="M71" s="15"/>
      <c r="N71" s="35"/>
      <c r="O71" s="36" t="s">
        <v>46</v>
      </c>
      <c r="P71" s="15"/>
      <c r="Q71" s="15"/>
      <c r="R71" s="35"/>
      <c r="S71" s="15" t="s">
        <v>184</v>
      </c>
      <c r="T71" s="15"/>
      <c r="U71" s="15"/>
      <c r="V71" s="15"/>
      <c r="W71" s="15"/>
      <c r="X71" s="22"/>
      <c r="Y71" s="15"/>
      <c r="Z71" s="15"/>
      <c r="AA71" s="15"/>
      <c r="AB71" s="15"/>
      <c r="AC71" s="15"/>
      <c r="AD71" s="22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27"/>
    </row>
    <row r="72" spans="1:64">
      <c r="A72" s="10"/>
      <c r="B72" s="11"/>
      <c r="C72" s="11"/>
      <c r="D72" s="14">
        <v>12</v>
      </c>
      <c r="E72" s="14" t="s">
        <v>48</v>
      </c>
      <c r="F72" s="15"/>
      <c r="G72" s="15"/>
      <c r="H72" s="15"/>
      <c r="I72" s="15"/>
      <c r="J72" s="22"/>
      <c r="K72" s="37">
        <v>1.5</v>
      </c>
      <c r="L72" s="15"/>
      <c r="M72" s="15"/>
      <c r="N72" s="35"/>
      <c r="O72" s="36" t="s">
        <v>159</v>
      </c>
      <c r="P72" s="15"/>
      <c r="Q72" s="15"/>
      <c r="R72" s="35"/>
      <c r="S72" s="15" t="s">
        <v>184</v>
      </c>
      <c r="T72" s="15"/>
      <c r="U72" s="15"/>
      <c r="V72" s="15"/>
      <c r="W72" s="15"/>
      <c r="X72" s="22"/>
      <c r="Y72" s="15"/>
      <c r="Z72" s="15"/>
      <c r="AA72" s="15"/>
      <c r="AB72" s="15"/>
      <c r="AC72" s="15"/>
      <c r="AD72" s="22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27"/>
      <c r="BI72" s="4" t="s">
        <v>216</v>
      </c>
    </row>
    <row r="73" spans="1:64">
      <c r="A73" s="10"/>
      <c r="B73" s="11"/>
      <c r="C73" s="11"/>
      <c r="D73" s="14">
        <v>13</v>
      </c>
      <c r="E73" s="14" t="s">
        <v>32</v>
      </c>
      <c r="F73" s="15"/>
      <c r="G73" s="15"/>
      <c r="H73" s="15"/>
      <c r="I73" s="15"/>
      <c r="J73" s="22"/>
      <c r="K73" s="37">
        <v>1.5</v>
      </c>
      <c r="L73" s="15"/>
      <c r="M73" s="15"/>
      <c r="N73" s="35"/>
      <c r="O73" s="36" t="s">
        <v>160</v>
      </c>
      <c r="P73" s="15"/>
      <c r="Q73" s="15"/>
      <c r="R73" s="35"/>
      <c r="S73" s="15" t="s">
        <v>184</v>
      </c>
      <c r="T73" s="15"/>
      <c r="U73" s="15"/>
      <c r="V73" s="15"/>
      <c r="W73" s="15"/>
      <c r="X73" s="22"/>
      <c r="Y73" s="15"/>
      <c r="Z73" s="15"/>
      <c r="AA73" s="15"/>
      <c r="AB73" s="15"/>
      <c r="AC73" s="15"/>
      <c r="AD73" s="2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27"/>
      <c r="BL73" s="4">
        <v>1000001</v>
      </c>
    </row>
    <row r="74" spans="1:64">
      <c r="A74" s="10"/>
      <c r="B74" s="11"/>
      <c r="C74" s="11"/>
      <c r="D74" s="14">
        <v>14</v>
      </c>
      <c r="E74" s="14" t="s">
        <v>49</v>
      </c>
      <c r="F74" s="15"/>
      <c r="G74" s="15"/>
      <c r="H74" s="15"/>
      <c r="I74" s="15"/>
      <c r="J74" s="22"/>
      <c r="K74" s="37">
        <v>1.5</v>
      </c>
      <c r="L74" s="15"/>
      <c r="M74" s="15"/>
      <c r="N74" s="35"/>
      <c r="O74" s="36" t="s">
        <v>49</v>
      </c>
      <c r="P74" s="15"/>
      <c r="Q74" s="15"/>
      <c r="R74" s="35"/>
      <c r="S74" s="15" t="s">
        <v>184</v>
      </c>
      <c r="T74" s="15"/>
      <c r="U74" s="15"/>
      <c r="V74" s="15"/>
      <c r="W74" s="15"/>
      <c r="X74" s="22"/>
      <c r="Y74" s="15"/>
      <c r="Z74" s="15"/>
      <c r="AA74" s="15"/>
      <c r="AB74" s="15"/>
      <c r="AC74" s="15"/>
      <c r="AD74" s="2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27"/>
    </row>
    <row r="75" spans="1:64">
      <c r="A75" s="10"/>
      <c r="B75" s="11"/>
      <c r="C75" s="11"/>
      <c r="D75" s="14">
        <v>15</v>
      </c>
      <c r="E75" s="14" t="s">
        <v>50</v>
      </c>
      <c r="F75" s="15"/>
      <c r="G75" s="15"/>
      <c r="H75" s="15"/>
      <c r="I75" s="15"/>
      <c r="J75" s="22"/>
      <c r="K75" s="37">
        <v>1.5</v>
      </c>
      <c r="L75" s="15"/>
      <c r="M75" s="15"/>
      <c r="N75" s="35"/>
      <c r="O75" s="36" t="s">
        <v>50</v>
      </c>
      <c r="P75" s="15"/>
      <c r="Q75" s="15"/>
      <c r="R75" s="35"/>
      <c r="S75" s="15" t="s">
        <v>218</v>
      </c>
      <c r="T75" s="15"/>
      <c r="U75" s="15"/>
      <c r="V75" s="15"/>
      <c r="W75" s="15"/>
      <c r="X75" s="22"/>
      <c r="Y75" s="15"/>
      <c r="Z75" s="15"/>
      <c r="AA75" s="15"/>
      <c r="AB75" s="15"/>
      <c r="AC75" s="15"/>
      <c r="AD75" s="22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27"/>
    </row>
    <row r="76" spans="1:64">
      <c r="A76" s="10"/>
      <c r="B76" s="11"/>
      <c r="C76" s="11"/>
      <c r="D76" s="14">
        <v>16</v>
      </c>
      <c r="E76" s="14" t="s">
        <v>145</v>
      </c>
      <c r="F76" s="15"/>
      <c r="G76" s="15"/>
      <c r="H76" s="15"/>
      <c r="I76" s="15"/>
      <c r="J76" s="22"/>
      <c r="K76" s="14"/>
      <c r="L76" s="15"/>
      <c r="M76" s="15"/>
      <c r="N76" s="35"/>
      <c r="O76" s="36"/>
      <c r="P76" s="15"/>
      <c r="Q76" s="15"/>
      <c r="R76" s="35"/>
      <c r="S76" s="15" t="s">
        <v>218</v>
      </c>
      <c r="T76" s="15"/>
      <c r="U76" s="15"/>
      <c r="V76" s="15"/>
      <c r="W76" s="15"/>
      <c r="X76" s="22"/>
      <c r="Y76" s="15"/>
      <c r="Z76" s="15"/>
      <c r="AA76" s="15"/>
      <c r="AB76" s="15"/>
      <c r="AC76" s="15"/>
      <c r="AD76" s="22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27"/>
      <c r="BL76" s="4" t="s">
        <v>217</v>
      </c>
    </row>
    <row r="77" spans="1:64">
      <c r="A77" s="10"/>
      <c r="B77" s="11"/>
      <c r="C77" s="11"/>
      <c r="D77" s="14">
        <v>17</v>
      </c>
      <c r="E77" s="14" t="s">
        <v>148</v>
      </c>
      <c r="F77" s="15"/>
      <c r="G77" s="15"/>
      <c r="H77" s="15"/>
      <c r="I77" s="15"/>
      <c r="J77" s="22"/>
      <c r="K77" s="14"/>
      <c r="L77" s="15"/>
      <c r="M77" s="15"/>
      <c r="N77" s="35"/>
      <c r="O77" s="36"/>
      <c r="P77" s="15"/>
      <c r="Q77" s="15"/>
      <c r="R77" s="35"/>
      <c r="S77" s="15" t="s">
        <v>184</v>
      </c>
      <c r="T77" s="15"/>
      <c r="U77" s="15"/>
      <c r="V77" s="15"/>
      <c r="W77" s="15"/>
      <c r="X77" s="22"/>
      <c r="Y77" s="15"/>
      <c r="Z77" s="15"/>
      <c r="AA77" s="15"/>
      <c r="AB77" s="15"/>
      <c r="AC77" s="15"/>
      <c r="AD77" s="2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27"/>
    </row>
    <row r="78" spans="1:64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27"/>
    </row>
    <row r="79" spans="1:64" s="3" customFormat="1">
      <c r="A79" s="41" t="s">
        <v>185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53"/>
    </row>
    <row r="80" spans="1:64" s="2" customFormat="1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52"/>
    </row>
    <row r="81" spans="1:53" s="2" customFormat="1" ht="9.6" customHeight="1">
      <c r="A81" s="31"/>
      <c r="B81" s="31"/>
      <c r="C81" s="32" t="s">
        <v>186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2"/>
      <c r="BA81" s="52"/>
    </row>
    <row r="82" spans="1:53" s="2" customFormat="1" ht="13.2">
      <c r="A82" s="31"/>
      <c r="B82" s="31"/>
      <c r="C82" s="31"/>
      <c r="D82" s="32" t="s">
        <v>187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2"/>
      <c r="BA82" s="52"/>
    </row>
    <row r="83" spans="1:53" s="2" customFormat="1" ht="13.2">
      <c r="A83" s="31"/>
      <c r="B83" s="31"/>
      <c r="C83" s="31"/>
      <c r="D83" s="32" t="s">
        <v>232</v>
      </c>
      <c r="E83" s="31"/>
      <c r="F83" s="31"/>
      <c r="G83" s="31"/>
      <c r="H83" s="174"/>
      <c r="I83" s="174"/>
      <c r="J83" s="174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2"/>
      <c r="BA83" s="52"/>
    </row>
    <row r="84" spans="1:53" s="2" customFormat="1" ht="13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2"/>
      <c r="BA84" s="52"/>
    </row>
    <row r="85" spans="1:53" s="2" customFormat="1" ht="13.2">
      <c r="A85" s="31"/>
      <c r="B85" s="31"/>
      <c r="C85" s="31"/>
      <c r="D85" s="32" t="s">
        <v>188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2"/>
      <c r="BA85" s="52"/>
    </row>
    <row r="86" spans="1:53" s="2" customFormat="1" ht="13.2">
      <c r="A86" s="31"/>
      <c r="B86" s="31"/>
      <c r="C86" s="31"/>
      <c r="D86" s="31"/>
      <c r="E86" s="32" t="s">
        <v>219</v>
      </c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171" t="s">
        <v>220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2"/>
      <c r="BA86" s="52"/>
    </row>
    <row r="87" spans="1:53" s="2" customFormat="1" ht="13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2"/>
      <c r="BA87" s="52"/>
    </row>
    <row r="88" spans="1:53" s="2" customFormat="1" ht="13.2">
      <c r="A88" s="31"/>
      <c r="B88" s="31"/>
      <c r="C88" s="32" t="s">
        <v>189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2"/>
      <c r="BA88" s="52"/>
    </row>
    <row r="89" spans="1:53" s="2" customFormat="1">
      <c r="A89" s="29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52"/>
    </row>
    <row r="90" spans="1:53" s="2" customFormat="1">
      <c r="A90" s="29"/>
      <c r="B90" s="30"/>
      <c r="C90" s="30"/>
      <c r="D90" s="16" t="s">
        <v>190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23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52"/>
    </row>
    <row r="91" spans="1:53" s="2" customFormat="1" ht="13.2">
      <c r="A91" s="29"/>
      <c r="B91" s="31"/>
      <c r="C91" s="30"/>
      <c r="D91" s="29"/>
      <c r="E91" s="30" t="s">
        <v>191</v>
      </c>
      <c r="F91" s="32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49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52"/>
    </row>
    <row r="92" spans="1:53" s="2" customFormat="1">
      <c r="A92" s="30"/>
      <c r="B92" s="30"/>
      <c r="C92" s="30"/>
      <c r="D92" s="29"/>
      <c r="E92" s="30" t="s">
        <v>49</v>
      </c>
      <c r="F92" s="32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49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52"/>
    </row>
    <row r="93" spans="1:53" s="2" customFormat="1" ht="13.2">
      <c r="A93" s="30"/>
      <c r="B93" s="30"/>
      <c r="C93" s="30"/>
      <c r="D93" s="29"/>
      <c r="E93" s="30" t="s">
        <v>192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49"/>
      <c r="AH93" s="31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52"/>
    </row>
    <row r="94" spans="1:53" s="2" customFormat="1" ht="13.2">
      <c r="A94" s="30"/>
      <c r="B94" s="30"/>
      <c r="C94" s="30"/>
      <c r="D94" s="16" t="s">
        <v>122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23"/>
      <c r="AH94" s="31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52"/>
    </row>
    <row r="95" spans="1:53" s="2" customFormat="1" ht="13.2">
      <c r="A95" s="30"/>
      <c r="B95" s="30"/>
      <c r="C95" s="30"/>
      <c r="D95" s="29"/>
      <c r="E95" s="30" t="s">
        <v>112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49"/>
      <c r="AH95" s="31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52"/>
    </row>
    <row r="96" spans="1:53" s="2" customFormat="1" ht="13.2">
      <c r="A96" s="30"/>
      <c r="B96" s="30"/>
      <c r="C96" s="30"/>
      <c r="D96" s="29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49"/>
      <c r="AH96" s="31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52"/>
    </row>
    <row r="97" spans="1:53" s="2" customFormat="1" ht="13.2">
      <c r="A97" s="30"/>
      <c r="B97" s="30"/>
      <c r="C97" s="30"/>
      <c r="D97" s="45" t="s">
        <v>193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51"/>
      <c r="AH97" s="31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52"/>
    </row>
    <row r="98" spans="1:53" s="2" customFormat="1" ht="13.2">
      <c r="A98" s="30"/>
      <c r="B98" s="30"/>
      <c r="C98" s="30"/>
      <c r="D98" s="29"/>
      <c r="E98" s="30" t="s">
        <v>194</v>
      </c>
      <c r="F98" s="30"/>
      <c r="G98" s="30"/>
      <c r="H98" s="30"/>
      <c r="I98" s="30"/>
      <c r="J98" s="30"/>
      <c r="K98" s="30"/>
      <c r="L98" s="30"/>
      <c r="M98" s="48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49"/>
      <c r="AH98" s="31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52"/>
    </row>
    <row r="99" spans="1:53" s="2" customFormat="1" ht="13.2">
      <c r="A99" s="30"/>
      <c r="B99" s="30"/>
      <c r="C99" s="30"/>
      <c r="D99" s="29"/>
      <c r="E99" s="30" t="s">
        <v>221</v>
      </c>
      <c r="F99" s="30"/>
      <c r="G99" s="30"/>
      <c r="H99" s="30"/>
      <c r="I99" s="30"/>
      <c r="J99" s="30"/>
      <c r="K99" s="30"/>
      <c r="L99" s="30"/>
      <c r="M99" s="48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49"/>
      <c r="AH99" s="31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52"/>
    </row>
    <row r="100" spans="1:53" s="2" customFormat="1" ht="13.2">
      <c r="A100" s="30"/>
      <c r="B100" s="30"/>
      <c r="C100" s="30"/>
      <c r="D100" s="29"/>
      <c r="E100" s="30" t="s">
        <v>195</v>
      </c>
      <c r="F100" s="30"/>
      <c r="G100" s="30"/>
      <c r="H100" s="30"/>
      <c r="I100" s="30"/>
      <c r="J100" s="30"/>
      <c r="K100" s="30"/>
      <c r="L100" s="30"/>
      <c r="M100" s="48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49"/>
      <c r="AH100" s="31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52"/>
    </row>
    <row r="101" spans="1:53" s="2" customFormat="1" ht="13.2">
      <c r="A101" s="30"/>
      <c r="B101" s="30"/>
      <c r="C101" s="30"/>
      <c r="D101" s="39"/>
      <c r="E101" s="40" t="s">
        <v>196</v>
      </c>
      <c r="F101" s="40"/>
      <c r="G101" s="40"/>
      <c r="H101" s="40"/>
      <c r="I101" s="40"/>
      <c r="J101" s="40"/>
      <c r="K101" s="40"/>
      <c r="L101" s="40"/>
      <c r="M101" s="17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50"/>
      <c r="AH101" s="31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52"/>
    </row>
    <row r="102" spans="1:53" s="1" customFormat="1" ht="13.2">
      <c r="A102" s="11"/>
      <c r="B102" s="11"/>
      <c r="C102" s="11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28"/>
    </row>
    <row r="103" spans="1:53" s="1" customFormat="1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28"/>
    </row>
    <row r="104" spans="1:53" s="3" customFormat="1">
      <c r="A104" s="41" t="s">
        <v>197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53"/>
    </row>
    <row r="105" spans="1:53" s="1" customFormat="1" ht="13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28"/>
    </row>
    <row r="106" spans="1:53" s="1" customFormat="1" ht="13.2">
      <c r="A106" s="26"/>
      <c r="B106" s="38" t="s">
        <v>198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8"/>
    </row>
    <row r="107" spans="1:53" s="1" customFormat="1" ht="13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8"/>
    </row>
    <row r="108" spans="1:53" s="1" customFormat="1" ht="13.2">
      <c r="A108" s="26"/>
      <c r="B108" s="26"/>
      <c r="C108" s="38" t="s">
        <v>199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8"/>
    </row>
    <row r="109" spans="1:53" s="1" customFormat="1" ht="13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8"/>
    </row>
    <row r="110" spans="1:53" s="1" customFormat="1" ht="13.2">
      <c r="A110" s="26"/>
      <c r="B110" s="26"/>
      <c r="C110" s="26"/>
      <c r="D110" s="38" t="s">
        <v>200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8"/>
    </row>
    <row r="111" spans="1:53" s="1" customFormat="1" ht="13.2">
      <c r="A111" s="26"/>
      <c r="B111" s="26"/>
      <c r="C111" s="26"/>
      <c r="D111" s="26"/>
      <c r="E111" s="38" t="s">
        <v>233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8"/>
    </row>
    <row r="112" spans="1:53" s="1" customFormat="1" ht="13.2">
      <c r="A112" s="26"/>
      <c r="B112" s="26"/>
      <c r="C112" s="26"/>
      <c r="D112" s="26"/>
      <c r="E112" s="38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8"/>
    </row>
    <row r="113" spans="1:53" s="1" customFormat="1" ht="13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8"/>
    </row>
    <row r="114" spans="1:53" s="1" customFormat="1" ht="13.2">
      <c r="A114" s="26"/>
      <c r="B114" s="38" t="s">
        <v>201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8"/>
    </row>
    <row r="115" spans="1:53" s="1" customFormat="1" ht="13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8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 s="27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 s="2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</row>
    <row r="129" spans="1:52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</row>
    <row r="130" spans="1:52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</row>
    <row r="131" spans="1:52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</row>
    <row r="132" spans="1:52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</row>
    <row r="133" spans="1:52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</row>
    <row r="134" spans="1:52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</row>
    <row r="135" spans="1:52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2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</row>
    <row r="137" spans="1:52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</row>
    <row r="138" spans="1:52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</row>
    <row r="139" spans="1:52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</row>
    <row r="140" spans="1:52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</row>
    <row r="141" spans="1:52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</row>
    <row r="142" spans="1:52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</row>
    <row r="143" spans="1:52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2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</row>
    <row r="145" spans="1:52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1:52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1:52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1:52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</row>
    <row r="149" spans="1:52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</row>
    <row r="150" spans="1:52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</row>
    <row r="151" spans="1:52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</row>
    <row r="152" spans="1:52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</row>
    <row r="153" spans="1:52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</row>
    <row r="154" spans="1:52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</row>
    <row r="155" spans="1:52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</row>
    <row r="156" spans="1:52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</row>
    <row r="157" spans="1:52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</row>
    <row r="158" spans="1:52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</row>
    <row r="159" spans="1:52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</row>
    <row r="160" spans="1:52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</row>
    <row r="161" spans="1:52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</row>
    <row r="162" spans="1:52" ht="9.6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</row>
    <row r="163" spans="1:52" ht="9.6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</row>
    <row r="164" spans="1:52" ht="9.6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</row>
    <row r="165" spans="1:52" ht="9.6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</row>
    <row r="166" spans="1:52" ht="9.6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</row>
    <row r="167" spans="1:52" ht="9.6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</row>
    <row r="168" spans="1:52" ht="9.6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</row>
    <row r="169" spans="1:52" ht="9.6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</row>
    <row r="170" spans="1:52" ht="9.6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</row>
    <row r="171" spans="1:52" ht="9.6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2" ht="9.6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2" ht="9.6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2" ht="9.6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</row>
    <row r="175" spans="1:52" ht="9.6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2" ht="9.6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</row>
    <row r="177" spans="1:52" ht="9.6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2" ht="9.6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2" ht="9.6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</row>
    <row r="180" spans="1:52" ht="9.6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</row>
    <row r="181" spans="1:52" ht="9.6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</row>
    <row r="182" spans="1:52" ht="9.6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</row>
    <row r="183" spans="1:52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</row>
    <row r="184" spans="1:52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</row>
    <row r="185" spans="1:52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</row>
    <row r="186" spans="1:52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</row>
    <row r="187" spans="1:52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</row>
    <row r="188" spans="1:52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</row>
    <row r="189" spans="1:52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2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2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</row>
    <row r="192" spans="1:52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spans="1:52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2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2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</sheetData>
  <mergeCells count="16">
    <mergeCell ref="E59:J60"/>
    <mergeCell ref="Y59:AD60"/>
    <mergeCell ref="D59:D60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1:J2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AF4A-4137-4E4D-B8EC-E3AE06176359}">
  <dimension ref="B7:E20"/>
  <sheetViews>
    <sheetView workbookViewId="0">
      <selection activeCell="J15" sqref="J14:J15"/>
    </sheetView>
  </sheetViews>
  <sheetFormatPr defaultRowHeight="13.2"/>
  <cols>
    <col min="2" max="2" width="17" customWidth="1"/>
    <col min="3" max="3" width="16" customWidth="1"/>
    <col min="4" max="4" width="22.44140625" customWidth="1"/>
  </cols>
  <sheetData>
    <row r="7" spans="2:5" ht="19.2">
      <c r="B7" s="175" t="s">
        <v>234</v>
      </c>
      <c r="C7" s="175"/>
      <c r="D7" s="175"/>
      <c r="E7" s="175"/>
    </row>
    <row r="8" spans="2:5" ht="19.2">
      <c r="B8" s="175"/>
      <c r="C8" s="175"/>
      <c r="D8" s="175"/>
      <c r="E8" s="175"/>
    </row>
    <row r="9" spans="2:5" ht="19.2">
      <c r="B9" s="176" t="s">
        <v>235</v>
      </c>
      <c r="C9" s="176" t="s">
        <v>236</v>
      </c>
      <c r="D9" s="175" t="s">
        <v>237</v>
      </c>
      <c r="E9" s="175"/>
    </row>
    <row r="10" spans="2:5" ht="19.2">
      <c r="B10" s="175">
        <v>100</v>
      </c>
      <c r="C10" s="175">
        <v>1</v>
      </c>
      <c r="D10" s="175" t="s">
        <v>238</v>
      </c>
      <c r="E10" s="175"/>
    </row>
    <row r="11" spans="2:5" ht="19.2">
      <c r="B11" s="175">
        <v>100</v>
      </c>
      <c r="C11" s="175">
        <v>2</v>
      </c>
      <c r="D11" s="175" t="s">
        <v>239</v>
      </c>
      <c r="E11" s="175"/>
    </row>
    <row r="12" spans="2:5" ht="19.2">
      <c r="B12" s="175">
        <v>100</v>
      </c>
      <c r="C12" s="175">
        <v>3</v>
      </c>
      <c r="D12" s="175" t="s">
        <v>240</v>
      </c>
      <c r="E12" s="175"/>
    </row>
    <row r="13" spans="2:5" ht="19.2">
      <c r="B13" s="175">
        <v>101</v>
      </c>
      <c r="C13" s="175">
        <v>1</v>
      </c>
      <c r="D13" s="175" t="s">
        <v>241</v>
      </c>
      <c r="E13" s="175"/>
    </row>
    <row r="14" spans="2:5" ht="19.2">
      <c r="B14" s="175">
        <v>101</v>
      </c>
      <c r="C14" s="175">
        <v>2</v>
      </c>
      <c r="D14" s="175" t="s">
        <v>242</v>
      </c>
      <c r="E14" s="175"/>
    </row>
    <row r="15" spans="2:5" ht="19.2">
      <c r="B15" s="175">
        <v>101</v>
      </c>
      <c r="C15" s="175">
        <v>3</v>
      </c>
      <c r="D15" s="175" t="s">
        <v>243</v>
      </c>
      <c r="E15" s="175"/>
    </row>
    <row r="16" spans="2:5" ht="19.2">
      <c r="B16" s="175">
        <v>102</v>
      </c>
      <c r="C16" s="175">
        <v>1</v>
      </c>
      <c r="D16" s="175" t="s">
        <v>244</v>
      </c>
      <c r="E16" s="175"/>
    </row>
    <row r="17" spans="2:5" ht="19.2">
      <c r="B17" s="175">
        <v>102</v>
      </c>
      <c r="C17" s="175">
        <v>2</v>
      </c>
      <c r="D17" s="175" t="s">
        <v>245</v>
      </c>
      <c r="E17" s="175"/>
    </row>
    <row r="18" spans="2:5" ht="19.2">
      <c r="B18" s="175">
        <v>102</v>
      </c>
      <c r="C18" s="175">
        <v>3</v>
      </c>
      <c r="D18" s="175" t="s">
        <v>246</v>
      </c>
      <c r="E18" s="175"/>
    </row>
    <row r="19" spans="2:5" ht="19.2">
      <c r="B19" s="175">
        <v>102</v>
      </c>
      <c r="C19" s="175">
        <v>4</v>
      </c>
      <c r="D19" s="175" t="s">
        <v>247</v>
      </c>
      <c r="E19" s="175"/>
    </row>
    <row r="20" spans="2:5" ht="19.2">
      <c r="B20" s="175">
        <v>102</v>
      </c>
      <c r="C20" s="175">
        <v>5</v>
      </c>
      <c r="D20" s="175" t="s">
        <v>248</v>
      </c>
      <c r="E20" s="175"/>
    </row>
  </sheetData>
  <phoneticPr fontId="2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改訂履歴</vt:lpstr>
      <vt:lpstr>画面レイアウト</vt:lpstr>
      <vt:lpstr>IO関連</vt:lpstr>
      <vt:lpstr>画面項目</vt:lpstr>
      <vt:lpstr>イベント処理(勤怠情報修正)</vt:lpstr>
      <vt:lpstr>Sheet1</vt:lpstr>
      <vt:lpstr>画面レイアウト!Print_Area</vt:lpstr>
      <vt:lpstr>画面レイアウト!Print_Titles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hokkai_</cp:lastModifiedBy>
  <cp:lastPrinted>2007-03-09T01:56:00Z</cp:lastPrinted>
  <dcterms:created xsi:type="dcterms:W3CDTF">2002-02-23T02:02:00Z</dcterms:created>
  <dcterms:modified xsi:type="dcterms:W3CDTF">2022-09-14T00:22:59Z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7305938C9C68443A8DC6A3234ABC363D</vt:lpwstr>
  </property>
</Properties>
</file>