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827"/>
  <workbookPr/>
  <mc:AlternateContent xmlns:mc="http://schemas.openxmlformats.org/markup-compatibility/2006">
    <mc:Choice Requires="x15">
      <x15ac:absPath xmlns:x15ac="http://schemas.microsoft.com/office/spreadsheetml/2010/11/ac" url="C:\Users\takum\Desktop\ALL EXCEL WORKS\"/>
    </mc:Choice>
  </mc:AlternateContent>
  <bookViews>
    <workbookView minimized="1" xWindow="0" yWindow="0" windowWidth="20490" windowHeight="7755" firstSheet="4" activeTab="4"/>
  </bookViews>
  <sheets>
    <sheet name="Pivot Table 2" sheetId="2" r:id="rId1"/>
    <sheet name="PowerPivot Table 1" sheetId="1" r:id="rId2"/>
    <sheet name="dashboard" sheetId="4" r:id="rId3"/>
    <sheet name="Rag Report" sheetId="5" r:id="rId4"/>
    <sheet name="ppvt.RAG R" sheetId="6" r:id="rId5"/>
  </sheets>
  <definedNames>
    <definedName name="Slicer_Color">#N/A</definedName>
    <definedName name="Slicer_Color1">#N/A</definedName>
    <definedName name="Slicer_Color2">#N/A</definedName>
    <definedName name="Slicer_Fin_Qtr">#N/A</definedName>
    <definedName name="Slicer_Fin_Qtr1">#N/A</definedName>
    <definedName name="Slicer_Fin_Qtr2">#N/A</definedName>
    <definedName name="Slicer_Fin_Year">#N/A</definedName>
    <definedName name="Slicer_Fin_Year1">#N/A</definedName>
    <definedName name="Slicer_Fin_Year2">#N/A</definedName>
    <definedName name="Slicer_Month">#N/A</definedName>
    <definedName name="Slicer_Month1">#N/A</definedName>
    <definedName name="Slicer_Month2">#N/A</definedName>
    <definedName name="Slicer_Prod_Cat">#N/A</definedName>
    <definedName name="Slicer_Prod_Cat1">#N/A</definedName>
    <definedName name="Slicer_Prod_Cat2">#N/A</definedName>
    <definedName name="Slicer_Prod_SubCat1">#N/A</definedName>
    <definedName name="Slicer_Prod_SubCat2">#N/A</definedName>
    <definedName name="Slicer_Prod_SubCat3">#N/A</definedName>
    <definedName name="Slicer_Product">#N/A</definedName>
    <definedName name="Slicer_Product1">#N/A</definedName>
    <definedName name="Slicer_Region">#N/A</definedName>
    <definedName name="Slicer_Region1">#N/A</definedName>
    <definedName name="Slicer_Region2">#N/A</definedName>
    <definedName name="Slicer_Sales_Channel">#N/A</definedName>
    <definedName name="Slicer_Sales_Channel1">#N/A</definedName>
    <definedName name="Slicer_Sales_Channel2">#N/A</definedName>
  </definedNames>
  <calcPr calcId="152511"/>
  <pivotCaches>
    <pivotCache cacheId="21" r:id="rId6"/>
    <pivotCache cacheId="36" r:id="rId7"/>
    <pivotCache cacheId="39" r:id="rId8"/>
    <pivotCache cacheId="42" r:id="rId9"/>
    <pivotCache cacheId="48" r:id="rId10"/>
  </pivotCaches>
  <extLst>
    <ext xmlns:x14="http://schemas.microsoft.com/office/spreadsheetml/2009/9/main" uri="{876F7934-8845-4945-9796-88D515C7AA90}">
      <x14:pivotCaches>
        <pivotCache cacheId="13" r:id="rId11"/>
        <pivotCache cacheId="14" r:id="rId12"/>
        <pivotCache cacheId="15"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e92a1c7d-a0ec-4108-8907-44080a4864f0" name="Query" connection="SqlServer DESKTOP-22IIM0KSQLEXPRESS AdventureWorks2012"/>
        </x15:modelTables>
      </x15:dataModel>
    </ext>
  </extLst>
</workbook>
</file>

<file path=xl/connections.xml><?xml version="1.0" encoding="utf-8"?>
<connections xmlns="http://schemas.openxmlformats.org/spreadsheetml/2006/main">
  <connection id="1" name="SqlServer DESKTOP-22IIM0KSQLEXPRESS AdventureWorks2012" type="100" refreshedVersion="0">
    <extLst>
      <ext xmlns:x15="http://schemas.microsoft.com/office/spreadsheetml/2010/11/main" uri="{DE250136-89BD-433C-8126-D09CA5730AF9}">
        <x15:connection id="041782c0-31fe-4edf-bdd8-b7ea9c56aa4f"/>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<sst xmlns="http://schemas.openxmlformats.org/spreadsheetml/2006/main" count="70" uniqueCount="24">
  <si>
    <t>Row Labels</t>
  </si>
  <si>
    <t>Accessories</t>
  </si>
  <si>
    <t>Bikes</t>
  </si>
  <si>
    <t>Clothing</t>
  </si>
  <si>
    <t>Components</t>
  </si>
  <si>
    <t>Grand Total</t>
  </si>
  <si>
    <t>Sum of Profit</t>
  </si>
  <si>
    <t>Sum of Total Cost</t>
  </si>
  <si>
    <t>Product Cat</t>
  </si>
  <si>
    <t xml:space="preserve"> Total Cost</t>
  </si>
  <si>
    <t>Sum of Revenue</t>
  </si>
  <si>
    <t>Sum of Sales Volume</t>
  </si>
  <si>
    <t>Total_Cost</t>
  </si>
  <si>
    <t>Total_Cost Status</t>
  </si>
  <si>
    <t>Fin Yr1</t>
  </si>
  <si>
    <t>Fin Yr2</t>
  </si>
  <si>
    <t>Fin Yr3</t>
  </si>
  <si>
    <t>Fin Qtr 4</t>
  </si>
  <si>
    <t>Fin Qtr1</t>
  </si>
  <si>
    <t>Fin Qtr2</t>
  </si>
  <si>
    <t>Fin Qtr3</t>
  </si>
  <si>
    <t>Sales_Revenue</t>
  </si>
  <si>
    <t>Sales_Revenue Status</t>
  </si>
  <si>
    <t>Fin Yr4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</si>
</sst>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quot;£&quot;#,##0;\-&quot;£&quot;#,##0;&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xf numFmtId="0" fontId="0" fillId="0" borderId="0" xfId="0" applyAlignment="1">
      <alignment horizontal="left" indent="1"/>
    </xf>
    <xf numFmtId="166" fontId="0" fillId="0" borderId="0" xfId="0" applyNumberFormat="1"/>
  </cellXfs>
  <cellStyles count="1">
    <cellStyle name="Normal" xfId="0" builtinId="0"/>
  </cellStyles>
  <dxfs count="3">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47" Type="http://schemas.openxmlformats.org/officeDocument/2006/relationships/customXml" Target="../customXml/item3.xml"/><Relationship Id="rId50" Type="http://schemas.openxmlformats.org/officeDocument/2006/relationships/customXml" Target="../customXml/item6.xml"/><Relationship Id="rId55" Type="http://schemas.openxmlformats.org/officeDocument/2006/relationships/customXml" Target="../customXml/item11.xml"/><Relationship Id="rId63"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connections" Target="connections.xml"/><Relationship Id="rId54" Type="http://schemas.openxmlformats.org/officeDocument/2006/relationships/customXml" Target="../customXml/item10.xml"/><Relationship Id="rId62"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openxmlformats.org/officeDocument/2006/relationships/theme" Target="theme/theme1.xml"/><Relationship Id="rId45" Type="http://schemas.openxmlformats.org/officeDocument/2006/relationships/customXml" Target="../customXml/item1.xml"/><Relationship Id="rId53" Type="http://schemas.openxmlformats.org/officeDocument/2006/relationships/customXml" Target="../customXml/item9.xml"/><Relationship Id="rId58"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customXml" Target="../customXml/item5.xml"/><Relationship Id="rId57" Type="http://schemas.openxmlformats.org/officeDocument/2006/relationships/customXml" Target="../customXml/item13.xml"/><Relationship Id="rId61" Type="http://schemas.openxmlformats.org/officeDocument/2006/relationships/customXml" Target="../customXml/item17.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powerPivotData" Target="model/item.data"/><Relationship Id="rId52" Type="http://schemas.openxmlformats.org/officeDocument/2006/relationships/customXml" Target="../customXml/item8.xml"/><Relationship Id="rId60"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openxmlformats.org/officeDocument/2006/relationships/customXml" Target="../customXml/item2.xml"/><Relationship Id="rId5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AHG.xlsx]Pivot Table 2!PivotTable14</c:name>
    <c:fmtId val="2"/>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 2'!$C$3</c:f>
              <c:strCache>
                <c:ptCount val="1"/>
                <c:pt idx="0">
                  <c:v>Sum of Total Cost</c:v>
                </c:pt>
              </c:strCache>
            </c:strRef>
          </c:tx>
          <c:spPr>
            <a:solidFill>
              <a:schemeClr val="accent1"/>
            </a:solidFill>
            <a:ln>
              <a:noFill/>
            </a:ln>
            <a:effectLst/>
          </c:spPr>
          <c:invertIfNegative val="0"/>
          <c:cat>
            <c:strRef>
              <c:f>'Pivot Table 2'!$B$4:$B$8</c:f>
              <c:strCache>
                <c:ptCount val="4"/>
                <c:pt idx="0">
                  <c:v>Accessories</c:v>
                </c:pt>
                <c:pt idx="1">
                  <c:v>Clothing</c:v>
                </c:pt>
                <c:pt idx="2">
                  <c:v>Components</c:v>
                </c:pt>
                <c:pt idx="3">
                  <c:v>Bikes</c:v>
                </c:pt>
              </c:strCache>
            </c:strRef>
          </c:cat>
          <c:val>
            <c:numRef>
              <c:f>'Pivot Table 2'!$C$4:$C$8</c:f>
              <c:numCache>
                <c:formatCode>"£"#,##0.00</c:formatCode>
                <c:ptCount val="4"/>
                <c:pt idx="0">
                  <c:v>635678.62369999336</c:v>
                </c:pt>
                <c:pt idx="1">
                  <c:v>1811660.3577000122</c:v>
                </c:pt>
                <c:pt idx="2">
                  <c:v>11312360.103300111</c:v>
                </c:pt>
                <c:pt idx="3">
                  <c:v>86714778.688798666</c:v>
                </c:pt>
              </c:numCache>
            </c:numRef>
          </c:val>
          <c:extLst>
            <c:ext xmlns:c16="http://schemas.microsoft.com/office/drawing/2014/chart" uri="{C3380CC4-5D6E-409C-BE32-E72D297353CC}">
              <c16:uniqueId val="{00000000-5231-4A75-BBA5-C4F63C605D10}"/>
            </c:ext>
          </c:extLst>
        </c:ser>
        <c:dLbls>
          <c:showLegendKey val="0"/>
          <c:showVal val="0"/>
          <c:showCatName val="0"/>
          <c:showSerName val="0"/>
          <c:showPercent val="0"/>
          <c:showBubbleSize val="0"/>
        </c:dLbls>
        <c:gapWidth val="150"/>
        <c:axId val="-178109120"/>
        <c:axId val="-178120544"/>
      </c:barChart>
      <c:lineChart>
        <c:grouping val="standard"/>
        <c:varyColors val="0"/>
        <c:ser>
          <c:idx val="1"/>
          <c:order val="1"/>
          <c:tx>
            <c:strRef>
              <c:f>'Pivot Table 2'!$D$3</c:f>
              <c:strCache>
                <c:ptCount val="1"/>
                <c:pt idx="0">
                  <c:v>Sum of Revenue</c:v>
                </c:pt>
              </c:strCache>
            </c:strRef>
          </c:tx>
          <c:spPr>
            <a:ln w="28575" cap="rnd">
              <a:solidFill>
                <a:schemeClr val="accent2"/>
              </a:solidFill>
              <a:round/>
            </a:ln>
            <a:effectLst/>
          </c:spPr>
          <c:marker>
            <c:symbol val="none"/>
          </c:marker>
          <c:cat>
            <c:strRef>
              <c:f>'Pivot Table 2'!$B$4:$B$8</c:f>
              <c:strCache>
                <c:ptCount val="4"/>
                <c:pt idx="0">
                  <c:v>Accessories</c:v>
                </c:pt>
                <c:pt idx="1">
                  <c:v>Clothing</c:v>
                </c:pt>
                <c:pt idx="2">
                  <c:v>Components</c:v>
                </c:pt>
                <c:pt idx="3">
                  <c:v>Bikes</c:v>
                </c:pt>
              </c:strCache>
            </c:strRef>
          </c:cat>
          <c:val>
            <c:numRef>
              <c:f>'Pivot Table 2'!$D$4:$D$8</c:f>
              <c:numCache>
                <c:formatCode>General</c:formatCode>
                <c:ptCount val="4"/>
                <c:pt idx="0">
                  <c:v>1278760.9124999866</c:v>
                </c:pt>
                <c:pt idx="1">
                  <c:v>2141507.0245000026</c:v>
                </c:pt>
                <c:pt idx="2">
                  <c:v>11807808.024500007</c:v>
                </c:pt>
                <c:pt idx="3">
                  <c:v>95145813.351900816</c:v>
                </c:pt>
              </c:numCache>
            </c:numRef>
          </c:val>
          <c:smooth val="0"/>
          <c:extLst>
            <c:ext xmlns:c16="http://schemas.microsoft.com/office/drawing/2014/chart" uri="{C3380CC4-5D6E-409C-BE32-E72D297353CC}">
              <c16:uniqueId val="{00000001-5231-4A75-BBA5-C4F63C605D10}"/>
            </c:ext>
          </c:extLst>
        </c:ser>
        <c:dLbls>
          <c:showLegendKey val="0"/>
          <c:showVal val="0"/>
          <c:showCatName val="0"/>
          <c:showSerName val="0"/>
          <c:showPercent val="0"/>
          <c:showBubbleSize val="0"/>
        </c:dLbls>
        <c:marker val="1"/>
        <c:smooth val="0"/>
        <c:axId val="-178112384"/>
        <c:axId val="-178110752"/>
      </c:lineChart>
      <c:catAx>
        <c:axId val="-1781091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0544"/>
        <c:crosses val="autoZero"/>
        <c:auto val="1"/>
        <c:lblAlgn val="ctr"/>
        <c:lblOffset val="100"/>
        <c:noMultiLvlLbl val="0"/>
      </c:catAx>
      <c:valAx>
        <c:axId val="-178120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9120"/>
        <c:crosses val="autoZero"/>
        <c:crossBetween val="between"/>
        <c:dispUnits>
          <c:builtInUnit val="millions"/>
        </c:dispUnits>
      </c:valAx>
      <c:valAx>
        <c:axId val="-17811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2384"/>
        <c:crosses val="max"/>
        <c:crossBetween val="between"/>
        <c:dispUnits>
          <c:builtInUnit val="millions"/>
        </c:dispUnits>
      </c:valAx>
      <c:catAx>
        <c:axId val="-178112384"/>
        <c:scaling>
          <c:orientation val="minMax"/>
        </c:scaling>
        <c:delete val="1"/>
        <c:axPos val="b"/>
        <c:numFmt formatCode="General" sourceLinked="1"/>
        <c:majorTickMark val="none"/>
        <c:minorTickMark val="none"/>
        <c:tickLblPos val="nextTo"/>
        <c:crossAx val="-17811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AHG.xlsx]PowerPivot Table 1!PivotTable12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'PowerPivot Table 1'!$B$1</c:f>
              <c:strCache>
                <c:ptCount val="1"/>
                <c:pt idx="0">
                  <c:v>Total</c:v>
                </c:pt>
              </c:strCache>
            </c:strRef>
          </c:tx>
          <c:spPr>
            <a:solidFill>
              <a:schemeClr val="accent1"/>
            </a:solidFill>
            <a:ln>
              <a:noFill/>
            </a:ln>
            <a:effectLst/>
          </c:spPr>
          <c:invertIfNegative val="0"/>
          <c:cat>
            <c:strRef>
              <c:f>'PowerPivot Table 1'!$A$2:$A$6</c:f>
              <c:strCache>
                <c:ptCount val="4"/>
                <c:pt idx="0">
                  <c:v>Clothing</c:v>
                </c:pt>
                <c:pt idx="1">
                  <c:v>Components</c:v>
                </c:pt>
                <c:pt idx="2">
                  <c:v>Accessories</c:v>
                </c:pt>
                <c:pt idx="3">
                  <c:v>Bikes</c:v>
                </c:pt>
              </c:strCache>
            </c:strRef>
          </c:cat>
          <c:val>
            <c:numRef>
              <c:f>'PowerPivot Table 1'!$B$2:$B$6</c:f>
              <c:numCache>
                <c:formatCode>"£"#,##0</c:formatCode>
                <c:ptCount val="4"/>
                <c:pt idx="0">
                  <c:v>329846.66680000647</c:v>
                </c:pt>
                <c:pt idx="1">
                  <c:v>495447.92120000534</c:v>
                </c:pt>
                <c:pt idx="2">
                  <c:v>643082.28879999043</c:v>
                </c:pt>
                <c:pt idx="3">
                  <c:v>8431034.6631000321</c:v>
                </c:pt>
              </c:numCache>
            </c:numRef>
          </c:val>
          <c:extLst>
            <c:ext xmlns:c16="http://schemas.microsoft.com/office/drawing/2014/chart" uri="{C3380CC4-5D6E-409C-BE32-E72D297353CC}">
              <c16:uniqueId val="{00000000-08E1-4C7B-A57F-A9EACE552033}"/>
            </c:ext>
          </c:extLst>
        </c:ser>
        <c:dLbls>
          <c:showLegendKey val="0"/>
          <c:showVal val="0"/>
          <c:showCatName val="0"/>
          <c:showSerName val="0"/>
          <c:showPercent val="0"/>
          <c:showBubbleSize val="0"/>
        </c:dLbls>
        <c:gapWidth val="219"/>
        <c:overlap val="-27"/>
        <c:axId val="-178116736"/>
        <c:axId val="-178117280"/>
      </c:barChart>
      <c:catAx>
        <c:axId val="-1781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7280"/>
        <c:crosses val="autoZero"/>
        <c:auto val="1"/>
        <c:lblAlgn val="ctr"/>
        <c:lblOffset val="100"/>
        <c:noMultiLvlLbl val="0"/>
      </c:catAx>
      <c:valAx>
        <c:axId val="-17811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6736"/>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AHG.xlsx]PowerPivot Table 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cost by product Cat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'PowerPivot Table 1'!$B$11</c:f>
              <c:strCache>
                <c:ptCount val="1"/>
                <c:pt idx="0">
                  <c:v>Total</c:v>
                </c:pt>
              </c:strCache>
            </c:strRef>
          </c:tx>
          <c:spPr>
            <a:solidFill>
              <a:schemeClr val="accent1"/>
            </a:solidFill>
            <a:ln>
              <a:noFill/>
            </a:ln>
            <a:effectLst/>
          </c:spPr>
          <c:invertIfNegative val="0"/>
          <c:cat>
            <c:strRef>
              <c:f>'PowerPivot Table 1'!$A$12:$A$16</c:f>
              <c:strCache>
                <c:ptCount val="4"/>
                <c:pt idx="0">
                  <c:v>Accessories</c:v>
                </c:pt>
                <c:pt idx="1">
                  <c:v>Clothing</c:v>
                </c:pt>
                <c:pt idx="2">
                  <c:v>Components</c:v>
                </c:pt>
                <c:pt idx="3">
                  <c:v>Bikes</c:v>
                </c:pt>
              </c:strCache>
            </c:strRef>
          </c:cat>
          <c:val>
            <c:numRef>
              <c:f>'PowerPivot Table 1'!$B$12:$B$16</c:f>
              <c:numCache>
                <c:formatCode>"£"#,##0.00</c:formatCode>
                <c:ptCount val="4"/>
                <c:pt idx="0">
                  <c:v>635678.62369999336</c:v>
                </c:pt>
                <c:pt idx="1">
                  <c:v>1811660.3577000122</c:v>
                </c:pt>
                <c:pt idx="2">
                  <c:v>11312360.103300111</c:v>
                </c:pt>
                <c:pt idx="3">
                  <c:v>86714778.688798666</c:v>
                </c:pt>
              </c:numCache>
            </c:numRef>
          </c:val>
          <c:extLst>
            <c:ext xmlns:c16="http://schemas.microsoft.com/office/drawing/2014/chart" uri="{C3380CC4-5D6E-409C-BE32-E72D297353CC}">
              <c16:uniqueId val="{00000000-7F6F-419D-AD22-46AD2262B1A9}"/>
            </c:ext>
          </c:extLst>
        </c:ser>
        <c:dLbls>
          <c:showLegendKey val="0"/>
          <c:showVal val="0"/>
          <c:showCatName val="0"/>
          <c:showSerName val="0"/>
          <c:showPercent val="0"/>
          <c:showBubbleSize val="0"/>
        </c:dLbls>
        <c:gapWidth val="219"/>
        <c:overlap val="-27"/>
        <c:axId val="-178121632"/>
        <c:axId val="-178109664"/>
      </c:barChart>
      <c:catAx>
        <c:axId val="-1781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9664"/>
        <c:crossesAt val="0"/>
        <c:auto val="1"/>
        <c:lblAlgn val="ctr"/>
        <c:lblOffset val="100"/>
        <c:noMultiLvlLbl val="0"/>
      </c:catAx>
      <c:valAx>
        <c:axId val="-17810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1632"/>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AHG.xlsx]PowerPivot Table 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'PowerPivot Table 1'!$B$1</c:f>
              <c:strCache>
                <c:ptCount val="1"/>
                <c:pt idx="0">
                  <c:v>Total</c:v>
                </c:pt>
              </c:strCache>
            </c:strRef>
          </c:tx>
          <c:spPr>
            <a:solidFill>
              <a:schemeClr val="accent1"/>
            </a:solidFill>
            <a:ln>
              <a:noFill/>
            </a:ln>
            <a:effectLst/>
          </c:spPr>
          <c:invertIfNegative val="0"/>
          <c:cat>
            <c:strRef>
              <c:f>'PowerPivot Table 1'!$A$2:$A$6</c:f>
              <c:strCache>
                <c:ptCount val="4"/>
                <c:pt idx="0">
                  <c:v>Clothing</c:v>
                </c:pt>
                <c:pt idx="1">
                  <c:v>Components</c:v>
                </c:pt>
                <c:pt idx="2">
                  <c:v>Accessories</c:v>
                </c:pt>
                <c:pt idx="3">
                  <c:v>Bikes</c:v>
                </c:pt>
              </c:strCache>
            </c:strRef>
          </c:cat>
          <c:val>
            <c:numRef>
              <c:f>'PowerPivot Table 1'!$B$2:$B$6</c:f>
              <c:numCache>
                <c:formatCode>"£"#,##0</c:formatCode>
                <c:ptCount val="4"/>
                <c:pt idx="0">
                  <c:v>329846.66680000647</c:v>
                </c:pt>
                <c:pt idx="1">
                  <c:v>495447.92120000534</c:v>
                </c:pt>
                <c:pt idx="2">
                  <c:v>643082.28879999043</c:v>
                </c:pt>
                <c:pt idx="3">
                  <c:v>8431034.6631000321</c:v>
                </c:pt>
              </c:numCache>
            </c:numRef>
          </c:val>
          <c:extLst>
            <c:ext xmlns:c16="http://schemas.microsoft.com/office/drawing/2014/chart" uri="{C3380CC4-5D6E-409C-BE32-E72D297353CC}">
              <c16:uniqueId val="{00000000-89E2-4995-A545-C7096E7EE3EB}"/>
            </c:ext>
          </c:extLst>
        </c:ser>
        <c:dLbls>
          <c:showLegendKey val="0"/>
          <c:showVal val="0"/>
          <c:showCatName val="0"/>
          <c:showSerName val="0"/>
          <c:showPercent val="0"/>
          <c:showBubbleSize val="0"/>
        </c:dLbls>
        <c:gapWidth val="219"/>
        <c:overlap val="-27"/>
        <c:axId val="-178111840"/>
        <c:axId val="-178123264"/>
      </c:barChart>
      <c:catAx>
        <c:axId val="-17811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3264"/>
        <c:crosses val="autoZero"/>
        <c:auto val="1"/>
        <c:lblAlgn val="ctr"/>
        <c:lblOffset val="100"/>
        <c:noMultiLvlLbl val="0"/>
      </c:catAx>
      <c:valAx>
        <c:axId val="-17812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840"/>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AHG.xlsx]PowerPivot Table 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cost by product Cat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'PowerPivot Table 1'!$B$11</c:f>
              <c:strCache>
                <c:ptCount val="1"/>
                <c:pt idx="0">
                  <c:v>Total</c:v>
                </c:pt>
              </c:strCache>
            </c:strRef>
          </c:tx>
          <c:spPr>
            <a:solidFill>
              <a:schemeClr val="accent1"/>
            </a:solidFill>
            <a:ln>
              <a:noFill/>
            </a:ln>
            <a:effectLst/>
          </c:spPr>
          <c:invertIfNegative val="0"/>
          <c:cat>
            <c:strRef>
              <c:f>'PowerPivot Table 1'!$A$12:$A$16</c:f>
              <c:strCache>
                <c:ptCount val="4"/>
                <c:pt idx="0">
                  <c:v>Accessories</c:v>
                </c:pt>
                <c:pt idx="1">
                  <c:v>Clothing</c:v>
                </c:pt>
                <c:pt idx="2">
                  <c:v>Components</c:v>
                </c:pt>
                <c:pt idx="3">
                  <c:v>Bikes</c:v>
                </c:pt>
              </c:strCache>
            </c:strRef>
          </c:cat>
          <c:val>
            <c:numRef>
              <c:f>'PowerPivot Table 1'!$B$12:$B$16</c:f>
              <c:numCache>
                <c:formatCode>"£"#,##0.00</c:formatCode>
                <c:ptCount val="4"/>
                <c:pt idx="0">
                  <c:v>635678.62369999336</c:v>
                </c:pt>
                <c:pt idx="1">
                  <c:v>1811660.3577000122</c:v>
                </c:pt>
                <c:pt idx="2">
                  <c:v>11312360.103300111</c:v>
                </c:pt>
                <c:pt idx="3">
                  <c:v>86714778.688798666</c:v>
                </c:pt>
              </c:numCache>
            </c:numRef>
          </c:val>
          <c:extLst>
            <c:ext xmlns:c16="http://schemas.microsoft.com/office/drawing/2014/chart" uri="{C3380CC4-5D6E-409C-BE32-E72D297353CC}">
              <c16:uniqueId val="{00000000-6BF1-47C6-B957-B26F41FA03FD}"/>
            </c:ext>
          </c:extLst>
        </c:ser>
        <c:dLbls>
          <c:showLegendKey val="0"/>
          <c:showVal val="0"/>
          <c:showCatName val="0"/>
          <c:showSerName val="0"/>
          <c:showPercent val="0"/>
          <c:showBubbleSize val="0"/>
        </c:dLbls>
        <c:gapWidth val="219"/>
        <c:overlap val="-27"/>
        <c:axId val="-178114016"/>
        <c:axId val="-178122720"/>
      </c:barChart>
      <c:catAx>
        <c:axId val="-1781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2720"/>
        <c:crossesAt val="0"/>
        <c:auto val="1"/>
        <c:lblAlgn val="ctr"/>
        <c:lblOffset val="100"/>
        <c:noMultiLvlLbl val="0"/>
      </c:catAx>
      <c:valAx>
        <c:axId val="-17812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4016"/>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RAG Report For AHG.xlsx]Pivot Table 2!PivotTable14</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 2'!$C$3</c:f>
              <c:strCache>
                <c:ptCount val="1"/>
                <c:pt idx="0">
                  <c:v>Sum of Total Cost</c:v>
                </c:pt>
              </c:strCache>
            </c:strRef>
          </c:tx>
          <c:spPr>
            <a:solidFill>
              <a:schemeClr val="accent1"/>
            </a:solidFill>
            <a:ln>
              <a:noFill/>
            </a:ln>
            <a:effectLst/>
          </c:spPr>
          <c:invertIfNegative val="0"/>
          <c:cat>
            <c:strRef>
              <c:f>'Pivot Table 2'!$B$4:$B$8</c:f>
              <c:strCache>
                <c:ptCount val="4"/>
                <c:pt idx="0">
                  <c:v>Accessories</c:v>
                </c:pt>
                <c:pt idx="1">
                  <c:v>Clothing</c:v>
                </c:pt>
                <c:pt idx="2">
                  <c:v>Components</c:v>
                </c:pt>
                <c:pt idx="3">
                  <c:v>Bikes</c:v>
                </c:pt>
              </c:strCache>
            </c:strRef>
          </c:cat>
          <c:val>
            <c:numRef>
              <c:f>'Pivot Table 2'!$C$4:$C$8</c:f>
              <c:numCache>
                <c:formatCode>"£"#,##0.00</c:formatCode>
                <c:ptCount val="4"/>
                <c:pt idx="0">
                  <c:v>635678.62369999336</c:v>
                </c:pt>
                <c:pt idx="1">
                  <c:v>1811660.3577000122</c:v>
                </c:pt>
                <c:pt idx="2">
                  <c:v>11312360.103300111</c:v>
                </c:pt>
                <c:pt idx="3">
                  <c:v>86714778.688798666</c:v>
                </c:pt>
              </c:numCache>
            </c:numRef>
          </c:val>
          <c:extLst>
            <c:ext xmlns:c16="http://schemas.microsoft.com/office/drawing/2014/chart" uri="{C3380CC4-5D6E-409C-BE32-E72D297353CC}">
              <c16:uniqueId val="{00000000-3FFB-47E5-A974-3082B728A51A}"/>
            </c:ext>
          </c:extLst>
        </c:ser>
        <c:dLbls>
          <c:showLegendKey val="0"/>
          <c:showVal val="0"/>
          <c:showCatName val="0"/>
          <c:showSerName val="0"/>
          <c:showPercent val="0"/>
          <c:showBubbleSize val="0"/>
        </c:dLbls>
        <c:gapWidth val="150"/>
        <c:axId val="-178123808"/>
        <c:axId val="-178121088"/>
      </c:barChart>
      <c:lineChart>
        <c:grouping val="standard"/>
        <c:varyColors val="0"/>
        <c:ser>
          <c:idx val="1"/>
          <c:order val="1"/>
          <c:tx>
            <c:strRef>
              <c:f>'Pivot Table 2'!$D$3</c:f>
              <c:strCache>
                <c:ptCount val="1"/>
                <c:pt idx="0">
                  <c:v>Sum of Revenue</c:v>
                </c:pt>
              </c:strCache>
            </c:strRef>
          </c:tx>
          <c:spPr>
            <a:ln w="28575" cap="rnd">
              <a:solidFill>
                <a:schemeClr val="accent2"/>
              </a:solidFill>
              <a:round/>
            </a:ln>
            <a:effectLst/>
          </c:spPr>
          <c:marker>
            <c:symbol val="none"/>
          </c:marker>
          <c:cat>
            <c:strRef>
              <c:f>'Pivot Table 2'!$B$4:$B$8</c:f>
              <c:strCache>
                <c:ptCount val="4"/>
                <c:pt idx="0">
                  <c:v>Accessories</c:v>
                </c:pt>
                <c:pt idx="1">
                  <c:v>Clothing</c:v>
                </c:pt>
                <c:pt idx="2">
                  <c:v>Components</c:v>
                </c:pt>
                <c:pt idx="3">
                  <c:v>Bikes</c:v>
                </c:pt>
              </c:strCache>
            </c:strRef>
          </c:cat>
          <c:val>
            <c:numRef>
              <c:f>'Pivot Table 2'!$D$4:$D$8</c:f>
              <c:numCache>
                <c:formatCode>General</c:formatCode>
                <c:ptCount val="4"/>
                <c:pt idx="0">
                  <c:v>1278760.9124999866</c:v>
                </c:pt>
                <c:pt idx="1">
                  <c:v>2141507.0245000026</c:v>
                </c:pt>
                <c:pt idx="2">
                  <c:v>11807808.024500007</c:v>
                </c:pt>
                <c:pt idx="3">
                  <c:v>95145813.351900816</c:v>
                </c:pt>
              </c:numCache>
            </c:numRef>
          </c:val>
          <c:smooth val="0"/>
          <c:extLst>
            <c:ext xmlns:c16="http://schemas.microsoft.com/office/drawing/2014/chart" uri="{C3380CC4-5D6E-409C-BE32-E72D297353CC}">
              <c16:uniqueId val="{00000001-3FFB-47E5-A974-3082B728A51A}"/>
            </c:ext>
          </c:extLst>
        </c:ser>
        <c:dLbls>
          <c:showLegendKey val="0"/>
          <c:showVal val="0"/>
          <c:showCatName val="0"/>
          <c:showSerName val="0"/>
          <c:showPercent val="0"/>
          <c:showBubbleSize val="0"/>
        </c:dLbls>
        <c:marker val="1"/>
        <c:smooth val="0"/>
        <c:axId val="-178119456"/>
        <c:axId val="-178120000"/>
      </c:lineChart>
      <c:catAx>
        <c:axId val="-178123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1088"/>
        <c:crosses val="autoZero"/>
        <c:auto val="1"/>
        <c:lblAlgn val="ctr"/>
        <c:lblOffset val="100"/>
        <c:noMultiLvlLbl val="0"/>
      </c:catAx>
      <c:valAx>
        <c:axId val="-178121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3808"/>
        <c:crosses val="autoZero"/>
        <c:crossBetween val="between"/>
        <c:dispUnits>
          <c:builtInUnit val="millions"/>
        </c:dispUnits>
      </c:valAx>
      <c:valAx>
        <c:axId val="-1781200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9456"/>
        <c:crosses val="max"/>
        <c:crossBetween val="between"/>
        <c:dispUnits>
          <c:builtInUnit val="millions"/>
        </c:dispUnits>
      </c:valAx>
      <c:catAx>
        <c:axId val="-178119456"/>
        <c:scaling>
          <c:orientation val="minMax"/>
        </c:scaling>
        <c:delete val="1"/>
        <c:axPos val="b"/>
        <c:numFmt formatCode="General" sourceLinked="1"/>
        <c:majorTickMark val="none"/>
        <c:minorTickMark val="none"/>
        <c:tickLblPos val="nextTo"/>
        <c:crossAx val="-1781200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766762</xdr:colOff>
      <xdr:row>8</xdr:row>
      <xdr:rowOff>147637</xdr:rowOff>
    </xdr:from>
    <xdr:to>
      <xdr:col>9</xdr:col>
      <xdr:colOff>157162</xdr:colOff>
      <xdr:row>23</xdr:row>
      <xdr:rowOff>33337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0</xdr:row>
      <xdr:rowOff>4762</xdr:rowOff>
    </xdr:from>
    <xdr:to>
      <xdr:col>10</xdr:col>
      <xdr:colOff>0</xdr:colOff>
      <xdr:row>14</xdr:row>
      <xdr:rowOff>80962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15</xdr:row>
      <xdr:rowOff>14287</xdr:rowOff>
    </xdr:from>
    <xdr:to>
      <xdr:col>9</xdr:col>
      <xdr:colOff>566737</xdr:colOff>
      <xdr:row>29</xdr:row>
      <xdr:rowOff>90487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15</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15</xdr:row>
      <xdr:rowOff>114300</xdr:rowOff>
    </xdr:from>
    <xdr:to>
      <xdr:col>7</xdr:col>
      <xdr:colOff>352425</xdr:colOff>
      <xdr:row>30</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15</xdr:col>
      <xdr:colOff>304800</xdr:colOff>
      <xdr:row>16</xdr:row>
      <xdr:rowOff>76200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400050</xdr:colOff>
      <xdr:row>7</xdr:row>
      <xdr:rowOff>47626</xdr:rowOff>
    </xdr:from>
    <xdr:to>
      <xdr:col>14</xdr:col>
      <xdr:colOff>400050</xdr:colOff>
      <xdr:row>14</xdr:row>
      <xdr:rowOff>85726</xdr:rowOff>
    </xdr:to>
    <mc:AlternateContent xmlns:mc="http://schemas.openxmlformats.org/markup-compatibility/2006">
      <mc:Choice xmlns:a14="http://schemas.microsoft.com/office/drawing/2010/main" Requires="a14">
        <xdr:graphicFrame macro="">
          <xdr:nvGraphicFramePr>
            <xdr:cNvPr id="9" name="Fin Qtr">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Fin Qtr"/>
            </a:graphicData>
          </a:graphic>
        </xdr:graphicFrame>
      </mc:Choice>
      <mc:Fallback>
        <xdr:sp macro="" textlink="">
          <xdr:nvSpPr>
            <xdr:cNvPr id="0" name=""/>
            <xdr:cNvSpPr>
              <a:spLocks noTextEdit="1"/>
            </xdr:cNvSpPr>
          </xdr:nvSpPr>
          <xdr:spPr>
            <a:xfrm>
              <a:off x="7105650" y="1381126"/>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409575</xdr:colOff>
      <xdr:row>14</xdr:row>
      <xdr:rowOff>95250</xdr:rowOff>
    </xdr:from>
    <xdr:to>
      <xdr:col>14</xdr:col>
      <xdr:colOff>409575</xdr:colOff>
      <xdr:row>27</xdr:row>
      <xdr:rowOff>142875</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115175" y="2762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9</xdr:row>
      <xdr:rowOff>133350</xdr:rowOff>
    </xdr:from>
    <xdr:to>
      <xdr:col>20</xdr:col>
      <xdr:colOff>371475</xdr:colOff>
      <xdr:row>22</xdr:row>
      <xdr:rowOff>180975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34675" y="18478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400050</xdr:colOff>
      <xdr:row>4</xdr:row>
      <xdr:rowOff>171451</xdr:rowOff>
    </xdr:from>
    <xdr:to>
      <xdr:col>20</xdr:col>
      <xdr:colOff>400050</xdr:colOff>
      <xdr:row>9</xdr:row>
      <xdr:rowOff>133351</xdr:rowOff>
    </xdr:to>
    <mc:AlternateContent xmlns:mc="http://schemas.openxmlformats.org/markup-compatibility/2006">
      <mc:Choice xmlns:a14="http://schemas.microsoft.com/office/drawing/2010/main" Requires="a14">
        <xdr:graphicFrame macro="">
          <xdr:nvGraphicFramePr>
            <xdr:cNvPr id="15" name="Sales Channel">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0763250" y="93345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20</xdr:row>
      <xdr:rowOff>76200</xdr:rowOff>
    </xdr:from>
    <xdr:to>
      <xdr:col>17</xdr:col>
      <xdr:colOff>400050</xdr:colOff>
      <xdr:row>33</xdr:row>
      <xdr:rowOff>123825</xdr:rowOff>
    </xdr:to>
    <mc:AlternateContent xmlns:mc="http://schemas.openxmlformats.org/markup-compatibility/2006">
      <mc:Choice xmlns:a14="http://schemas.microsoft.com/office/drawing/2010/main" Requires="a14">
        <xdr:graphicFrame macro="">
          <xdr:nvGraphicFramePr>
            <xdr:cNvPr id="16" name="Color 1">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dr:sp macro="" textlink="">
          <xdr:nvSpPr>
            <xdr:cNvPr id="0" name=""/>
            <xdr:cNvSpPr>
              <a:spLocks noTextEdit="1"/>
            </xdr:cNvSpPr>
          </xdr:nvSpPr>
          <xdr:spPr>
            <a:xfrm>
              <a:off x="8934450" y="388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0</xdr:row>
      <xdr:rowOff>9526</xdr:rowOff>
    </xdr:from>
    <xdr:to>
      <xdr:col>14</xdr:col>
      <xdr:colOff>381000</xdr:colOff>
      <xdr:row>7</xdr:row>
      <xdr:rowOff>47626</xdr:rowOff>
    </xdr:to>
    <mc:AlternateContent xmlns:mc="http://schemas.openxmlformats.org/markup-compatibility/2006">
      <mc:Choice xmlns:a14="http://schemas.microsoft.com/office/drawing/2010/main" Requires="a14">
        <xdr:graphicFrame macro="">
          <xdr:nvGraphicFramePr>
            <xdr:cNvPr id="18" name="Fin Year 1">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microsoft.com/office/drawing/2010/slicer">
              <sle:slicer xmlns:sle="http://schemas.microsoft.com/office/drawing/2010/slicer" name="Fin Year 1"/>
            </a:graphicData>
          </a:graphic>
        </xdr:graphicFrame>
      </mc:Choice>
      <mc:Fallback>
        <xdr:sp macro="" textlink="">
          <xdr:nvSpPr>
            <xdr:cNvPr id="0" name=""/>
            <xdr:cNvSpPr>
              <a:spLocks noTextEdit="1"/>
            </xdr:cNvSpPr>
          </xdr:nvSpPr>
          <xdr:spPr>
            <a:xfrm>
              <a:off x="7086600" y="9526"/>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0</xdr:row>
      <xdr:rowOff>9525</xdr:rowOff>
    </xdr:from>
    <xdr:to>
      <xdr:col>17</xdr:col>
      <xdr:colOff>381000</xdr:colOff>
      <xdr:row>7</xdr:row>
      <xdr:rowOff>66675</xdr:rowOff>
    </xdr:to>
    <mc:AlternateContent xmlns:mc="http://schemas.openxmlformats.org/markup-compatibility/2006">
      <mc:Choice xmlns:a14="http://schemas.microsoft.com/office/drawing/2010/main" Requires="a14">
        <xdr:graphicFrame macro="">
          <xdr:nvGraphicFramePr>
            <xdr:cNvPr id="20" name="Prod Cat 1">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microsoft.com/office/drawing/2010/slicer">
              <sle:slicer xmlns:sle="http://schemas.microsoft.com/office/drawing/2010/slicer" name="Prod Cat 1"/>
            </a:graphicData>
          </a:graphic>
        </xdr:graphicFrame>
      </mc:Choice>
      <mc:Fallback>
        <xdr:sp macro="" textlink="">
          <xdr:nvSpPr>
            <xdr:cNvPr id="0" name=""/>
            <xdr:cNvSpPr>
              <a:spLocks noTextEdit="1"/>
            </xdr:cNvSpPr>
          </xdr:nvSpPr>
          <xdr:spPr>
            <a:xfrm>
              <a:off x="8915400" y="9525"/>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7</xdr:row>
      <xdr:rowOff>47625</xdr:rowOff>
    </xdr:from>
    <xdr:to>
      <xdr:col>17</xdr:col>
      <xdr:colOff>381000</xdr:colOff>
      <xdr:row>20</xdr:row>
      <xdr:rowOff>95250</xdr:rowOff>
    </xdr:to>
    <mc:AlternateContent xmlns:mc="http://schemas.openxmlformats.org/markup-compatibility/2006">
      <mc:Choice xmlns:a14="http://schemas.microsoft.com/office/drawing/2010/main" Requires="a14">
        <xdr:graphicFrame macro="">
          <xdr:nvGraphicFramePr>
            <xdr:cNvPr id="21" name="Prod SubCat 1">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microsoft.com/office/drawing/2010/slicer">
              <sle:slicer xmlns:sle="http://schemas.microsoft.com/office/drawing/2010/slicer" name="Prod SubCat 1"/>
            </a:graphicData>
          </a:graphic>
        </xdr:graphicFrame>
      </mc:Choice>
      <mc:Fallback>
        <xdr:sp macro="" textlink="">
          <xdr:nvSpPr>
            <xdr:cNvPr id="0" name=""/>
            <xdr:cNvSpPr>
              <a:spLocks noTextEdit="1"/>
            </xdr:cNvSpPr>
          </xdr:nvSpPr>
          <xdr:spPr>
            <a:xfrm>
              <a:off x="8915400" y="13811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0</xdr:row>
      <xdr:rowOff>19051</xdr:rowOff>
    </xdr:from>
    <xdr:to>
      <xdr:col>20</xdr:col>
      <xdr:colOff>371475</xdr:colOff>
      <xdr:row>4</xdr:row>
      <xdr:rowOff>171451</xdr:rowOff>
    </xdr:to>
    <mc:AlternateContent xmlns:mc="http://schemas.openxmlformats.org/markup-compatibility/2006">
      <mc:Choice xmlns:a14="http://schemas.microsoft.com/office/drawing/2010/main" Requires="a14">
        <xdr:graphicFrame macro="">
          <xdr:nvGraphicFramePr>
            <xdr:cNvPr id="23" name="Sales Channel 1">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0734675" y="1905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200025</xdr:colOff>
      <xdr:row>7</xdr:row>
      <xdr:rowOff>133351</xdr:rowOff>
    </xdr:from>
    <xdr:to>
      <xdr:col>14</xdr:col>
      <xdr:colOff>200025</xdr:colOff>
      <xdr:row>14</xdr:row>
      <xdr:rowOff>1</xdr:rowOff>
    </xdr:to>
    <mc:AlternateContent xmlns:mc="http://schemas.openxmlformats.org/markup-compatibility/2006">
      <mc:Choice xmlns:a14="http://schemas.microsoft.com/office/drawing/2010/main" Requires="a14">
        <xdr:graphicFrame macro="">
          <xdr:nvGraphicFramePr>
            <xdr:cNvPr id="2" name="Fin Qtr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Fin Qtr 2"/>
            </a:graphicData>
          </a:graphic>
        </xdr:graphicFrame>
      </mc:Choice>
      <mc:Fallback>
        <xdr:sp macro="" textlink="">
          <xdr:nvSpPr>
            <xdr:cNvPr id="0" name=""/>
            <xdr:cNvSpPr>
              <a:spLocks noTextEdit="1"/>
            </xdr:cNvSpPr>
          </xdr:nvSpPr>
          <xdr:spPr>
            <a:xfrm>
              <a:off x="9544050" y="1466851"/>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0</xdr:row>
      <xdr:rowOff>19051</xdr:rowOff>
    </xdr:from>
    <xdr:to>
      <xdr:col>14</xdr:col>
      <xdr:colOff>190500</xdr:colOff>
      <xdr:row>7</xdr:row>
      <xdr:rowOff>123825</xdr:rowOff>
    </xdr:to>
    <mc:AlternateContent xmlns:mc="http://schemas.openxmlformats.org/markup-compatibility/2006">
      <mc:Choice xmlns:a14="http://schemas.microsoft.com/office/drawing/2010/main" Requires="a14">
        <xdr:graphicFrame macro="">
          <xdr:nvGraphicFramePr>
            <xdr:cNvPr id="3" name="Fin Year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Fin Year 2"/>
            </a:graphicData>
          </a:graphic>
        </xdr:graphicFrame>
      </mc:Choice>
      <mc:Fallback>
        <xdr:sp macro="" textlink="">
          <xdr:nvSpPr>
            <xdr:cNvPr id="0" name=""/>
            <xdr:cNvSpPr>
              <a:spLocks noTextEdit="1"/>
            </xdr:cNvSpPr>
          </xdr:nvSpPr>
          <xdr:spPr>
            <a:xfrm>
              <a:off x="9534525" y="19051"/>
              <a:ext cx="1828800" cy="1438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13</xdr:row>
      <xdr:rowOff>47625</xdr:rowOff>
    </xdr:from>
    <xdr:to>
      <xdr:col>20</xdr:col>
      <xdr:colOff>247650</xdr:colOff>
      <xdr:row>20</xdr:row>
      <xdr:rowOff>171450</xdr:rowOff>
    </xdr:to>
    <mc:AlternateContent xmlns:mc="http://schemas.openxmlformats.org/markup-compatibility/2006">
      <mc:Choice xmlns:a14="http://schemas.microsoft.com/office/drawing/2010/main" Requires="a14">
        <xdr:graphicFrame macro="">
          <xdr:nvGraphicFramePr>
            <xdr:cNvPr id="4" name="Prod Cat 2">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Prod Cat 2"/>
            </a:graphicData>
          </a:graphic>
        </xdr:graphicFrame>
      </mc:Choice>
      <mc:Fallback>
        <xdr:sp macro="" textlink="">
          <xdr:nvSpPr>
            <xdr:cNvPr id="0" name=""/>
            <xdr:cNvSpPr>
              <a:spLocks noTextEdit="1"/>
            </xdr:cNvSpPr>
          </xdr:nvSpPr>
          <xdr:spPr>
            <a:xfrm>
              <a:off x="13249275" y="2524125"/>
              <a:ext cx="1828800"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0</xdr:row>
      <xdr:rowOff>0</xdr:rowOff>
    </xdr:from>
    <xdr:to>
      <xdr:col>17</xdr:col>
      <xdr:colOff>266700</xdr:colOff>
      <xdr:row>13</xdr:row>
      <xdr:rowOff>47625</xdr:rowOff>
    </xdr:to>
    <mc:AlternateContent xmlns:mc="http://schemas.openxmlformats.org/markup-compatibility/2006">
      <mc:Choice xmlns:a14="http://schemas.microsoft.com/office/drawing/2010/main" Requires="a14">
        <xdr:graphicFrame macro="">
          <xdr:nvGraphicFramePr>
            <xdr:cNvPr id="5" name="Prod SubCat 2">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rod SubCat 2"/>
            </a:graphicData>
          </a:graphic>
        </xdr:graphicFrame>
      </mc:Choice>
      <mc:Fallback>
        <xdr:sp macro="" textlink="">
          <xdr:nvSpPr>
            <xdr:cNvPr id="0" name=""/>
            <xdr:cNvSpPr>
              <a:spLocks noTextEdit="1"/>
            </xdr:cNvSpPr>
          </xdr:nvSpPr>
          <xdr:spPr>
            <a:xfrm>
              <a:off x="11439525"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0</xdr:row>
      <xdr:rowOff>0</xdr:rowOff>
    </xdr:from>
    <xdr:to>
      <xdr:col>20</xdr:col>
      <xdr:colOff>257175</xdr:colOff>
      <xdr:row>13</xdr:row>
      <xdr:rowOff>47625</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25880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xdr:colOff>
      <xdr:row>4</xdr:row>
      <xdr:rowOff>142875</xdr:rowOff>
    </xdr:from>
    <xdr:to>
      <xdr:col>11</xdr:col>
      <xdr:colOff>47625</xdr:colOff>
      <xdr:row>18</xdr:row>
      <xdr:rowOff>0</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562850" y="904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0</xdr:row>
      <xdr:rowOff>47625</xdr:rowOff>
    </xdr:from>
    <xdr:to>
      <xdr:col>11</xdr:col>
      <xdr:colOff>57150</xdr:colOff>
      <xdr:row>4</xdr:row>
      <xdr:rowOff>133350</xdr:rowOff>
    </xdr:to>
    <mc:AlternateContent xmlns:mc="http://schemas.openxmlformats.org/markup-compatibility/2006" xmlns:a14="http://schemas.microsoft.com/office/drawing/2010/main">
      <mc:Choice Requires="a14">
        <xdr:graphicFrame macro="">
          <xdr:nvGraphicFramePr>
            <xdr:cNvPr id="8" name="Sales Channel 2">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7610475" y="47625"/>
              <a:ext cx="1828800" cy="847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257175</xdr:colOff>
      <xdr:row>13</xdr:row>
      <xdr:rowOff>28575</xdr:rowOff>
    </xdr:from>
    <xdr:to>
      <xdr:col>17</xdr:col>
      <xdr:colOff>257175</xdr:colOff>
      <xdr:row>26</xdr:row>
      <xdr:rowOff>76200</xdr:rowOff>
    </xdr:to>
    <mc:AlternateContent xmlns:mc="http://schemas.openxmlformats.org/markup-compatibility/2006">
      <mc:Choice xmlns:a14="http://schemas.microsoft.com/office/drawing/2010/main" Requires="a14">
        <xdr:graphicFrame macro="">
          <xdr:nvGraphicFramePr>
            <xdr:cNvPr id="9" name="Color 3">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Color 3"/>
            </a:graphicData>
          </a:graphic>
        </xdr:graphicFrame>
      </mc:Choice>
      <mc:Fallback>
        <xdr:sp macro="" textlink="">
          <xdr:nvSpPr>
            <xdr:cNvPr id="0" name=""/>
            <xdr:cNvSpPr>
              <a:spLocks noTextEdit="1"/>
            </xdr:cNvSpPr>
          </xdr:nvSpPr>
          <xdr:spPr>
            <a:xfrm>
              <a:off x="11430000" y="2505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209550</xdr:colOff>
      <xdr:row>13</xdr:row>
      <xdr:rowOff>142875</xdr:rowOff>
    </xdr:from>
    <xdr:to>
      <xdr:col>14</xdr:col>
      <xdr:colOff>209550</xdr:colOff>
      <xdr:row>27</xdr:row>
      <xdr:rowOff>0</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613DE7F0-B5EE-468C-9AFC-5D578A45AF1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53575" y="2619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104775</xdr:colOff>
      <xdr:row>0</xdr:row>
      <xdr:rowOff>38100</xdr:rowOff>
    </xdr:from>
    <xdr:to>
      <xdr:col>17</xdr:col>
      <xdr:colOff>104775</xdr:colOff>
      <xdr:row>13</xdr:row>
      <xdr:rowOff>85725</xdr:rowOff>
    </xdr:to>
    <mc:AlternateContent xmlns:mc="http://schemas.openxmlformats.org/markup-compatibility/2006" xmlns:a14="http://schemas.microsoft.com/office/drawing/2010/main">
      <mc:Choice Requires="a14">
        <xdr:graphicFrame macro="">
          <xdr:nvGraphicFramePr>
            <xdr:cNvPr id="2" name="Color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mlns="">
        <xdr:sp macro="" textlink="">
          <xdr:nvSpPr>
            <xdr:cNvPr id="0" name=""/>
            <xdr:cNvSpPr>
              <a:spLocks noTextEdit="1"/>
            </xdr:cNvSpPr>
          </xdr:nvSpPr>
          <xdr:spPr>
            <a:xfrm>
              <a:off x="10687050" y="38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0</xdr:row>
      <xdr:rowOff>28575</xdr:rowOff>
    </xdr:from>
    <xdr:to>
      <xdr:col>14</xdr:col>
      <xdr:colOff>28575</xdr:colOff>
      <xdr:row>7</xdr:row>
      <xdr:rowOff>152400</xdr:rowOff>
    </xdr:to>
    <mc:AlternateContent xmlns:mc="http://schemas.openxmlformats.org/markup-compatibility/2006">
      <mc:Choice xmlns:a14="http://schemas.microsoft.com/office/drawing/2010/main" Requires="a14">
        <xdr:graphicFrame macro="">
          <xdr:nvGraphicFramePr>
            <xdr:cNvPr id="3" name="Fin Qtr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Fin Qtr 3"/>
            </a:graphicData>
          </a:graphic>
        </xdr:graphicFrame>
      </mc:Choice>
      <mc:Fallback>
        <xdr:sp macro="" textlink="">
          <xdr:nvSpPr>
            <xdr:cNvPr id="0" name=""/>
            <xdr:cNvSpPr>
              <a:spLocks noTextEdit="1"/>
            </xdr:cNvSpPr>
          </xdr:nvSpPr>
          <xdr:spPr>
            <a:xfrm>
              <a:off x="8782050" y="28575"/>
              <a:ext cx="1828800"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0</xdr:row>
      <xdr:rowOff>28575</xdr:rowOff>
    </xdr:from>
    <xdr:to>
      <xdr:col>10</xdr:col>
      <xdr:colOff>600075</xdr:colOff>
      <xdr:row>7</xdr:row>
      <xdr:rowOff>171450</xdr:rowOff>
    </xdr:to>
    <mc:AlternateContent xmlns:mc="http://schemas.openxmlformats.org/markup-compatibility/2006">
      <mc:Choice xmlns:a14="http://schemas.microsoft.com/office/drawing/2010/main" Requires="a14">
        <xdr:graphicFrame macro="">
          <xdr:nvGraphicFramePr>
            <xdr:cNvPr id="4" name="Fin Year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Fin Year 3"/>
            </a:graphicData>
          </a:graphic>
        </xdr:graphicFrame>
      </mc:Choice>
      <mc:Fallback>
        <xdr:sp macro="" textlink="">
          <xdr:nvSpPr>
            <xdr:cNvPr id="0" name=""/>
            <xdr:cNvSpPr>
              <a:spLocks noTextEdit="1"/>
            </xdr:cNvSpPr>
          </xdr:nvSpPr>
          <xdr:spPr>
            <a:xfrm>
              <a:off x="6915150" y="28575"/>
              <a:ext cx="1828800" cy="1476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1285875</xdr:colOff>
      <xdr:row>0</xdr:row>
      <xdr:rowOff>85725</xdr:rowOff>
    </xdr:from>
    <xdr:to>
      <xdr:col>7</xdr:col>
      <xdr:colOff>523875</xdr:colOff>
      <xdr:row>13</xdr:row>
      <xdr:rowOff>133350</xdr:rowOff>
    </xdr:to>
    <mc:AlternateContent xmlns:mc="http://schemas.openxmlformats.org/markup-compatibility/2006" xmlns:a14="http://schemas.microsoft.com/office/drawing/2010/main">
      <mc:Choice Requires="a14">
        <xdr:graphicFrame macro="">
          <xdr:nvGraphicFramePr>
            <xdr:cNvPr id="5" name="Month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010150" y="85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13</xdr:row>
      <xdr:rowOff>85726</xdr:rowOff>
    </xdr:from>
    <xdr:to>
      <xdr:col>17</xdr:col>
      <xdr:colOff>114300</xdr:colOff>
      <xdr:row>21</xdr:row>
      <xdr:rowOff>47626</xdr:rowOff>
    </xdr:to>
    <mc:AlternateContent xmlns:mc="http://schemas.openxmlformats.org/markup-compatibility/2006">
      <mc:Choice xmlns:a14="http://schemas.microsoft.com/office/drawing/2010/main" Requires="a14">
        <xdr:graphicFrame macro="">
          <xdr:nvGraphicFramePr>
            <xdr:cNvPr id="6" name="Prod Cat 3">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Prod Cat 3"/>
            </a:graphicData>
          </a:graphic>
        </xdr:graphicFrame>
      </mc:Choice>
      <mc:Fallback>
        <xdr:sp macro="" textlink="">
          <xdr:nvSpPr>
            <xdr:cNvPr id="0" name=""/>
            <xdr:cNvSpPr>
              <a:spLocks noTextEdit="1"/>
            </xdr:cNvSpPr>
          </xdr:nvSpPr>
          <xdr:spPr>
            <a:xfrm>
              <a:off x="10696575" y="2562226"/>
              <a:ext cx="1828800"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1295400</xdr:colOff>
      <xdr:row>13</xdr:row>
      <xdr:rowOff>38100</xdr:rowOff>
    </xdr:from>
    <xdr:to>
      <xdr:col>7</xdr:col>
      <xdr:colOff>533400</xdr:colOff>
      <xdr:row>26</xdr:row>
      <xdr:rowOff>85725</xdr:rowOff>
    </xdr:to>
    <mc:AlternateContent xmlns:mc="http://schemas.openxmlformats.org/markup-compatibility/2006">
      <mc:Choice xmlns:a14="http://schemas.microsoft.com/office/drawing/2010/main" Requires="a14">
        <xdr:graphicFrame macro="">
          <xdr:nvGraphicFramePr>
            <xdr:cNvPr id="7" name="Prod SubCat 3">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Prod SubCat 3"/>
            </a:graphicData>
          </a:graphic>
        </xdr:graphicFrame>
      </mc:Choice>
      <mc:Fallback>
        <xdr:sp macro="" textlink="">
          <xdr:nvSpPr>
            <xdr:cNvPr id="0" name=""/>
            <xdr:cNvSpPr>
              <a:spLocks noTextEdit="1"/>
            </xdr:cNvSpPr>
          </xdr:nvSpPr>
          <xdr:spPr>
            <a:xfrm>
              <a:off x="5019675" y="2514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7</xdr:row>
      <xdr:rowOff>152400</xdr:rowOff>
    </xdr:from>
    <xdr:to>
      <xdr:col>10</xdr:col>
      <xdr:colOff>581025</xdr:colOff>
      <xdr:row>21</xdr:row>
      <xdr:rowOff>9525</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896100" y="1485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12</xdr:row>
      <xdr:rowOff>161925</xdr:rowOff>
    </xdr:from>
    <xdr:to>
      <xdr:col>14</xdr:col>
      <xdr:colOff>28575</xdr:colOff>
      <xdr:row>26</xdr:row>
      <xdr:rowOff>19050</xdr:rowOff>
    </xdr:to>
    <mc:AlternateContent xmlns:mc="http://schemas.openxmlformats.org/markup-compatibility/2006">
      <mc:Choice xmlns:a14="http://schemas.microsoft.com/office/drawing/2010/main" Requires="a14">
        <xdr:graphicFrame macro="">
          <xdr:nvGraphicFramePr>
            <xdr:cNvPr id="9" name="Region 3">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782050" y="2447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7</xdr:row>
      <xdr:rowOff>152401</xdr:rowOff>
    </xdr:from>
    <xdr:to>
      <xdr:col>14</xdr:col>
      <xdr:colOff>19050</xdr:colOff>
      <xdr:row>12</xdr:row>
      <xdr:rowOff>152401</xdr:rowOff>
    </xdr:to>
    <mc:AlternateContent xmlns:mc="http://schemas.openxmlformats.org/markup-compatibility/2006">
      <mc:Choice xmlns:a14="http://schemas.microsoft.com/office/drawing/2010/main" Requires="a14">
        <xdr:graphicFrame macro="">
          <xdr:nvGraphicFramePr>
            <xdr:cNvPr id="10" name="Sales Channel 3">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Sales Channel 3"/>
            </a:graphicData>
          </a:graphic>
        </xdr:graphicFrame>
      </mc:Choice>
      <mc:Fallback>
        <xdr:sp macro="" textlink="">
          <xdr:nvSpPr>
            <xdr:cNvPr id="0" name=""/>
            <xdr:cNvSpPr>
              <a:spLocks noTextEdit="1"/>
            </xdr:cNvSpPr>
          </xdr:nvSpPr>
          <xdr:spPr>
            <a:xfrm>
              <a:off x="8772525" y="1485901"/>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akum E Awah" refreshedDate="43122.992809027775" createdVersion="5" refreshedVersion="6" minRefreshableVersion="3" recordCount="0" supportSubquery="1" supportAdvancedDrill="1">
  <cacheSource type="external" connectionId="2"/>
  <cacheFields count="7">
    <cacheField name="[Measures].[Sum of Revenue]" caption="Sum of Revenue" numFmtId="0" hierarchy="15" level="32767"/>
    <cacheField name="[Query].[Fin Year].[Fin Year]" caption="Fin Year" numFmtId="0" hierarchy="8" level="1">
      <sharedItems count="4">
        <s v="Fin Yr1"/>
        <s v="Fin Yr2"/>
        <s v="Fin Yr3"/>
        <s v="Fin Yr4"/>
      </sharedItems>
    </cacheField>
    <cacheField name="[Query].[Fin Qtr].[Fin Qtr]" caption="Fin Qtr" numFmtId="0" hierarchy="9" level="1">
      <sharedItems count="4">
        <s v="Fin Qtr 4"/>
        <s v="Fin Qtr1"/>
        <s v="Fin Qtr2"/>
        <s v="Fin Qtr3"/>
      </sharedItems>
    </cacheField>
    <cacheField name="[Measures].[Sum of Profit]" caption="Sum of Profit" numFmtId="0" hierarchy="13" level="32767"/>
    <cacheField name="[Measures].[Sales_Revenue]" caption="Sales_Revenue" numFmtId="0" hierarchy="18" level="32767"/>
    <cacheField name="[Measures].[_Sales_Revenue Status]" caption="_Sales_Revenue Status" numFmtId="0" hierarchy="24" level="32767"/>
    <cacheField name="[Query].[Region].[Region]" caption="Region" numFmtId="0" hierarchy="12" level="1">
      <sharedItems containsSemiMixedTypes="0" containsNonDate="0" containsString="0"/>
    </cacheField>
  </cacheFields>
  <cacheHierarchies count="25">
    <cacheHierarchy uniqueName="[Query].[Product]" caption="Product" attribute="1" defaultMemberUniqueName="[Query].[Product].[All]" allUniqueName="[Query].[Product].[All]" dimensionUniqueName="[Query]" displayFolder="" count="2"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2" memberValueDatatype="2" unbalanced="0"/>
    <cacheHierarchy uniqueName="[Query].[Revenue]" caption="Revenue" attribute="1" defaultMemberUniqueName="[Query].[Revenue].[All]" allUniqueName="[Query].[Revenue].[All]" dimensionUniqueName="[Query]" displayFolder="" count="2" memberValueDatatype="5" unbalanced="0"/>
    <cacheHierarchy uniqueName="[Query].[Total Cost]" caption="Total Cost" attribute="1" defaultMemberUniqueName="[Query].[Total Cost].[All]" allUniqueName="[Query].[Total Cost].[All]" dimensionUniqueName="[Query]" displayFolder="" count="2" memberValueDatatype="5" unbalanced="0"/>
    <cacheHierarchy uniqueName="[Query].[Profit]" caption="Profit" attribute="1" defaultMemberUniqueName="[Query].[Profit].[All]" allUniqueName="[Query].[Profit].[All]" dimensionUniqueName="[Query]" displayFolder="" count="2" memberValueDatatype="5" unbalanced="0"/>
    <cacheHierarchy uniqueName="[Query].[Fin Year]" caption="Fin Year" attribute="1" defaultMemberUniqueName="[Query].[Fin Year].[All]" allUniqueName="[Query].[Fin Year].[All]" dimensionUniqueName="[Query]" displayFolder="" count="2" memberValueDatatype="130" unbalanced="0">
      <fieldsUsage count="2">
        <fieldUsage x="-1"/>
        <fieldUsage x="1"/>
      </fieldsUsage>
    </cacheHierarchy>
    <cacheHierarchy uniqueName="[Query].[Fin Qtr]" caption="Fin Qtr" attribute="1" defaultMemberUniqueName="[Query].[Fin Qtr].[All]" allUniqueName="[Query].[Fin Qtr].[All]" dimensionUniqueName="[Query]" displayFolder="" count="2" memberValueDatatype="130" unbalanced="0">
      <fieldsUsage count="2">
        <fieldUsage x="-1"/>
        <fieldUsage x="2"/>
      </fieldsUsage>
    </cacheHierarchy>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fieldsUsage count="2">
        <fieldUsage x="-1"/>
        <fieldUsage x="6"/>
      </fieldsUsage>
    </cacheHierarchy>
    <cacheHierarchy uniqueName="[Measures].[Sum of Profit]" caption="Sum of Profit" measure="1" displayFolder="" measureGroup="Query" count="0" oneField="1">
      <fieldsUsage count="1">
        <fieldUsage x="3"/>
      </fieldsUsage>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oneField="1">
      <fieldsUsage count="1">
        <fieldUsage x="0"/>
      </fieldsUsage>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oneField="1">
      <fieldsUsage count="1">
        <fieldUsage x="4"/>
      </fieldsUsage>
    </cacheHierarchy>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oneField="1" hidden="1">
      <fieldsUsage count="1">
        <fieldUsage x="5"/>
      </fieldsUsage>
    </cacheHierarchy>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akum E Awah" refreshedDate="43122.996390277774" createdVersion="5" refreshedVersion="6" minRefreshableVersion="3" recordCount="0" supportSubquery="1" supportAdvancedDrill="1">
  <cacheSource type="external" connectionId="2"/>
  <cacheFields count="3">
    <cacheField name="[Query].[Prod Cat].[Prod Cat]" caption="Prod Cat" numFmtId="0" hierarchy="2" level="1">
      <sharedItems count="4">
        <s v="Accessories"/>
        <s v="Bikes"/>
        <s v="Clothing"/>
        <s v="Components"/>
      </sharedItems>
    </cacheField>
    <cacheField name="[Measures].[Sum of Total Cost]" caption="Sum of Total Cost" numFmtId="0" hierarchy="14" level="32767"/>
    <cacheField name="[Query].[Sales Channel].[Sales Channel]" caption="Sales Channel" numFmtId="0" hierarchy="11" level="1">
      <sharedItems containsSemiMixedTypes="0" containsNonDate="0" containsString="0"/>
    </cacheField>
  </cacheFields>
  <cacheHierarchies count="25">
    <cacheHierarchy uniqueName="[Query].[Product]" caption="Product" attribute="1" defaultMemberUniqueName="[Query].[Product].[All]" allUniqueName="[Query].[Product].[All]" dimensionUniqueName="[Query]" displayFolder="" count="0" memberValueDatatype="130" unbalanced="0"/>
    <cacheHierarchy uniqueName="[Query].[Prod SubCat]" caption="Prod SubCat" attribute="1" defaultMemberUniqueName="[Query].[Prod SubCat].[All]" allUniqueName="[Query].[Prod SubCat].[All]" dimensionUniqueName="[Query]" displayFolder="" count="0" memberValueDatatype="130" unbalanced="0"/>
    <cacheHierarchy uniqueName="[Query].[Prod Cat]" caption="Prod Cat" attribute="1" defaultMemberUniqueName="[Query].[Prod Cat].[All]" allUniqueName="[Query].[Prod Cat].[All]" dimensionUniqueName="[Query]" displayFolder="" count="2" memberValueDatatype="130" unbalanced="0">
      <fieldsUsage count="2">
        <fieldUsage x="-1"/>
        <fieldUsage x="0"/>
      </fieldsUsage>
    </cacheHierarchy>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fieldsUsage count="2">
        <fieldUsage x="-1"/>
        <fieldUsage x="2"/>
      </fieldsUsage>
    </cacheHierarchy>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oneField="1">
      <fieldsUsage count="1">
        <fieldUsage x="1"/>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akum E Awah" refreshedDate="43122.996390740744" createdVersion="5" refreshedVersion="6" minRefreshableVersion="3" recordCount="0" supportSubquery="1" supportAdvancedDrill="1">
  <cacheSource type="external" connectionId="2"/>
  <cacheFields count="4">
    <cacheField name="[Query].[Prod Cat].[Prod Cat]" caption="Prod Cat" numFmtId="0" hierarchy="2" level="1">
      <sharedItems count="4">
        <s v="Accessories"/>
        <s v="Bikes"/>
        <s v="Clothing"/>
        <s v="Components"/>
      </sharedItems>
    </cacheField>
    <cacheField name="[Measures].[Sum of Total Cost]" caption="Sum of Total Cost" numFmtId="0" hierarchy="14" level="32767"/>
    <cacheField name="[Measures].[Sum of Revenue]" caption="Sum of Revenue" numFmtId="0" hierarchy="15" level="32767"/>
    <cacheField name="[Query].[Sales Channel].[Sales Channel]" caption="Sales Channel" numFmtId="0" hierarchy="11" level="1">
      <sharedItems containsSemiMixedTypes="0" containsNonDate="0" containsString="0"/>
    </cacheField>
  </cacheFields>
  <cacheHierarchies count="25">
    <cacheHierarchy uniqueName="[Query].[Product]" caption="Product" attribute="1" defaultMemberUniqueName="[Query].[Product].[All]" allUniqueName="[Query].[Product].[All]" dimensionUniqueName="[Query]" displayFolder="" count="0"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fieldsUsage count="2">
        <fieldUsage x="-1"/>
        <fieldUsage x="0"/>
      </fieldsUsage>
    </cacheHierarchy>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fieldsUsage count="2">
        <fieldUsage x="-1"/>
        <fieldUsage x="3"/>
      </fieldsUsage>
    </cacheHierarchy>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oneField="1">
      <fieldsUsage count="1">
        <fieldUsage x="1"/>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oneField="1">
      <fieldsUsage count="1">
        <fieldUsage x="2"/>
      </fieldsUsage>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akum E Awah" refreshedDate="43122.997548842592" createdVersion="5" refreshedVersion="6" minRefreshableVersion="3" recordCount="0" supportSubquery="1" supportAdvancedDrill="1">
  <cacheSource type="external" connectionId="2"/>
  <cacheFields count="2">
    <cacheField name="[Query].[Prod Cat].[Prod Cat]" caption="Prod Cat" numFmtId="0" hierarchy="2" level="1">
      <sharedItems count="4">
        <s v="Accessories"/>
        <s v="Bikes"/>
        <s v="Clothing"/>
        <s v="Components"/>
      </sharedItems>
    </cacheField>
    <cacheField name="[Measures].[Sum of Profit]" caption="Sum of Profit" numFmtId="0" hierarchy="13" level="32767"/>
  </cacheFields>
  <cacheHierarchies count="25">
    <cacheHierarchy uniqueName="[Query].[Product]" caption="Product" attribute="1" defaultMemberUniqueName="[Query].[Product].[All]" allUniqueName="[Query].[Product].[All]" dimensionUniqueName="[Query]" displayFolder="" count="0"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fieldsUsage count="2">
        <fieldUsage x="-1"/>
        <fieldUsage x="0"/>
      </fieldsUsage>
    </cacheHierarchy>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oneField="1">
      <fieldsUsage count="1">
        <fieldUsage x="1"/>
      </fieldsUsage>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akum E Awah" refreshedDate="43122.999861689816" createdVersion="5" refreshedVersion="6" minRefreshableVersion="3" recordCount="0" supportSubquery="1" supportAdvancedDrill="1">
  <cacheSource type="external" connectionId="2"/>
  <cacheFields count="8">
    <cacheField name="[Measures].[Sum of Sales Volume]" caption="Sum of Sales Volume" numFmtId="0" hierarchy="16" level="32767"/>
    <cacheField name="[Measures].[Sum of Total Cost]" caption="Sum of Total Cost" numFmtId="0" hierarchy="14" level="32767"/>
    <cacheField name="[Measures].[Sum of Revenue]" caption="Sum of Revenue" numFmtId="0" hierarchy="15" level="32767"/>
    <cacheField name="[Measures].[Sum of Profit]" caption="Sum of Profit" numFmtId="0" hierarchy="13" level="32767"/>
    <cacheField name="[Measures].[Total_Cost]" caption="Total_Cost" numFmtId="0" hierarchy="17" level="32767"/>
    <cacheField name="[Query].[Fin Year].[Fin Year]" caption="Fin Year" numFmtId="0" hierarchy="8" level="1">
      <sharedItems count="4">
        <s v="Fin Yr1"/>
        <s v="Fin Yr2"/>
        <s v="Fin Yr3"/>
        <s v="Fin Yr4"/>
      </sharedItems>
    </cacheField>
    <cacheField name="[Query].[Fin Qtr].[Fin Qtr]" caption="Fin Qtr" numFmtId="0" hierarchy="9" level="1">
      <sharedItems count="4">
        <s v="Fin Qtr 4"/>
        <s v="Fin Qtr1"/>
        <s v="Fin Qtr2"/>
        <s v="Fin Qtr3"/>
      </sharedItems>
    </cacheField>
    <cacheField name="[Measures].[_Total_Cost Status]" caption="_Total_Cost Status" numFmtId="0" hierarchy="22" level="32767"/>
  </cacheFields>
  <cacheHierarchies count="25">
    <cacheHierarchy uniqueName="[Query].[Product]" caption="Product" attribute="1" defaultMemberUniqueName="[Query].[Product].[All]" allUniqueName="[Query].[Product].[All]" dimensionUniqueName="[Query]" displayFolder="" count="2"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2" memberValueDatatype="2" unbalanced="0"/>
    <cacheHierarchy uniqueName="[Query].[Revenue]" caption="Revenue" attribute="1" defaultMemberUniqueName="[Query].[Revenue].[All]" allUniqueName="[Query].[Revenue].[All]" dimensionUniqueName="[Query]" displayFolder="" count="2" memberValueDatatype="5" unbalanced="0"/>
    <cacheHierarchy uniqueName="[Query].[Total Cost]" caption="Total Cost" attribute="1" defaultMemberUniqueName="[Query].[Total Cost].[All]" allUniqueName="[Query].[Total Cost].[All]" dimensionUniqueName="[Query]" displayFolder="" count="2" memberValueDatatype="5" unbalanced="0"/>
    <cacheHierarchy uniqueName="[Query].[Profit]" caption="Profit" attribute="1" defaultMemberUniqueName="[Query].[Profit].[All]" allUniqueName="[Query].[Profit].[All]" dimensionUniqueName="[Query]" displayFolder="" count="2" memberValueDatatype="5" unbalanced="0"/>
    <cacheHierarchy uniqueName="[Query].[Fin Year]" caption="Fin Year" attribute="1" defaultMemberUniqueName="[Query].[Fin Year].[All]" allUniqueName="[Query].[Fin Year].[All]" dimensionUniqueName="[Query]" displayFolder="" count="2" memberValueDatatype="130" unbalanced="0">
      <fieldsUsage count="2">
        <fieldUsage x="-1"/>
        <fieldUsage x="5"/>
      </fieldsUsage>
    </cacheHierarchy>
    <cacheHierarchy uniqueName="[Query].[Fin Qtr]" caption="Fin Qtr" attribute="1" defaultMemberUniqueName="[Query].[Fin Qtr].[All]" allUniqueName="[Query].[Fin Qtr].[All]" dimensionUniqueName="[Query]" displayFolder="" count="2" memberValueDatatype="130" unbalanced="0">
      <fieldsUsage count="2">
        <fieldUsage x="-1"/>
        <fieldUsage x="6"/>
      </fieldsUsage>
    </cacheHierarchy>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oneField="1">
      <fieldsUsage count="1">
        <fieldUsage x="3"/>
      </fieldsUsage>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oneField="1">
      <fieldsUsage count="1">
        <fieldUsage x="1"/>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oneField="1">
      <fieldsUsage count="1">
        <fieldUsage x="2"/>
      </fieldsUsage>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oneField="1">
      <fieldsUsage count="1">
        <fieldUsage x="0"/>
      </fieldsUsage>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oneField="1">
      <fieldsUsage count="1">
        <fieldUsage x="4"/>
      </fieldsUsage>
    </cacheHierarchy>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oneField="1" hidden="1">
      <fieldsUsage count="1">
        <fieldUsage x="7"/>
      </fieldsUsage>
    </cacheHierarchy>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akum Emmanuel Awah" refreshedDate="42600.804427546296"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Query].[Product]" caption="Product" attribute="1" defaultMemberUniqueName="[Query].[Product].[All]" allUniqueName="[Query].[Product].[All]" dimensionUniqueName="[Query]" displayFolder="" count="0"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akum Emmanuel Awah" refreshedDate="42600.804439467589"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Query].[Product]" caption="Product" attribute="1" defaultMemberUniqueName="[Query].[Product].[All]" allUniqueName="[Query].[Product].[All]" dimensionUniqueName="[Query]" displayFolder="" count="2"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cacheHierarchy uniqueName="[Query].[Color]" caption="Color" attribute="1" defaultMemberUniqueName="[Query].[Color].[All]" allUniqueName="[Query].[Color].[All]" dimensionUniqueName="[Query]" displayFolder="" count="0"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0"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akum Emmanuel Awah" refreshedDate="42600.80570127315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Query].[Product]" caption="Product" attribute="1" defaultMemberUniqueName="[Query].[Product].[All]" allUniqueName="[Query].[Product].[All]" dimensionUniqueName="[Query]" displayFolder="" count="2" memberValueDatatype="130" unbalanced="0"/>
    <cacheHierarchy uniqueName="[Query].[Prod SubCat]" caption="Prod SubCat" attribute="1" defaultMemberUniqueName="[Query].[Prod SubCat].[All]" allUniqueName="[Query].[Prod SubCat].[All]" dimensionUniqueName="[Query]" displayFolder="" count="2" memberValueDatatype="130" unbalanced="0"/>
    <cacheHierarchy uniqueName="[Query].[Prod Cat]" caption="Prod Cat" attribute="1" defaultMemberUniqueName="[Query].[Prod Cat].[All]" allUniqueName="[Query].[Prod Cat].[All]" dimensionUniqueName="[Query]" displayFolder="" count="2" memberValueDatatype="130" unbalanced="0"/>
    <cacheHierarchy uniqueName="[Query].[Color]" caption="Color" attribute="1" defaultMemberUniqueName="[Query].[Color].[All]" allUniqueName="[Query].[Color].[All]" dimensionUniqueName="[Query]" displayFolder="" count="2" memberValueDatatype="130" unbalanced="0"/>
    <cacheHierarchy uniqueName="[Query].[Sales Volume]" caption="Sales Volume" attribute="1" defaultMemberUniqueName="[Query].[Sales Volume].[All]" allUniqueName="[Query].[Sales Volume].[All]" dimensionUniqueName="[Query]" displayFolder="" count="0" memberValueDatatype="2" unbalanced="0"/>
    <cacheHierarchy uniqueName="[Query].[Revenue]" caption="Revenue" attribute="1" defaultMemberUniqueName="[Query].[Revenue].[All]" allUniqueName="[Query].[Revenue].[All]" dimensionUniqueName="[Query]" displayFolder="" count="0" memberValueDatatype="5" unbalanced="0"/>
    <cacheHierarchy uniqueName="[Query].[Total Cost]" caption="Total Cost" attribute="1" defaultMemberUniqueName="[Query].[Total Cost].[All]" allUniqueName="[Query].[Total Cost].[All]" dimensionUniqueName="[Query]" displayFolder="" count="0" memberValueDatatype="5" unbalanced="0"/>
    <cacheHierarchy uniqueName="[Query].[Profit]" caption="Profit" attribute="1" defaultMemberUniqueName="[Query].[Profit].[All]" allUniqueName="[Query].[Profit].[All]" dimensionUniqueName="[Query]" displayFolder="" count="0" memberValueDatatype="5" unbalanced="0"/>
    <cacheHierarchy uniqueName="[Query].[Fin Year]" caption="Fin Year" attribute="1" defaultMemberUniqueName="[Query].[Fin Year].[All]" allUniqueName="[Query].[Fin Year].[All]" dimensionUniqueName="[Query]" displayFolder="" count="2" memberValueDatatype="130" unbalanced="0"/>
    <cacheHierarchy uniqueName="[Query].[Fin Qtr]" caption="Fin Qtr" attribute="1" defaultMemberUniqueName="[Query].[Fin Qtr].[All]" allUniqueName="[Query].[Fin Qtr].[All]" dimensionUniqueName="[Query]" displayFolder="" count="2" memberValueDatatype="130" unbalanced="0"/>
    <cacheHierarchy uniqueName="[Query].[Month]" caption="Month" attribute="1" defaultMemberUniqueName="[Query].[Month].[All]" allUniqueName="[Query].[Month].[All]" dimensionUniqueName="[Query]" displayFolder="" count="2" memberValueDatatype="130" unbalanced="0"/>
    <cacheHierarchy uniqueName="[Query].[Sales Channel]" caption="Sales Channel" attribute="1" defaultMemberUniqueName="[Query].[Sales Channel].[All]" allUniqueName="[Query].[Sales Channel].[All]" dimensionUniqueName="[Query]" displayFolder="" count="2" memberValueDatatype="130" unbalanced="0"/>
    <cacheHierarchy uniqueName="[Query].[Region]" caption="Region" attribute="1" defaultMemberUniqueName="[Query].[Region].[All]" allUniqueName="[Query].[Region].[All]" dimensionUniqueName="[Query]" displayFolder="" count="2" memberValueDatatype="130" unbalanced="0"/>
    <cacheHierarchy uniqueName="[Measures].[Sum of Profit]" caption="Sum of Profit" measure="1" displayFolder="" measureGroup="Query" count="0">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Query" count="0">
      <extLst>
        <ext xmlns:x15="http://schemas.microsoft.com/office/spreadsheetml/2010/11/main" uri="{B97F6D7D-B522-45F9-BDA1-12C45D357490}">
          <x15:cacheHierarchy aggregatedColumn="6"/>
        </ext>
      </extLst>
    </cacheHierarchy>
    <cacheHierarchy uniqueName="[Measures].[Sum of Revenue]" caption="Sum of Revenue" measure="1" displayFolder="" measureGroup="Query" count="0">
      <extLst>
        <ext xmlns:x15="http://schemas.microsoft.com/office/spreadsheetml/2010/11/main" uri="{B97F6D7D-B522-45F9-BDA1-12C45D357490}">
          <x15:cacheHierarchy aggregatedColumn="5"/>
        </ext>
      </extLst>
    </cacheHierarchy>
    <cacheHierarchy uniqueName="[Measures].[Sum of Sales Volume]" caption="Sum of Sales Volume" measure="1" displayFolder="" measureGroup="Query" count="0">
      <extLst>
        <ext xmlns:x15="http://schemas.microsoft.com/office/spreadsheetml/2010/11/main" uri="{B97F6D7D-B522-45F9-BDA1-12C45D357490}">
          <x15:cacheHierarchy aggregatedColumn="4"/>
        </ext>
      </extLst>
    </cacheHierarchy>
    <cacheHierarchy uniqueName="[Measures].[Total_Cost]" caption="Total_Cost" measure="1" displayFolder="" measureGroup="Query" count="0"/>
    <cacheHierarchy uniqueName="[Measures].[Sales_Revenue]" caption="Sales_Revenue"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y uniqueName="[Measures].[_Total_Cost Goal]" caption="_Total_Cost Goal" measure="1" displayFolder="" measureGroup="Query" count="0" hidden="1"/>
    <cacheHierarchy uniqueName="[Measures].[_Total_Cost Status]" caption="_Total_Cost Status" measure="1" iconSet="6" displayFolder="" measureGroup="Query" count="0" hidden="1"/>
    <cacheHierarchy uniqueName="[Measures].[_Sales_Revenue Goal]" caption="_Sales_Revenue Goal" measure="1" displayFolder="" measureGroup="Query" count="0" hidden="1"/>
    <cacheHierarchy uniqueName="[Measures].[_Sales_Revenue Status]" caption="_Sales_Revenue Status" measure="1" iconSet="6" displayFolder="" measureGroup="Query" count="0" hidden="1"/>
  </cacheHierarchies>
  <kpis count="2">
    <kpi uniqueName="Total_Cost" caption="Total_Cost" displayFolder="" measureGroup="Query" parent="" value="[Measures].[Total_Cost]" goal="[Measures].[_Total_Cost Goal]" status="[Measures].[_Total_Cost Status]" trend="" weight=""/>
    <kpi uniqueName="Sales_Revenue" caption="Sales_Revenue" displayFolder="" measureGroup="Query" parent="" value="[Measures].[Sales_Revenue]" goal="[Measures].[_Sales_Revenue Goal]" status="[Measures].[_Sales_Revenue Status]" trend="" weight=""/>
  </kpis>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39" applyNumberFormats="0" applyBorderFormats="0" applyFontFormats="0" applyPatternFormats="0" applyAlignmentFormats="0" applyWidthHeightFormats="1" dataCaption="Values" tag="419fc99d-3783-4783-af67-3b9675bc1d8c" updatedVersion="6" minRefreshableVersion="3" useAutoFormatting="1" subtotalHiddenItems="1" itemPrintTitles="1" createdVersion="5" indent="0" outline="1" outlineData="1" multipleFieldFilters="0" chartFormat="6">
  <location ref="B3:D8" firstHeaderRow="0" firstDataRow="1" firstDataCol="1"/>
  <pivotFields count="4">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i>
    <i>
      <x v="2"/>
    </i>
    <i>
      <x v="3"/>
    </i>
    <i>
      <x v="1"/>
    </i>
    <i t="grand">
      <x/>
    </i>
  </rowItems>
  <colFields count="1">
    <field x="-2"/>
  </colFields>
  <colItems count="2">
    <i>
      <x/>
    </i>
    <i i="1">
      <x v="1"/>
    </i>
  </colItems>
  <dataFields count="2">
    <dataField name="Sum of Total Cost" fld="1" baseField="0" baseItem="0" numFmtId="164"/>
    <dataField name="Sum of Revenue" fld="2" baseField="0" baseItem="0" numFmtId="164"/>
  </dataFields>
  <formats count="1">
    <format dxfId="2">
      <pivotArea collapsedLevelsAreSubtotals="1" fieldPosition="0">
        <references count="2">
          <reference field="4294967294" count="1" selected="0">
            <x v="1"/>
          </reference>
          <reference field="0"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36" applyNumberFormats="0" applyBorderFormats="0" applyFontFormats="0" applyPatternFormats="0" applyAlignmentFormats="0" applyWidthHeightFormats="1" dataCaption="Values" tag="56032dcd-3a80-4798-b6b1-2a96a34bac29" updatedVersion="6" minRefreshableVersion="3" useAutoFormatting="1" subtotalHiddenItems="1" itemPrintTitles="1" createdVersion="5" indent="0" outline="1" outlineData="1" multipleFieldFilters="0" chartFormat="4" rowHeaderCaption="Product Cat">
  <location ref="A11:B16" firstHeaderRow="1"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5">
    <i>
      <x/>
    </i>
    <i>
      <x v="2"/>
    </i>
    <i>
      <x v="3"/>
    </i>
    <i>
      <x v="1"/>
    </i>
    <i t="grand">
      <x/>
    </i>
  </rowItems>
  <colItems count="1">
    <i/>
  </colItems>
  <dataFields count="1">
    <dataField name=" Total Cost" fld="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42" applyNumberFormats="0" applyBorderFormats="0" applyFontFormats="0" applyPatternFormats="0" applyAlignmentFormats="0" applyWidthHeightFormats="1" dataCaption="Values" tag="c8ad73e2-4e50-4e5a-99a4-afad9074adcc" updatedVersion="6" minRefreshableVersion="3" useAutoFormatting="1" subtotalHiddenItems="1" itemPrintTitles="1" createdVersion="5" indent="0" outline="1" outlineData="1" multipleFieldFilters="0" chartFormat="4" rowHeaderCaption="Product Cat">
  <location ref="A1:B6" firstHeaderRow="1" firstDataRow="1" firstDataCol="1"/>
  <pivotFields count="2">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2"/>
    </i>
    <i>
      <x v="3"/>
    </i>
    <i>
      <x/>
    </i>
    <i>
      <x v="1"/>
    </i>
    <i t="grand">
      <x/>
    </i>
  </rowItems>
  <colItems count="1">
    <i/>
  </colItems>
  <dataFields count="1">
    <dataField name="Sum of Profit" fld="1"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48" applyNumberFormats="0" applyBorderFormats="0" applyFontFormats="0" applyPatternFormats="0" applyAlignmentFormats="0" applyWidthHeightFormats="1" dataCaption="Values" tag="2e624003-c53f-44cd-a67f-b62e3a6fd76c" updatedVersion="6" minRefreshableVersion="3" useAutoFormatting="1" itemPrintTitles="1" createdVersion="5" indent="0" outline="1" outlineData="1" multipleFieldFilters="0">
  <location ref="B3:H21" firstHeaderRow="0" firstDataRow="1" firstDataCol="1"/>
  <pivotFields count="8">
    <pivotField dataField="1" showAll="0"/>
    <pivotField dataField="1" showAll="0"/>
    <pivotField dataField="1" showAll="0"/>
    <pivotField dataField="1" showAll="0"/>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 dataField="1" showAll="0"/>
  </pivotFields>
  <rowFields count="2">
    <field x="5"/>
    <field x="6"/>
  </rowFields>
  <rowItems count="18">
    <i>
      <x/>
    </i>
    <i r="1">
      <x/>
    </i>
    <i r="1">
      <x v="1"/>
    </i>
    <i r="1">
      <x v="2"/>
    </i>
    <i r="1">
      <x v="3"/>
    </i>
    <i>
      <x v="1"/>
    </i>
    <i r="1">
      <x/>
    </i>
    <i r="1">
      <x v="1"/>
    </i>
    <i r="1">
      <x v="2"/>
    </i>
    <i r="1">
      <x v="3"/>
    </i>
    <i>
      <x v="2"/>
    </i>
    <i r="1">
      <x/>
    </i>
    <i r="1">
      <x v="1"/>
    </i>
    <i r="1">
      <x v="2"/>
    </i>
    <i r="1">
      <x v="3"/>
    </i>
    <i>
      <x v="3"/>
    </i>
    <i r="1">
      <x v="1"/>
    </i>
    <i t="grand">
      <x/>
    </i>
  </rowItems>
  <colFields count="1">
    <field x="-2"/>
  </colFields>
  <colItems count="6">
    <i>
      <x/>
    </i>
    <i i="1">
      <x v="1"/>
    </i>
    <i i="2">
      <x v="2"/>
    </i>
    <i i="3">
      <x v="3"/>
    </i>
    <i i="4">
      <x v="4"/>
    </i>
    <i i="5">
      <x v="5"/>
    </i>
  </colItems>
  <dataFields count="6">
    <dataField name="Sum of Sales Volume" fld="0" baseField="0" baseItem="0"/>
    <dataField name="Sum of Profit" fld="3" baseField="0" baseItem="0"/>
    <dataField name="Sum of Revenue" fld="2" baseField="0" baseItem="0"/>
    <dataField name="Sum of Total Cost" fld="1" baseField="0" baseItem="0"/>
    <dataField name="Total_Cost" fld="4" subtotal="count" baseField="0" baseItem="0"/>
    <dataField name="Total_Cost Status" fld="7" subtotal="count" baseField="0" baseItem="0"/>
  </dataFields>
  <conditionalFormats count="2">
    <conditionalFormat scope="data" priority="2">
      <pivotAreas count="1">
        <pivotArea outline="0" fieldPosition="0">
          <references count="1">
            <reference field="4294967294" count="1" selected="0">
              <x v="5"/>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Hierarchies count="27">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caption="Total_C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6" cacheId="21" applyNumberFormats="0" applyBorderFormats="0" applyFontFormats="0" applyPatternFormats="0" applyAlignmentFormats="0" applyWidthHeightFormats="1" dataCaption="Values" tag="37bd77ca-b96a-4b9a-a038-4958a703dc0e" updatedVersion="6" minRefreshableVersion="3" useAutoFormatting="1" itemPrintTitles="1" createdVersion="5" indent="0" outline="1" outlineData="1" multipleFieldFilters="0">
  <location ref="A1:E19" firstHeaderRow="0" firstDataRow="1" firstDataCol="1"/>
  <pivotFields count="7">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 dataField="1" showAll="0"/>
    <pivotField dataField="1" showAll="0"/>
    <pivotField dataField="1" showAll="0"/>
    <pivotField allDrilled="1" showAll="0" dataSourceSort="1" defaultAttributeDrillState="1"/>
  </pivotFields>
  <rowFields count="2">
    <field x="1"/>
    <field x="2"/>
  </rowFields>
  <rowItems count="18">
    <i>
      <x/>
    </i>
    <i r="1">
      <x/>
    </i>
    <i r="1">
      <x v="1"/>
    </i>
    <i r="1">
      <x v="2"/>
    </i>
    <i r="1">
      <x v="3"/>
    </i>
    <i>
      <x v="1"/>
    </i>
    <i r="1">
      <x/>
    </i>
    <i r="1">
      <x v="1"/>
    </i>
    <i r="1">
      <x v="2"/>
    </i>
    <i r="1">
      <x v="3"/>
    </i>
    <i>
      <x v="2"/>
    </i>
    <i r="1">
      <x/>
    </i>
    <i r="1">
      <x v="1"/>
    </i>
    <i r="1">
      <x v="2"/>
    </i>
    <i r="1">
      <x v="3"/>
    </i>
    <i>
      <x v="3"/>
    </i>
    <i r="1">
      <x v="1"/>
    </i>
    <i t="grand">
      <x/>
    </i>
  </rowItems>
  <colFields count="1">
    <field x="-2"/>
  </colFields>
  <colItems count="4">
    <i>
      <x/>
    </i>
    <i i="1">
      <x v="1"/>
    </i>
    <i i="2">
      <x v="2"/>
    </i>
    <i i="3">
      <x v="3"/>
    </i>
  </colItems>
  <dataFields count="4">
    <dataField name="Sum of Revenue" fld="0" baseField="0" baseItem="0"/>
    <dataField name="Sum of Profit" fld="3" baseField="0" baseItem="0"/>
    <dataField name="Sales_Revenue" fld="4" subtotal="count" baseField="0" baseItem="0"/>
    <dataField name="Sales_Revenue Status" fld="5" subtotal="count" baseField="0" baseItem="0"/>
  </dataField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Sales_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Channel" sourceName="[Query].[Sales Channel]">
  <pivotTables>
    <pivotTable tabId="1" name="PivotTable12"/>
    <pivotTable tabId="1" name="PivotTable13"/>
    <pivotTable tabId="2" name="PivotTable14"/>
  </pivotTables>
  <data>
    <olap pivotCacheId="7">
      <levels count="2">
        <level uniqueName="[Query].[Sales Channel].[(All)]" sourceCaption="(All)" count="0"/>
        <level uniqueName="[Query].[Sales Channel].[Sales Channel]" sourceCaption="Sales Channel" count="2">
          <ranges>
            <range startItem="0">
              <i n="[Query].[Sales Channel].&amp;[Online]" c="Online"/>
              <i n="[Query].[Sales Channel].&amp;[Store]" c="Store"/>
            </range>
          </ranges>
        </level>
      </levels>
      <selections count="1">
        <selection n="[Query].[Sales Channel].[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Fin_Year" sourceName="[Query].[Fin Year]">
  <pivotTables>
    <pivotTable tabId="5" name="PivotTable15"/>
  </pivotTables>
  <data>
    <olap pivotCacheId="8">
      <levels count="2">
        <level uniqueName="[Query].[Fin Year].[(All)]" sourceCaption="(All)" count="0"/>
        <level uniqueName="[Query].[Fin Year].[Fin Year]" sourceCaption="Fin Year" count="4">
          <ranges>
            <range startItem="0">
              <i n="[Query].[Fin Year].&amp;[Fin Yr1]" c="Fin Yr1"/>
              <i n="[Query].[Fin Year].&amp;[Fin Yr2]" c="Fin Yr2"/>
              <i n="[Query].[Fin Year].&amp;[Fin Yr3]" c="Fin Yr3"/>
              <i n="[Query].[Fin Year].&amp;[Fin Yr4]" c="Fin Yr4"/>
            </range>
          </ranges>
        </level>
      </levels>
      <selections count="1">
        <selection n="[Query].[Fin Year].[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rod_Cat" sourceName="[Query].[Prod Cat]">
  <pivotTables>
    <pivotTable tabId="5" name="PivotTable15"/>
  </pivotTables>
  <data>
    <olap pivotCacheId="8">
      <levels count="2">
        <level uniqueName="[Query].[Prod Cat].[(All)]" sourceCaption="(All)" count="0"/>
        <level uniqueName="[Query].[Prod Cat].[Prod Cat]" sourceCaption="Prod Cat" count="4">
          <ranges>
            <range startItem="0">
              <i n="[Query].[Prod Cat].&amp;[Accessories]" c="Accessories"/>
              <i n="[Query].[Prod Cat].&amp;[Bikes]" c="Bikes"/>
              <i n="[Query].[Prod Cat].&amp;[Clothing]" c="Clothing"/>
              <i n="[Query].[Prod Cat].&amp;[Components]" c="Components"/>
            </range>
          </ranges>
        </level>
      </levels>
      <selections count="1">
        <selection n="[Query].[Prod Cat].[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rod_SubCat2" sourceName="[Query].[Prod SubCat]">
  <pivotTables>
    <pivotTable tabId="5" name="PivotTable15"/>
  </pivotTables>
  <data>
    <olap pivotCacheId="8">
      <levels count="2">
        <level uniqueName="[Query].[Prod SubCat].[(All)]" sourceCaption="(All)" count="0"/>
        <level uniqueName="[Query].[Prod SubCat].[Prod SubCat]" sourceCaption="Prod SubCat" count="35">
          <ranges>
            <range startItem="0">
              <i n="[Query].[Prod SubCat].&amp;[Bib-Shorts]" c="Bib-Shorts"/>
              <i n="[Query].[Prod SubCat].&amp;[Bike Racks]" c="Bike Racks"/>
              <i n="[Query].[Prod SubCat].&amp;[Bike Stands]" c="Bike Stands"/>
              <i n="[Query].[Prod SubCat].&amp;[Bottles and Cages]" c="Bottles and Cages"/>
              <i n="[Query].[Prod SubCat].&amp;[Bottom Brackets]" c="Bottom Brackets"/>
              <i n="[Query].[Prod SubCat].&amp;[Brakes]" c="Brakes"/>
              <i n="[Query].[Prod SubCat].&amp;[Caps]" c="Caps"/>
              <i n="[Query].[Prod SubCat].&amp;[Chains]" c="Chains"/>
              <i n="[Query].[Prod SubCat].&amp;[Cleaners]" c="Cleaners"/>
              <i n="[Query].[Prod SubCat].&amp;[Cranksets]" c="Cranksets"/>
              <i n="[Query].[Prod SubCat].&amp;[Derailleurs]" c="Derailleurs"/>
              <i n="[Query].[Prod SubCat].&amp;[Fenders]" c="Fenders"/>
              <i n="[Query].[Prod SubCat].&amp;[Forks]" c="Forks"/>
              <i n="[Query].[Prod SubCat].&amp;[Gloves]" c="Gloves"/>
              <i n="[Query].[Prod SubCat].&amp;[Handlebars]" c="Handlebars"/>
              <i n="[Query].[Prod SubCat].&amp;[Headsets]" c="Headsets"/>
              <i n="[Query].[Prod SubCat].&amp;[Helmets]" c="Helmets"/>
              <i n="[Query].[Prod SubCat].&amp;[Hydration Packs]" c="Hydration Packs"/>
              <i n="[Query].[Prod SubCat].&amp;[Jerseys]" c="Jerseys"/>
              <i n="[Query].[Prod SubCat].&amp;[Locks]" c="Locks"/>
              <i n="[Query].[Prod SubCat].&amp;[Mountain Bikes]" c="Mountain Bikes"/>
              <i n="[Query].[Prod SubCat].&amp;[Mountain Frames]" c="Mountain Frames"/>
              <i n="[Query].[Prod SubCat].&amp;[Pedals]" c="Pedals"/>
              <i n="[Query].[Prod SubCat].&amp;[Pumps]" c="Pumps"/>
              <i n="[Query].[Prod SubCat].&amp;[Road Bikes]" c="Road Bikes"/>
              <i n="[Query].[Prod SubCat].&amp;[Road Frames]" c="Road Frames"/>
              <i n="[Query].[Prod SubCat].&amp;[Saddles]" c="Saddles"/>
              <i n="[Query].[Prod SubCat].&amp;[Shorts]" c="Shorts"/>
              <i n="[Query].[Prod SubCat].&amp;[Socks]" c="Socks"/>
              <i n="[Query].[Prod SubCat].&amp;[Tights]" c="Tights"/>
              <i n="[Query].[Prod SubCat].&amp;[Tires and Tubes]" c="Tires and Tubes"/>
              <i n="[Query].[Prod SubCat].&amp;[Touring Bikes]" c="Touring Bikes"/>
              <i n="[Query].[Prod SubCat].&amp;[Touring Frames]" c="Touring Frames"/>
              <i n="[Query].[Prod SubCat].&amp;[Vests]" c="Vests"/>
              <i n="[Query].[Prod SubCat].&amp;[Wheels]" c="Wheels"/>
            </range>
          </ranges>
        </level>
      </levels>
      <selections count="1">
        <selection n="[Query].[Prod SubCat].[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roduct" sourceName="[Query].[Product]">
  <pivotTables>
    <pivotTable tabId="5" name="PivotTable15"/>
  </pivotTables>
  <data>
    <olap pivotCacheId="8">
      <levels count="2">
        <level uniqueName="[Query].[Product].[(All)]" sourceCaption="(All)" count="0"/>
        <level uniqueName="[Query].[Product].[Product]" sourceCaption="Product" count="266">
          <ranges>
            <range startItem="0">
              <i n="[Query].[Product].&amp;[All-Purpose Bike Stand]" c="All-Purpose Bike Stand"/>
              <i n="[Query].[Product].&amp;[AWC Logo Cap]" c="AWC Logo Cap"/>
              <i n="[Query].[Product].&amp;[Bike Wash - Dissolver]" c="Bike Wash - Dissolver"/>
              <i n="[Query].[Product].&amp;[Cable Lock]" c="Cable Lock"/>
              <i n="[Query].[Product].&amp;[Chain]" c="Chain"/>
              <i n="[Query].[Product].&amp;[Classic Vest, L]" c="Classic Vest, L"/>
              <i n="[Query].[Product].&amp;[Classic Vest, M]" c="Classic Vest, M"/>
              <i n="[Query].[Product].&amp;[Classic Vest, S]" c="Classic Vest, S"/>
              <i n="[Query].[Product].&amp;[Fender Set - Mountain]" c="Fender Set - Mountain"/>
              <i n="[Query].[Product].&amp;[Front Brakes]" c="Front Brakes"/>
              <i n="[Query].[Product].&amp;[Front Derailleur]" c="Front Derailleur"/>
              <i n="[Query].[Product].&amp;[Full-Finger Gloves, L]" c="Full-Finger Gloves, L"/>
              <i n="[Query].[Product].&amp;[Full-Finger Gloves, M]" c="Full-Finger Gloves, M"/>
              <i n="[Query].[Product].&amp;[Full-Finger Gloves, S]" c="Full-Finger Gloves, S"/>
              <i n="[Query].[Product].&amp;[Half-Finger Gloves, L]" c="Half-Finger Gloves, L"/>
              <i n="[Query].[Product].&amp;[Half-Finger Gloves, M]" c="Half-Finger Gloves, M"/>
              <i n="[Query].[Product].&amp;[Half-Finger Gloves, S]" c="Half-Finger Gloves, S"/>
              <i n="[Query].[Product].&amp;[Hitch Rack - 4-Bike]" c="Hitch Rack - 4-Bike"/>
              <i n="[Query].[Product].&amp;[HL Bottom Bracket]" c="HL Bottom Bracket"/>
              <i n="[Query].[Product].&amp;[HL Crankset]" c="HL Crankset"/>
              <i n="[Query].[Product].&amp;[HL Fork]" c="HL Fork"/>
              <i n="[Query].[Product].&amp;[HL Headset]" c="HL Headset"/>
              <i n="[Query].[Product].&amp;[HL Mountain Frame - Black, 38]" c="HL Mountain Frame - Black, 38"/>
              <i n="[Query].[Product].&amp;[HL Mountain Frame - Black, 42]" c="HL Mountain Frame - Black, 42"/>
              <i n="[Query].[Product].&amp;[HL Mountain Frame - Black, 44]" c="HL Mountain Frame - Black, 44"/>
              <i n="[Query].[Product].&amp;[HL Mountain Frame - Black, 48]" c="HL Mountain Frame - Black, 48"/>
              <i n="[Query].[Product].&amp;[HL Mountain Frame - Silver, 38]" c="HL Mountain Frame - Silver, 38"/>
              <i n="[Query].[Product].&amp;[HL Mountain Frame - Silver, 42]" c="HL Mountain Frame - Silver, 42"/>
              <i n="[Query].[Product].&amp;[HL Mountain Frame - Silver, 46]" c="HL Mountain Frame - Silver, 46"/>
              <i n="[Query].[Product].&amp;[HL Mountain Frame - Silver, 48]" c="HL Mountain Frame - Silver, 48"/>
              <i n="[Query].[Product].&amp;[HL Mountain Front Wheel]" c="HL Mountain Front Wheel"/>
              <i n="[Query].[Product].&amp;[HL Mountain Handlebars]" c="HL Mountain Handlebars"/>
              <i n="[Query].[Product].&amp;[HL Mountain Pedal]" c="HL Mountain Pedal"/>
              <i n="[Query].[Product].&amp;[HL Mountain Rear Wheel]" c="HL Mountain Rear Wheel"/>
              <i n="[Query].[Product].&amp;[HL Mountain Seat/Saddle]" c="HL Mountain Seat/Saddle"/>
              <i n="[Query].[Product].&amp;[HL Mountain Tire]" c="HL Mountain Tire"/>
              <i n="[Query].[Product].&amp;[HL Road Frame - Black, 44]" c="HL Road Frame - Black, 44"/>
              <i n="[Query].[Product].&amp;[HL Road Frame - Black, 48]" c="HL Road Frame - Black, 48"/>
              <i n="[Query].[Product].&amp;[HL Road Frame - Red, 44]" c="HL Road Frame - Red, 44"/>
              <i n="[Query].[Product].&amp;[HL Road Frame - Red, 48]" c="HL Road Frame - Red, 48"/>
              <i n="[Query].[Product].&amp;[HL Road Frame - Red, 62]" c="HL Road Frame - Red, 62"/>
              <i n="[Query].[Product].&amp;[HL Road Front Wheel]" c="HL Road Front Wheel"/>
              <i n="[Query].[Product].&amp;[HL Road Handlebars]" c="HL Road Handlebars"/>
              <i n="[Query].[Product].&amp;[HL Road Pedal]" c="HL Road Pedal"/>
              <i n="[Query].[Product].&amp;[HL Road Rear Wheel]" c="HL Road Rear Wheel"/>
              <i n="[Query].[Product].&amp;[HL Road Seat/Saddle]" c="HL Road Seat/Saddle"/>
              <i n="[Query].[Product].&amp;[HL Road Tire]" c="HL Road Tire"/>
              <i n="[Query].[Product].&amp;[HL Touring Frame - Blue, 46]" c="HL Touring Frame - Blue, 46"/>
              <i n="[Query].[Product].&amp;[HL Touring Frame - Blue, 50]" c="HL Touring Frame - Blue, 50"/>
              <i n="[Query].[Product].&amp;[HL Touring Frame - Blue, 54]" c="HL Touring Frame - Blue, 54"/>
              <i n="[Query].[Product].&amp;[HL Touring Frame - Blue, 60]" c="HL Touring Frame - Blue, 60"/>
              <i n="[Query].[Product].&amp;[HL Touring Frame - Yellow, 46]" c="HL Touring Frame - Yellow, 46"/>
              <i n="[Query].[Product].&amp;[HL Touring Frame - Yellow, 50]" c="HL Touring Frame - Yellow, 50"/>
              <i n="[Query].[Product].&amp;[HL Touring Frame - Yellow, 54]" c="HL Touring Frame - Yellow, 54"/>
              <i n="[Query].[Product].&amp;[HL Touring Frame - Yellow, 60]" c="HL Touring Frame - Yellow, 60"/>
              <i n="[Query].[Product].&amp;[HL Touring Handlebars]" c="HL Touring Handlebars"/>
              <i n="[Query].[Product].&amp;[HL Touring Seat/Saddle]" c="HL Touring Seat/Saddle"/>
              <i n="[Query].[Product].&amp;[Hydration Pack - 70 oz.]" c="Hydration Pack - 70 oz."/>
              <i n="[Query].[Product].&amp;[LL Bottom Bracket]" c="LL Bottom Bracket"/>
              <i n="[Query].[Product].&amp;[LL Crankset]" c="LL Crankset"/>
              <i n="[Query].[Product].&amp;[LL Fork]" c="LL Fork"/>
              <i n="[Query].[Product].&amp;[LL Headset]" c="LL Headset"/>
              <i n="[Query].[Product].&amp;[LL Mountain Frame - Black, 40]" c="LL Mountain Frame - Black, 40"/>
              <i n="[Query].[Product].&amp;[LL Mountain Frame - Black, 42]" c="LL Mountain Frame - Black, 42"/>
              <i n="[Query].[Product].&amp;[LL Mountain Frame - Black, 44]" c="LL Mountain Frame - Black, 44"/>
              <i n="[Query].[Product].&amp;[LL Mountain Frame - Black, 48]" c="LL Mountain Frame - Black, 48"/>
              <i n="[Query].[Product].&amp;[LL Mountain Frame - Black, 52]" c="LL Mountain Frame - Black, 52"/>
              <i n="[Query].[Product].&amp;[LL Mountain Frame - Silver, 40]" c="LL Mountain Frame - Silver, 40"/>
              <i n="[Query].[Product].&amp;[LL Mountain Frame - Silver, 42]" c="LL Mountain Frame - Silver, 42"/>
              <i n="[Query].[Product].&amp;[LL Mountain Frame - Silver, 44]" c="LL Mountain Frame - Silver, 44"/>
              <i n="[Query].[Product].&amp;[LL Mountain Frame - Silver, 48]" c="LL Mountain Frame - Silver, 48"/>
              <i n="[Query].[Product].&amp;[LL Mountain Frame - Silver, 52]" c="LL Mountain Frame - Silver, 52"/>
              <i n="[Query].[Product].&amp;[LL Mountain Front Wheel]" c="LL Mountain Front Wheel"/>
              <i n="[Query].[Product].&amp;[LL Mountain Handlebars]" c="LL Mountain Handlebars"/>
              <i n="[Query].[Product].&amp;[LL Mountain Pedal]" c="LL Mountain Pedal"/>
              <i n="[Query].[Product].&amp;[LL Mountain Rear Wheel]" c="LL Mountain Rear Wheel"/>
              <i n="[Query].[Product].&amp;[LL Mountain Seat/Saddle]" c="LL Mountain Seat/Saddle"/>
              <i n="[Query].[Product].&amp;[LL Mountain Tire]" c="LL Mountain Tire"/>
              <i n="[Query].[Product].&amp;[LL Road Frame - Black, 44]" c="LL Road Frame - Black, 44"/>
              <i n="[Query].[Product].&amp;[LL Road Frame - Black, 52]" c="LL Road Frame - Black, 52"/>
              <i n="[Query].[Product].&amp;[LL Road Frame - Black, 58]" c="LL Road Frame - Black, 58"/>
              <i n="[Query].[Product].&amp;[LL Road Frame - Black, 60]" c="LL Road Frame - Black, 60"/>
              <i n="[Query].[Product].&amp;[LL Road Frame - Red, 44]" c="LL Road Frame - Red, 44"/>
              <i n="[Query].[Product].&amp;[LL Road Frame - Red, 48]" c="LL Road Frame - Red, 48"/>
              <i n="[Query].[Product].&amp;[LL Road Frame - Red, 52]" c="LL Road Frame - Red, 52"/>
              <i n="[Query].[Product].&amp;[LL Road Frame - Red, 60]" c="LL Road Frame - Red, 60"/>
              <i n="[Query].[Product].&amp;[LL Road Frame - Red, 62]" c="LL Road Frame - Red, 62"/>
              <i n="[Query].[Product].&amp;[LL Road Handlebars]" c="LL Road Handlebars"/>
              <i n="[Query].[Product].&amp;[LL Road Pedal]" c="LL Road Pedal"/>
              <i n="[Query].[Product].&amp;[LL Road Rear Wheel]" c="LL Road Rear Wheel"/>
              <i n="[Query].[Product].&amp;[LL Road Seat/Saddle]" c="LL Road Seat/Saddle"/>
              <i n="[Query].[Product].&amp;[LL Road Tire]" c="LL Road Tire"/>
              <i n="[Query].[Product].&amp;[LL Touring Frame - Blue, 44]" c="LL Touring Frame - Blue, 44"/>
              <i n="[Query].[Product].&amp;[LL Touring Frame - Blue, 50]" c="LL Touring Frame - Blue, 50"/>
              <i n="[Query].[Product].&amp;[LL Touring Frame - Blue, 54]" c="LL Touring Frame - Blue, 54"/>
              <i n="[Query].[Product].&amp;[LL Touring Frame - Blue, 58]" c="LL Touring Frame - Blue, 58"/>
              <i n="[Query].[Product].&amp;[LL Touring Frame - Blue, 62]" c="LL Touring Frame - Blue, 62"/>
              <i n="[Query].[Product].&amp;[LL Touring Frame - Yellow, 44]" c="LL Touring Frame - Yellow, 44"/>
              <i n="[Query].[Product].&amp;[LL Touring Frame - Yellow, 50]" c="LL Touring Frame - Yellow, 50"/>
              <i n="[Query].[Product].&amp;[LL Touring Frame - Yellow, 58]" c="LL Touring Frame - Yellow, 58"/>
              <i n="[Query].[Product].&amp;[LL Touring Frame - Yellow, 62]" c="LL Touring Frame - Yellow, 62"/>
              <i n="[Query].[Product].&amp;[LL Touring Handlebars]" c="LL Touring Handlebars"/>
              <i n="[Query].[Product].&amp;[LL Touring Seat/Saddle]" c="LL Touring Seat/Saddle"/>
              <i n="[Query].[Product].&amp;[Long-Sleeve Logo Jersey, L]" c="Long-Sleeve Logo Jersey, L"/>
              <i n="[Query].[Product].&amp;[Long-Sleeve Logo Jersey, M]" c="Long-Sleeve Logo Jersey, M"/>
              <i n="[Query].[Product].&amp;[Long-Sleeve Logo Jersey, S]" c="Long-Sleeve Logo Jersey, S"/>
              <i n="[Query].[Product].&amp;[Long-Sleeve Logo Jersey, XL]" c="Long-Sleeve Logo Jersey, XL"/>
              <i n="[Query].[Product].&amp;[Men's Bib-Shorts, L]" c="Men's Bib-Shorts, L"/>
              <i n="[Query].[Product].&amp;[Men's Bib-Shorts, M]" c="Men's Bib-Shorts, M"/>
              <i n="[Query].[Product].&amp;[Men's Bib-Shorts, S]" c="Men's Bib-Shorts, S"/>
              <i n="[Query].[Product].&amp;[Men's Sports Shorts, L]" c="Men's Sports Shorts, L"/>
              <i n="[Query].[Product].&amp;[Men's Sports Shorts, M]" c="Men's Sports Shorts, M"/>
              <i n="[Query].[Product].&amp;[Men's Sports Shorts, S]" c="Men's Sports Shorts, S"/>
              <i n="[Query].[Product].&amp;[Minipump]" c="Minipump"/>
              <i n="[Query].[Product].&amp;[ML Crankset]" c="ML Crankset"/>
              <i n="[Query].[Product].&amp;[ML Headset]" c="ML Headset"/>
              <i n="[Query].[Product].&amp;[ML Mountain Frame - Black, 38]" c="ML Mountain Frame - Black, 38"/>
              <i n="[Query].[Product].&amp;[ML Mountain Frame - Black, 40]" c="ML Mountain Frame - Black, 40"/>
              <i n="[Query].[Product].&amp;[ML Mountain Frame - Black, 44]" c="ML Mountain Frame - Black, 44"/>
              <i n="[Query].[Product].&amp;[ML Mountain Frame - Black, 48]" c="ML Mountain Frame - Black, 48"/>
              <i n="[Query].[Product].&amp;[ML Mountain Frame-W - Silver, 38]" c="ML Mountain Frame-W - Silver, 38"/>
              <i n="[Query].[Product].&amp;[ML Mountain Frame-W - Silver, 40]" c="ML Mountain Frame-W - Silver, 40"/>
              <i n="[Query].[Product].&amp;[ML Mountain Frame-W - Silver, 42]" c="ML Mountain Frame-W - Silver, 42"/>
              <i n="[Query].[Product].&amp;[ML Mountain Frame-W - Silver, 46]" c="ML Mountain Frame-W - Silver, 46"/>
              <i n="[Query].[Product].&amp;[ML Mountain Front Wheel]" c="ML Mountain Front Wheel"/>
              <i n="[Query].[Product].&amp;[ML Mountain Handlebars]" c="ML Mountain Handlebars"/>
              <i n="[Query].[Product].&amp;[ML Mountain Pedal]" c="ML Mountain Pedal"/>
              <i n="[Query].[Product].&amp;[ML Mountain Rear Wheel]" c="ML Mountain Rear Wheel"/>
              <i n="[Query].[Product].&amp;[ML Mountain Seat/Saddle]" c="ML Mountain Seat/Saddle"/>
              <i n="[Query].[Product].&amp;[ML Mountain Tire]" c="ML Mountain Tire"/>
              <i n="[Query].[Product].&amp;[ML Road Frame - Red, 48]" c="ML Road Frame - Red, 48"/>
              <i n="[Query].[Product].&amp;[ML Road Frame - Red, 52]" c="ML Road Frame - Red, 52"/>
              <i n="[Query].[Product].&amp;[ML Road Frame-W - Yellow, 38]" c="ML Road Frame-W - Yellow, 38"/>
              <i n="[Query].[Product].&amp;[ML Road Frame-W - Yellow, 40]" c="ML Road Frame-W - Yellow, 40"/>
              <i n="[Query].[Product].&amp;[ML Road Frame-W - Yellow, 44]" c="ML Road Frame-W - Yellow, 44"/>
              <i n="[Query].[Product].&amp;[ML Road Frame-W - Yellow, 48]" c="ML Road Frame-W - Yellow, 48"/>
              <i n="[Query].[Product].&amp;[ML Road Front Wheel]" c="ML Road Front Wheel"/>
              <i n="[Query].[Product].&amp;[ML Road Pedal]" c="ML Road Pedal"/>
              <i n="[Query].[Product].&amp;[ML Road Rear Wheel]" c="ML Road Rear Wheel"/>
              <i n="[Query].[Product].&amp;[ML Road Tire]" c="ML Road Tire"/>
              <i n="[Query].[Product].&amp;[ML Touring Seat/Saddle]" c="ML Touring Seat/Saddle"/>
              <i n="[Query].[Product].&amp;[Mountain Bike Socks, L]" c="Mountain Bike Socks, L"/>
              <i n="[Query].[Product].&amp;[Mountain Bike Socks, M]" c="Mountain Bike Socks, M"/>
              <i n="[Query].[Product].&amp;[Mountain Bottle Cage]" c="Mountain Bottle Cage"/>
              <i n="[Query].[Product].&amp;[Mountain Tire Tube]" c="Mountain Tire Tube"/>
              <i n="[Query].[Product].&amp;[Mountain-100 Black, 38]" c="Mountain-100 Black, 38"/>
              <i n="[Query].[Product].&amp;[Mountain-100 Black, 42]" c="Mountain-100 Black, 42"/>
              <i n="[Query].[Product].&amp;[Mountain-100 Black, 44]" c="Mountain-100 Black, 44"/>
              <i n="[Query].[Product].&amp;[Mountain-100 Black, 48]" c="Mountain-100 Black, 48"/>
              <i n="[Query].[Product].&amp;[Mountain-100 Silver, 38]" c="Mountain-100 Silver, 38"/>
              <i n="[Query].[Product].&amp;[Mountain-100 Silver, 42]" c="Mountain-100 Silver, 42"/>
              <i n="[Query].[Product].&amp;[Mountain-100 Silver, 44]" c="Mountain-100 Silver, 44"/>
              <i n="[Query].[Product].&amp;[Mountain-100 Silver, 48]" c="Mountain-100 Silver, 48"/>
              <i n="[Query].[Product].&amp;[Mountain-200 Black, 38]" c="Mountain-200 Black, 38"/>
              <i n="[Query].[Product].&amp;[Mountain-200 Black, 42]" c="Mountain-200 Black, 42"/>
              <i n="[Query].[Product].&amp;[Mountain-200 Black, 46]" c="Mountain-200 Black, 46"/>
              <i n="[Query].[Product].&amp;[Mountain-200 Silver, 38]" c="Mountain-200 Silver, 38"/>
              <i n="[Query].[Product].&amp;[Mountain-200 Silver, 42]" c="Mountain-200 Silver, 42"/>
              <i n="[Query].[Product].&amp;[Mountain-200 Silver, 46]" c="Mountain-200 Silver, 46"/>
              <i n="[Query].[Product].&amp;[Mountain-300 Black, 38]" c="Mountain-300 Black, 38"/>
              <i n="[Query].[Product].&amp;[Mountain-300 Black, 40]" c="Mountain-300 Black, 40"/>
              <i n="[Query].[Product].&amp;[Mountain-300 Black, 44]" c="Mountain-300 Black, 44"/>
              <i n="[Query].[Product].&amp;[Mountain-300 Black, 48]" c="Mountain-300 Black, 48"/>
              <i n="[Query].[Product].&amp;[Mountain-400-W Silver, 38]" c="Mountain-400-W Silver, 38"/>
              <i n="[Query].[Product].&amp;[Mountain-400-W Silver, 40]" c="Mountain-400-W Silver, 40"/>
              <i n="[Query].[Product].&amp;[Mountain-400-W Silver, 42]" c="Mountain-400-W Silver, 42"/>
              <i n="[Query].[Product].&amp;[Mountain-400-W Silver, 46]" c="Mountain-400-W Silver, 46"/>
              <i n="[Query].[Product].&amp;[Mountain-500 Black, 40]" c="Mountain-500 Black, 40"/>
              <i n="[Query].[Product].&amp;[Mountain-500 Black, 42]" c="Mountain-500 Black, 42"/>
              <i n="[Query].[Product].&amp;[Mountain-500 Black, 44]" c="Mountain-500 Black, 44"/>
              <i n="[Query].[Product].&amp;[Mountain-500 Black, 48]" c="Mountain-500 Black, 48"/>
              <i n="[Query].[Product].&amp;[Mountain-500 Black, 52]" c="Mountain-500 Black, 52"/>
              <i n="[Query].[Product].&amp;[Mountain-500 Silver, 40]" c="Mountain-500 Silver, 40"/>
              <i n="[Query].[Product].&amp;[Mountain-500 Silver, 42]" c="Mountain-500 Silver, 42"/>
              <i n="[Query].[Product].&amp;[Mountain-500 Silver, 44]" c="Mountain-500 Silver, 44"/>
              <i n="[Query].[Product].&amp;[Mountain-500 Silver, 48]" c="Mountain-500 Silver, 48"/>
              <i n="[Query].[Product].&amp;[Mountain-500 Silver, 52]" c="Mountain-500 Silver, 52"/>
              <i n="[Query].[Product].&amp;[Patch Kit/8 Patches]" c="Patch Kit/8 Patches"/>
              <i n="[Query].[Product].&amp;[Racing Socks, L]" c="Racing Socks, L"/>
              <i n="[Query].[Product].&amp;[Racing Socks, M]" c="Racing Socks, M"/>
              <i n="[Query].[Product].&amp;[Rear Brakes]" c="Rear Brakes"/>
              <i n="[Query].[Product].&amp;[Rear Derailleur]" c="Rear Derailleur"/>
              <i n="[Query].[Product].&amp;[Road Bottle Cage]" c="Road Bottle Cage"/>
              <i n="[Query].[Product].&amp;[Road Tire Tube]" c="Road Tire Tube"/>
              <i n="[Query].[Product].&amp;[Road-150 Red, 44]" c="Road-150 Red, 44"/>
              <i n="[Query].[Product].&amp;[Road-150 Red, 48]" c="Road-150 Red, 48"/>
              <i n="[Query].[Product].&amp;[Road-150 Red, 52]" c="Road-150 Red, 52"/>
              <i n="[Query].[Product].&amp;[Road-150 Red, 56]" c="Road-150 Red, 56"/>
              <i n="[Query].[Product].&amp;[Road-150 Red, 62]" c="Road-150 Red, 62"/>
              <i n="[Query].[Product].&amp;[Road-250 Black, 44]" c="Road-250 Black, 44"/>
              <i n="[Query].[Product].&amp;[Road-250 Black, 48]" c="Road-250 Black, 48"/>
              <i n="[Query].[Product].&amp;[Road-250 Black, 52]" c="Road-250 Black, 52"/>
              <i n="[Query].[Product].&amp;[Road-250 Black, 58]" c="Road-250 Black, 58"/>
              <i n="[Query].[Product].&amp;[Road-250 Red, 44]" c="Road-250 Red, 44"/>
              <i n="[Query].[Product].&amp;[Road-250 Red, 48]" c="Road-250 Red, 48"/>
              <i n="[Query].[Product].&amp;[Road-250 Red, 52]" c="Road-250 Red, 52"/>
              <i n="[Query].[Product].&amp;[Road-250 Red, 58]" c="Road-250 Red, 58"/>
              <i n="[Query].[Product].&amp;[Road-350-W Yellow, 40]" c="Road-350-W Yellow, 40"/>
              <i n="[Query].[Product].&amp;[Road-350-W Yellow, 42]" c="Road-350-W Yellow, 42"/>
              <i n="[Query].[Product].&amp;[Road-350-W Yellow, 44]" c="Road-350-W Yellow, 44"/>
              <i n="[Query].[Product].&amp;[Road-350-W Yellow, 48]" c="Road-350-W Yellow, 48"/>
              <i n="[Query].[Product].&amp;[Road-450 Red, 44]" c="Road-450 Red, 44"/>
              <i n="[Query].[Product].&amp;[Road-450 Red, 48]" c="Road-450 Red, 48"/>
              <i n="[Query].[Product].&amp;[Road-450 Red, 52]" c="Road-450 Red, 52"/>
              <i n="[Query].[Product].&amp;[Road-450 Red, 58]" c="Road-450 Red, 58"/>
              <i n="[Query].[Product].&amp;[Road-450 Red, 60]" c="Road-450 Red, 60"/>
              <i n="[Query].[Product].&amp;[Road-550-W Yellow, 38]" c="Road-550-W Yellow, 38"/>
              <i n="[Query].[Product].&amp;[Road-550-W Yellow, 40]" c="Road-550-W Yellow, 40"/>
              <i n="[Query].[Product].&amp;[Road-550-W Yellow, 42]" c="Road-550-W Yellow, 42"/>
              <i n="[Query].[Product].&amp;[Road-550-W Yellow, 44]" c="Road-550-W Yellow, 44"/>
              <i n="[Query].[Product].&amp;[Road-550-W Yellow, 48]" c="Road-550-W Yellow, 48"/>
              <i n="[Query].[Product].&amp;[Road-650 Black, 44]" c="Road-650 Black, 44"/>
              <i n="[Query].[Product].&amp;[Road-650 Black, 48]" c="Road-650 Black, 48"/>
              <i n="[Query].[Product].&amp;[Road-650 Black, 52]" c="Road-650 Black, 52"/>
              <i n="[Query].[Product].&amp;[Road-650 Black, 58]" c="Road-650 Black, 58"/>
              <i n="[Query].[Product].&amp;[Road-650 Black, 60]" c="Road-650 Black, 60"/>
              <i n="[Query].[Product].&amp;[Road-650 Black, 62]" c="Road-650 Black, 62"/>
              <i n="[Query].[Product].&amp;[Road-650 Red, 44]" c="Road-650 Red, 44"/>
              <i n="[Query].[Product].&amp;[Road-650 Red, 48]" c="Road-650 Red, 48"/>
              <i n="[Query].[Product].&amp;[Road-650 Red, 52]" c="Road-650 Red, 52"/>
              <i n="[Query].[Product].&amp;[Road-650 Red, 58]" c="Road-650 Red, 58"/>
              <i n="[Query].[Product].&amp;[Road-650 Red, 60]" c="Road-650 Red, 60"/>
              <i n="[Query].[Product].&amp;[Road-650 Red, 62]" c="Road-650 Red, 62"/>
              <i n="[Query].[Product].&amp;[Road-750 Black, 44]" c="Road-750 Black, 44"/>
              <i n="[Query].[Product].&amp;[Road-750 Black, 48]" c="Road-750 Black, 48"/>
              <i n="[Query].[Product].&amp;[Road-750 Black, 52]" c="Road-750 Black, 52"/>
              <i n="[Query].[Product].&amp;[Road-750 Black, 58]" c="Road-750 Black, 58"/>
              <i n="[Query].[Product].&amp;[Short-Sleeve Classic Jersey, L]" c="Short-Sleeve Classic Jersey, L"/>
              <i n="[Query].[Product].&amp;[Short-Sleeve Classic Jersey, M]" c="Short-Sleeve Classic Jersey, M"/>
              <i n="[Query].[Product].&amp;[Short-Sleeve Classic Jersey, S]" c="Short-Sleeve Classic Jersey, S"/>
              <i n="[Query].[Product].&amp;[Short-Sleeve Classic Jersey, XL]" c="Short-Sleeve Classic Jersey, XL"/>
              <i n="[Query].[Product].&amp;[Sport-100 Helmet, Black]" c="Sport-100 Helmet, Black"/>
              <i n="[Query].[Product].&amp;[Sport-100 Helmet, Blue]" c="Sport-100 Helmet, Blue"/>
              <i n="[Query].[Product].&amp;[Sport-100 Helmet, Red]" c="Sport-100 Helmet, Red"/>
              <i n="[Query].[Product].&amp;[Touring Pedal]" c="Touring Pedal"/>
              <i n="[Query].[Product].&amp;[Touring Tire]" c="Touring Tire"/>
              <i n="[Query].[Product].&amp;[Touring Tire Tube]" c="Touring Tire Tube"/>
              <i n="[Query].[Product].&amp;[Touring-1000 Blue, 46]" c="Touring-1000 Blue, 46"/>
              <i n="[Query].[Product].&amp;[Touring-1000 Blue, 50]" c="Touring-1000 Blue, 50"/>
              <i n="[Query].[Product].&amp;[Touring-1000 Blue, 54]" c="Touring-1000 Blue, 54"/>
              <i n="[Query].[Product].&amp;[Touring-1000 Blue, 60]" c="Touring-1000 Blue, 60"/>
              <i n="[Query].[Product].&amp;[Touring-1000 Yellow, 46]" c="Touring-1000 Yellow, 46"/>
              <i n="[Query].[Product].&amp;[Touring-1000 Yellow, 50]" c="Touring-1000 Yellow, 50"/>
              <i n="[Query].[Product].&amp;[Touring-1000 Yellow, 54]" c="Touring-1000 Yellow, 54"/>
              <i n="[Query].[Product].&amp;[Touring-1000 Yellow, 60]" c="Touring-1000 Yellow, 60"/>
              <i n="[Query].[Product].&amp;[Touring-2000 Blue, 46]" c="Touring-2000 Blue, 46"/>
              <i n="[Query].[Product].&amp;[Touring-2000 Blue, 50]" c="Touring-2000 Blue, 50"/>
              <i n="[Query].[Product].&amp;[Touring-2000 Blue, 54]" c="Touring-2000 Blue, 54"/>
              <i n="[Query].[Product].&amp;[Touring-2000 Blue, 60]" c="Touring-2000 Blue, 60"/>
              <i n="[Query].[Product].&amp;[Touring-3000 Blue, 44]" c="Touring-3000 Blue, 44"/>
              <i n="[Query].[Product].&amp;[Touring-3000 Blue, 50]" c="Touring-3000 Blue, 50"/>
              <i n="[Query].[Product].&amp;[Touring-3000 Blue, 54]" c="Touring-3000 Blue, 54"/>
              <i n="[Query].[Product].&amp;[Touring-3000 Blue, 58]" c="Touring-3000 Blue, 58"/>
              <i n="[Query].[Product].&amp;[Touring-3000 Blue, 62]" c="Touring-3000 Blue, 62"/>
              <i n="[Query].[Product].&amp;[Touring-3000 Yellow, 44]" c="Touring-3000 Yellow, 44"/>
              <i n="[Query].[Product].&amp;[Touring-3000 Yellow, 50]" c="Touring-3000 Yellow, 50"/>
              <i n="[Query].[Product].&amp;[Touring-3000 Yellow, 54]" c="Touring-3000 Yellow, 54"/>
              <i n="[Query].[Product].&amp;[Touring-3000 Yellow, 58]" c="Touring-3000 Yellow, 58"/>
              <i n="[Query].[Product].&amp;[Touring-3000 Yellow, 62]" c="Touring-3000 Yellow, 62"/>
              <i n="[Query].[Product].&amp;[Water Bottle - 30 oz.]" c="Water Bottle - 30 oz."/>
              <i n="[Query].[Product].&amp;[Women's Mountain Shorts, L]" c="Women's Mountain Shorts, L"/>
              <i n="[Query].[Product].&amp;[Women's Mountain Shorts, M]" c="Women's Mountain Shorts, M"/>
              <i n="[Query].[Product].&amp;[Women's Mountain Shorts, S]" c="Women's Mountain Shorts, S"/>
              <i n="[Query].[Product].&amp;[Women's Tights, L]" c="Women's Tights, L"/>
              <i n="[Query].[Product].&amp;[Women's Tights, M]" c="Women's Tights, M"/>
              <i n="[Query].[Product].&amp;[Women's Tights, S]" c="Women's Tights, S"/>
            </range>
          </ranges>
        </level>
      </levels>
      <selections count="1">
        <selection n="[Query].[Product].[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Region" sourceName="[Query].[Region]">
  <pivotTables>
    <pivotTable tabId="5" name="PivotTable15"/>
  </pivotTables>
  <data>
    <olap pivotCacheId="8">
      <levels count="2">
        <level uniqueName="[Query].[Region].[(All)]" sourceCaption="(All)" count="0"/>
        <level uniqueName="[Query].[Region].[Region]" sourceCaption="Region" count="10">
          <ranges>
            <range startItem="0">
              <i n="[Query].[Region].&amp;[Australia]" c="Australia"/>
              <i n="[Query].[Region].&amp;[Canada]" c="Canada"/>
              <i n="[Query].[Region].&amp;[Central]" c="Central"/>
              <i n="[Query].[Region].&amp;[France]" c="France"/>
              <i n="[Query].[Region].&amp;[Germany]" c="Germany"/>
              <i n="[Query].[Region].&amp;[Northeast]" c="Northeast"/>
              <i n="[Query].[Region].&amp;[Northwest]" c="Northwest"/>
              <i n="[Query].[Region].&amp;[Southeast]" c="Southeast"/>
              <i n="[Query].[Region].&amp;[Southwest]" c="Southwest"/>
              <i n="[Query].[Region].&amp;[United Kingdom]" c="United Kingdom"/>
            </range>
          </ranges>
        </level>
      </levels>
      <selections count="1">
        <selection n="[Query].[Region].[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ales_Channel1" sourceName="[Query].[Sales Channel]">
  <pivotTables>
    <pivotTable tabId="5" name="PivotTable15"/>
  </pivotTables>
  <data>
    <olap pivotCacheId="8">
      <levels count="2">
        <level uniqueName="[Query].[Sales Channel].[(All)]" sourceCaption="(All)" count="0"/>
        <level uniqueName="[Query].[Sales Channel].[Sales Channel]" sourceCaption="Sales Channel" count="2">
          <ranges>
            <range startItem="0">
              <i n="[Query].[Sales Channel].&amp;[Online]" c="Online"/>
              <i n="[Query].[Sales Channel].&amp;[Store]" c="Store"/>
            </range>
          </ranges>
        </level>
      </levels>
      <selections count="1">
        <selection n="[Query].[Sales Channel].[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Color" sourceName="[Query].[Color]">
  <pivotTables>
    <pivotTable tabId="6" name="PivotTable16"/>
  </pivotTables>
  <data>
    <olap pivotCacheId="9">
      <levels count="2">
        <level uniqueName="[Query].[Color].[(All)]" sourceCaption="(All)" count="0"/>
        <level uniqueName="[Query].[Color].[Color]" sourceCaption="Color" count="9">
          <ranges>
            <range startItem="0">
              <i n="[Query].[Color].&amp;" c="(blank)"/>
              <i n="[Query].[Color].&amp;[Black]" c="Black"/>
              <i n="[Query].[Color].&amp;[Blue]" c="Blue"/>
              <i n="[Query].[Color].&amp;[Multi]" c="Multi"/>
              <i n="[Query].[Color].&amp;[Red]" c="Red"/>
              <i n="[Query].[Color].&amp;[Silver]" c="Silver"/>
              <i n="[Query].[Color].&amp;[Silver/Black]" c="Silver/Black"/>
              <i n="[Query].[Color].&amp;[White]" c="White"/>
              <i n="[Query].[Color].&amp;[Yellow]" c="Yellow"/>
            </range>
          </ranges>
        </level>
      </levels>
      <selections count="1">
        <selection n="[Query].[Color].[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Fin_Qtr2" sourceName="[Query].[Fin Qtr]">
  <pivotTables>
    <pivotTable tabId="6" name="PivotTable16"/>
  </pivotTables>
  <data>
    <olap pivotCacheId="9">
      <levels count="2">
        <level uniqueName="[Query].[Fin Qtr].[(All)]" sourceCaption="(All)" count="0"/>
        <level uniqueName="[Query].[Fin Qtr].[Fin Qtr]" sourceCaption="Fin Qtr" count="4">
          <ranges>
            <range startItem="0">
              <i n="[Query].[Fin Qtr].&amp;[Fin Qtr 4]" c="Fin Qtr 4"/>
              <i n="[Query].[Fin Qtr].&amp;[Fin Qtr1]" c="Fin Qtr1"/>
              <i n="[Query].[Fin Qtr].&amp;[Fin Qtr2]" c="Fin Qtr2"/>
              <i n="[Query].[Fin Qtr].&amp;[Fin Qtr3]" c="Fin Qtr3"/>
            </range>
          </ranges>
        </level>
      </levels>
      <selections count="1">
        <selection n="[Query].[Fin Qtr].[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Fin_Year2" sourceName="[Query].[Fin Year]">
  <pivotTables>
    <pivotTable tabId="6" name="PivotTable16"/>
  </pivotTables>
  <data>
    <olap pivotCacheId="9">
      <levels count="2">
        <level uniqueName="[Query].[Fin Year].[(All)]" sourceCaption="(All)" count="0"/>
        <level uniqueName="[Query].[Fin Year].[Fin Year]" sourceCaption="Fin Year" count="4">
          <ranges>
            <range startItem="0">
              <i n="[Query].[Fin Year].&amp;[Fin Yr1]" c="Fin Yr1"/>
              <i n="[Query].[Fin Year].&amp;[Fin Yr2]" c="Fin Yr2"/>
              <i n="[Query].[Fin Year].&amp;[Fin Yr3]" c="Fin Yr3"/>
              <i n="[Query].[Fin Year].&amp;[Fin Yr4]" c="Fin Yr4"/>
            </range>
          </ranges>
        </level>
      </levels>
      <selections count="1">
        <selection n="[Query].[Fin Year].[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Month" sourceName="[Query].[Month]">
  <pivotTables>
    <pivotTable tabId="6" name="PivotTable16"/>
  </pivotTables>
  <data>
    <olap pivotCacheId="9">
      <levels count="2">
        <level uniqueName="[Query].[Month].[(All)]" sourceCaption="(All)" count="0"/>
        <level uniqueName="[Query].[Month].[Month]" sourceCaption="Month" count="12">
          <ranges>
            <range startItem="0">
              <i n="[Query].[Month].&amp;[April]" c="April"/>
              <i n="[Query].[Month].&amp;[August]" c="August"/>
              <i n="[Query].[Month].&amp;[December]" c="December"/>
              <i n="[Query].[Month].&amp;[February]" c="February"/>
              <i n="[Query].[Month].&amp;[January]" c="January"/>
              <i n="[Query].[Month].&amp;[July]" c="July"/>
              <i n="[Query].[Month].&amp;[June]" c="June"/>
              <i n="[Query].[Month].&amp;[March]" c="March"/>
              <i n="[Query].[Month].&amp;[May]" c="May"/>
              <i n="[Query].[Month].&amp;[November]" c="November"/>
              <i n="[Query].[Month].&amp;[October]" c="October"/>
              <i n="[Query].[Month].&amp;[September]" c="September"/>
            </range>
          </ranges>
        </level>
      </levels>
      <selections count="1">
        <selection n="[Query].[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1" sourceName="[Query].[Color]">
  <pivotTables>
    <pivotTable tabId="2" name="PivotTable14"/>
    <pivotTable tabId="1" name="PivotTable12"/>
    <pivotTable tabId="1" name="PivotTable13"/>
  </pivotTables>
  <data>
    <olap pivotCacheId="7">
      <levels count="2">
        <level uniqueName="[Query].[Color].[(All)]" sourceCaption="(All)" count="0"/>
        <level uniqueName="[Query].[Color].[Color]" sourceCaption="Color" count="9">
          <ranges>
            <range startItem="0">
              <i n="[Query].[Color].&amp;" c="(blank)"/>
              <i n="[Query].[Color].&amp;[Black]" c="Black"/>
              <i n="[Query].[Color].&amp;[Blue]" c="Blue"/>
              <i n="[Query].[Color].&amp;[Multi]" c="Multi"/>
              <i n="[Query].[Color].&amp;[Red]" c="Red"/>
              <i n="[Query].[Color].&amp;[Silver]" c="Silver"/>
              <i n="[Query].[Color].&amp;[Silver/Black]" c="Silver/Black"/>
              <i n="[Query].[Color].&amp;[White]" c="White"/>
              <i n="[Query].[Color].&amp;[Yellow]" c="Yellow"/>
            </range>
          </ranges>
        </level>
      </levels>
      <selections count="1">
        <selection n="[Query].[Color].[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Prod_Cat2" sourceName="[Query].[Prod Cat]">
  <pivotTables>
    <pivotTable tabId="6" name="PivotTable16"/>
  </pivotTables>
  <data>
    <olap pivotCacheId="9">
      <levels count="2">
        <level uniqueName="[Query].[Prod Cat].[(All)]" sourceCaption="(All)" count="0"/>
        <level uniqueName="[Query].[Prod Cat].[Prod Cat]" sourceCaption="Prod Cat" count="4">
          <ranges>
            <range startItem="0">
              <i n="[Query].[Prod Cat].&amp;[Accessories]" c="Accessories"/>
              <i n="[Query].[Prod Cat].&amp;[Bikes]" c="Bikes"/>
              <i n="[Query].[Prod Cat].&amp;[Clothing]" c="Clothing"/>
              <i n="[Query].[Prod Cat].&amp;[Components]" c="Components"/>
            </range>
          </ranges>
        </level>
      </levels>
      <selections count="1">
        <selection n="[Query].[Prod Cat].[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Prod_SubCat3" sourceName="[Query].[Prod SubCat]">
  <pivotTables>
    <pivotTable tabId="6" name="PivotTable16"/>
  </pivotTables>
  <data>
    <olap pivotCacheId="9">
      <levels count="2">
        <level uniqueName="[Query].[Prod SubCat].[(All)]" sourceCaption="(All)" count="0"/>
        <level uniqueName="[Query].[Prod SubCat].[Prod SubCat]" sourceCaption="Prod SubCat" count="35">
          <ranges>
            <range startItem="0">
              <i n="[Query].[Prod SubCat].&amp;[Bib-Shorts]" c="Bib-Shorts"/>
              <i n="[Query].[Prod SubCat].&amp;[Bike Racks]" c="Bike Racks"/>
              <i n="[Query].[Prod SubCat].&amp;[Bike Stands]" c="Bike Stands"/>
              <i n="[Query].[Prod SubCat].&amp;[Bottles and Cages]" c="Bottles and Cages"/>
              <i n="[Query].[Prod SubCat].&amp;[Bottom Brackets]" c="Bottom Brackets"/>
              <i n="[Query].[Prod SubCat].&amp;[Brakes]" c="Brakes"/>
              <i n="[Query].[Prod SubCat].&amp;[Caps]" c="Caps"/>
              <i n="[Query].[Prod SubCat].&amp;[Chains]" c="Chains"/>
              <i n="[Query].[Prod SubCat].&amp;[Cleaners]" c="Cleaners"/>
              <i n="[Query].[Prod SubCat].&amp;[Cranksets]" c="Cranksets"/>
              <i n="[Query].[Prod SubCat].&amp;[Derailleurs]" c="Derailleurs"/>
              <i n="[Query].[Prod SubCat].&amp;[Fenders]" c="Fenders"/>
              <i n="[Query].[Prod SubCat].&amp;[Forks]" c="Forks"/>
              <i n="[Query].[Prod SubCat].&amp;[Gloves]" c="Gloves"/>
              <i n="[Query].[Prod SubCat].&amp;[Handlebars]" c="Handlebars"/>
              <i n="[Query].[Prod SubCat].&amp;[Headsets]" c="Headsets"/>
              <i n="[Query].[Prod SubCat].&amp;[Helmets]" c="Helmets"/>
              <i n="[Query].[Prod SubCat].&amp;[Hydration Packs]" c="Hydration Packs"/>
              <i n="[Query].[Prod SubCat].&amp;[Jerseys]" c="Jerseys"/>
              <i n="[Query].[Prod SubCat].&amp;[Locks]" c="Locks"/>
              <i n="[Query].[Prod SubCat].&amp;[Mountain Bikes]" c="Mountain Bikes"/>
              <i n="[Query].[Prod SubCat].&amp;[Mountain Frames]" c="Mountain Frames"/>
              <i n="[Query].[Prod SubCat].&amp;[Pedals]" c="Pedals"/>
              <i n="[Query].[Prod SubCat].&amp;[Pumps]" c="Pumps"/>
              <i n="[Query].[Prod SubCat].&amp;[Road Bikes]" c="Road Bikes"/>
              <i n="[Query].[Prod SubCat].&amp;[Road Frames]" c="Road Frames"/>
              <i n="[Query].[Prod SubCat].&amp;[Saddles]" c="Saddles"/>
              <i n="[Query].[Prod SubCat].&amp;[Shorts]" c="Shorts"/>
              <i n="[Query].[Prod SubCat].&amp;[Socks]" c="Socks"/>
              <i n="[Query].[Prod SubCat].&amp;[Tights]" c="Tights"/>
              <i n="[Query].[Prod SubCat].&amp;[Tires and Tubes]" c="Tires and Tubes"/>
              <i n="[Query].[Prod SubCat].&amp;[Touring Bikes]" c="Touring Bikes"/>
              <i n="[Query].[Prod SubCat].&amp;[Touring Frames]" c="Touring Frames"/>
              <i n="[Query].[Prod SubCat].&amp;[Vests]" c="Vests"/>
              <i n="[Query].[Prod SubCat].&amp;[Wheels]" c="Wheels"/>
            </range>
          </ranges>
        </level>
      </levels>
      <selections count="1">
        <selection n="[Query].[Prod SubCat].[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Product1" sourceName="[Query].[Product]">
  <pivotTables>
    <pivotTable tabId="6" name="PivotTable16"/>
  </pivotTables>
  <data>
    <olap pivotCacheId="9">
      <levels count="2">
        <level uniqueName="[Query].[Product].[(All)]" sourceCaption="(All)" count="0"/>
        <level uniqueName="[Query].[Product].[Product]" sourceCaption="Product" count="266">
          <ranges>
            <range startItem="0">
              <i n="[Query].[Product].&amp;[All-Purpose Bike Stand]" c="All-Purpose Bike Stand"/>
              <i n="[Query].[Product].&amp;[AWC Logo Cap]" c="AWC Logo Cap"/>
              <i n="[Query].[Product].&amp;[Bike Wash - Dissolver]" c="Bike Wash - Dissolver"/>
              <i n="[Query].[Product].&amp;[Cable Lock]" c="Cable Lock"/>
              <i n="[Query].[Product].&amp;[Chain]" c="Chain"/>
              <i n="[Query].[Product].&amp;[Classic Vest, L]" c="Classic Vest, L"/>
              <i n="[Query].[Product].&amp;[Classic Vest, M]" c="Classic Vest, M"/>
              <i n="[Query].[Product].&amp;[Classic Vest, S]" c="Classic Vest, S"/>
              <i n="[Query].[Product].&amp;[Fender Set - Mountain]" c="Fender Set - Mountain"/>
              <i n="[Query].[Product].&amp;[Front Brakes]" c="Front Brakes"/>
              <i n="[Query].[Product].&amp;[Front Derailleur]" c="Front Derailleur"/>
              <i n="[Query].[Product].&amp;[Full-Finger Gloves, L]" c="Full-Finger Gloves, L"/>
              <i n="[Query].[Product].&amp;[Full-Finger Gloves, M]" c="Full-Finger Gloves, M"/>
              <i n="[Query].[Product].&amp;[Full-Finger Gloves, S]" c="Full-Finger Gloves, S"/>
              <i n="[Query].[Product].&amp;[Half-Finger Gloves, L]" c="Half-Finger Gloves, L"/>
              <i n="[Query].[Product].&amp;[Half-Finger Gloves, M]" c="Half-Finger Gloves, M"/>
              <i n="[Query].[Product].&amp;[Half-Finger Gloves, S]" c="Half-Finger Gloves, S"/>
              <i n="[Query].[Product].&amp;[Hitch Rack - 4-Bike]" c="Hitch Rack - 4-Bike"/>
              <i n="[Query].[Product].&amp;[HL Bottom Bracket]" c="HL Bottom Bracket"/>
              <i n="[Query].[Product].&amp;[HL Crankset]" c="HL Crankset"/>
              <i n="[Query].[Product].&amp;[HL Fork]" c="HL Fork"/>
              <i n="[Query].[Product].&amp;[HL Headset]" c="HL Headset"/>
              <i n="[Query].[Product].&amp;[HL Mountain Frame - Black, 38]" c="HL Mountain Frame - Black, 38"/>
              <i n="[Query].[Product].&amp;[HL Mountain Frame - Black, 42]" c="HL Mountain Frame - Black, 42"/>
              <i n="[Query].[Product].&amp;[HL Mountain Frame - Black, 44]" c="HL Mountain Frame - Black, 44"/>
              <i n="[Query].[Product].&amp;[HL Mountain Frame - Black, 48]" c="HL Mountain Frame - Black, 48"/>
              <i n="[Query].[Product].&amp;[HL Mountain Frame - Silver, 38]" c="HL Mountain Frame - Silver, 38"/>
              <i n="[Query].[Product].&amp;[HL Mountain Frame - Silver, 42]" c="HL Mountain Frame - Silver, 42"/>
              <i n="[Query].[Product].&amp;[HL Mountain Frame - Silver, 46]" c="HL Mountain Frame - Silver, 46"/>
              <i n="[Query].[Product].&amp;[HL Mountain Frame - Silver, 48]" c="HL Mountain Frame - Silver, 48"/>
              <i n="[Query].[Product].&amp;[HL Mountain Front Wheel]" c="HL Mountain Front Wheel"/>
              <i n="[Query].[Product].&amp;[HL Mountain Handlebars]" c="HL Mountain Handlebars"/>
              <i n="[Query].[Product].&amp;[HL Mountain Pedal]" c="HL Mountain Pedal"/>
              <i n="[Query].[Product].&amp;[HL Mountain Rear Wheel]" c="HL Mountain Rear Wheel"/>
              <i n="[Query].[Product].&amp;[HL Mountain Seat/Saddle]" c="HL Mountain Seat/Saddle"/>
              <i n="[Query].[Product].&amp;[HL Mountain Tire]" c="HL Mountain Tire"/>
              <i n="[Query].[Product].&amp;[HL Road Frame - Black, 44]" c="HL Road Frame - Black, 44"/>
              <i n="[Query].[Product].&amp;[HL Road Frame - Black, 48]" c="HL Road Frame - Black, 48"/>
              <i n="[Query].[Product].&amp;[HL Road Frame - Red, 44]" c="HL Road Frame - Red, 44"/>
              <i n="[Query].[Product].&amp;[HL Road Frame - Red, 48]" c="HL Road Frame - Red, 48"/>
              <i n="[Query].[Product].&amp;[HL Road Frame - Red, 62]" c="HL Road Frame - Red, 62"/>
              <i n="[Query].[Product].&amp;[HL Road Front Wheel]" c="HL Road Front Wheel"/>
              <i n="[Query].[Product].&amp;[HL Road Handlebars]" c="HL Road Handlebars"/>
              <i n="[Query].[Product].&amp;[HL Road Pedal]" c="HL Road Pedal"/>
              <i n="[Query].[Product].&amp;[HL Road Rear Wheel]" c="HL Road Rear Wheel"/>
              <i n="[Query].[Product].&amp;[HL Road Seat/Saddle]" c="HL Road Seat/Saddle"/>
              <i n="[Query].[Product].&amp;[HL Road Tire]" c="HL Road Tire"/>
              <i n="[Query].[Product].&amp;[HL Touring Frame - Blue, 46]" c="HL Touring Frame - Blue, 46"/>
              <i n="[Query].[Product].&amp;[HL Touring Frame - Blue, 50]" c="HL Touring Frame - Blue, 50"/>
              <i n="[Query].[Product].&amp;[HL Touring Frame - Blue, 54]" c="HL Touring Frame - Blue, 54"/>
              <i n="[Query].[Product].&amp;[HL Touring Frame - Blue, 60]" c="HL Touring Frame - Blue, 60"/>
              <i n="[Query].[Product].&amp;[HL Touring Frame - Yellow, 46]" c="HL Touring Frame - Yellow, 46"/>
              <i n="[Query].[Product].&amp;[HL Touring Frame - Yellow, 50]" c="HL Touring Frame - Yellow, 50"/>
              <i n="[Query].[Product].&amp;[HL Touring Frame - Yellow, 54]" c="HL Touring Frame - Yellow, 54"/>
              <i n="[Query].[Product].&amp;[HL Touring Frame - Yellow, 60]" c="HL Touring Frame - Yellow, 60"/>
              <i n="[Query].[Product].&amp;[HL Touring Handlebars]" c="HL Touring Handlebars"/>
              <i n="[Query].[Product].&amp;[HL Touring Seat/Saddle]" c="HL Touring Seat/Saddle"/>
              <i n="[Query].[Product].&amp;[Hydration Pack - 70 oz.]" c="Hydration Pack - 70 oz."/>
              <i n="[Query].[Product].&amp;[LL Bottom Bracket]" c="LL Bottom Bracket"/>
              <i n="[Query].[Product].&amp;[LL Crankset]" c="LL Crankset"/>
              <i n="[Query].[Product].&amp;[LL Fork]" c="LL Fork"/>
              <i n="[Query].[Product].&amp;[LL Headset]" c="LL Headset"/>
              <i n="[Query].[Product].&amp;[LL Mountain Frame - Black, 40]" c="LL Mountain Frame - Black, 40"/>
              <i n="[Query].[Product].&amp;[LL Mountain Frame - Black, 42]" c="LL Mountain Frame - Black, 42"/>
              <i n="[Query].[Product].&amp;[LL Mountain Frame - Black, 44]" c="LL Mountain Frame - Black, 44"/>
              <i n="[Query].[Product].&amp;[LL Mountain Frame - Black, 48]" c="LL Mountain Frame - Black, 48"/>
              <i n="[Query].[Product].&amp;[LL Mountain Frame - Black, 52]" c="LL Mountain Frame - Black, 52"/>
              <i n="[Query].[Product].&amp;[LL Mountain Frame - Silver, 40]" c="LL Mountain Frame - Silver, 40"/>
              <i n="[Query].[Product].&amp;[LL Mountain Frame - Silver, 42]" c="LL Mountain Frame - Silver, 42"/>
              <i n="[Query].[Product].&amp;[LL Mountain Frame - Silver, 44]" c="LL Mountain Frame - Silver, 44"/>
              <i n="[Query].[Product].&amp;[LL Mountain Frame - Silver, 48]" c="LL Mountain Frame - Silver, 48"/>
              <i n="[Query].[Product].&amp;[LL Mountain Frame - Silver, 52]" c="LL Mountain Frame - Silver, 52"/>
              <i n="[Query].[Product].&amp;[LL Mountain Front Wheel]" c="LL Mountain Front Wheel"/>
              <i n="[Query].[Product].&amp;[LL Mountain Handlebars]" c="LL Mountain Handlebars"/>
              <i n="[Query].[Product].&amp;[LL Mountain Pedal]" c="LL Mountain Pedal"/>
              <i n="[Query].[Product].&amp;[LL Mountain Rear Wheel]" c="LL Mountain Rear Wheel"/>
              <i n="[Query].[Product].&amp;[LL Mountain Seat/Saddle]" c="LL Mountain Seat/Saddle"/>
              <i n="[Query].[Product].&amp;[LL Mountain Tire]" c="LL Mountain Tire"/>
              <i n="[Query].[Product].&amp;[LL Road Frame - Black, 44]" c="LL Road Frame - Black, 44"/>
              <i n="[Query].[Product].&amp;[LL Road Frame - Black, 52]" c="LL Road Frame - Black, 52"/>
              <i n="[Query].[Product].&amp;[LL Road Frame - Black, 58]" c="LL Road Frame - Black, 58"/>
              <i n="[Query].[Product].&amp;[LL Road Frame - Black, 60]" c="LL Road Frame - Black, 60"/>
              <i n="[Query].[Product].&amp;[LL Road Frame - Red, 44]" c="LL Road Frame - Red, 44"/>
              <i n="[Query].[Product].&amp;[LL Road Frame - Red, 48]" c="LL Road Frame - Red, 48"/>
              <i n="[Query].[Product].&amp;[LL Road Frame - Red, 52]" c="LL Road Frame - Red, 52"/>
              <i n="[Query].[Product].&amp;[LL Road Frame - Red, 60]" c="LL Road Frame - Red, 60"/>
              <i n="[Query].[Product].&amp;[LL Road Frame - Red, 62]" c="LL Road Frame - Red, 62"/>
              <i n="[Query].[Product].&amp;[LL Road Handlebars]" c="LL Road Handlebars"/>
              <i n="[Query].[Product].&amp;[LL Road Pedal]" c="LL Road Pedal"/>
              <i n="[Query].[Product].&amp;[LL Road Rear Wheel]" c="LL Road Rear Wheel"/>
              <i n="[Query].[Product].&amp;[LL Road Seat/Saddle]" c="LL Road Seat/Saddle"/>
              <i n="[Query].[Product].&amp;[LL Road Tire]" c="LL Road Tire"/>
              <i n="[Query].[Product].&amp;[LL Touring Frame - Blue, 44]" c="LL Touring Frame - Blue, 44"/>
              <i n="[Query].[Product].&amp;[LL Touring Frame - Blue, 50]" c="LL Touring Frame - Blue, 50"/>
              <i n="[Query].[Product].&amp;[LL Touring Frame - Blue, 54]" c="LL Touring Frame - Blue, 54"/>
              <i n="[Query].[Product].&amp;[LL Touring Frame - Blue, 58]" c="LL Touring Frame - Blue, 58"/>
              <i n="[Query].[Product].&amp;[LL Touring Frame - Blue, 62]" c="LL Touring Frame - Blue, 62"/>
              <i n="[Query].[Product].&amp;[LL Touring Frame - Yellow, 44]" c="LL Touring Frame - Yellow, 44"/>
              <i n="[Query].[Product].&amp;[LL Touring Frame - Yellow, 50]" c="LL Touring Frame - Yellow, 50"/>
              <i n="[Query].[Product].&amp;[LL Touring Frame - Yellow, 58]" c="LL Touring Frame - Yellow, 58"/>
              <i n="[Query].[Product].&amp;[LL Touring Frame - Yellow, 62]" c="LL Touring Frame - Yellow, 62"/>
              <i n="[Query].[Product].&amp;[LL Touring Handlebars]" c="LL Touring Handlebars"/>
              <i n="[Query].[Product].&amp;[LL Touring Seat/Saddle]" c="LL Touring Seat/Saddle"/>
              <i n="[Query].[Product].&amp;[Long-Sleeve Logo Jersey, L]" c="Long-Sleeve Logo Jersey, L"/>
              <i n="[Query].[Product].&amp;[Long-Sleeve Logo Jersey, M]" c="Long-Sleeve Logo Jersey, M"/>
              <i n="[Query].[Product].&amp;[Long-Sleeve Logo Jersey, S]" c="Long-Sleeve Logo Jersey, S"/>
              <i n="[Query].[Product].&amp;[Long-Sleeve Logo Jersey, XL]" c="Long-Sleeve Logo Jersey, XL"/>
              <i n="[Query].[Product].&amp;[Men's Bib-Shorts, L]" c="Men's Bib-Shorts, L"/>
              <i n="[Query].[Product].&amp;[Men's Bib-Shorts, M]" c="Men's Bib-Shorts, M"/>
              <i n="[Query].[Product].&amp;[Men's Bib-Shorts, S]" c="Men's Bib-Shorts, S"/>
              <i n="[Query].[Product].&amp;[Men's Sports Shorts, L]" c="Men's Sports Shorts, L"/>
              <i n="[Query].[Product].&amp;[Men's Sports Shorts, M]" c="Men's Sports Shorts, M"/>
              <i n="[Query].[Product].&amp;[Men's Sports Shorts, S]" c="Men's Sports Shorts, S"/>
              <i n="[Query].[Product].&amp;[Minipump]" c="Minipump"/>
              <i n="[Query].[Product].&amp;[ML Crankset]" c="ML Crankset"/>
              <i n="[Query].[Product].&amp;[ML Headset]" c="ML Headset"/>
              <i n="[Query].[Product].&amp;[ML Mountain Frame - Black, 38]" c="ML Mountain Frame - Black, 38"/>
              <i n="[Query].[Product].&amp;[ML Mountain Frame - Black, 40]" c="ML Mountain Frame - Black, 40"/>
              <i n="[Query].[Product].&amp;[ML Mountain Frame - Black, 44]" c="ML Mountain Frame - Black, 44"/>
              <i n="[Query].[Product].&amp;[ML Mountain Frame - Black, 48]" c="ML Mountain Frame - Black, 48"/>
              <i n="[Query].[Product].&amp;[ML Mountain Frame-W - Silver, 38]" c="ML Mountain Frame-W - Silver, 38"/>
              <i n="[Query].[Product].&amp;[ML Mountain Frame-W - Silver, 40]" c="ML Mountain Frame-W - Silver, 40"/>
              <i n="[Query].[Product].&amp;[ML Mountain Frame-W - Silver, 42]" c="ML Mountain Frame-W - Silver, 42"/>
              <i n="[Query].[Product].&amp;[ML Mountain Frame-W - Silver, 46]" c="ML Mountain Frame-W - Silver, 46"/>
              <i n="[Query].[Product].&amp;[ML Mountain Front Wheel]" c="ML Mountain Front Wheel"/>
              <i n="[Query].[Product].&amp;[ML Mountain Handlebars]" c="ML Mountain Handlebars"/>
              <i n="[Query].[Product].&amp;[ML Mountain Pedal]" c="ML Mountain Pedal"/>
              <i n="[Query].[Product].&amp;[ML Mountain Rear Wheel]" c="ML Mountain Rear Wheel"/>
              <i n="[Query].[Product].&amp;[ML Mountain Seat/Saddle]" c="ML Mountain Seat/Saddle"/>
              <i n="[Query].[Product].&amp;[ML Mountain Tire]" c="ML Mountain Tire"/>
              <i n="[Query].[Product].&amp;[ML Road Frame - Red, 48]" c="ML Road Frame - Red, 48"/>
              <i n="[Query].[Product].&amp;[ML Road Frame - Red, 52]" c="ML Road Frame - Red, 52"/>
              <i n="[Query].[Product].&amp;[ML Road Frame-W - Yellow, 38]" c="ML Road Frame-W - Yellow, 38"/>
              <i n="[Query].[Product].&amp;[ML Road Frame-W - Yellow, 40]" c="ML Road Frame-W - Yellow, 40"/>
              <i n="[Query].[Product].&amp;[ML Road Frame-W - Yellow, 44]" c="ML Road Frame-W - Yellow, 44"/>
              <i n="[Query].[Product].&amp;[ML Road Frame-W - Yellow, 48]" c="ML Road Frame-W - Yellow, 48"/>
              <i n="[Query].[Product].&amp;[ML Road Front Wheel]" c="ML Road Front Wheel"/>
              <i n="[Query].[Product].&amp;[ML Road Pedal]" c="ML Road Pedal"/>
              <i n="[Query].[Product].&amp;[ML Road Rear Wheel]" c="ML Road Rear Wheel"/>
              <i n="[Query].[Product].&amp;[ML Road Tire]" c="ML Road Tire"/>
              <i n="[Query].[Product].&amp;[ML Touring Seat/Saddle]" c="ML Touring Seat/Saddle"/>
              <i n="[Query].[Product].&amp;[Mountain Bike Socks, L]" c="Mountain Bike Socks, L"/>
              <i n="[Query].[Product].&amp;[Mountain Bike Socks, M]" c="Mountain Bike Socks, M"/>
              <i n="[Query].[Product].&amp;[Mountain Bottle Cage]" c="Mountain Bottle Cage"/>
              <i n="[Query].[Product].&amp;[Mountain Tire Tube]" c="Mountain Tire Tube"/>
              <i n="[Query].[Product].&amp;[Mountain-100 Black, 38]" c="Mountain-100 Black, 38"/>
              <i n="[Query].[Product].&amp;[Mountain-100 Black, 42]" c="Mountain-100 Black, 42"/>
              <i n="[Query].[Product].&amp;[Mountain-100 Black, 44]" c="Mountain-100 Black, 44"/>
              <i n="[Query].[Product].&amp;[Mountain-100 Black, 48]" c="Mountain-100 Black, 48"/>
              <i n="[Query].[Product].&amp;[Mountain-100 Silver, 38]" c="Mountain-100 Silver, 38"/>
              <i n="[Query].[Product].&amp;[Mountain-100 Silver, 42]" c="Mountain-100 Silver, 42"/>
              <i n="[Query].[Product].&amp;[Mountain-100 Silver, 44]" c="Mountain-100 Silver, 44"/>
              <i n="[Query].[Product].&amp;[Mountain-100 Silver, 48]" c="Mountain-100 Silver, 48"/>
              <i n="[Query].[Product].&amp;[Mountain-200 Black, 38]" c="Mountain-200 Black, 38"/>
              <i n="[Query].[Product].&amp;[Mountain-200 Black, 42]" c="Mountain-200 Black, 42"/>
              <i n="[Query].[Product].&amp;[Mountain-200 Black, 46]" c="Mountain-200 Black, 46"/>
              <i n="[Query].[Product].&amp;[Mountain-200 Silver, 38]" c="Mountain-200 Silver, 38"/>
              <i n="[Query].[Product].&amp;[Mountain-200 Silver, 42]" c="Mountain-200 Silver, 42"/>
              <i n="[Query].[Product].&amp;[Mountain-200 Silver, 46]" c="Mountain-200 Silver, 46"/>
              <i n="[Query].[Product].&amp;[Mountain-300 Black, 38]" c="Mountain-300 Black, 38"/>
              <i n="[Query].[Product].&amp;[Mountain-300 Black, 40]" c="Mountain-300 Black, 40"/>
              <i n="[Query].[Product].&amp;[Mountain-300 Black, 44]" c="Mountain-300 Black, 44"/>
              <i n="[Query].[Product].&amp;[Mountain-300 Black, 48]" c="Mountain-300 Black, 48"/>
              <i n="[Query].[Product].&amp;[Mountain-400-W Silver, 38]" c="Mountain-400-W Silver, 38"/>
              <i n="[Query].[Product].&amp;[Mountain-400-W Silver, 40]" c="Mountain-400-W Silver, 40"/>
              <i n="[Query].[Product].&amp;[Mountain-400-W Silver, 42]" c="Mountain-400-W Silver, 42"/>
              <i n="[Query].[Product].&amp;[Mountain-400-W Silver, 46]" c="Mountain-400-W Silver, 46"/>
              <i n="[Query].[Product].&amp;[Mountain-500 Black, 40]" c="Mountain-500 Black, 40"/>
              <i n="[Query].[Product].&amp;[Mountain-500 Black, 42]" c="Mountain-500 Black, 42"/>
              <i n="[Query].[Product].&amp;[Mountain-500 Black, 44]" c="Mountain-500 Black, 44"/>
              <i n="[Query].[Product].&amp;[Mountain-500 Black, 48]" c="Mountain-500 Black, 48"/>
              <i n="[Query].[Product].&amp;[Mountain-500 Black, 52]" c="Mountain-500 Black, 52"/>
              <i n="[Query].[Product].&amp;[Mountain-500 Silver, 40]" c="Mountain-500 Silver, 40"/>
              <i n="[Query].[Product].&amp;[Mountain-500 Silver, 42]" c="Mountain-500 Silver, 42"/>
              <i n="[Query].[Product].&amp;[Mountain-500 Silver, 44]" c="Mountain-500 Silver, 44"/>
              <i n="[Query].[Product].&amp;[Mountain-500 Silver, 48]" c="Mountain-500 Silver, 48"/>
              <i n="[Query].[Product].&amp;[Mountain-500 Silver, 52]" c="Mountain-500 Silver, 52"/>
              <i n="[Query].[Product].&amp;[Patch Kit/8 Patches]" c="Patch Kit/8 Patches"/>
              <i n="[Query].[Product].&amp;[Racing Socks, L]" c="Racing Socks, L"/>
              <i n="[Query].[Product].&amp;[Racing Socks, M]" c="Racing Socks, M"/>
              <i n="[Query].[Product].&amp;[Rear Brakes]" c="Rear Brakes"/>
              <i n="[Query].[Product].&amp;[Rear Derailleur]" c="Rear Derailleur"/>
              <i n="[Query].[Product].&amp;[Road Bottle Cage]" c="Road Bottle Cage"/>
              <i n="[Query].[Product].&amp;[Road Tire Tube]" c="Road Tire Tube"/>
              <i n="[Query].[Product].&amp;[Road-150 Red, 44]" c="Road-150 Red, 44"/>
              <i n="[Query].[Product].&amp;[Road-150 Red, 48]" c="Road-150 Red, 48"/>
              <i n="[Query].[Product].&amp;[Road-150 Red, 52]" c="Road-150 Red, 52"/>
              <i n="[Query].[Product].&amp;[Road-150 Red, 56]" c="Road-150 Red, 56"/>
              <i n="[Query].[Product].&amp;[Road-150 Red, 62]" c="Road-150 Red, 62"/>
              <i n="[Query].[Product].&amp;[Road-250 Black, 44]" c="Road-250 Black, 44"/>
              <i n="[Query].[Product].&amp;[Road-250 Black, 48]" c="Road-250 Black, 48"/>
              <i n="[Query].[Product].&amp;[Road-250 Black, 52]" c="Road-250 Black, 52"/>
              <i n="[Query].[Product].&amp;[Road-250 Black, 58]" c="Road-250 Black, 58"/>
              <i n="[Query].[Product].&amp;[Road-250 Red, 44]" c="Road-250 Red, 44"/>
              <i n="[Query].[Product].&amp;[Road-250 Red, 48]" c="Road-250 Red, 48"/>
              <i n="[Query].[Product].&amp;[Road-250 Red, 52]" c="Road-250 Red, 52"/>
              <i n="[Query].[Product].&amp;[Road-250 Red, 58]" c="Road-250 Red, 58"/>
              <i n="[Query].[Product].&amp;[Road-350-W Yellow, 40]" c="Road-350-W Yellow, 40"/>
              <i n="[Query].[Product].&amp;[Road-350-W Yellow, 42]" c="Road-350-W Yellow, 42"/>
              <i n="[Query].[Product].&amp;[Road-350-W Yellow, 44]" c="Road-350-W Yellow, 44"/>
              <i n="[Query].[Product].&amp;[Road-350-W Yellow, 48]" c="Road-350-W Yellow, 48"/>
              <i n="[Query].[Product].&amp;[Road-450 Red, 44]" c="Road-450 Red, 44"/>
              <i n="[Query].[Product].&amp;[Road-450 Red, 48]" c="Road-450 Red, 48"/>
              <i n="[Query].[Product].&amp;[Road-450 Red, 52]" c="Road-450 Red, 52"/>
              <i n="[Query].[Product].&amp;[Road-450 Red, 58]" c="Road-450 Red, 58"/>
              <i n="[Query].[Product].&amp;[Road-450 Red, 60]" c="Road-450 Red, 60"/>
              <i n="[Query].[Product].&amp;[Road-550-W Yellow, 38]" c="Road-550-W Yellow, 38"/>
              <i n="[Query].[Product].&amp;[Road-550-W Yellow, 40]" c="Road-550-W Yellow, 40"/>
              <i n="[Query].[Product].&amp;[Road-550-W Yellow, 42]" c="Road-550-W Yellow, 42"/>
              <i n="[Query].[Product].&amp;[Road-550-W Yellow, 44]" c="Road-550-W Yellow, 44"/>
              <i n="[Query].[Product].&amp;[Road-550-W Yellow, 48]" c="Road-550-W Yellow, 48"/>
              <i n="[Query].[Product].&amp;[Road-650 Black, 44]" c="Road-650 Black, 44"/>
              <i n="[Query].[Product].&amp;[Road-650 Black, 48]" c="Road-650 Black, 48"/>
              <i n="[Query].[Product].&amp;[Road-650 Black, 52]" c="Road-650 Black, 52"/>
              <i n="[Query].[Product].&amp;[Road-650 Black, 58]" c="Road-650 Black, 58"/>
              <i n="[Query].[Product].&amp;[Road-650 Black, 60]" c="Road-650 Black, 60"/>
              <i n="[Query].[Product].&amp;[Road-650 Black, 62]" c="Road-650 Black, 62"/>
              <i n="[Query].[Product].&amp;[Road-650 Red, 44]" c="Road-650 Red, 44"/>
              <i n="[Query].[Product].&amp;[Road-650 Red, 48]" c="Road-650 Red, 48"/>
              <i n="[Query].[Product].&amp;[Road-650 Red, 52]" c="Road-650 Red, 52"/>
              <i n="[Query].[Product].&amp;[Road-650 Red, 58]" c="Road-650 Red, 58"/>
              <i n="[Query].[Product].&amp;[Road-650 Red, 60]" c="Road-650 Red, 60"/>
              <i n="[Query].[Product].&amp;[Road-650 Red, 62]" c="Road-650 Red, 62"/>
              <i n="[Query].[Product].&amp;[Road-750 Black, 44]" c="Road-750 Black, 44"/>
              <i n="[Query].[Product].&amp;[Road-750 Black, 48]" c="Road-750 Black, 48"/>
              <i n="[Query].[Product].&amp;[Road-750 Black, 52]" c="Road-750 Black, 52"/>
              <i n="[Query].[Product].&amp;[Road-750 Black, 58]" c="Road-750 Black, 58"/>
              <i n="[Query].[Product].&amp;[Short-Sleeve Classic Jersey, L]" c="Short-Sleeve Classic Jersey, L"/>
              <i n="[Query].[Product].&amp;[Short-Sleeve Classic Jersey, M]" c="Short-Sleeve Classic Jersey, M"/>
              <i n="[Query].[Product].&amp;[Short-Sleeve Classic Jersey, S]" c="Short-Sleeve Classic Jersey, S"/>
              <i n="[Query].[Product].&amp;[Short-Sleeve Classic Jersey, XL]" c="Short-Sleeve Classic Jersey, XL"/>
              <i n="[Query].[Product].&amp;[Sport-100 Helmet, Black]" c="Sport-100 Helmet, Black"/>
              <i n="[Query].[Product].&amp;[Sport-100 Helmet, Blue]" c="Sport-100 Helmet, Blue"/>
              <i n="[Query].[Product].&amp;[Sport-100 Helmet, Red]" c="Sport-100 Helmet, Red"/>
              <i n="[Query].[Product].&amp;[Touring Pedal]" c="Touring Pedal"/>
              <i n="[Query].[Product].&amp;[Touring Tire]" c="Touring Tire"/>
              <i n="[Query].[Product].&amp;[Touring Tire Tube]" c="Touring Tire Tube"/>
              <i n="[Query].[Product].&amp;[Touring-1000 Blue, 46]" c="Touring-1000 Blue, 46"/>
              <i n="[Query].[Product].&amp;[Touring-1000 Blue, 50]" c="Touring-1000 Blue, 50"/>
              <i n="[Query].[Product].&amp;[Touring-1000 Blue, 54]" c="Touring-1000 Blue, 54"/>
              <i n="[Query].[Product].&amp;[Touring-1000 Blue, 60]" c="Touring-1000 Blue, 60"/>
              <i n="[Query].[Product].&amp;[Touring-1000 Yellow, 46]" c="Touring-1000 Yellow, 46"/>
              <i n="[Query].[Product].&amp;[Touring-1000 Yellow, 50]" c="Touring-1000 Yellow, 50"/>
              <i n="[Query].[Product].&amp;[Touring-1000 Yellow, 54]" c="Touring-1000 Yellow, 54"/>
              <i n="[Query].[Product].&amp;[Touring-1000 Yellow, 60]" c="Touring-1000 Yellow, 60"/>
              <i n="[Query].[Product].&amp;[Touring-2000 Blue, 46]" c="Touring-2000 Blue, 46"/>
              <i n="[Query].[Product].&amp;[Touring-2000 Blue, 50]" c="Touring-2000 Blue, 50"/>
              <i n="[Query].[Product].&amp;[Touring-2000 Blue, 54]" c="Touring-2000 Blue, 54"/>
              <i n="[Query].[Product].&amp;[Touring-2000 Blue, 60]" c="Touring-2000 Blue, 60"/>
              <i n="[Query].[Product].&amp;[Touring-3000 Blue, 44]" c="Touring-3000 Blue, 44"/>
              <i n="[Query].[Product].&amp;[Touring-3000 Blue, 50]" c="Touring-3000 Blue, 50"/>
              <i n="[Query].[Product].&amp;[Touring-3000 Blue, 54]" c="Touring-3000 Blue, 54"/>
              <i n="[Query].[Product].&amp;[Touring-3000 Blue, 58]" c="Touring-3000 Blue, 58"/>
              <i n="[Query].[Product].&amp;[Touring-3000 Blue, 62]" c="Touring-3000 Blue, 62"/>
              <i n="[Query].[Product].&amp;[Touring-3000 Yellow, 44]" c="Touring-3000 Yellow, 44"/>
              <i n="[Query].[Product].&amp;[Touring-3000 Yellow, 50]" c="Touring-3000 Yellow, 50"/>
              <i n="[Query].[Product].&amp;[Touring-3000 Yellow, 54]" c="Touring-3000 Yellow, 54"/>
              <i n="[Query].[Product].&amp;[Touring-3000 Yellow, 58]" c="Touring-3000 Yellow, 58"/>
              <i n="[Query].[Product].&amp;[Touring-3000 Yellow, 62]" c="Touring-3000 Yellow, 62"/>
              <i n="[Query].[Product].&amp;[Water Bottle - 30 oz.]" c="Water Bottle - 30 oz."/>
              <i n="[Query].[Product].&amp;[Women's Mountain Shorts, L]" c="Women's Mountain Shorts, L"/>
              <i n="[Query].[Product].&amp;[Women's Mountain Shorts, M]" c="Women's Mountain Shorts, M"/>
              <i n="[Query].[Product].&amp;[Women's Mountain Shorts, S]" c="Women's Mountain Shorts, S"/>
              <i n="[Query].[Product].&amp;[Women's Tights, L]" c="Women's Tights, L"/>
              <i n="[Query].[Product].&amp;[Women's Tights, M]" c="Women's Tights, M"/>
              <i n="[Query].[Product].&amp;[Women's Tights, S]" c="Women's Tights, S"/>
            </range>
          </ranges>
        </level>
      </levels>
      <selections count="1">
        <selection n="[Query].[Product].[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Region2" sourceName="[Query].[Region]">
  <pivotTables>
    <pivotTable tabId="6" name="PivotTable16"/>
  </pivotTables>
  <data>
    <olap pivotCacheId="9">
      <levels count="2">
        <level uniqueName="[Query].[Region].[(All)]" sourceCaption="(All)" count="0"/>
        <level uniqueName="[Query].[Region].[Region]" sourceCaption="Region" count="10">
          <ranges>
            <range startItem="0">
              <i n="[Query].[Region].&amp;[Australia]" c="Australia"/>
              <i n="[Query].[Region].&amp;[Canada]" c="Canada"/>
              <i n="[Query].[Region].&amp;[Central]" c="Central"/>
              <i n="[Query].[Region].&amp;[France]" c="France"/>
              <i n="[Query].[Region].&amp;[Germany]" c="Germany"/>
              <i n="[Query].[Region].&amp;[Northeast]" c="Northeast"/>
              <i n="[Query].[Region].&amp;[Northwest]" c="Northwest"/>
              <i n="[Query].[Region].&amp;[Southeast]" c="Southeast"/>
              <i n="[Query].[Region].&amp;[Southwest]" c="Southwest"/>
              <i n="[Query].[Region].&amp;[United Kingdom]" c="United Kingdom"/>
            </range>
          </ranges>
        </level>
      </levels>
      <selections count="1">
        <selection n="[Query].[Region].[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Sales_Channel2" sourceName="[Query].[Sales Channel]">
  <pivotTables>
    <pivotTable tabId="6" name="PivotTable16"/>
  </pivotTables>
  <data>
    <olap pivotCacheId="9">
      <levels count="2">
        <level uniqueName="[Query].[Sales Channel].[(All)]" sourceCaption="(All)" count="0"/>
        <level uniqueName="[Query].[Sales Channel].[Sales Channel]" sourceCaption="Sales Channel" count="2">
          <ranges>
            <range startItem="0">
              <i n="[Query].[Sales Channel].&amp;[Online]" c="Online"/>
              <i n="[Query].[Sales Channel].&amp;[Store]" c="Store"/>
            </range>
          </ranges>
        </level>
      </levels>
      <selections count="1">
        <selection n="[Query].[Sales Channel].[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Color2" sourceName="[Query].[Color]">
  <pivotTables>
    <pivotTable tabId="5" name="PivotTable15"/>
  </pivotTables>
  <data>
    <olap pivotCacheId="7">
      <levels count="2">
        <level uniqueName="[Query].[Color].[(All)]" sourceCaption="(All)" count="0"/>
        <level uniqueName="[Query].[Color].[Color]" sourceCaption="Color" count="9">
          <ranges>
            <range startItem="0">
              <i n="[Query].[Color].&amp;" c="(blank)"/>
              <i n="[Query].[Color].&amp;[Black]" c="Black"/>
              <i n="[Query].[Color].&amp;[Blue]" c="Blue"/>
              <i n="[Query].[Color].&amp;[Multi]" c="Multi"/>
              <i n="[Query].[Color].&amp;[Red]" c="Red"/>
              <i n="[Query].[Color].&amp;[Silver]" c="Silver"/>
              <i n="[Query].[Color].&amp;[Silver/Black]" c="Silver/Black"/>
              <i n="[Query].[Color].&amp;[White]" c="White"/>
              <i n="[Query].[Color].&amp;[Yellow]" c="Yellow"/>
            </range>
          </ranges>
        </level>
      </levels>
      <selections count="1">
        <selection n="[Query].[Color].[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Month2" sourceName="[Query].[Month]">
  <pivotTables>
    <pivotTable tabId="5" name="PivotTable15"/>
  </pivotTables>
  <data>
    <olap pivotCacheId="7">
      <levels count="2">
        <level uniqueName="[Query].[Month].[(All)]" sourceCaption="(All)" count="0"/>
        <level uniqueName="[Query].[Month].[Month]" sourceCaption="Month" count="12">
          <ranges>
            <range startItem="0">
              <i n="[Query].[Month].&amp;[April]" c="April"/>
              <i n="[Query].[Month].&amp;[August]" c="August"/>
              <i n="[Query].[Month].&amp;[December]" c="December"/>
              <i n="[Query].[Month].&amp;[February]" c="February"/>
              <i n="[Query].[Month].&amp;[January]" c="January"/>
              <i n="[Query].[Month].&amp;[July]" c="July"/>
              <i n="[Query].[Month].&amp;[June]" c="June"/>
              <i n="[Query].[Month].&amp;[March]" c="March"/>
              <i n="[Query].[Month].&amp;[May]" c="May"/>
              <i n="[Query].[Month].&amp;[November]" c="November"/>
              <i n="[Query].[Month].&amp;[October]" c="October"/>
              <i n="[Query].[Month].&amp;[September]" c="September"/>
            </range>
          </ranges>
        </level>
      </levels>
      <selections count="1">
        <selection n="[Query].[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_Qtr1" sourceName="[Query].[Fin Qtr]">
  <pivotTables>
    <pivotTable tabId="2" name="PivotTable14"/>
    <pivotTable tabId="1" name="PivotTable12"/>
    <pivotTable tabId="1" name="PivotTable13"/>
  </pivotTables>
  <data>
    <olap pivotCacheId="7">
      <levels count="2">
        <level uniqueName="[Query].[Fin Qtr].[(All)]" sourceCaption="(All)" count="0"/>
        <level uniqueName="[Query].[Fin Qtr].[Fin Qtr]" sourceCaption="Fin Qtr" count="4">
          <ranges>
            <range startItem="0">
              <i n="[Query].[Fin Qtr].&amp;[Fin Qtr 4]" c="Fin Qtr 4"/>
              <i n="[Query].[Fin Qtr].&amp;[Fin Qtr1]" c="Fin Qtr1"/>
              <i n="[Query].[Fin Qtr].&amp;[Fin Qtr2]" c="Fin Qtr2"/>
              <i n="[Query].[Fin Qtr].&amp;[Fin Qtr3]" c="Fin Qtr3"/>
            </range>
          </ranges>
        </level>
      </levels>
      <selections count="1">
        <selection n="[Query].[Fin Qt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in_Year1" sourceName="[Query].[Fin Year]">
  <pivotTables>
    <pivotTable tabId="2" name="PivotTable14"/>
    <pivotTable tabId="1" name="PivotTable12"/>
    <pivotTable tabId="1" name="PivotTable13"/>
  </pivotTables>
  <data>
    <olap pivotCacheId="7">
      <levels count="2">
        <level uniqueName="[Query].[Fin Year].[(All)]" sourceCaption="(All)" count="0"/>
        <level uniqueName="[Query].[Fin Year].[Fin Year]" sourceCaption="Fin Year" count="4">
          <ranges>
            <range startItem="0">
              <i n="[Query].[Fin Year].&amp;[Fin Yr1]" c="Fin Yr1"/>
              <i n="[Query].[Fin Year].&amp;[Fin Yr2]" c="Fin Yr2"/>
              <i n="[Query].[Fin Year].&amp;[Fin Yr3]" c="Fin Yr3"/>
              <i n="[Query].[Fin Year].&amp;[Fin Yr4]" c="Fin Yr4"/>
            </range>
          </ranges>
        </level>
      </levels>
      <selections count="1">
        <selection n="[Query].[Fin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1" sourceName="[Query].[Month]">
  <pivotTables>
    <pivotTable tabId="2" name="PivotTable14"/>
    <pivotTable tabId="1" name="PivotTable12"/>
    <pivotTable tabId="1" name="PivotTable13"/>
  </pivotTables>
  <data>
    <olap pivotCacheId="7">
      <levels count="2">
        <level uniqueName="[Query].[Month].[(All)]" sourceCaption="(All)" count="0"/>
        <level uniqueName="[Query].[Month].[Month]" sourceCaption="Month" count="12">
          <ranges>
            <range startItem="0">
              <i n="[Query].[Month].&amp;[April]" c="April"/>
              <i n="[Query].[Month].&amp;[August]" c="August"/>
              <i n="[Query].[Month].&amp;[December]" c="December"/>
              <i n="[Query].[Month].&amp;[February]" c="February"/>
              <i n="[Query].[Month].&amp;[January]" c="January"/>
              <i n="[Query].[Month].&amp;[July]" c="July"/>
              <i n="[Query].[Month].&amp;[June]" c="June"/>
              <i n="[Query].[Month].&amp;[March]" c="March"/>
              <i n="[Query].[Month].&amp;[May]" c="May"/>
              <i n="[Query].[Month].&amp;[November]" c="November"/>
              <i n="[Query].[Month].&amp;[October]" c="October"/>
              <i n="[Query].[Month].&amp;[September]" c="September"/>
            </range>
          </ranges>
        </level>
      </levels>
      <selections count="1">
        <selection n="[Query].[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_Cat1" sourceName="[Query].[Prod Cat]">
  <pivotTables>
    <pivotTable tabId="2" name="PivotTable14"/>
    <pivotTable tabId="1" name="PivotTable12"/>
    <pivotTable tabId="1" name="PivotTable13"/>
  </pivotTables>
  <data>
    <olap pivotCacheId="7">
      <levels count="2">
        <level uniqueName="[Query].[Prod Cat].[(All)]" sourceCaption="(All)" count="0"/>
        <level uniqueName="[Query].[Prod Cat].[Prod Cat]" sourceCaption="Prod Cat" count="4">
          <ranges>
            <range startItem="0">
              <i n="[Query].[Prod Cat].&amp;[Accessories]" c="Accessories"/>
              <i n="[Query].[Prod Cat].&amp;[Bikes]" c="Bikes"/>
              <i n="[Query].[Prod Cat].&amp;[Clothing]" c="Clothing"/>
              <i n="[Query].[Prod Cat].&amp;[Components]" c="Components"/>
            </range>
          </ranges>
        </level>
      </levels>
      <selections count="1">
        <selection n="[Query].[Prod Cat].[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_SubCat1" sourceName="[Query].[Prod SubCat]">
  <pivotTables>
    <pivotTable tabId="2" name="PivotTable14"/>
  </pivotTables>
  <data>
    <olap pivotCacheId="7">
      <levels count="2">
        <level uniqueName="[Query].[Prod SubCat].[(All)]" sourceCaption="(All)" count="0"/>
        <level uniqueName="[Query].[Prod SubCat].[Prod SubCat]" sourceCaption="Prod SubCat" count="35">
          <ranges>
            <range startItem="0">
              <i n="[Query].[Prod SubCat].&amp;[Bib-Shorts]" c="Bib-Shorts"/>
              <i n="[Query].[Prod SubCat].&amp;[Bike Racks]" c="Bike Racks"/>
              <i n="[Query].[Prod SubCat].&amp;[Bike Stands]" c="Bike Stands"/>
              <i n="[Query].[Prod SubCat].&amp;[Bottles and Cages]" c="Bottles and Cages"/>
              <i n="[Query].[Prod SubCat].&amp;[Bottom Brackets]" c="Bottom Brackets"/>
              <i n="[Query].[Prod SubCat].&amp;[Brakes]" c="Brakes"/>
              <i n="[Query].[Prod SubCat].&amp;[Caps]" c="Caps"/>
              <i n="[Query].[Prod SubCat].&amp;[Chains]" c="Chains"/>
              <i n="[Query].[Prod SubCat].&amp;[Cleaners]" c="Cleaners"/>
              <i n="[Query].[Prod SubCat].&amp;[Cranksets]" c="Cranksets"/>
              <i n="[Query].[Prod SubCat].&amp;[Derailleurs]" c="Derailleurs"/>
              <i n="[Query].[Prod SubCat].&amp;[Fenders]" c="Fenders"/>
              <i n="[Query].[Prod SubCat].&amp;[Forks]" c="Forks"/>
              <i n="[Query].[Prod SubCat].&amp;[Gloves]" c="Gloves"/>
              <i n="[Query].[Prod SubCat].&amp;[Handlebars]" c="Handlebars"/>
              <i n="[Query].[Prod SubCat].&amp;[Headsets]" c="Headsets"/>
              <i n="[Query].[Prod SubCat].&amp;[Helmets]" c="Helmets"/>
              <i n="[Query].[Prod SubCat].&amp;[Hydration Packs]" c="Hydration Packs"/>
              <i n="[Query].[Prod SubCat].&amp;[Jerseys]" c="Jerseys"/>
              <i n="[Query].[Prod SubCat].&amp;[Locks]" c="Locks"/>
              <i n="[Query].[Prod SubCat].&amp;[Mountain Bikes]" c="Mountain Bikes"/>
              <i n="[Query].[Prod SubCat].&amp;[Mountain Frames]" c="Mountain Frames"/>
              <i n="[Query].[Prod SubCat].&amp;[Pedals]" c="Pedals"/>
              <i n="[Query].[Prod SubCat].&amp;[Pumps]" c="Pumps"/>
              <i n="[Query].[Prod SubCat].&amp;[Road Bikes]" c="Road Bikes"/>
              <i n="[Query].[Prod SubCat].&amp;[Road Frames]" c="Road Frames"/>
              <i n="[Query].[Prod SubCat].&amp;[Saddles]" c="Saddles"/>
              <i n="[Query].[Prod SubCat].&amp;[Shorts]" c="Shorts"/>
              <i n="[Query].[Prod SubCat].&amp;[Socks]" c="Socks"/>
              <i n="[Query].[Prod SubCat].&amp;[Tights]" c="Tights"/>
              <i n="[Query].[Prod SubCat].&amp;[Tires and Tubes]" c="Tires and Tubes"/>
              <i n="[Query].[Prod SubCat].&amp;[Touring Bikes]" c="Touring Bikes"/>
              <i n="[Query].[Prod SubCat].&amp;[Touring Frames]" c="Touring Frames"/>
              <i n="[Query].[Prod SubCat].&amp;[Vests]" c="Vests"/>
              <i n="[Query].[Prod SubCat].&amp;[Wheels]" c="Wheels"/>
            </range>
          </ranges>
        </level>
      </levels>
      <selections count="1">
        <selection n="[Query].[Prod SubCa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gion1" sourceName="[Query].[Region]">
  <pivotTables>
    <pivotTable tabId="2" name="PivotTable14"/>
    <pivotTable tabId="1" name="PivotTable12"/>
    <pivotTable tabId="1" name="PivotTable13"/>
  </pivotTables>
  <data>
    <olap pivotCacheId="7">
      <levels count="2">
        <level uniqueName="[Query].[Region].[(All)]" sourceCaption="(All)" count="0"/>
        <level uniqueName="[Query].[Region].[Region]" sourceCaption="Region" count="10">
          <ranges>
            <range startItem="0">
              <i n="[Query].[Region].&amp;[Australia]" c="Australia"/>
              <i n="[Query].[Region].&amp;[Canada]" c="Canada"/>
              <i n="[Query].[Region].&amp;[Central]" c="Central"/>
              <i n="[Query].[Region].&amp;[France]" c="France"/>
              <i n="[Query].[Region].&amp;[Germany]" c="Germany"/>
              <i n="[Query].[Region].&amp;[Northeast]" c="Northeast"/>
              <i n="[Query].[Region].&amp;[Northwest]" c="Northwest"/>
              <i n="[Query].[Region].&amp;[Southeast]" c="Southeast"/>
              <i n="[Query].[Region].&amp;[Southwest]" c="Southwest"/>
              <i n="[Query].[Region].&amp;[United Kingdom]" c="United Kingdom"/>
            </range>
          </ranges>
        </level>
      </levels>
      <selections count="1">
        <selection n="[Query].[Region].[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Fin_Qtr" sourceName="[Query].[Fin Qtr]">
  <pivotTables>
    <pivotTable tabId="5" name="PivotTable15"/>
  </pivotTables>
  <data>
    <olap pivotCacheId="8">
      <levels count="2">
        <level uniqueName="[Query].[Fin Qtr].[(All)]" sourceCaption="(All)" count="0"/>
        <level uniqueName="[Query].[Fin Qtr].[Fin Qtr]" sourceCaption="Fin Qtr" count="4">
          <ranges>
            <range startItem="0">
              <i n="[Query].[Fin Qtr].&amp;[Fin Qtr 4]" c="Fin Qtr 4"/>
              <i n="[Query].[Fin Qtr].&amp;[Fin Qtr1]" c="Fin Qtr1"/>
              <i n="[Query].[Fin Qtr].&amp;[Fin Qtr2]" c="Fin Qtr2"/>
              <i n="[Query].[Fin Qtr].&amp;[Fin Qtr3]" c="Fin Qtr3"/>
            </range>
          </ranges>
        </level>
      </levels>
      <selections count="1">
        <selection n="[Query].[Fin Qt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Channel" cache="Slicer_Sales_Channel" caption="Sales Channel" level="1" rowHeight="241300"/>
  <slicer name="Sales Channel 1" cache="Slicer_Sales_Channel" caption="Sales Channel" level="1" rowHeight="241300"/>
  <slicer name="Color 1" cache="Slicer_Color1" caption="Color" level="1" rowHeight="241300"/>
  <slicer name="Fin Qtr" cache="Slicer_Fin_Qtr1" caption="Fin Qtr" level="1" rowHeight="241300"/>
  <slicer name="Fin Year 1" cache="Slicer_Fin_Year1" caption="Fin Year" level="1" rowHeight="241300"/>
  <slicer name="Month" cache="Slicer_Month1" caption="Month" level="1" rowHeight="241300"/>
  <slicer name="Prod Cat 1" cache="Slicer_Prod_Cat1" caption="Prod Cat" level="1" rowHeight="241300"/>
  <slicer name="Prod SubCat 1" cache="Slicer_Prod_SubCat1" caption="Prod SubCat" level="1" rowHeight="241300"/>
  <slicer name="Region" cache="Slicer_Region1"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in Qtr 2" cache="Slicer_Fin_Qtr" caption="Fin Qtr" startItem="1" level="1" rowHeight="241300"/>
  <slicer name="Fin Year 2" cache="Slicer_Fin_Year" caption="Fin Year" level="1" rowHeight="241300"/>
  <slicer name="Prod Cat 2" cache="Slicer_Prod_Cat" caption="Prod Cat" level="1" rowHeight="241300"/>
  <slicer name="Prod SubCat 2" cache="Slicer_Prod_SubCat2" caption="Prod SubCat" level="1" rowHeight="241300"/>
  <slicer name="Product" cache="Slicer_Product" caption="Product" level="1" rowHeight="241300"/>
  <slicer name="Region 2" cache="Slicer_Region" caption="Region" level="1" rowHeight="241300"/>
  <slicer name="Sales Channel 2" cache="Slicer_Sales_Channel1" caption="Sales Channel" level="1" rowHeight="241300"/>
  <slicer name="Color 3" cache="Slicer_Color2" caption="Color" startItem="1" level="1" rowHeight="241300"/>
  <slicer name="Month 1" cache="Slicer_Month2" caption="Month"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lor 2" cache="Slicer_Color" caption="Color" level="1" rowHeight="241300"/>
  <slicer name="Fin Qtr 3" cache="Slicer_Fin_Qtr2" caption="Fin Qtr" level="1" rowHeight="241300"/>
  <slicer name="Fin Year 3" cache="Slicer_Fin_Year2" caption="Fin Year" level="1" rowHeight="241300"/>
  <slicer name="Month 2" cache="Slicer_Month" caption="Month" level="1" rowHeight="241300"/>
  <slicer name="Prod Cat 3" cache="Slicer_Prod_Cat2" caption="Prod Cat" level="1" rowHeight="241300"/>
  <slicer name="Prod SubCat 3" cache="Slicer_Prod_SubCat3" caption="Prod SubCat" level="1" rowHeight="241300"/>
  <slicer name="Product 1" cache="Slicer_Product1" caption="Product" startItem="8" level="1" rowHeight="241300"/>
  <slicer name="Region 3" cache="Slicer_Region2" caption="Region" level="1" rowHeight="241300"/>
  <slicer name="Sales Channel 3" cache="Slicer_Sales_Channel2" caption="Sales Channe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8"/>
  <sheetViews>
    <sheetView workbookViewId="0">
      <selection activeCell="D5" sqref="D5"/>
    </sheetView>
  </sheetViews>
  <sheetFormatPr defaultRowHeight="15" x14ac:dyDescent="0.25"/>
  <cols>
    <col min="2" max="2" width="13.140625" bestFit="1" customWidth="1"/>
    <col min="3" max="3" width="16.42578125" bestFit="1" customWidth="1"/>
    <col min="4" max="4" width="15.5703125" bestFit="1" customWidth="1"/>
  </cols>
  <sheetData>
    <row r="3" spans="2:4" x14ac:dyDescent="0.25">
      <c r="B3" s="1" t="s">
        <v>0</v>
      </c>
      <c r="C3" t="s">
        <v>7</v>
      </c>
      <c r="D3" t="s">
        <v>10</v>
      </c>
    </row>
    <row r="4" spans="2:4" x14ac:dyDescent="0.25">
      <c r="B4" s="2" t="s">
        <v>1</v>
      </c>
      <c r="C4" s="3">
        <v>635678.62369999336</v>
      </c>
      <c r="D4" s="4">
        <v>1278760.9124999866</v>
      </c>
    </row>
    <row r="5" spans="2:4" x14ac:dyDescent="0.25">
      <c r="B5" s="2" t="s">
        <v>3</v>
      </c>
      <c r="C5" s="3">
        <v>1811660.3577000122</v>
      </c>
      <c r="D5" s="3">
        <v>2141507.0245000026</v>
      </c>
    </row>
    <row r="6" spans="2:4" x14ac:dyDescent="0.25">
      <c r="B6" s="2" t="s">
        <v>4</v>
      </c>
      <c r="C6" s="3">
        <v>11312360.103300111</v>
      </c>
      <c r="D6" s="3">
        <v>11807808.024500007</v>
      </c>
    </row>
    <row r="7" spans="2:4" x14ac:dyDescent="0.25">
      <c r="B7" s="2" t="s">
        <v>2</v>
      </c>
      <c r="C7" s="3">
        <v>86714778.688798666</v>
      </c>
      <c r="D7" s="3">
        <v>95145813.351900816</v>
      </c>
    </row>
    <row r="8" spans="2:4" x14ac:dyDescent="0.25">
      <c r="B8" s="2" t="s">
        <v>5</v>
      </c>
      <c r="C8" s="3">
        <v>100474477.7735</v>
      </c>
      <c r="D8" s="3">
        <v>110373889.31340046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A8" workbookViewId="0">
      <selection activeCell="K3" sqref="K3"/>
    </sheetView>
  </sheetViews>
  <sheetFormatPr defaultRowHeight="15" x14ac:dyDescent="0.25"/>
  <cols>
    <col min="1" max="1" width="13.42578125" bestFit="1" customWidth="1"/>
    <col min="2" max="2" width="16" customWidth="1"/>
  </cols>
  <sheetData>
    <row r="1" spans="1:2" x14ac:dyDescent="0.25">
      <c r="A1" s="1" t="s">
        <v>8</v>
      </c>
      <c r="B1" t="s">
        <v>6</v>
      </c>
    </row>
    <row r="2" spans="1:2" x14ac:dyDescent="0.25">
      <c r="A2" s="2" t="s">
        <v>3</v>
      </c>
      <c r="B2" s="4">
        <v>329846.66680000647</v>
      </c>
    </row>
    <row r="3" spans="1:2" x14ac:dyDescent="0.25">
      <c r="A3" s="2" t="s">
        <v>4</v>
      </c>
      <c r="B3" s="4">
        <v>495447.92120000534</v>
      </c>
    </row>
    <row r="4" spans="1:2" x14ac:dyDescent="0.25">
      <c r="A4" s="2" t="s">
        <v>1</v>
      </c>
      <c r="B4" s="4">
        <v>643082.28879999043</v>
      </c>
    </row>
    <row r="5" spans="1:2" x14ac:dyDescent="0.25">
      <c r="A5" s="2" t="s">
        <v>2</v>
      </c>
      <c r="B5" s="4">
        <v>8431034.6631000321</v>
      </c>
    </row>
    <row r="6" spans="1:2" x14ac:dyDescent="0.25">
      <c r="A6" s="2" t="s">
        <v>5</v>
      </c>
      <c r="B6" s="4">
        <v>9899411.5399000123</v>
      </c>
    </row>
    <row r="11" spans="1:2" x14ac:dyDescent="0.25">
      <c r="A11" s="1" t="s">
        <v>8</v>
      </c>
      <c r="B11" t="s">
        <v>9</v>
      </c>
    </row>
    <row r="12" spans="1:2" x14ac:dyDescent="0.25">
      <c r="A12" s="2" t="s">
        <v>1</v>
      </c>
      <c r="B12" s="3">
        <v>635678.62369999336</v>
      </c>
    </row>
    <row r="13" spans="1:2" x14ac:dyDescent="0.25">
      <c r="A13" s="2" t="s">
        <v>3</v>
      </c>
      <c r="B13" s="3">
        <v>1811660.3577000122</v>
      </c>
    </row>
    <row r="14" spans="1:2" x14ac:dyDescent="0.25">
      <c r="A14" s="2" t="s">
        <v>4</v>
      </c>
      <c r="B14" s="3">
        <v>11312360.103300111</v>
      </c>
    </row>
    <row r="15" spans="1:2" x14ac:dyDescent="0.25">
      <c r="A15" s="2" t="s">
        <v>2</v>
      </c>
      <c r="B15" s="3">
        <v>86714778.688798666</v>
      </c>
    </row>
    <row r="16" spans="1:2" x14ac:dyDescent="0.25">
      <c r="A16" s="2" t="s">
        <v>5</v>
      </c>
      <c r="B16" s="3">
        <v>100474477.7735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I3" sqref="I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1"/>
  <sheetViews>
    <sheetView workbookViewId="0">
      <selection activeCell="E5" sqref="B3:H21"/>
    </sheetView>
  </sheetViews>
  <sheetFormatPr defaultRowHeight="15" x14ac:dyDescent="0.25"/>
  <cols>
    <col min="2" max="2" width="14" customWidth="1"/>
    <col min="3" max="3" width="17.28515625" customWidth="1"/>
    <col min="4" max="4" width="14.28515625" bestFit="1" customWidth="1"/>
    <col min="5" max="5" width="14.28515625" customWidth="1"/>
    <col min="6" max="6" width="15.28515625" customWidth="1"/>
    <col min="7" max="7" width="12.140625" bestFit="1" customWidth="1"/>
    <col min="8" max="8" width="16.28515625" bestFit="1" customWidth="1"/>
  </cols>
  <sheetData>
    <row r="3" spans="2:8" x14ac:dyDescent="0.25">
      <c r="B3" s="1" t="s">
        <v>0</v>
      </c>
      <c r="C3" t="s">
        <v>11</v>
      </c>
      <c r="D3" t="s">
        <v>6</v>
      </c>
      <c r="E3" t="s">
        <v>10</v>
      </c>
      <c r="F3" t="s">
        <v>7</v>
      </c>
      <c r="G3" t="s">
        <v>12</v>
      </c>
      <c r="H3" t="s">
        <v>13</v>
      </c>
    </row>
    <row r="4" spans="2:8" x14ac:dyDescent="0.25">
      <c r="B4" s="2" t="s">
        <v>14</v>
      </c>
      <c r="C4" s="5">
        <v>24096</v>
      </c>
      <c r="D4" s="5">
        <v>2445564.0463999896</v>
      </c>
      <c r="E4" s="5">
        <v>23501138.185199998</v>
      </c>
      <c r="F4" s="5">
        <v>21055574.138799831</v>
      </c>
      <c r="G4" s="7">
        <v>21055574.138799831</v>
      </c>
      <c r="H4" s="5">
        <v>1</v>
      </c>
    </row>
    <row r="5" spans="2:8" x14ac:dyDescent="0.25">
      <c r="B5" s="6" t="s">
        <v>17</v>
      </c>
      <c r="C5" s="5">
        <v>7064</v>
      </c>
      <c r="D5" s="5">
        <v>302743.32409999543</v>
      </c>
      <c r="E5" s="5">
        <v>6303995.6320000142</v>
      </c>
      <c r="F5" s="5">
        <v>6001252.3079000292</v>
      </c>
      <c r="G5" s="7">
        <v>6001252.3079000292</v>
      </c>
      <c r="H5" s="5">
        <v>0</v>
      </c>
    </row>
    <row r="6" spans="2:8" x14ac:dyDescent="0.25">
      <c r="B6" s="6" t="s">
        <v>18</v>
      </c>
      <c r="C6" s="5">
        <v>4833</v>
      </c>
      <c r="D6" s="5">
        <v>631741.18749999756</v>
      </c>
      <c r="E6" s="5">
        <v>4649258.3329000017</v>
      </c>
      <c r="F6" s="5">
        <v>4017517.1453999965</v>
      </c>
      <c r="G6" s="7">
        <v>4017517.1453999965</v>
      </c>
      <c r="H6" s="5">
        <v>-1</v>
      </c>
    </row>
    <row r="7" spans="2:8" x14ac:dyDescent="0.25">
      <c r="B7" s="6" t="s">
        <v>19</v>
      </c>
      <c r="C7" s="5">
        <v>7015</v>
      </c>
      <c r="D7" s="5">
        <v>762163.82099999918</v>
      </c>
      <c r="E7" s="5">
        <v>6686877.043099991</v>
      </c>
      <c r="F7" s="5">
        <v>5924713.2221000018</v>
      </c>
      <c r="G7" s="7">
        <v>5924713.2221000018</v>
      </c>
      <c r="H7" s="5">
        <v>-1</v>
      </c>
    </row>
    <row r="8" spans="2:8" x14ac:dyDescent="0.25">
      <c r="B8" s="6" t="s">
        <v>20</v>
      </c>
      <c r="C8" s="5">
        <v>5184</v>
      </c>
      <c r="D8" s="5">
        <v>748915.7137999984</v>
      </c>
      <c r="E8" s="5">
        <v>5861007.177199984</v>
      </c>
      <c r="F8" s="5">
        <v>5112091.4634000156</v>
      </c>
      <c r="G8" s="7">
        <v>5112091.4634000156</v>
      </c>
      <c r="H8" s="5">
        <v>-1</v>
      </c>
    </row>
    <row r="9" spans="2:8" x14ac:dyDescent="0.25">
      <c r="B9" s="2" t="s">
        <v>15</v>
      </c>
      <c r="C9" s="5">
        <v>82181</v>
      </c>
      <c r="D9" s="5">
        <v>949200.83249999559</v>
      </c>
      <c r="E9" s="5">
        <v>33742015.905799955</v>
      </c>
      <c r="F9" s="5">
        <v>32792815.073300138</v>
      </c>
      <c r="G9" s="7">
        <v>32792815.073300138</v>
      </c>
      <c r="H9" s="5">
        <v>1</v>
      </c>
    </row>
    <row r="10" spans="2:8" x14ac:dyDescent="0.25">
      <c r="B10" s="6" t="s">
        <v>17</v>
      </c>
      <c r="C10" s="5">
        <v>20416</v>
      </c>
      <c r="D10" s="5">
        <v>342052.11610000063</v>
      </c>
      <c r="E10" s="5">
        <v>8365316.6368000079</v>
      </c>
      <c r="F10" s="5">
        <v>8023264.5207000524</v>
      </c>
      <c r="G10" s="7">
        <v>8023264.5207000524</v>
      </c>
      <c r="H10" s="5">
        <v>0</v>
      </c>
    </row>
    <row r="11" spans="2:8" x14ac:dyDescent="0.25">
      <c r="B11" s="6" t="s">
        <v>18</v>
      </c>
      <c r="C11" s="5">
        <v>28146</v>
      </c>
      <c r="D11" s="5">
        <v>100071.86110000154</v>
      </c>
      <c r="E11" s="5">
        <v>10318985.539000068</v>
      </c>
      <c r="F11" s="5">
        <v>10218913.67789999</v>
      </c>
      <c r="G11" s="7">
        <v>10218913.67789999</v>
      </c>
      <c r="H11" s="5">
        <v>1</v>
      </c>
    </row>
    <row r="12" spans="2:8" x14ac:dyDescent="0.25">
      <c r="B12" s="6" t="s">
        <v>19</v>
      </c>
      <c r="C12" s="5">
        <v>20524</v>
      </c>
      <c r="D12" s="5">
        <v>219075.48920000295</v>
      </c>
      <c r="E12" s="5">
        <v>8375203.9568000203</v>
      </c>
      <c r="F12" s="5">
        <v>8156128.467600055</v>
      </c>
      <c r="G12" s="7">
        <v>8156128.467600055</v>
      </c>
      <c r="H12" s="5">
        <v>0</v>
      </c>
    </row>
    <row r="13" spans="2:8" x14ac:dyDescent="0.25">
      <c r="B13" s="6" t="s">
        <v>20</v>
      </c>
      <c r="C13" s="5">
        <v>13095</v>
      </c>
      <c r="D13" s="5">
        <v>288001.36610000103</v>
      </c>
      <c r="E13" s="5">
        <v>6682509.7731999746</v>
      </c>
      <c r="F13" s="5">
        <v>6394508.4071000107</v>
      </c>
      <c r="G13" s="7">
        <v>6394508.4071000107</v>
      </c>
      <c r="H13" s="5">
        <v>0</v>
      </c>
    </row>
    <row r="14" spans="2:8" x14ac:dyDescent="0.25">
      <c r="B14" s="2" t="s">
        <v>16</v>
      </c>
      <c r="C14" s="5">
        <v>166428</v>
      </c>
      <c r="D14" s="5">
        <v>6476280.9434000337</v>
      </c>
      <c r="E14" s="5">
        <v>53079894.592400193</v>
      </c>
      <c r="F14" s="5">
        <v>46603613.649000064</v>
      </c>
      <c r="G14" s="7">
        <v>46603613.649000064</v>
      </c>
      <c r="H14" s="5">
        <v>1</v>
      </c>
    </row>
    <row r="15" spans="2:8" x14ac:dyDescent="0.25">
      <c r="B15" s="6" t="s">
        <v>17</v>
      </c>
      <c r="C15" s="5">
        <v>43700</v>
      </c>
      <c r="D15" s="5">
        <v>2247983.3812000165</v>
      </c>
      <c r="E15" s="5">
        <v>14413899.407800132</v>
      </c>
      <c r="F15" s="5">
        <v>12165916.026600052</v>
      </c>
      <c r="G15" s="7">
        <v>12165916.026600052</v>
      </c>
      <c r="H15" s="5">
        <v>1</v>
      </c>
    </row>
    <row r="16" spans="2:8" x14ac:dyDescent="0.25">
      <c r="B16" s="6" t="s">
        <v>18</v>
      </c>
      <c r="C16" s="5">
        <v>48955</v>
      </c>
      <c r="D16" s="5">
        <v>690923.77209999168</v>
      </c>
      <c r="E16" s="5">
        <v>13944911.654200103</v>
      </c>
      <c r="F16" s="5">
        <v>13253987.882100035</v>
      </c>
      <c r="G16" s="7">
        <v>13253987.882100035</v>
      </c>
      <c r="H16" s="5">
        <v>1</v>
      </c>
    </row>
    <row r="17" spans="2:8" x14ac:dyDescent="0.25">
      <c r="B17" s="6" t="s">
        <v>19</v>
      </c>
      <c r="C17" s="5">
        <v>42233</v>
      </c>
      <c r="D17" s="5">
        <v>1733088.3905999947</v>
      </c>
      <c r="E17" s="5">
        <v>13315837.162100069</v>
      </c>
      <c r="F17" s="5">
        <v>11582748.771500021</v>
      </c>
      <c r="G17" s="7">
        <v>11582748.771500021</v>
      </c>
      <c r="H17" s="5">
        <v>1</v>
      </c>
    </row>
    <row r="18" spans="2:8" x14ac:dyDescent="0.25">
      <c r="B18" s="6" t="s">
        <v>20</v>
      </c>
      <c r="C18" s="5">
        <v>31540</v>
      </c>
      <c r="D18" s="5">
        <v>1804285.3994999905</v>
      </c>
      <c r="E18" s="5">
        <v>11405246.368300056</v>
      </c>
      <c r="F18" s="5">
        <v>9600960.968799999</v>
      </c>
      <c r="G18" s="7">
        <v>9600960.968799999</v>
      </c>
      <c r="H18" s="5">
        <v>0</v>
      </c>
    </row>
    <row r="19" spans="2:8" x14ac:dyDescent="0.25">
      <c r="B19" s="2" t="s">
        <v>23</v>
      </c>
      <c r="C19" s="5">
        <v>2209</v>
      </c>
      <c r="D19" s="5">
        <v>28365.717599999996</v>
      </c>
      <c r="E19" s="5">
        <v>50840.62999999999</v>
      </c>
      <c r="F19" s="5">
        <v>22474.912399999997</v>
      </c>
      <c r="G19" s="7">
        <v>22474.912399999997</v>
      </c>
      <c r="H19" s="5">
        <v>-1</v>
      </c>
    </row>
    <row r="20" spans="2:8" x14ac:dyDescent="0.25">
      <c r="B20" s="6" t="s">
        <v>18</v>
      </c>
      <c r="C20" s="5">
        <v>2209</v>
      </c>
      <c r="D20" s="5">
        <v>28365.717599999996</v>
      </c>
      <c r="E20" s="5">
        <v>50840.62999999999</v>
      </c>
      <c r="F20" s="5">
        <v>22474.912399999997</v>
      </c>
      <c r="G20" s="7">
        <v>22474.912399999997</v>
      </c>
      <c r="H20" s="5">
        <v>-1</v>
      </c>
    </row>
    <row r="21" spans="2:8" x14ac:dyDescent="0.25">
      <c r="B21" s="2" t="s">
        <v>5</v>
      </c>
      <c r="C21" s="5">
        <v>274914</v>
      </c>
      <c r="D21" s="5">
        <v>9899411.5399000123</v>
      </c>
      <c r="E21" s="5">
        <v>110373889.31340046</v>
      </c>
      <c r="F21" s="5">
        <v>100474477.7735</v>
      </c>
      <c r="G21" s="7">
        <v>100474477.7735</v>
      </c>
      <c r="H21" s="5">
        <v>1</v>
      </c>
    </row>
  </sheetData>
  <conditionalFormatting pivot="1" sqref="H4:H21">
    <cfRule type="iconSet" priority="2">
      <iconSet showValue="0">
        <cfvo type="num" val="-1"/>
        <cfvo type="num" val="-0.5"/>
        <cfvo type="num" val="0.5"/>
      </iconSet>
    </cfRule>
  </conditionalFormatting>
  <conditionalFormatting pivot="1" sqref="D4:D21">
    <cfRule type="iconSet" priority="1">
      <iconSet>
        <cfvo type="percent" val="0"/>
        <cfvo type="num" val="25"/>
        <cfvo type="num" val="1000"/>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D10" sqref="D10"/>
    </sheetView>
  </sheetViews>
  <sheetFormatPr defaultRowHeight="15" x14ac:dyDescent="0.25"/>
  <cols>
    <col min="1" max="1" width="13.140625" customWidth="1"/>
    <col min="2" max="2" width="15.5703125" bestFit="1" customWidth="1"/>
    <col min="3" max="3" width="12.5703125" bestFit="1" customWidth="1"/>
    <col min="4" max="4" width="14.5703125" bestFit="1" customWidth="1"/>
    <col min="5" max="5" width="20.5703125" bestFit="1" customWidth="1"/>
  </cols>
  <sheetData>
    <row r="1" spans="1:5" x14ac:dyDescent="0.25">
      <c r="A1" s="1" t="s">
        <v>0</v>
      </c>
      <c r="B1" t="s">
        <v>10</v>
      </c>
      <c r="C1" t="s">
        <v>6</v>
      </c>
      <c r="D1" t="s">
        <v>21</v>
      </c>
      <c r="E1" t="s">
        <v>22</v>
      </c>
    </row>
    <row r="2" spans="1:5" x14ac:dyDescent="0.25">
      <c r="A2" s="2" t="s">
        <v>14</v>
      </c>
      <c r="B2" s="5">
        <v>23501138.185199998</v>
      </c>
      <c r="C2" s="5">
        <v>2445564.0463999896</v>
      </c>
      <c r="D2" s="7">
        <v>23501138.185199998</v>
      </c>
      <c r="E2" s="5">
        <v>1</v>
      </c>
    </row>
    <row r="3" spans="1:5" x14ac:dyDescent="0.25">
      <c r="A3" s="6" t="s">
        <v>17</v>
      </c>
      <c r="B3" s="5">
        <v>6303995.6320000142</v>
      </c>
      <c r="C3" s="5">
        <v>302743.32409999543</v>
      </c>
      <c r="D3" s="7">
        <v>6303995.6320000142</v>
      </c>
      <c r="E3" s="5">
        <v>0</v>
      </c>
    </row>
    <row r="4" spans="1:5" x14ac:dyDescent="0.25">
      <c r="A4" s="6" t="s">
        <v>18</v>
      </c>
      <c r="B4" s="5">
        <v>4649258.3329000017</v>
      </c>
      <c r="C4" s="5">
        <v>631741.18749999756</v>
      </c>
      <c r="D4" s="7">
        <v>4649258.3329000017</v>
      </c>
      <c r="E4" s="5">
        <v>-1</v>
      </c>
    </row>
    <row r="5" spans="1:5" x14ac:dyDescent="0.25">
      <c r="A5" s="6" t="s">
        <v>19</v>
      </c>
      <c r="B5" s="5">
        <v>6686877.043099991</v>
      </c>
      <c r="C5" s="5">
        <v>762163.82099999918</v>
      </c>
      <c r="D5" s="7">
        <v>6686877.043099991</v>
      </c>
      <c r="E5" s="5">
        <v>0</v>
      </c>
    </row>
    <row r="6" spans="1:5" x14ac:dyDescent="0.25">
      <c r="A6" s="6" t="s">
        <v>20</v>
      </c>
      <c r="B6" s="5">
        <v>5861007.177199984</v>
      </c>
      <c r="C6" s="5">
        <v>748915.7137999984</v>
      </c>
      <c r="D6" s="7">
        <v>5861007.177199984</v>
      </c>
      <c r="E6" s="5">
        <v>-1</v>
      </c>
    </row>
    <row r="7" spans="1:5" x14ac:dyDescent="0.25">
      <c r="A7" s="2" t="s">
        <v>15</v>
      </c>
      <c r="B7" s="5">
        <v>33742015.905799955</v>
      </c>
      <c r="C7" s="5">
        <v>949200.83249999559</v>
      </c>
      <c r="D7" s="7">
        <v>33742015.905799955</v>
      </c>
      <c r="E7" s="5">
        <v>1</v>
      </c>
    </row>
    <row r="8" spans="1:5" x14ac:dyDescent="0.25">
      <c r="A8" s="6" t="s">
        <v>17</v>
      </c>
      <c r="B8" s="5">
        <v>8365316.6368000079</v>
      </c>
      <c r="C8" s="5">
        <v>342052.11610000063</v>
      </c>
      <c r="D8" s="7">
        <v>8365316.6368000079</v>
      </c>
      <c r="E8" s="5">
        <v>0</v>
      </c>
    </row>
    <row r="9" spans="1:5" x14ac:dyDescent="0.25">
      <c r="A9" s="6" t="s">
        <v>18</v>
      </c>
      <c r="B9" s="5">
        <v>10318985.539000068</v>
      </c>
      <c r="C9" s="5">
        <v>100071.86110000154</v>
      </c>
      <c r="D9" s="7">
        <v>10318985.539000068</v>
      </c>
      <c r="E9" s="5">
        <v>1</v>
      </c>
    </row>
    <row r="10" spans="1:5" x14ac:dyDescent="0.25">
      <c r="A10" s="6" t="s">
        <v>19</v>
      </c>
      <c r="B10" s="5">
        <v>8375203.9568000203</v>
      </c>
      <c r="C10" s="5">
        <v>219075.48920000295</v>
      </c>
      <c r="D10" s="7">
        <v>8375203.9568000203</v>
      </c>
      <c r="E10" s="5">
        <v>0</v>
      </c>
    </row>
    <row r="11" spans="1:5" x14ac:dyDescent="0.25">
      <c r="A11" s="6" t="s">
        <v>20</v>
      </c>
      <c r="B11" s="5">
        <v>6682509.7731999746</v>
      </c>
      <c r="C11" s="5">
        <v>288001.36610000103</v>
      </c>
      <c r="D11" s="7">
        <v>6682509.7731999746</v>
      </c>
      <c r="E11" s="5">
        <v>0</v>
      </c>
    </row>
    <row r="12" spans="1:5" x14ac:dyDescent="0.25">
      <c r="A12" s="2" t="s">
        <v>16</v>
      </c>
      <c r="B12" s="5">
        <v>53079894.592400193</v>
      </c>
      <c r="C12" s="5">
        <v>6476280.9434000337</v>
      </c>
      <c r="D12" s="7">
        <v>53079894.592400193</v>
      </c>
      <c r="E12" s="5">
        <v>1</v>
      </c>
    </row>
    <row r="13" spans="1:5" x14ac:dyDescent="0.25">
      <c r="A13" s="6" t="s">
        <v>17</v>
      </c>
      <c r="B13" s="5">
        <v>14413899.407800132</v>
      </c>
      <c r="C13" s="5">
        <v>2247983.3812000165</v>
      </c>
      <c r="D13" s="7">
        <v>14413899.407800132</v>
      </c>
      <c r="E13" s="5">
        <v>1</v>
      </c>
    </row>
    <row r="14" spans="1:5" x14ac:dyDescent="0.25">
      <c r="A14" s="6" t="s">
        <v>18</v>
      </c>
      <c r="B14" s="5">
        <v>13944911.654200103</v>
      </c>
      <c r="C14" s="5">
        <v>690923.77209999168</v>
      </c>
      <c r="D14" s="7">
        <v>13944911.654200103</v>
      </c>
      <c r="E14" s="5">
        <v>1</v>
      </c>
    </row>
    <row r="15" spans="1:5" x14ac:dyDescent="0.25">
      <c r="A15" s="6" t="s">
        <v>19</v>
      </c>
      <c r="B15" s="5">
        <v>13315837.162100069</v>
      </c>
      <c r="C15" s="5">
        <v>1733088.3905999947</v>
      </c>
      <c r="D15" s="7">
        <v>13315837.162100069</v>
      </c>
      <c r="E15" s="5">
        <v>1</v>
      </c>
    </row>
    <row r="16" spans="1:5" x14ac:dyDescent="0.25">
      <c r="A16" s="6" t="s">
        <v>20</v>
      </c>
      <c r="B16" s="5">
        <v>11405246.368300056</v>
      </c>
      <c r="C16" s="5">
        <v>1804285.3994999905</v>
      </c>
      <c r="D16" s="7">
        <v>11405246.368300056</v>
      </c>
      <c r="E16" s="5">
        <v>1</v>
      </c>
    </row>
    <row r="17" spans="1:5" x14ac:dyDescent="0.25">
      <c r="A17" s="2" t="s">
        <v>23</v>
      </c>
      <c r="B17" s="5">
        <v>50840.62999999999</v>
      </c>
      <c r="C17" s="5">
        <v>28365.717599999996</v>
      </c>
      <c r="D17" s="7">
        <v>50840.62999999999</v>
      </c>
      <c r="E17" s="5">
        <v>-1</v>
      </c>
    </row>
    <row r="18" spans="1:5" x14ac:dyDescent="0.25">
      <c r="A18" s="6" t="s">
        <v>18</v>
      </c>
      <c r="B18" s="5">
        <v>50840.62999999999</v>
      </c>
      <c r="C18" s="5">
        <v>28365.717599999996</v>
      </c>
      <c r="D18" s="7">
        <v>50840.62999999999</v>
      </c>
      <c r="E18" s="5">
        <v>-1</v>
      </c>
    </row>
    <row r="19" spans="1:5" x14ac:dyDescent="0.25">
      <c r="A19" s="2" t="s">
        <v>5</v>
      </c>
      <c r="B19" s="5">
        <v>110373889.31340046</v>
      </c>
      <c r="C19" s="5">
        <v>9899411.5399000123</v>
      </c>
      <c r="D19" s="7">
        <v>110373889.31340046</v>
      </c>
      <c r="E19" s="5">
        <v>1</v>
      </c>
    </row>
  </sheetData>
  <conditionalFormatting pivot="1" sqref="E2:E19">
    <cfRule type="iconSet" priority="2">
      <iconSet showValue="0">
        <cfvo type="num" val="-1"/>
        <cfvo type="num" val="-0.5"/>
        <cfvo type="num" val="0.5"/>
      </iconSet>
    </cfRule>
  </conditionalFormatting>
  <conditionalFormatting pivot="1" sqref="B2:B19">
    <cfRule type="iconSet" priority="1">
      <iconSet>
        <cfvo type="percent" val="0"/>
        <cfvo type="num" val="5000000"/>
        <cfvo type="num" val="10000000"/>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e 9 2 a 1 c 7 d - a 0 e c - 4 1 0 8 - 8 9 0 7 - 4 4 0 8 0 a 4 8 6 4 f 0 ] ] > < / C u s t o m C o n t e n t > < / G e m i n i > 
</file>

<file path=customXml/item10.xml>��< ? x m l   v e r s i o n = " 1 . 0 "   e n c o d i n g = " U T F - 1 6 " ? > < G e m i n i   x m l n s = " h t t p : / / g e m i n i / p i v o t c u s t o m i z a t i o n / T a b l e O r d e r " > < C u s t o m C o n t e n t > Q u e r y _ e 9 2 a 1 c 7 d - a 0 e c - 4 1 0 8 - 8 9 0 7 - 4 4 0 8 0 a 4 8 6 4 f 0 < / C u s t o m C o n t e n t > < / G e m i n i > 
</file>

<file path=customXml/item11.xml>��< ? x m l   v e r s i o n = " 1 . 0 "   e n c o d i n g = " U T F - 1 6 " ? > < G e m i n i   x m l n s = " h t t p : / / g e m i n i / p i v o t c u s t o m i z a t i o n / c 8 a d 7 3 e 2 - 4 e 5 0 - 4 e 5 a - 9 9 a 4 - a f a d 9 0 7 4 a d c c " > < C u s t o m C o n t e n t > < ! [ C D A T A [ < ? x m l   v e r s i o n = " 1 . 0 "   e n c o d i n g = " u t f - 1 6 " ? > < S e t t i n g s > < H S l i c e r s S h a p e > 0 ; 0 ; 0 ; 0 < / H S l i c e r s S h a p e > < V S l i c e r s S h a p e > 0 ; 0 ; 0 ; 0 < / V S l i c e r s S h a p e > < S l i c e r S h e e t N a m e > P o w e r P i v o t   T a b l e   1 < / S l i c e r S h e e t N a m e > < S A H o s t H a s h > 1 3 9 8 5 3 1 8 7 4 < / S A H o s t H a s h > < G e m i n i F i e l d L i s t V i s i b l e > T r u e < / G e m i n i F i e l d L i s t V i s i b l e > < / S e t t i n g s > ] ] > < / 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e 9 2 a 1 c 7 d - a 0 e c - 4 1 0 8 - 8 9 0 7 - 4 4 0 8 0 a 4 8 6 4 f 0 & l t ; / K e y & g t ; & l t ; V a l u e   x m l n s : a = " h t t p : / / s c h e m a s . d a t a c o n t r a c t . o r g / 2 0 0 4 / 0 7 / M i c r o s o f t . A n a l y s i s S e r v i c e s . C o m m o n " & g t ; & l t ; a : H a s F o c u s & g t ; t r u e & l t ; / a : H a s F o c u s & g t ; & l t ; a : S i z e A t D p i 9 6 & g t ; 1 0 3 & 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5 6 0 3 2 d c d - 3 a 8 0 - 4 7 9 8 - b 6 b 1 - 2 a 9 6 a 3 4 b a c 2 9 " > < C u s t o m C o n t e n t > < ! [ C D A T A [ < ? x m l   v e r s i o n = " 1 . 0 "   e n c o d i n g = " u t f - 1 6 " ? > < S e t t i n g s > < H S l i c e r s S h a p e > 0 ; 0 ; 0 ; 0 < / H S l i c e r s S h a p e > < V S l i c e r s S h a p e > 0 ; 0 ; 0 ; 0 < / V S l i c e r s S h a p e > < S l i c e r S h e e t N a m e > P o w e r P i v o t   T a b l e   1 < / S l i c e r S h e e t N a m e > < S A H o s t H a s h > 1 8 4 4 7 7 9 8 7 1 < / 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 P r o f i t & l t ; / K e y & g t ; & l t ; / D i a g r a m O b j e c t K e y & g t ; & l t ; D i a g r a m O b j e c t K e y & g t ; & l t ; K e y & g t ; M e a s u r e s \ S u m   o f   P r o f i t \ T a g I n f o \ F o r m u l a & l t ; / K e y & g t ; & l t ; / D i a g r a m O b j e c t K e y & g t ; & l t ; D i a g r a m O b j e c t K e y & g t ; & l t ; K e y & g t ; M e a s u r e s \ S u m   o f   P r o f i t \ T a g I n f o \ V a l u e & l t ; / K e y & g t ; & l t ; / D i a g r a m O b j e c t K e y & g t ; & l t ; D i a g r a m O b j e c t K e y & g t ; & l t ; K e y & g t ; M e a s u r e s \ S u m   o f   T o t a l   C o s t & l t ; / K e y & g t ; & l t ; / D i a g r a m O b j e c t K e y & g t ; & l t ; D i a g r a m O b j e c t K e y & g t ; & l t ; K e y & g t ; M e a s u r e s \ S u m   o f   T o t a l   C o s t \ T a g I n f o \ F o r m u l a & l t ; / K e y & g t ; & l t ; / D i a g r a m O b j e c t K e y & g t ; & l t ; D i a g r a m O b j e c t K e y & g t ; & l t ; K e y & g t ; M e a s u r e s \ S u m   o f   T o t a l   C o s t \ T a g I n f o \ V a l u e & l t ; / K e y & g t ; & l t ; / D i a g r a m O b j e c t K e y & g t ; & l t ; D i a g r a m O b j e c t K e y & g t ; & l t ; K e y & g t ; M e a s u r e s \ S u m 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 S a l e s   V o l u m e & l t ; / K e y & g t ; & l t ; / D i a g r a m O b j e c t K e y & g t ; & l t ; D i a g r a m O b j e c t K e y & g t ; & l t ; K e y & g t ; M e a s u r e s \ S u m   o f   S a l e s   V o l u m e \ T a g I n f o \ F o r m u l a & l t ; / K e y & g t ; & l t ; / D i a g r a m O b j e c t K e y & g t ; & l t ; D i a g r a m O b j e c t K e y & g t ; & l t ; K e y & g t ; M e a s u r e s \ S u m   o f   S a l e s   V o l u m e \ T a g I n f o \ V a l u e & l t ; / K e y & g t ; & l t ; / D i a g r a m O b j e c t K e y & g t ; & l t ; D i a g r a m O b j e c t K e y & g t ; & l t ; K e y & g t ; M e a s u r e s \ T o t a l _ C o s t & l t ; / K e y & g t ; & l t ; / D i a g r a m O b j e c t K e y & g t ; & l t ; D i a g r a m O b j e c t K e y & g t ; & l t ; K e y & g t ; M e a s u r e s \ T o t a l _ C o s t \ T a g I n f o \ F o r m u l a & l t ; / K e y & g t ; & l t ; / D i a g r a m O b j e c t K e y & g t ; & l t ; D i a g r a m O b j e c t K e y & g t ; & l t ; K e y & g t ; M e a s u r e s \ T o t a l _ C o s t \ T a g I n f o \ V a l u e & l t ; / K e y & g t ; & l t ; / D i a g r a m O b j e c t K e y & g t ; & l t ; D i a g r a m O b j e c t K e y & g t ; & l t ; K e y & g t ; M e a s u r e s \ S a l e s _ R e v e n u e & l t ; / K e y & g t ; & l t ; / D i a g r a m O b j e c t K e y & g t ; & l t ; D i a g r a m O b j e c t K e y & g t ; & l t ; K e y & g t ; M e a s u r e s \ S a l e s _ R e v e n u e \ T a g I n f o \ F o r m u l a & l t ; / K e y & g t ; & l t ; / D i a g r a m O b j e c t K e y & g t ; & l t ; D i a g r a m O b j e c t K e y & g t ; & l t ; K e y & g t ; M e a s u r e s \ S a l e s _ R e v e n u e \ T a g I n f o \ V a l u e & l t ; / K e y & g t ; & l t ; / D i a g r a m O b j e c t K e y & g t ; & l t ; D i a g r a m O b j e c t K e y & g t ; & l t ; K e y & g t ; C o l u m n s \ P r o d u c t & l t ; / K e y & g t ; & l t ; / D i a g r a m O b j e c t K e y & g t ; & l t ; D i a g r a m O b j e c t K e y & g t ; & l t ; K e y & g t ; C o l u m n s \ P r o d   S u b C a t & l t ; / K e y & g t ; & l t ; / D i a g r a m O b j e c t K e y & g t ; & l t ; D i a g r a m O b j e c t K e y & g t ; & l t ; K e y & g t ; C o l u m n s \ P r o d   C a t & l t ; / K e y & g t ; & l t ; / D i a g r a m O b j e c t K e y & g t ; & l t ; D i a g r a m O b j e c t K e y & g t ; & l t ; K e y & g t ; C o l u m n s \ C o l o r & l t ; / K e y & g t ; & l t ; / D i a g r a m O b j e c t K e y & g t ; & l t ; D i a g r a m O b j e c t K e y & g t ; & l t ; K e y & g t ; C o l u m n s \ S a l e s   V o l u m e & l t ; / K e y & g t ; & l t ; / D i a g r a m O b j e c t K e y & g t ; & l t ; D i a g r a m O b j e c t K e y & g t ; & l t ; K e y & g t ; C o l u m n s \ R e v e n u e & l t ; / K e y & g t ; & l t ; / D i a g r a m O b j e c t K e y & g t ; & l t ; D i a g r a m O b j e c t K e y & g t ; & l t ; K e y & g t ; C o l u m n s \ T o t a l   C o s t & l t ; / K e y & g t ; & l t ; / D i a g r a m O b j e c t K e y & g t ; & l t ; D i a g r a m O b j e c t K e y & g t ; & l t ; K e y & g t ; C o l u m n s \ P r o f i t & l t ; / K e y & g t ; & l t ; / D i a g r a m O b j e c t K e y & g t ; & l t ; D i a g r a m O b j e c t K e y & g t ; & l t ; K e y & g t ; C o l u m n s \ F i n   Y e a r & l t ; / K e y & g t ; & l t ; / D i a g r a m O b j e c t K e y & g t ; & l t ; D i a g r a m O b j e c t K e y & g t ; & l t ; K e y & g t ; C o l u m n s \ F i n   Q t r & l t ; / K e y & g t ; & l t ; / D i a g r a m O b j e c t K e y & g t ; & l t ; D i a g r a m O b j e c t K e y & g t ; & l t ; K e y & g t ; C o l u m n s \ M o n t h & l t ; / K e y & g t ; & l t ; / D i a g r a m O b j e c t K e y & g t ; & l t ; D i a g r a m O b j e c t K e y & g t ; & l t ; K e y & g t ; C o l u m n s \ S a l e s   C h a n n e l & l t ; / K e y & g t ; & l t ; / D i a g r a m O b j e c t K e y & g t ; & l t ; D i a g r a m O b j e c t K e y & g t ; & l t ; K e y & g t ; C o l u m n s \ R e g i o n & l t ; / K e y & g t ; & l t ; / D i a g r a m O b j e c t K e y & g t ; & l t ; D i a g r a m O b j e c t K e y & g t ; & l t ; K e y & g t ; L i n k s \ & a m p ; l t ; C o l u m n s \ S u m   o f   P r o f i t & a m p ; g t ; - & a m p ; l t ; M e a s u r e s \ P r o f i t & a m p ; g t ; & l t ; / K e y & g t ; & l t ; / D i a g r a m O b j e c t K e y & g t ; & l t ; D i a g r a m O b j e c t K e y & g t ; & l t ; K e y & g t ; L i n k s \ & a m p ; l t ; C o l u m n s \ S u m   o f   P r o f i t & a m p ; g t ; - & a m p ; l t ; M e a s u r e s \ P r o f i t & a m p ; g t ; \ C O L U M N & l t ; / K e y & g t ; & l t ; / D i a g r a m O b j e c t K e y & g t ; & l t ; D i a g r a m O b j e c t K e y & g t ; & l t ; K e y & g t ; L i n k s \ & a m p ; l t ; C o l u m n s \ S u m   o f   P r o f i t & a m p ; g t ; - & a m p ; l t ; M e a s u r e s \ P r o f i t & a m p ; g t ; \ M E A S U R E & l t ; / K e y & g t ; & l t ; / D i a g r a m O b j e c t K e y & g t ; & l t ; D i a g r a m O b j e c t K e y & g t ; & l t ; K e y & g t ; L i n k s \ & a m p ; l t ; C o l u m n s \ S u m   o f   T o t a l   C o s t & a m p ; g t ; - & a m p ; l t ; M e a s u r e s \ T o t a l   C o s t & a m p ; g t ; & l t ; / K e y & g t ; & l t ; / D i a g r a m O b j e c t K e y & g t ; & l t ; D i a g r a m O b j e c t K e y & g t ; & l t ; K e y & g t ; L i n k s \ & a m p ; l t ; C o l u m n s \ S u m   o f   T o t a l   C o s t & a m p ; g t ; - & a m p ; l t ; M e a s u r e s \ T o t a l   C o s t & a m p ; g t ; \ C O L U M N & l t ; / K e y & g t ; & l t ; / D i a g r a m O b j e c t K e y & g t ; & l t ; D i a g r a m O b j e c t K e y & g t ; & l t ; K e y & g t ; L i n k s \ & a m p ; l t ; C o l u m n s \ S u m   o f   T o t a l   C o s t & a m p ; g t ; - & a m p ; l t ; M e a s u r e s \ T o t a l   C o s t & a m p ; g t ; \ M E A S U R E & l t ; / K e y & g t ; & l t ; / D i a g r a m O b j e c t K e y & g t ; & l t ; D i a g r a m O b j e c t K e y & g t ; & l t ; K e y & g t ; L i n k s \ & a m p ; l t ; C o l u m n s \ S u m 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 S a l e s   V o l u m e & a m p ; g t ; - & a m p ; l t ; M e a s u r e s \ S a l e s   V o l u m e & a m p ; g t ; & l t ; / K e y & g t ; & l t ; / D i a g r a m O b j e c t K e y & g t ; & l t ; D i a g r a m O b j e c t K e y & g t ; & l t ; K e y & g t ; L i n k s \ & a m p ; l t ; C o l u m n s \ S u m   o f   S a l e s   V o l u m e & a m p ; g t ; - & a m p ; l t ; M e a s u r e s \ S a l e s   V o l u m e & a m p ; g t ; \ C O L U M N & l t ; / K e y & g t ; & l t ; / D i a g r a m O b j e c t K e y & g t ; & l t ; D i a g r a m O b j e c t K e y & g t ; & l t ; K e y & g t ; L i n k s \ & a m p ; l t ; C o l u m n s \ S u m   o f   S a l e s   V o l u m e & a m p ; g t ; - & a m p ; l t ; M e a s u r e s \ S a l e s   V o l u 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7 & l t ; / F o c u s C o l u m n & g t ; & l t ; F o c u s R o w & g t ; 1 & l t ; / F o c u s R o w & g t ; & l t ; S e l e c t i o n E n d C o l u m n & g t ; 7 & l t ; / S e l e c t i o n E n d C o l u m n & g t ; & l t ; S e l e c t i o n E n d R o w & g t ; 1 & l t ; / S e l e c t i o n E n d R o w & g t ; & l t ; S e l e c t i o n S t a r t C o l u m n & g t ; 7 & 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 P r o f i t & l t ; / K e y & g t ; & l t ; / a : K e y & g t ; & l t ; a : V a l u e   i : t y p e = " M e a s u r e G r i d N o d e V i e w S t a t e " & g t ; & l t ; C o l u m n & g t ; 7 & l t ; / C o l u m n & g t ; & l t ; L a y e d O u t & g t ; t r u e & l t ; / L a y e d O u t & g t ; & l t ; W a s U I I n v i s i b l e & g t ; t r u e & l t ; / W a s U I I n v i s i b l e & g t ; & l t ; / a : V a l u e & g t ; & l t ; / a : K e y V a l u e O f D i a g r a m O b j e c t K e y a n y T y p e z b w N T n L X & g t ; & l t ; a : K e y V a l u e O f D i a g r a m O b j e c t K e y a n y T y p e z b w N T n L X & g t ; & l t ; a : K e y & g t ; & l t ; K e y & g t ; M e a s u r e s \ S u m   o f   P r o f i t \ T a g I n f o \ F o r m u l a & l t ; / K e y & g t ; & l t ; / a : K e y & g t ; & l t ; a : V a l u e   i : t y p e = " M e a s u r e G r i d V i e w S t a t e I D i a g r a m T a g A d d i t i o n a l I n f o " / & g t ; & l t ; / a : K e y V a l u e O f D i a g r a m O b j e c t K e y a n y T y p e z b w N T n L X & g t ; & l t ; a : K e y V a l u e O f D i a g r a m O b j e c t K e y a n y T y p e z b w N T n L X & g t ; & l t ; a : K e y & g t ; & l t ; K e y & g t ; M e a s u r e s \ S u m   o f   P r o f i t \ T a g I n f o \ V a l u e & l t ; / K e y & g t ; & l t ; / a : K e y & g t ; & l t ; a : V a l u e   i : t y p e = " M e a s u r e G r i d V i e w S t a t e I D i a g r a m T a g A d d i t i o n a l I n f o " / & g t ; & l t ; / a : K e y V a l u e O f D i a g r a m O b j e c t K e y a n y T y p e z b w N T n L X & g t ; & l t ; a : K e y V a l u e O f D i a g r a m O b j e c t K e y a n y T y p e z b w N T n L X & g t ; & l t ; a : K e y & g t ; & l t ; K e y & g t ; M e a s u r e s \ S u m   o f   T o t a l   C o s t & l t ; / K e y & g t ; & l t ; / a : K e y & g t ; & l t ; a : V a l u e   i : t y p e = " M e a s u r e G r i d N o d e V i e w S t a t e " & g t ; & l t ; C o l u m n & g t ; 6 & l t ; / C o l u m n & g t ; & l t ; L a y e d O u t & g t ; t r u e & l t ; / L a y e d O u t & g t ; & l t ; W a s U I I n v i s i b l e & g t ; t r u e & l t ; / W a s U I I n v i s i b l e & g t ; & l t ; / a : V a l u e & g t ; & l t ; / a : K e y V a l u e O f D i a g r a m O b j e c t K e y a n y T y p e z b w N T n L X & g t ; & l t ; a : K e y V a l u e O f D i a g r a m O b j e c t K e y a n y T y p e z b w N T n L X & g t ; & l t ; a : K e y & g t ; & l t ; K e y & g t ; M e a s u r e s \ S u m   o f   T o t a l   C o s t \ T a g I n f o \ F o r m u l a & l t ; / K e y & g t ; & l t ; / a : K e y & g t ; & l t ; a : V a l u e   i : t y p e = " M e a s u r e G r i d V i e w S t a t e I D i a g r a m T a g A d d i t i o n a l I n f o " / & g t ; & l t ; / a : K e y V a l u e O f D i a g r a m O b j e c t K e y a n y T y p e z b w N T n L X & g t ; & l t ; a : K e y V a l u e O f D i a g r a m O b j e c t K e y a n y T y p e z b w N T n L X & g t ; & l t ; a : K e y & g t ; & l t ; K e y & g t ; M e a s u r e s \ S u m   o f   T o t a l   C o s t \ T a g I n f o \ V a l u e & l t ; / K e y & g t ; & l t ; / a : K e y & g t ; & l t ; a : V a l u e 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 S a l e s   V o l u m e & l t ; / K e y & g t ; & l t ; / a : K e y & g t ; & l t ; a : V a l u e 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  V o l u m e \ T a g I n f o \ F o r m u l a & l t ; / K e y & g t ; & l t ; / a : K e y & g t ; & l t ; a : V a l u e   i : t y p e = " M e a s u r e G r i d V i e w S t a t e I D i a g r a m T a g A d d i t i o n a l I n f o " / & g t ; & l t ; / a : K e y V a l u e O f D i a g r a m O b j e c t K e y a n y T y p e z b w N T n L X & g t ; & l t ; a : K e y V a l u e O f D i a g r a m O b j e c t K e y a n y T y p e z b w N T n L X & g t ; & l t ; a : K e y & g t ; & l t ; K e y & g t ; M e a s u r e s \ S u m   o f   S a l e s   V o l u m e \ T a g I n f o \ V a l u e & l t ; / K e y & g t ; & l t ; / a : K e y & g t ; & l t ; a : V a l u e   i : t y p e = " M e a s u r e G r i d V i e w S t a t e I D i a g r a m T a g A d d i t i o n a l I n f o " / & g t ; & l t ; / a : K e y V a l u e O f D i a g r a m O b j e c t K e y a n y T y p e z b w N T n L X & g t ; & l t ; a : K e y V a l u e O f D i a g r a m O b j e c t K e y a n y T y p e z b w N T n L X & g t ; & l t ; a : K e y & g t ; & l t ; K e y & g t ; M e a s u r e s \ T o t a l _ C o s t & l t ; / K e y & g t ; & l t ; / a : K e y & g t ; & l t ; a : V a l u e   i : t y p e = " M e a s u r e G r i d N o d e V i e w S t a t e " & g t ; & l t ; L a y e d O u t & g t ; t r u e & l t ; / L a y e d O u t & g t ; & l t ; / a : V a l u e & g t ; & l t ; / a : K e y V a l u e O f D i a g r a m O b j e c t K e y a n y T y p e z b w N T n L X & g t ; & l t ; a : K e y V a l u e O f D i a g r a m O b j e c t K e y a n y T y p e z b w N T n L X & g t ; & l t ; a : K e y & g t ; & l t ; K e y & g t ; M e a s u r e s \ T o t a l _ C o s t \ T a g I n f o \ F o r m u l a & l t ; / K e y & g t ; & l t ; / a : K e y & g t ; & l t ; a : V a l u e   i : t y p e = " M e a s u r e G r i d V i e w S t a t e I D i a g r a m T a g A d d i t i o n a l I n f o " / & g t ; & l t ; / a : K e y V a l u e O f D i a g r a m O b j e c t K e y a n y T y p e z b w N T n L X & g t ; & l t ; a : K e y V a l u e O f D i a g r a m O b j e c t K e y a n y T y p e z b w N T n L X & g t ; & l t ; a : K e y & g t ; & l t ; K e y & g t ; M e a s u r e s \ T o t a l _ C o s t \ T a g I n f o \ V a l u e & l t ; / K e y & g t ; & l t ; / a : K e y & g t ; & l t ; a : V a l u e   i : t y p e = " M e a s u r e G r i d V i e w S t a t e I D i a g r a m T a g A d d i t i o n a l I n f o " / & g t ; & l t ; / a : K e y V a l u e O f D i a g r a m O b j e c t K e y a n y T y p e z b w N T n L X & g t ; & l t ; a : K e y V a l u e O f D i a g r a m O b j e c t K e y a n y T y p e z b w N T n L X & g t ; & l t ; a : K e y & g t ; & l t ; K e y & g t ; M e a s u r e s \ S a l e s _ R e v e n u e & l t ; / K e y & g t ; & l t ; / a : K e y & g t ; & l t ; a : V a l u e   i : t y p e = " M e a s u r e G r i d N o d e V i e w S t a t e " & g t ; & l t ; L a y e d O u t & g t ; t r u e & l t ; / L a y e d O u t & g t ; & l t ; R o w & g t ; 1 & l t ; / R o w & g t ; & l t ; / a : V a l u e & g t ; & l t ; / a : K e y V a l u e O f D i a g r a m O b j e c t K e y a n y T y p e z b w N T n L X & g t ; & l t ; a : K e y V a l u e O f D i a g r a m O b j e c t K e y a n y T y p e z b w N T n L X & g t ; & l t ; a : K e y & g t ; & l t ; K e y & g t ; M e a s u r e s \ S a l e s _ R e v e n u e \ T a g I n f o \ F o r m u l a & l t ; / K e y & g t ; & l t ; / a : K e y & g t ; & l t ; a : V a l u e   i : t y p e = " M e a s u r e G r i d V i e w S t a t e I D i a g r a m T a g A d d i t i o n a l I n f o " / & g t ; & l t ; / a : K e y V a l u e O f D i a g r a m O b j e c t K e y a n y T y p e z b w N T n L X & g t ; & l t ; a : K e y V a l u e O f D i a g r a m O b j e c t K e y a n y T y p e z b w N T n L X & g t ; & l t ; a : K e y & g t ; & l t ; K e y & g t ; M e a s u r e s \ S a l e s _ R e v e n u e \ T a g I n f o \ V a l u e & l t ; / K e y & g t ; & l t ; / a : K e y & g t ; & l t ; a : V a l u e   i : t y p e = " M e a s u r e G r i d V i e w S t a t e I D i a g r a m T a g A d d i t i o n a l I n f o " / & g t ; & l t ; / a : K e y V a l u e O f D i a g r a m O b j e c t K e y a n y T y p e z b w N T n L X & g t ; & l t ; a : K e y V a l u e O f D i a g r a m O b j e c t K e y a n y T y p e z b w N T n L X & g t ; & l t ; a : K e y & g t ; & l t ; K e y & g t ; C o l u m n s \ P r o d u c t & l t ; / K e y & g t ; & l t ; / a : K e y & g t ; & l t ; a : V a l u e   i : t y p e = " M e a s u r e G r i d N o d e V i e w S t a t e " & g t ; & l t ; L a y e d O u t & g t ; t r u e & l t ; / L a y e d O u t & g t ; & l t ; / a : V a l u e & g t ; & l t ; / a : K e y V a l u e O f D i a g r a m O b j e c t K e y a n y T y p e z b w N T n L X & g t ; & l t ; a : K e y V a l u e O f D i a g r a m O b j e c t K e y a n y T y p e z b w N T n L X & g t ; & l t ; a : K e y & g t ; & l t ; K e y & g t ; C o l u m n s \ P r o d   S u b C a t & l t ; / K e y & g t ; & l t ; / a : K e y & g t ; & l t ; a : V a l u e   i : t y p e = " M e a s u r e G r i d N o d e V i e w S t a t e " & g t ; & l t ; C o l u m n & g t ; 1 & l t ; / C o l u m n & g t ; & l t ; L a y e d O u t & g t ; t r u e & l t ; / L a y e d O u t & g t ; & l t ; / a : V a l u e & g t ; & l t ; / a : K e y V a l u e O f D i a g r a m O b j e c t K e y a n y T y p e z b w N T n L X & g t ; & l t ; a : K e y V a l u e O f D i a g r a m O b j e c t K e y a n y T y p e z b w N T n L X & g t ; & l t ; a : K e y & g t ; & l t ; K e y & g t ; C o l u m n s \ P r o d   C a t & l t ; / K e y & g t ; & l t ; / a : K e y & g t ; & l t ; a : V a l u e   i : t y p e = " M e a s u r e G r i d N o d e V i e w S t a t e " & g t ; & l t ; C o l u m n & g t ; 2 & l t ; / C o l u m n & g t ; & l t ; L a y e d O u t & g t ; t r u e & l t ; / L a y e d O u t & g t ; & l t ; / a : V a l u e & g t ; & l t ; / a : K e y V a l u e O f D i a g r a m O b j e c t K e y a n y T y p e z b w N T n L X & g t ; & l t ; a : K e y V a l u e O f D i a g r a m O b j e c t K e y a n y T y p e z b w N T n L X & g t ; & l t ; a : K e y & g t ; & l t ; K e y & g t ; C o l u m n s \ C o l o r & l t ; / K e y & g t ; & l t ; / a : K e y & g t ; & l t ; a : V a l u e   i : t y p e = " M e a s u r e G r i d N o d e V i e w S t a t e " & g t ; & l t ; C o l u m n & g t ; 3 & l t ; / C o l u m n & g t ; & l t ; L a y e d O u t & g t ; t r u e & l t ; / L a y e d O u t & g t ; & l t ; / a : V a l u e & g t ; & l t ; / a : K e y V a l u e O f D i a g r a m O b j e c t K e y a n y T y p e z b w N T n L X & g t ; & l t ; a : K e y V a l u e O f D i a g r a m O b j e c t K e y a n y T y p e z b w N T n L X & g t ; & l t ; a : K e y & g t ; & l t ; K e y & g t ; C o l u m n s \ S a l e s   V o l u m e & l t ; / K e y & g t ; & l t ; / a : K e y & g t ; & l t ; a : V a l u e 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T o t a l   C o s t & l t ; / K e y & g t ; & l t ; / a : K e y & g t ; & l t ; a : V a l u e 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a : K e y V a l u e O f D i a g r a m O b j e c t K e y a n y T y p e z b w N T n L X & g t ; & l t ; a : K e y & g t ; & l t ; K e y & g t ; C o l u m n s \ F i n   Y e a r & l t ; / K e y & g t ; & l t ; / a : K e y & g t ; & l t ; a : V a l u e   i : t y p e = " M e a s u r e G r i d N o d e V i e w S t a t e " & g t ; & l t ; C o l u m n & g t ; 8 & l t ; / C o l u m n & g t ; & l t ; L a y e d O u t & g t ; t r u e & l t ; / L a y e d O u t & g t ; & l t ; / a : V a l u e & g t ; & l t ; / a : K e y V a l u e O f D i a g r a m O b j e c t K e y a n y T y p e z b w N T n L X & g t ; & l t ; a : K e y V a l u e O f D i a g r a m O b j e c t K e y a n y T y p e z b w N T n L X & g t ; & l t ; a : K e y & g t ; & l t ; K e y & g t ; C o l u m n s \ F i n   Q t r & l t ; / K e y & g t ; & l t ; / a : K e y & g t ; & l t ; a : V a l u e 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C o l u m n s \ S a l e s   C h a n n e l & l t ; / K e y & g t ; & l t ; / a : K e y & g t ; & l t ; a : V a l u e   i : t y p e = " M e a s u r e G r i d N o d e V i e w S t a t e " & g t ; & l t ; C o l u m n & g t ; 1 1 & l t ; / C o l u m n & g t ; & l t ; L a y e d O u t & g t ; t r u e & l t ; / L a y e d O u t & g t ; & l t ; / a : V a l u e & g t ; & l t ; / a : K e y V a l u e O f D i a g r a m O b j e c t K e y a n y T y p e z b w N T n L X & g t ; & l t ; a : K e y V a l u e O f D i a g r a m O b j e c t K e y a n y T y p e z b w N T n L X & g t ; & l t ; a : K e y & g t ; & l t ; K e y & g t ; C o l u m n s \ R e g i o n & l t ; / K e y & g t ; & l t ; / a : K e y & g t ; & l t ; a : V a l u e   i : t y p e = " M e a s u r e G r i d N o d e V i e w S t a t e " & g t ; & l t ; C o l u m n & g t ; 1 2 & l t ; / C o l u m n & g t ; & l t ; L a y e d O u t & g t ; t r u e & l t ; / L a y e d O u t & g t ; & l t ; / a : V a l u e & g t ; & l t ; / a : K e y V a l u e O f D i a g r a m O b j e c t K e y a n y T y p e z b w N T n L X & g t ; & l t ; a : K e y V a l u e O f D i a g r a m O b j e c t K e y a n y T y p e z b w N T n L X & g t ; & l t ; a : K e y & g t ; & l t ; K e y & g t ; L i n k s \ & a m p ; l t ; C o l u m n s \ S u m   o f   P r o f i t & a m p ; g t ; - & a m p ; l t ; M e a s u r e s \ P r o f i t & a m p ; g t ; & l t ; / K e y & g t ; & l t ; / a : K e y & g t ; & l t ; a : V a l u e   i : t y p e = " M e a s u r e G r i d V i e w S t a t e I D i a g r a m L i n k " / & g t ; & l t ; / a : K e y V a l u e O f D i a g r a m O b j e c t K e y a n y T y p e z b w N T n L X & g t ; & l t ; a : K e y V a l u e O f D i a g r a m O b j e c t K e y a n y T y p e z b w N T n L X & g t ; & l t ; a : K e y & g t ; & l t ; K e y & g t ; L i n k s \ & a m p ; l t ; C o l u m n s \ S u m   o f   P r o f i t & a m p ; g t ; - & a m p ; l t ; M e a s u r e s \ P r o f i t & a m p ; g t ; \ C O L U M N & l t ; / K e y & g t ; & l t ; / a : K e y & g t ; & l t ; a : V a l u e   i : t y p e = " M e a s u r e G r i d V i e w S t a t e I D i a g r a m L i n k E n d p o i n t " / & g t ; & l t ; / a : K e y V a l u e O f D i a g r a m O b j e c t K e y a n y T y p e z b w N T n L X & g t ; & l t ; a : K e y V a l u e O f D i a g r a m O b j e c t K e y a n y T y p e z b w N T n L X & g t ; & l t ; a : K e y & g t ; & l t ; K e y & g t ; L i n k s \ & a m p ; l t ; C o l u m n s \ S u m   o f   P r o f i t & a m p ; g t ; - & a m p ; l t ; M e a s u r e s \ P r o f i t & a m p ; g t ; \ M E A S U R E & l t ; / K e y & g t ; & l t ; / a : K e y & g t ; & l t ; a : V a l u e   i : t y p e = " M e a s u r e G r i d V i e w S t a t e I D i a g r a m L i n k E n d p o i n t " / & g t ; & l t ; / a : K e y V a l u e O f D i a g r a m O b j e c t K e y a n y T y p e z b w N T n L X & g t ; & l t ; a : K e y V a l u e O f D i a g r a m O b j e c t K e y a n y T y p e z b w N T n L X & g t ; & l t ; a : K e y & g t ; & l t ; K e y & g t ; L i n k s \ & a m p ; l t ; C o l u m n s \ S u m   o f   T o t a l   C o s t & a m p ; g t ; - & a m p ; l t ; M e a s u r e s \ T o t a l   C o s t & a m p ; g t ; & l t ; / K e y & g t ; & l t ; / a : K e y & g t ; & l t ; a : V a l u e   i : t y p e = " M e a s u r e G r i d V i e w S t a t e I D i a g r a m L i n k " / & g t ; & l t ; / a : K e y V a l u e O f D i a g r a m O b j e c t K e y a n y T y p e z b w N T n L X & g t ; & l t ; a : K e y V a l u e O f D i a g r a m O b j e c t K e y a n y T y p e z b w N T n L X & g t ; & l t ; a : K e y & g t ; & l t ; K e y & g t ; L i n k s \ & a m p ; l t ; C o l u m n s \ S u m   o f   T o t a l   C o s t & a m p ; g t ; - & a m p ; l t ; M e a s u r e s \ T o t a l   C o s t & a m p ; g t ; \ C O L U M N & l t ; / K e y & g t ; & l t ; / a : K e y & g t ; & l t ; a : V a l u e   i : t y p e = " M e a s u r e G r i d V i e w S t a t e I D i a g r a m L i n k E n d p o i n t " / & g t ; & l t ; / a : K e y V a l u e O f D i a g r a m O b j e c t K e y a n y T y p e z b w N T n L X & g t ; & l t ; a : K e y V a l u e O f D i a g r a m O b j e c t K e y a n y T y p e z b w N T n L X & g t ; & l t ; a : K e y & g t ; & l t ; K e y & g t ; L i n k s \ & a m p ; l t ; C o l u m n s \ S u m   o f   T o t a l   C o s t & a m p ; g t ; - & a m p ; l t ; M e a s u r e s \ T o t a l   C o s t & a m p ; g t ; \ M E A S U R E & l t ; / K e y & g t ; & l t ; / a : K e y & g t ; & l t ; a : V a l u e 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 S a l e s   V o l u m e & a m p ; g t ; - & a m p ; l t ; M e a s u r e s \ S a l e s   V o l u m e & a m p ; g t ; & l t ; / K e y & g t ; & l t ; / a : K e y & g t ; & l t ; a : V a l u e   i : t y p e = " M e a s u r e G r i d V i e w S t a t e I D i a g r a m L i n k " / & g t ; & l t ; / a : K e y V a l u e O f D i a g r a m O b j e c t K e y a n y T y p e z b w N T n L X & g t ; & l t ; a : K e y V a l u e O f D i a g r a m O b j e c t K e y a n y T y p e z b w N T n L X & g t ; & l t ; a : K e y & g t ; & l t ; K e y & g t ; L i n k s \ & a m p ; l t ; C o l u m n s \ S u m   o f   S a l e s   V o l u m e & a m p ; g t ; - & a m p ; l t ; M e a s u r e s \ S a l e s   V o l u m e & a m p ; g t ; \ C O L U M N & l t ; / K e y & g t ; & l t ; / a : K e y & g t ; & l t ; a : V a l u e   i : t y p e = " M e a s u r e G r i d V i e w S t a t e I D i a g r a m L i n k E n d p o i n t " / & g t ; & l t ; / a : K e y V a l u e O f D i a g r a m O b j e c t K e y a n y T y p e z b w N T n L X & g t ; & l t ; a : K e y V a l u e O f D i a g r a m O b j e c t K e y a n y T y p e z b w N T n L X & g t ; & l t ; a : K e y & g t ; & l t ; K e y & g t ; L i n k s \ & a m p ; l t ; C o l u m n s \ S u m   o f   S a l e s   V o l u m e & a m p ; g t ; - & a m p ; l t ; M e a s u r e s \ S a l e s   V o l u m e & a m p ; g t ; \ M E A S U R E & l t ; / K e y & g t ; & l t ; / a : K e y & g t ; & l t ; a : V a l u e   i : t y p e = " M e a s u r e G r i d V i e w S t a t e I D i a g r a m L i n k E n d p o i n t " / & g t ; & l t ; / a : K e y V a l u e O f D i a g r a m O b j e c t K e y a n y T y p e z b w N T n L X & g t ; & l t ; / V i e w S t a t e s & g t ; & l t ; / D i a g r a m M a n a g e r . S e r i a l i z a b l e D i a g r a m & g t ; & l t ; / A r r a y O f D i a g r a m M a n a g e r . S e r i a l i z a b l e D i a g r a m & g t ; < / C u s t o m C o n t e n t > < / G e m i n i > 
</file>

<file path=customXml/item2.xml>��< ? x m l   v e r s i o n = " 1 . 0 "   e n c o d i n g = " U T F - 1 6 " ? > < G e m i n i   x m l n s = " h t t p : / / g e m i n i / p i v o t c u s t o m i z a t i o n / T a b l e C o u n t I n S a n d b o x " > < C u s t o m C o n t e n t > < ! [ C D A T A [ 1 ] ] > < / C u s t o m C o n t e n t > < / G e m i n i > 
</file>

<file path=customXml/item20.xml>��< ? x m l   v e r s i o n = " 1 . 0 "   e n c o d i n g = " U T F - 1 6 " ? > < G e m i n i   x m l n s = " h t t p : / / g e m i n i / p i v o t c u s t o m i z a t i o n / T a b l e X M L _ Q u e r y _ e 9 2 a 1 c 7 d - a 0 e c - 4 1 0 8 - 8 9 0 7 - 4 4 0 8 0 a 4 8 6 4 f 0 " > < C u s t o m C o n t e n t > < ! [ C D A T A [ < T a b l e W i d g e t G r i d S e r i a l i z a t i o n   x m l n s : x s i = " h t t p : / / w w w . w 3 . o r g / 2 0 0 1 / X M L S c h e m a - i n s t a n c e "   x m l n s : x s d = " h t t p : / / w w w . w 3 . o r g / 2 0 0 1 / X M L S c h e m a " > < C o l u m n S u g g e s t e d T y p e   / > < C o l u m n F o r m a t   / > < C o l u m n A c c u r a c y   / > < C o l u m n C u r r e n c y S y m b o l   / > < C o l u m n P o s i t i v e P a t t e r n   / > < C o l u m n N e g a t i v e P a t t e r n   / > < C o l u m n W i d t h s > < i t e m > < k e y > < s t r i n g > P r o d u c t < / s t r i n g > < / k e y > < v a l u e > < i n t > 8 4 < / i n t > < / v a l u e > < / i t e m > < i t e m > < k e y > < s t r i n g > P r o d   S u b C a t < / s t r i n g > < / k e y > < v a l u e > < i n t > 1 1 1 < / i n t > < / v a l u e > < / i t e m > < i t e m > < k e y > < s t r i n g > P r o d   C a t < / s t r i n g > < / k e y > < v a l u e > < i n t > 8 8 < / i n t > < / v a l u e > < / i t e m > < i t e m > < k e y > < s t r i n g > C o l o r < / s t r i n g > < / k e y > < v a l u e > < i n t > 6 9 < / i n t > < / v a l u e > < / i t e m > < i t e m > < k e y > < s t r i n g > S a l e s   V o l u m e < / s t r i n g > < / k e y > < v a l u e > < i n t > 1 1 9 < / i n t > < / v a l u e > < / i t e m > < i t e m > < k e y > < s t r i n g > R e v e n u e < / s t r i n g > < / k e y > < v a l u e > < i n t > 9 1 < / i n t > < / v a l u e > < / i t e m > < i t e m > < k e y > < s t r i n g > T o t a l   C o s t < / s t r i n g > < / k e y > < v a l u e > < i n t > 9 6 < / i n t > < / v a l u e > < / i t e m > < i t e m > < k e y > < s t r i n g > P r o f i t < / s t r i n g > < / k e y > < v a l u e > < i n t > 7 0 < / i n t > < / v a l u e > < / i t e m > < i t e m > < k e y > < s t r i n g > F i n   Y e a r < / s t r i n g > < / k e y > < v a l u e > < i n t > 8 4 < / i n t > < / v a l u e > < / i t e m > < i t e m > < k e y > < s t r i n g > F i n   Q t r < / s t r i n g > < / k e y > < v a l u e > < i n t > 7 8 < / i n t > < / v a l u e > < / i t e m > < i t e m > < k e y > < s t r i n g > M o n t h < / s t r i n g > < / k e y > < v a l u e > < i n t > 7 7 < / i n t > < / v a l u e > < / i t e m > < i t e m > < k e y > < s t r i n g > S a l e s   C h a n n e l < / s t r i n g > < / k e y > < v a l u e > < i n t > 1 2 2 < / i n t > < / v a l u e > < / i t e m > < i t e m > < k e y > < s t r i n g > R e g i o n < / s t r i n g > < / k e y > < v a l u e > < i n t > 7 9 < / i n t > < / v a l u e > < / i t e m > < / C o l u m n W i d t h s > < C o l u m n D i s p l a y I n d e x > < i t e m > < k e y > < s t r i n g > P r o d u c t < / s t r i n g > < / k e y > < v a l u e > < i n t > 0 < / i n t > < / v a l u e > < / i t e m > < i t e m > < k e y > < s t r i n g > P r o d   S u b C a t < / s t r i n g > < / k e y > < v a l u e > < i n t > 1 < / i n t > < / v a l u e > < / i t e m > < i t e m > < k e y > < s t r i n g > P r o d   C a t < / s t r i n g > < / k e y > < v a l u e > < i n t > 2 < / i n t > < / v a l u e > < / i t e m > < i t e m > < k e y > < s t r i n g > C o l o r < / s t r i n g > < / k e y > < v a l u e > < i n t > 3 < / i n t > < / v a l u e > < / i t e m > < i t e m > < k e y > < s t r i n g > S a l e s   V o l u m e < / s t r i n g > < / k e y > < v a l u e > < i n t > 4 < / i n t > < / v a l u e > < / i t e m > < i t e m > < k e y > < s t r i n g > R e v e n u e < / s t r i n g > < / k e y > < v a l u e > < i n t > 5 < / i n t > < / v a l u e > < / i t e m > < i t e m > < k e y > < s t r i n g > T o t a l   C o s t < / s t r i n g > < / k e y > < v a l u e > < i n t > 6 < / i n t > < / v a l u e > < / i t e m > < i t e m > < k e y > < s t r i n g > P r o f i t < / s t r i n g > < / k e y > < v a l u e > < i n t > 7 < / i n t > < / v a l u e > < / i t e m > < i t e m > < k e y > < s t r i n g > F i n   Y e a r < / s t r i n g > < / k e y > < v a l u e > < i n t > 8 < / i n t > < / v a l u e > < / i t e m > < i t e m > < k e y > < s t r i n g > F i n   Q t r < / s t r i n g > < / k e y > < v a l u e > < i n t > 9 < / i n t > < / v a l u e > < / i t e m > < i t e m > < k e y > < s t r i n g > M o n t h < / s t r i n g > < / k e y > < v a l u e > < i n t > 1 0 < / i n t > < / v a l u e > < / i t e m > < i t e m > < k e y > < s t r i n g > S a l e s   C h a n n e l < / s t r i n g > < / k e y > < v a l u e > < i n t > 1 1 < / i n t > < / v a l u e > < / i t e m > < i t e m > < k e y > < s t r i n g > R e g i o n < / 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 2 0 1 6 - 0 8 - 1 8 T 1 9 : 2 2 : 5 0 . 6 4 8 9 6 1 8 + 0 1 : 0 0 < / L a s t P r o c e s s e d T i m e > < / D a t a M o d e l i n g S a n d b o x . S e r i a l i z e d S a n d b o x E r r o r C a c h e > ] ] > < / C u s t o m C o n t e n t > < / G e m i n i > 
</file>

<file path=customXml/item6.xml>��< ? x m l   v e r s i o n = " 1 . 0 "   e n c o d i n g = " U T F - 1 6 " ? > < G e m i n i   x m l n s = " h t t p : / / g e m i n i / p i v o t c u s t o m i z a t i o n / P o w e r P i v o t V e r s i o n " > < C u s t o m C o n t e n t > < ! [ C D A T A [ 2 0 1 1 . 1 1 0 . 2 8 3 0 . 7 7 ] ] > < / C u s t o m C o n t e n t > < / G e m i n i > 
</file>

<file path=customXml/item7.xml>��< ? x m l   v e r s i o n = " 1 . 0 "   e n c o d i n g = " U T F - 1 6 " ? > < G e m i n i   x m l n s = " h t t p : / / g e m i n i / p i v o t c u s t o m i z a t i o n / 4 1 9 f c 9 9 d - 3 7 8 3 - 4 7 8 3 - a f 6 7 - 3 b 9 6 7 5 b c 1 d 8 c " > < C u s t o m C o n t e n t > < ! [ C D A T A [ < ? x m l   v e r s i o n = " 1 . 0 "   e n c o d i n g = " u t f - 1 6 " ? > < S e t t i n g s > < H S l i c e r s S h a p e > 0 ; 0 ; 0 ; 0 < / H S l i c e r s S h a p e > < V S l i c e r s S h a p e > 0 ; 0 ; 0 ; 0 < / V S l i c e r s S h a p e > < S l i c e r S h e e t N a m e > S h e e t 2 < / S l i c e r S h e e t N a m e > < S A H o s t H a s h > 1 7 8 7 9 1 8 6 5 0 < / S A H o s t H a s h > < G e m i n i F i e l d L i s t V i s i b l e > T r u e < / G e m i n i F i e l d L i s t V i s i b l e > < / S e t t i n g s > ] ] > < / C u s t o m C o n t e n t > < / G e m i n i > 
</file>

<file path=customXml/item8.xml>��< ? x m l   v e r s i o n = " 1 . 0 "   e n c o d i n g = " U T F - 1 6 " ? > < G e m i n i   x m l n s = " h t t p : / / g e m i n i / p i v o t c u s t o m i z a t i o n / 2 e 6 2 4 0 0 3 - c 5 3 f - 4 4 c d - a 6 7 f - b 6 2 e 3 a 6 f d 7 6 c " > < C u s t o m C o n t e n t > < ! [ C D A T A [ < ? x m l   v e r s i o n = " 1 . 0 "   e n c o d i n g = " u t f - 1 6 " ? > < S e t t i n g s > < C a l c u l a t e d F i e l d s > < i t e m > < M e a s u r e N a m e > T o t a l _ C o s t < / M e a s u r e N a m e > < D i s p l a y N a m e > T o t a l _ C o s t < / D i s p l a y N a m e > < V i s i b l e > F a l s e < / V i s i b l e > < S u b c o l u m n s > < i t e m > < R o l e > V a l u e < / R o l e > < D i s p l a y N a m e > T o t a l _ C o s t   V a l u e < / D i s p l a y N a m e > < V i s i b l e > F a l s e < / V i s i b l e > < / i t e m > < i t e m > < R o l e > S t a t u s < / R o l e > < D i s p l a y N a m e > T o t a l _ C o s t   S t a t u s < / D i s p l a y N a m e > < V i s i b l e > F a l s e < / V i s i b l e > < / i t e m > < i t e m > < R o l e > G o a l < / R o l e > < D i s p l a y N a m e > T o t a l _ C o s t   T a r g e t < / D i s p l a y N a m e > < V i s i b l e > F a l s e < / V i s i b l e > < / i t e m > < / S u b c o l u m n s > < / i t e m > < i t e m > < M e a s u r e N a m e > S a l e s _ R e v e n u e < / M e a s u r e N a m e > < D i s p l a y N a m e > S a l e s _ R e v e n u e < / D i s p l a y N a m e > < V i s i b l e > F a l s e < / V i s i b l e > < S u b c o l u m n s > < i t e m > < R o l e > V a l u e < / R o l e > < D i s p l a y N a m e > S a l e s _ R e v e n u e   V a l u e < / D i s p l a y N a m e > < V i s i b l e > F a l s e < / V i s i b l e > < / i t e m > < i t e m > < R o l e > S t a t u s < / R o l e > < D i s p l a y N a m e > S a l e s _ R e v e n u e   S t a t u s < / D i s p l a y N a m e > < V i s i b l e > F a l s e < / V i s i b l e > < / i t e m > < i t e m > < R o l e > G o a l < / R o l e > < D i s p l a y N a m e > S a l e s _ R e v e n u e   T a r g e t < / D i s p l a y N a m e > < V i s i b l e > F a l s e < / V i s i b l e > < / i t e m > < / S u b c o l u m n s > < / i t e m > < / C a l c u l a t e d F i e l d s > < H S l i c e r s S h a p e > 0 ; 0 ; 0 ; 0 < / H S l i c e r s S h a p e > < V S l i c e r s S h a p e > 0 ; 0 ; 0 ; 0 < / V S l i c e r s S h a p e > < S l i c e r S h e e t N a m e > S h e e t 1 < / S l i c e r S h e e t N a m e > < S A H o s t H a s h > 9 7 9 4 1 1 6 5 0 < / S A H o s t H a s h > < G e m i n i F i e l d L i s t V i s i b l e > T r u e < / G e m i n i F i e l d L i s t V i s i b l e > < / S e t t i n g s > ] ] > < / C u s t o m C o n t e n t > < / G e m i n i > 
</file>

<file path=customXml/item9.xml>��< ? x m l   v e r s i o n = " 1 . 0 "   e n c o d i n g = " U T F - 1 6 " ? > < G e m i n i   x m l n s = " h t t p : / / g e m i n i / p i v o t c u s t o m i z a t i o n / 3 7 b d 7 7 c a - b 9 6 a - 4 b 9 a - a 0 3 8 - 4 9 5 8 a 7 0 3 d c 0 e " > < C u s t o m C o n t e n t > < ! [ C D A T A [ < ? x m l   v e r s i o n = " 1 . 0 "   e n c o d i n g = " u t f - 1 6 " ? > < S e t t i n g s > < C a l c u l a t e d F i e l d s > < i t e m > < M e a s u r e N a m e > T o t a l _ C o s t < / M e a s u r e N a m e > < D i s p l a y N a m e > T o t a l _ C o s t < / D i s p l a y N a m e > < V i s i b l e > F a l s e < / V i s i b l e > < S u b c o l u m n s > < i t e m > < R o l e > V a l u e < / R o l e > < D i s p l a y N a m e > T o t a l _ C o s t   V a l u e < / D i s p l a y N a m e > < V i s i b l e > F a l s e < / V i s i b l e > < / i t e m > < i t e m > < R o l e > S t a t u s < / R o l e > < D i s p l a y N a m e > T o t a l _ C o s t   S t a t u s < / D i s p l a y N a m e > < V i s i b l e > F a l s e < / V i s i b l e > < / i t e m > < i t e m > < R o l e > G o a l < / R o l e > < D i s p l a y N a m e > T o t a l _ C o s t   T a r g e t < / D i s p l a y N a m e > < V i s i b l e > F a l s e < / V i s i b l e > < / i t e m > < / S u b c o l u m n s > < / i t e m > < i t e m > < M e a s u r e N a m e > S a l e s _ R e v e n u e < / M e a s u r e N a m e > < D i s p l a y N a m e > S a l e s _ R e v e n u e < / D i s p l a y N a m e > < V i s i b l e > F a l s e < / V i s i b l e > < S u b c o l u m n s > < i t e m > < R o l e > V a l u e < / R o l e > < D i s p l a y N a m e > S a l e s _ R e v e n u e   V a l u e < / D i s p l a y N a m e > < V i s i b l e > F a l s e < / V i s i b l e > < / i t e m > < i t e m > < R o l e > S t a t u s < / R o l e > < D i s p l a y N a m e > S a l e s _ R e v e n u e   S t a t u s < / D i s p l a y N a m e > < V i s i b l e > F a l s e < / V i s i b l e > < / i t e m > < i t e m > < R o l e > G o a l < / R o l e > < D i s p l a y N a m e > S a l e s _ R e v e n u e   T a r g e t < / D i s p l a y N a m e > < V i s i b l e > F a l s e < / V i s i b l e > < / i t e m > < / S u b c o l u m n s > < / i t e m > < / C a l c u l a t e d F i e l d s > < H S l i c e r s S h a p e > 0 ; 0 ; 0 ; 0 < / H S l i c e r s S h a p e > < V S l i c e r s S h a p e > 0 ; 0 ; 0 ; 0 < / V S l i c e r s S h a p e > < S l i c e r S h e e t N a m e > p p v t . R A G   R < / S l i c e r S h e e t N a m e > < S A H o s t H a s h > 2 0 3 2 9 2 9 9 6 2 < / S A H o s t H a s h > < G e m i n i F i e l d L i s t V i s i b l e > T r u e < / G e m i n i F i e l d L i s t V i s i b l e > < / S e t t i n g s > ] ] > < / C u s t o m C o n t e n t > < / G e m i n i > 
</file>

<file path=customXml/itemProps1.xml><?xml version="1.0" encoding="utf-8"?>
<ds:datastoreItem xmlns:ds="http://schemas.openxmlformats.org/officeDocument/2006/customXml" ds:itemID="{EF33F3B7-3545-44F5-B280-1805A6BE1138}">
  <ds:schemaRefs/>
</ds:datastoreItem>
</file>

<file path=customXml/itemProps10.xml><?xml version="1.0" encoding="utf-8"?>
<ds:datastoreItem xmlns:ds="http://schemas.openxmlformats.org/officeDocument/2006/customXml" ds:itemID="{543FC5F9-FC67-4B36-8BB8-6AD87D601094}">
  <ds:schemaRefs/>
</ds:datastoreItem>
</file>

<file path=customXml/itemProps11.xml><?xml version="1.0" encoding="utf-8"?>
<ds:datastoreItem xmlns:ds="http://schemas.openxmlformats.org/officeDocument/2006/customXml" ds:itemID="{52D1AC72-20B9-4B79-9223-56A7AB97B942}">
  <ds:schemaRefs/>
</ds:datastoreItem>
</file>

<file path=customXml/itemProps12.xml><?xml version="1.0" encoding="utf-8"?>
<ds:datastoreItem xmlns:ds="http://schemas.openxmlformats.org/officeDocument/2006/customXml" ds:itemID="{653547D9-5396-4EB9-9529-F4DE409F3299}">
  <ds:schemaRefs/>
</ds:datastoreItem>
</file>

<file path=customXml/itemProps13.xml><?xml version="1.0" encoding="utf-8"?>
<ds:datastoreItem xmlns:ds="http://schemas.openxmlformats.org/officeDocument/2006/customXml" ds:itemID="{1D3B9D5F-4CE0-4173-9E9D-7E038CCB2E76}">
  <ds:schemaRefs/>
</ds:datastoreItem>
</file>

<file path=customXml/itemProps14.xml><?xml version="1.0" encoding="utf-8"?>
<ds:datastoreItem xmlns:ds="http://schemas.openxmlformats.org/officeDocument/2006/customXml" ds:itemID="{6444456E-F948-4ADE-90E1-4200E706DBE5}">
  <ds:schemaRefs/>
</ds:datastoreItem>
</file>

<file path=customXml/itemProps15.xml><?xml version="1.0" encoding="utf-8"?>
<ds:datastoreItem xmlns:ds="http://schemas.openxmlformats.org/officeDocument/2006/customXml" ds:itemID="{260F1D2C-B403-407D-931E-BEB1A6315330}">
  <ds:schemaRefs/>
</ds:datastoreItem>
</file>

<file path=customXml/itemProps16.xml><?xml version="1.0" encoding="utf-8"?>
<ds:datastoreItem xmlns:ds="http://schemas.openxmlformats.org/officeDocument/2006/customXml" ds:itemID="{D0ADCC27-4388-4C6F-8D9B-90C1AFE875FD}">
  <ds:schemaRefs/>
</ds:datastoreItem>
</file>

<file path=customXml/itemProps17.xml><?xml version="1.0" encoding="utf-8"?>
<ds:datastoreItem xmlns:ds="http://schemas.openxmlformats.org/officeDocument/2006/customXml" ds:itemID="{6132BA42-5D67-40F5-9B19-E9681B8E356F}">
  <ds:schemaRefs/>
</ds:datastoreItem>
</file>

<file path=customXml/itemProps18.xml><?xml version="1.0" encoding="utf-8"?>
<ds:datastoreItem xmlns:ds="http://schemas.openxmlformats.org/officeDocument/2006/customXml" ds:itemID="{D1DB0933-A14E-4413-8534-E677B3922C4B}">
  <ds:schemaRefs/>
</ds:datastoreItem>
</file>

<file path=customXml/itemProps19.xml><?xml version="1.0" encoding="utf-8"?>
<ds:datastoreItem xmlns:ds="http://schemas.openxmlformats.org/officeDocument/2006/customXml" ds:itemID="{E7426BCD-C8E7-4E58-810B-D03EDFB63C58}">
  <ds:schemaRefs/>
</ds:datastoreItem>
</file>

<file path=customXml/itemProps2.xml><?xml version="1.0" encoding="utf-8"?>
<ds:datastoreItem xmlns:ds="http://schemas.openxmlformats.org/officeDocument/2006/customXml" ds:itemID="{45936F6E-4653-4757-B375-33BBBFABF852}">
  <ds:schemaRefs/>
</ds:datastoreItem>
</file>

<file path=customXml/itemProps20.xml><?xml version="1.0" encoding="utf-8"?>
<ds:datastoreItem xmlns:ds="http://schemas.openxmlformats.org/officeDocument/2006/customXml" ds:itemID="{57FA6142-9FA8-4FB6-9D31-A783A94A9EDA}">
  <ds:schemaRefs/>
</ds:datastoreItem>
</file>

<file path=customXml/itemProps3.xml><?xml version="1.0" encoding="utf-8"?>
<ds:datastoreItem xmlns:ds="http://schemas.openxmlformats.org/officeDocument/2006/customXml" ds:itemID="{2D85148C-09D9-456E-B545-9532DB8F69CD}">
  <ds:schemaRefs/>
</ds:datastoreItem>
</file>

<file path=customXml/itemProps4.xml><?xml version="1.0" encoding="utf-8"?>
<ds:datastoreItem xmlns:ds="http://schemas.openxmlformats.org/officeDocument/2006/customXml" ds:itemID="{ABF589A1-41A7-412D-B5D9-B07A761417E0}">
  <ds:schemaRefs/>
</ds:datastoreItem>
</file>

<file path=customXml/itemProps5.xml><?xml version="1.0" encoding="utf-8"?>
<ds:datastoreItem xmlns:ds="http://schemas.openxmlformats.org/officeDocument/2006/customXml" ds:itemID="{260B70AF-BB01-45E3-AED4-6688BB5C7E03}">
  <ds:schemaRefs/>
</ds:datastoreItem>
</file>

<file path=customXml/itemProps6.xml><?xml version="1.0" encoding="utf-8"?>
<ds:datastoreItem xmlns:ds="http://schemas.openxmlformats.org/officeDocument/2006/customXml" ds:itemID="{EA835B62-4047-4E4B-A3E2-FD0613A82DB7}">
  <ds:schemaRefs/>
</ds:datastoreItem>
</file>

<file path=customXml/itemProps7.xml><?xml version="1.0" encoding="utf-8"?>
<ds:datastoreItem xmlns:ds="http://schemas.openxmlformats.org/officeDocument/2006/customXml" ds:itemID="{EEEB8F5C-C238-480B-B366-E474BDFE0C99}">
  <ds:schemaRefs/>
</ds:datastoreItem>
</file>

<file path=customXml/itemProps8.xml><?xml version="1.0" encoding="utf-8"?>
<ds:datastoreItem xmlns:ds="http://schemas.openxmlformats.org/officeDocument/2006/customXml" ds:itemID="{A52355F7-060B-4A80-93F5-117CBA37CE57}">
  <ds:schemaRefs/>
</ds:datastoreItem>
</file>

<file path=customXml/itemProps9.xml><?xml version="1.0" encoding="utf-8"?>
<ds:datastoreItem xmlns:ds="http://schemas.openxmlformats.org/officeDocument/2006/customXml" ds:itemID="{A7B34C68-6413-4B20-A598-1E35221B32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2</vt:lpstr>
      <vt:lpstr>PowerPivot Table 1</vt:lpstr>
      <vt:lpstr>dashboard</vt:lpstr>
      <vt:lpstr>Rag Report</vt:lpstr>
      <vt:lpstr>ppvt.RAG R</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 Emmanuel Awah</dc:creator>
  <cp:lastModifiedBy>Takum E Awah</cp:lastModifiedBy>
  <dcterms:created xsi:type="dcterms:W3CDTF">2016-08-18T16:29:09Z</dcterms:created>
  <dcterms:modified xsi:type="dcterms:W3CDTF">2018-01-23T00:05:09Z</dcterms:modified>
</cp:coreProperties>
</file>