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研究室/ANAC/"/>
    </mc:Choice>
  </mc:AlternateContent>
  <xr:revisionPtr revIDLastSave="0" documentId="13_ncr:1_{5B76AE08-00AE-684B-B980-2DA9F66ED8B9}" xr6:coauthVersionLast="47" xr6:coauthVersionMax="47" xr10:uidLastSave="{00000000-0000-0000-0000-000000000000}"/>
  <bookViews>
    <workbookView xWindow="0" yWindow="0" windowWidth="28800" windowHeight="18000" activeTab="1" xr2:uid="{EBD84415-25DC-8B43-9D5F-127BCC0249FB}"/>
  </bookViews>
  <sheets>
    <sheet name="パラメタ検証" sheetId="1" r:id="rId1"/>
    <sheet name="自作エージェン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</calcChain>
</file>

<file path=xl/sharedStrings.xml><?xml version="1.0" encoding="utf-8"?>
<sst xmlns="http://schemas.openxmlformats.org/spreadsheetml/2006/main" count="58" uniqueCount="56">
  <si>
    <t>項目</t>
    <rPh sb="0" eb="2">
      <t>コウモク</t>
    </rPh>
    <phoneticPr fontId="1"/>
  </si>
  <si>
    <t>効用値</t>
    <rPh sb="0" eb="3">
      <t>コウヨウ</t>
    </rPh>
    <phoneticPr fontId="1"/>
  </si>
  <si>
    <t>備考</t>
    <rPh sb="0" eb="2">
      <t>ビコウ</t>
    </rPh>
    <phoneticPr fontId="1"/>
  </si>
  <si>
    <t>効用値はそんなに高くない感じ</t>
    <rPh sb="0" eb="3">
      <t>コウヨウ</t>
    </rPh>
    <rPh sb="8" eb="9">
      <t>タカク</t>
    </rPh>
    <phoneticPr fontId="1"/>
  </si>
  <si>
    <t>直感で強そうなの：次の時に0.1にした（強気）
　◆自分のofferによる合意があるとき
　◆相手のofferによる合意がある，かつ，その合意価格が自分にとって悪い
　◆環境が良くても悪くても同様</t>
    <phoneticPr fontId="1"/>
  </si>
  <si>
    <t>とりあえず全部ゼロ</t>
    <phoneticPr fontId="1"/>
  </si>
  <si>
    <t>全部ゼロで最初のoffer価格をきつめに
　◆good_price_rangeのminとmaxを入れ替え</t>
    <phoneticPr fontId="1"/>
  </si>
  <si>
    <t>最初に合意できない分効用値が小さい
ただし，効用値の上昇の仕方は大きい</t>
    <rPh sb="0" eb="2">
      <t>サイセィオ</t>
    </rPh>
    <rPh sb="3" eb="5">
      <t>ゴウイ</t>
    </rPh>
    <rPh sb="10" eb="13">
      <t>コウヨウ</t>
    </rPh>
    <rPh sb="14" eb="15">
      <t>チイサイ</t>
    </rPh>
    <rPh sb="21" eb="24">
      <t>コウヨウ</t>
    </rPh>
    <rPh sb="25" eb="27">
      <t>ジョウショウ</t>
    </rPh>
    <rPh sb="28" eb="30">
      <t>シカタ</t>
    </rPh>
    <rPh sb="31" eb="32">
      <t>オオキイ</t>
    </rPh>
    <phoneticPr fontId="1"/>
  </si>
  <si>
    <t>下がってからあんまり上がっていかない
効用値の伸びが小さい　→　中盤からあまり合意ができていない</t>
    <rPh sb="0" eb="1">
      <t>サガッテ</t>
    </rPh>
    <rPh sb="10" eb="11">
      <t>アガッテ</t>
    </rPh>
    <rPh sb="19" eb="22">
      <t>コウヨウ</t>
    </rPh>
    <rPh sb="23" eb="24">
      <t>ノビ</t>
    </rPh>
    <rPh sb="26" eb="27">
      <t>チイサイ</t>
    </rPh>
    <rPh sb="32" eb="34">
      <t>チュウ</t>
    </rPh>
    <rPh sb="39" eb="41">
      <t>ゴウイ</t>
    </rPh>
    <phoneticPr fontId="1"/>
  </si>
  <si>
    <t>安定して効用値が上がる</t>
    <rPh sb="0" eb="2">
      <t>アンテイ</t>
    </rPh>
    <rPh sb="4" eb="7">
      <t>コウヨウティ</t>
    </rPh>
    <rPh sb="8" eb="9">
      <t>アガル</t>
    </rPh>
    <phoneticPr fontId="1"/>
  </si>
  <si>
    <t>LearningAgent049</t>
    <phoneticPr fontId="1"/>
  </si>
  <si>
    <t>LearningAgent048</t>
    <phoneticPr fontId="1"/>
  </si>
  <si>
    <t>他のエージェントの差は049と同じくらい
環境的に効用値は低いだけかも</t>
    <rPh sb="0" eb="1">
      <t>ホカ</t>
    </rPh>
    <rPh sb="9" eb="10">
      <t>サハ</t>
    </rPh>
    <rPh sb="15" eb="16">
      <t>オナゼィ</t>
    </rPh>
    <rPh sb="21" eb="24">
      <t>カンキョウ</t>
    </rPh>
    <rPh sb="25" eb="28">
      <t>コウヨウ</t>
    </rPh>
    <rPh sb="29" eb="30">
      <t>ヒクイ</t>
    </rPh>
    <phoneticPr fontId="1"/>
  </si>
  <si>
    <t>0.99
1.01
0.995</t>
    <phoneticPr fontId="1"/>
  </si>
  <si>
    <t>こちらのofferは強気から弱気へ
パラメタは次の時に0.1にした
　◆相手のofferによる合意がある，かつ，その合意価格が自分にとって悪い</t>
    <rPh sb="10" eb="12">
      <t>ツヨキ</t>
    </rPh>
    <rPh sb="14" eb="16">
      <t>ヨワキ</t>
    </rPh>
    <rPh sb="23" eb="24">
      <t>ツギ</t>
    </rPh>
    <rPh sb="36" eb="38">
      <t>アイテ</t>
    </rPh>
    <rPh sb="47" eb="49">
      <t>ゴウイ</t>
    </rPh>
    <rPh sb="58" eb="62">
      <t>ゴウイ</t>
    </rPh>
    <rPh sb="63" eb="65">
      <t>ジブn</t>
    </rPh>
    <rPh sb="69" eb="70">
      <t>ワルイ</t>
    </rPh>
    <phoneticPr fontId="1"/>
  </si>
  <si>
    <t>上とパラメタ設定は同じで譲歩の仕方を変更
　◆こちらのofferは滑らかに譲歩していく</t>
    <rPh sb="0" eb="1">
      <t>ウエ</t>
    </rPh>
    <rPh sb="9" eb="10">
      <t>オナゼィ</t>
    </rPh>
    <rPh sb="12" eb="14">
      <t>ジョウホ</t>
    </rPh>
    <rPh sb="18" eb="20">
      <t>ヘンコウ</t>
    </rPh>
    <rPh sb="33" eb="34">
      <t>ナメラカ</t>
    </rPh>
    <rPh sb="37" eb="39">
      <t>ジョウホ</t>
    </rPh>
    <phoneticPr fontId="1"/>
  </si>
  <si>
    <t>1.02
1.05</t>
    <phoneticPr fontId="1"/>
  </si>
  <si>
    <t>1.06
1.03</t>
    <phoneticPr fontId="1"/>
  </si>
  <si>
    <t>強気な時にほぼ合意を得られていない</t>
    <rPh sb="0" eb="2">
      <t>ツヨキ</t>
    </rPh>
    <rPh sb="7" eb="9">
      <t>ゴウイ</t>
    </rPh>
    <rPh sb="10" eb="11">
      <t>エラレ</t>
    </rPh>
    <phoneticPr fontId="1"/>
  </si>
  <si>
    <t>1.01
1.02
1.03</t>
    <phoneticPr fontId="1"/>
  </si>
  <si>
    <t>1.01
1.03</t>
    <phoneticPr fontId="1"/>
  </si>
  <si>
    <t>同上
若干他のエージェントとの差が広いかも
75%の数値があまりよろしくない</t>
    <rPh sb="0" eb="2">
      <t>ドウジョウ</t>
    </rPh>
    <rPh sb="3" eb="5">
      <t>ジャッカn</t>
    </rPh>
    <rPh sb="5" eb="6">
      <t>ホカ</t>
    </rPh>
    <rPh sb="15" eb="16">
      <t>サガ</t>
    </rPh>
    <rPh sb="17" eb="18">
      <t>ヒロイク</t>
    </rPh>
    <rPh sb="26" eb="28">
      <t>スウ</t>
    </rPh>
    <phoneticPr fontId="1"/>
  </si>
  <si>
    <t>試作番号</t>
    <rPh sb="0" eb="2">
      <t>シサク</t>
    </rPh>
    <rPh sb="2" eb="4">
      <t>シサク</t>
    </rPh>
    <phoneticPr fontId="1"/>
  </si>
  <si>
    <t>説明</t>
    <rPh sb="0" eb="2">
      <t>セツメイ</t>
    </rPh>
    <phoneticPr fontId="1"/>
  </si>
  <si>
    <t>offerに関して，合意案のある相手にも強気にする</t>
    <phoneticPr fontId="1"/>
  </si>
  <si>
    <t>環境が悪い時に譲歩するように</t>
    <phoneticPr fontId="1"/>
  </si>
  <si>
    <t>・price_rangeの細かいところを変更
・first_offer_priceを滑らかに譲歩するように変更
・その他諸々</t>
    <phoneticPr fontId="1"/>
  </si>
  <si>
    <t>アプデに伴い，good_price_rangeを変更</t>
    <phoneticPr fontId="1"/>
  </si>
  <si>
    <t>譲歩関数を変更（より強気に）</t>
    <phoneticPr fontId="1"/>
  </si>
  <si>
    <t>考察</t>
    <rPh sb="0" eb="2">
      <t>コウサテゥ</t>
    </rPh>
    <phoneticPr fontId="1"/>
  </si>
  <si>
    <t>中盤に合意ができず，効用値が下がる
終盤は少し盛り返す</t>
    <rPh sb="0" eb="2">
      <t>チュウ</t>
    </rPh>
    <rPh sb="3" eb="5">
      <t>ゴウイ</t>
    </rPh>
    <rPh sb="10" eb="13">
      <t>コウヨウ</t>
    </rPh>
    <rPh sb="14" eb="15">
      <t>サガル</t>
    </rPh>
    <rPh sb="18" eb="20">
      <t>シュウバn</t>
    </rPh>
    <rPh sb="21" eb="22">
      <t>スコセィ</t>
    </rPh>
    <rPh sb="23" eb="24">
      <t>モリカエス</t>
    </rPh>
    <phoneticPr fontId="1"/>
  </si>
  <si>
    <t>52と51を組み合わせたやつ</t>
    <rPh sb="6" eb="7">
      <t>クミアワセ</t>
    </rPh>
    <phoneticPr fontId="1"/>
  </si>
  <si>
    <t>その他</t>
    <phoneticPr fontId="1"/>
  </si>
  <si>
    <t>LearningAgent</t>
    <phoneticPr fontId="1"/>
  </si>
  <si>
    <t>AdaptiveAgent</t>
    <phoneticPr fontId="1"/>
  </si>
  <si>
    <t>比較用</t>
    <rPh sb="0" eb="2">
      <t>ヒカク</t>
    </rPh>
    <rPh sb="2" eb="3">
      <t xml:space="preserve">ヨウ </t>
    </rPh>
    <phoneticPr fontId="1"/>
  </si>
  <si>
    <t>比較用</t>
    <rPh sb="0" eb="1">
      <t>ヒカク</t>
    </rPh>
    <phoneticPr fontId="1"/>
  </si>
  <si>
    <t>効用値が下がってしまう
相手が悪いだけな可能性がある</t>
    <rPh sb="0" eb="3">
      <t>コウヨウ</t>
    </rPh>
    <rPh sb="4" eb="5">
      <t>サガッテ</t>
    </rPh>
    <rPh sb="12" eb="14">
      <t>アイテ</t>
    </rPh>
    <rPh sb="15" eb="16">
      <t>ワルイダケナ</t>
    </rPh>
    <phoneticPr fontId="1"/>
  </si>
  <si>
    <t>平均的に高い効用値を得ている</t>
    <rPh sb="0" eb="3">
      <t>ヘイキn</t>
    </rPh>
    <rPh sb="4" eb="5">
      <t>タカイ</t>
    </rPh>
    <rPh sb="10" eb="11">
      <t>エテ</t>
    </rPh>
    <phoneticPr fontId="1"/>
  </si>
  <si>
    <t>初めは合意できないことが多く，効用値が下がりがちだが，
上り始めてからの傾きが大きい
それぞれの相手に対してギリギリの値段で合意できている
本番は最小値がかなり悪くなる可能性がある</t>
    <rPh sb="0" eb="1">
      <t>ハジメ</t>
    </rPh>
    <rPh sb="3" eb="5">
      <t>ゴウイ</t>
    </rPh>
    <rPh sb="12" eb="13">
      <t>オオク</t>
    </rPh>
    <rPh sb="15" eb="18">
      <t>コウヨウ</t>
    </rPh>
    <rPh sb="19" eb="20">
      <t>サガリ</t>
    </rPh>
    <rPh sb="27" eb="28">
      <t>アガリハジメテカラ</t>
    </rPh>
    <rPh sb="35" eb="36">
      <t>カタムキ</t>
    </rPh>
    <rPh sb="38" eb="39">
      <t>オオキイ</t>
    </rPh>
    <rPh sb="48" eb="50">
      <t>アイテ</t>
    </rPh>
    <rPh sb="59" eb="61">
      <t>ネダn</t>
    </rPh>
    <rPh sb="62" eb="64">
      <t>ゴウイ</t>
    </rPh>
    <rPh sb="70" eb="72">
      <t>ホンバn</t>
    </rPh>
    <rPh sb="73" eb="76">
      <t>サイセィオ</t>
    </rPh>
    <rPh sb="80" eb="81">
      <t>ワルクナル</t>
    </rPh>
    <phoneticPr fontId="1"/>
  </si>
  <si>
    <t>52からさらに強気でスタート（0.2~）</t>
    <rPh sb="7" eb="9">
      <t>ツヨキ</t>
    </rPh>
    <phoneticPr fontId="1"/>
  </si>
  <si>
    <t>offerに関して，より強気でスタートする
（0.1~）</t>
    <phoneticPr fontId="1"/>
  </si>
  <si>
    <t>54からさらに強気でスタート（0.3~）</t>
    <rPh sb="7" eb="9">
      <t>ツヨキ</t>
    </rPh>
    <phoneticPr fontId="1"/>
  </si>
  <si>
    <t>強気にし過ぎて効用値が下がった</t>
    <rPh sb="0" eb="2">
      <t>ツヨキ</t>
    </rPh>
    <rPh sb="7" eb="10">
      <t>コウヨウ</t>
    </rPh>
    <rPh sb="11" eb="12">
      <t>サガッタ</t>
    </rPh>
    <phoneticPr fontId="1"/>
  </si>
  <si>
    <t>最大値は良くなった（偶然？）
効用値は微妙</t>
    <rPh sb="0" eb="3">
      <t>サイダイ</t>
    </rPh>
    <rPh sb="4" eb="5">
      <t>ヨクナ</t>
    </rPh>
    <rPh sb="10" eb="12">
      <t>グウゼn</t>
    </rPh>
    <rPh sb="15" eb="18">
      <t>コウヨウ</t>
    </rPh>
    <rPh sb="19" eb="21">
      <t>ビミョウ</t>
    </rPh>
    <phoneticPr fontId="1"/>
  </si>
  <si>
    <t>Accept時に正しくパラメタセットするように修正
強気度：0.2~-0.3</t>
    <rPh sb="6" eb="7">
      <t xml:space="preserve">ジ </t>
    </rPh>
    <rPh sb="8" eb="9">
      <t>タダセィ</t>
    </rPh>
    <rPh sb="23" eb="25">
      <t>シュウセイ</t>
    </rPh>
    <rPh sb="26" eb="28">
      <t>ツヨキ</t>
    </rPh>
    <rPh sb="28" eb="29">
      <t xml:space="preserve">ド </t>
    </rPh>
    <phoneticPr fontId="1"/>
  </si>
  <si>
    <t>結果→</t>
    <rPh sb="0" eb="2">
      <t>ケッカ</t>
    </rPh>
    <phoneticPr fontId="1"/>
  </si>
  <si>
    <t>合意がある相手にも少し強気に
60の派生</t>
    <rPh sb="0" eb="2">
      <t>ゴウイ</t>
    </rPh>
    <rPh sb="9" eb="10">
      <t>スコセィ</t>
    </rPh>
    <rPh sb="18" eb="20">
      <t>ハセイ</t>
    </rPh>
    <phoneticPr fontId="1"/>
  </si>
  <si>
    <t>合意できる確率が上がった
効用値は微増</t>
    <rPh sb="0" eb="2">
      <t>ゴウイ</t>
    </rPh>
    <rPh sb="5" eb="7">
      <t>カクリテゥ</t>
    </rPh>
    <rPh sb="8" eb="9">
      <t>アガッタ</t>
    </rPh>
    <rPh sb="13" eb="16">
      <t>コウヨウ</t>
    </rPh>
    <rPh sb="17" eb="19">
      <t>ビゾウ</t>
    </rPh>
    <phoneticPr fontId="1"/>
  </si>
  <si>
    <t>全体的に高い効用値を得られている
本番で強そう</t>
    <rPh sb="0" eb="3">
      <t>ゼンタイ</t>
    </rPh>
    <rPh sb="4" eb="5">
      <t>タカイ</t>
    </rPh>
    <rPh sb="10" eb="11">
      <t>エラレ</t>
    </rPh>
    <rPh sb="17" eb="19">
      <t>ホンバn</t>
    </rPh>
    <rPh sb="20" eb="21">
      <t>ツヨソ</t>
    </rPh>
    <phoneticPr fontId="1"/>
  </si>
  <si>
    <t>受け入れてくれれば強い
本番は使いにくそう</t>
    <rPh sb="0" eb="1">
      <t>ウケイレ</t>
    </rPh>
    <rPh sb="9" eb="10">
      <t>ツヨイ</t>
    </rPh>
    <rPh sb="12" eb="14">
      <t>ホンバn</t>
    </rPh>
    <rPh sb="15" eb="16">
      <t>ツカイ</t>
    </rPh>
    <phoneticPr fontId="1"/>
  </si>
  <si>
    <t>勝者</t>
    <rPh sb="0" eb="2">
      <t>ショウセィア</t>
    </rPh>
    <phoneticPr fontId="1"/>
  </si>
  <si>
    <t>62に勝ったり負けたり
first_offer_priceは0.1か0.2スタートで良さそう</t>
    <rPh sb="3" eb="4">
      <t>カッタ</t>
    </rPh>
    <rPh sb="42" eb="43">
      <t>ヨサ</t>
    </rPh>
    <phoneticPr fontId="1"/>
  </si>
  <si>
    <t>61より強気に(0.1)
（opp_acc_price_slack:0.2）</t>
    <rPh sb="4" eb="6">
      <t>ツヨキ</t>
    </rPh>
    <phoneticPr fontId="1"/>
  </si>
  <si>
    <t>62より強気に(0.2)
opp_acc_price_slack:0.2
first_offer_price_slack:0.1~-0.3</t>
    <rPh sb="4" eb="6">
      <t>ツヨキ</t>
    </rPh>
    <phoneticPr fontId="1"/>
  </si>
  <si>
    <t>62と同じ強気さ(0.1)
opp_acc_price_slack:0.2
first_offer_price_slack:0.1~-0.3</t>
    <rPh sb="3" eb="4">
      <t>オナゼィ</t>
    </rPh>
    <rPh sb="5" eb="7">
      <t>ツヨキ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</si>
</sst>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94E6-A0DD-454F-9008-87EE932EB45C}">
  <dimension ref="C4:E11"/>
  <sheetViews>
    <sheetView topLeftCell="A2" zoomScaleNormal="100" workbookViewId="0">
      <selection activeCell="C12" sqref="C12"/>
    </sheetView>
  </sheetViews>
  <sheetFormatPr baseColWidth="10" defaultRowHeight="20"/>
  <cols>
    <col min="3" max="3" width="71.42578125" customWidth="1"/>
    <col min="4" max="4" width="10.42578125" customWidth="1"/>
    <col min="5" max="5" width="44.7109375" style="3" customWidth="1"/>
  </cols>
  <sheetData>
    <row r="4" spans="3:5">
      <c r="C4" t="s">
        <v>0</v>
      </c>
      <c r="D4" t="s">
        <v>1</v>
      </c>
      <c r="E4" s="3" t="s">
        <v>2</v>
      </c>
    </row>
    <row r="5" spans="3:5">
      <c r="C5" t="s">
        <v>5</v>
      </c>
      <c r="D5">
        <v>1.0349999999999999</v>
      </c>
      <c r="E5" s="3" t="s">
        <v>3</v>
      </c>
    </row>
    <row r="6" spans="3:5" ht="83" customHeight="1">
      <c r="C6" s="1" t="s">
        <v>4</v>
      </c>
      <c r="D6" s="1" t="s">
        <v>13</v>
      </c>
      <c r="E6" s="1" t="s">
        <v>8</v>
      </c>
    </row>
    <row r="7" spans="3:5" ht="67" customHeight="1">
      <c r="C7" s="1" t="s">
        <v>14</v>
      </c>
      <c r="D7" s="1" t="s">
        <v>19</v>
      </c>
      <c r="E7" s="1" t="s">
        <v>18</v>
      </c>
    </row>
    <row r="8" spans="3:5" ht="68" customHeight="1">
      <c r="C8" s="1" t="s">
        <v>15</v>
      </c>
      <c r="D8" s="1" t="s">
        <v>20</v>
      </c>
      <c r="E8" s="1" t="s">
        <v>21</v>
      </c>
    </row>
    <row r="9" spans="3:5" ht="42">
      <c r="C9" s="2" t="s">
        <v>6</v>
      </c>
      <c r="D9">
        <v>1.02</v>
      </c>
      <c r="E9" s="1" t="s">
        <v>7</v>
      </c>
    </row>
    <row r="10" spans="3:5" ht="42">
      <c r="C10" t="s">
        <v>10</v>
      </c>
      <c r="D10" s="1" t="s">
        <v>17</v>
      </c>
      <c r="E10" s="3" t="s">
        <v>9</v>
      </c>
    </row>
    <row r="11" spans="3:5" ht="42">
      <c r="C11" t="s">
        <v>11</v>
      </c>
      <c r="D11" s="1" t="s">
        <v>16</v>
      </c>
      <c r="E11" s="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3C01-DD82-7049-9BD7-D2942C302C41}">
  <dimension ref="C3:AE21"/>
  <sheetViews>
    <sheetView tabSelected="1" workbookViewId="0">
      <selection activeCell="H4" sqref="H4"/>
    </sheetView>
  </sheetViews>
  <sheetFormatPr baseColWidth="10" defaultRowHeight="20"/>
  <cols>
    <col min="1" max="3" width="10.7109375" style="4"/>
    <col min="4" max="4" width="43.28515625" style="4" customWidth="1"/>
    <col min="5" max="5" width="61.85546875" style="6" customWidth="1"/>
    <col min="6" max="22" width="11" style="11" customWidth="1"/>
    <col min="23" max="23" width="10.5703125" style="11" customWidth="1"/>
    <col min="24" max="24" width="12.85546875" style="6" customWidth="1"/>
    <col min="25" max="16384" width="10.7109375" style="4"/>
  </cols>
  <sheetData>
    <row r="3" spans="3:31">
      <c r="C3" s="4" t="s">
        <v>22</v>
      </c>
      <c r="D3" s="4" t="s">
        <v>23</v>
      </c>
      <c r="E3" s="6" t="s">
        <v>29</v>
      </c>
      <c r="F3" s="11" t="s">
        <v>46</v>
      </c>
      <c r="T3" s="4"/>
    </row>
    <row r="4" spans="3:31" ht="63">
      <c r="C4" s="4">
        <v>64</v>
      </c>
      <c r="D4" s="5" t="s">
        <v>55</v>
      </c>
      <c r="H4" s="11">
        <v>1.0640000000000001</v>
      </c>
      <c r="I4" s="11">
        <v>1.056</v>
      </c>
      <c r="T4" s="4"/>
    </row>
    <row r="5" spans="3:31" ht="63">
      <c r="C5" s="4">
        <v>63</v>
      </c>
      <c r="D5" s="5" t="s">
        <v>54</v>
      </c>
      <c r="E5" s="7" t="s">
        <v>52</v>
      </c>
      <c r="J5" s="11">
        <v>1.056</v>
      </c>
      <c r="K5" s="11">
        <v>1.054</v>
      </c>
      <c r="L5" s="11">
        <v>1.048</v>
      </c>
      <c r="M5" s="11">
        <v>1.0489999999999999</v>
      </c>
      <c r="T5" s="4"/>
    </row>
    <row r="6" spans="3:31" ht="42">
      <c r="C6" s="4">
        <v>62</v>
      </c>
      <c r="D6" s="5" t="s">
        <v>53</v>
      </c>
      <c r="E6" s="7" t="s">
        <v>50</v>
      </c>
      <c r="J6" s="11">
        <v>1.0620000000000001</v>
      </c>
      <c r="K6" s="11">
        <v>1.0589999999999999</v>
      </c>
      <c r="L6" s="11">
        <v>1.05</v>
      </c>
      <c r="M6" s="4">
        <v>1.0449999999999999</v>
      </c>
      <c r="N6" s="11">
        <v>1.07</v>
      </c>
      <c r="O6" s="4">
        <v>1.046</v>
      </c>
      <c r="P6" s="4"/>
      <c r="Q6" s="4"/>
      <c r="R6" s="4">
        <v>1.0549999999999999</v>
      </c>
      <c r="S6" s="11">
        <v>1.0409999999999999</v>
      </c>
      <c r="T6" s="11">
        <v>1.05</v>
      </c>
      <c r="U6" s="11">
        <v>1.0449999999999999</v>
      </c>
    </row>
    <row r="7" spans="3:31" ht="42">
      <c r="C7" s="4">
        <v>61</v>
      </c>
      <c r="D7" s="5" t="s">
        <v>47</v>
      </c>
      <c r="E7" s="7" t="s">
        <v>49</v>
      </c>
      <c r="H7" s="11">
        <v>1.0660000000000001</v>
      </c>
      <c r="I7" s="11">
        <v>1.071</v>
      </c>
      <c r="J7" s="11">
        <v>1.054</v>
      </c>
      <c r="K7" s="11">
        <v>1.05</v>
      </c>
      <c r="M7" s="4"/>
      <c r="N7" s="11">
        <v>1.06</v>
      </c>
      <c r="O7" s="4">
        <v>1.0369999999999999</v>
      </c>
      <c r="P7" s="4">
        <v>1.046</v>
      </c>
      <c r="Q7" s="4"/>
      <c r="R7" s="4"/>
      <c r="S7" s="11">
        <v>1.03</v>
      </c>
      <c r="T7" s="11">
        <v>1.04</v>
      </c>
      <c r="U7" s="11">
        <v>1.0329999999999999</v>
      </c>
      <c r="V7" s="11">
        <v>1.0589999999999999</v>
      </c>
    </row>
    <row r="8" spans="3:31" ht="42">
      <c r="C8" s="4">
        <v>60</v>
      </c>
      <c r="D8" s="5" t="s">
        <v>45</v>
      </c>
      <c r="E8" s="7" t="s">
        <v>48</v>
      </c>
      <c r="F8" s="4"/>
      <c r="G8" s="4"/>
      <c r="H8" s="4"/>
      <c r="I8" s="4"/>
      <c r="J8" s="4"/>
      <c r="M8" s="4"/>
      <c r="O8" s="4"/>
      <c r="P8" s="4"/>
      <c r="Q8" s="4">
        <v>1.0569999999999999</v>
      </c>
      <c r="R8" s="4"/>
      <c r="U8" s="11">
        <v>1.03</v>
      </c>
      <c r="W8" s="11">
        <v>1.0469999999999999</v>
      </c>
      <c r="X8" s="10">
        <v>1.0469999999999999</v>
      </c>
    </row>
    <row r="9" spans="3:31" ht="42">
      <c r="C9" s="4">
        <v>54.1</v>
      </c>
      <c r="D9" s="4" t="s">
        <v>25</v>
      </c>
      <c r="E9" s="7" t="s">
        <v>44</v>
      </c>
      <c r="F9" s="4"/>
      <c r="G9" s="4"/>
      <c r="H9" s="4"/>
      <c r="I9" s="4"/>
      <c r="J9" s="4"/>
      <c r="M9" s="4"/>
      <c r="O9" s="4"/>
      <c r="P9" s="4"/>
      <c r="Q9" s="4"/>
      <c r="R9" s="4"/>
      <c r="S9" s="12"/>
      <c r="T9" s="12"/>
      <c r="U9" s="12"/>
      <c r="V9" s="12"/>
      <c r="W9" s="12"/>
      <c r="X9" s="7"/>
      <c r="Y9" s="4">
        <v>1.0449999999999999</v>
      </c>
    </row>
    <row r="10" spans="3:31">
      <c r="C10" s="4">
        <v>55</v>
      </c>
      <c r="D10" s="4" t="s">
        <v>42</v>
      </c>
      <c r="E10" s="6" t="s">
        <v>43</v>
      </c>
      <c r="F10" s="4"/>
      <c r="G10" s="4"/>
      <c r="H10" s="4"/>
      <c r="I10" s="4"/>
      <c r="J10" s="4"/>
      <c r="M10" s="4"/>
      <c r="O10" s="4"/>
      <c r="P10" s="4"/>
      <c r="Q10" s="4"/>
      <c r="R10" s="4"/>
      <c r="AD10" s="4">
        <v>1.0229999999999999</v>
      </c>
      <c r="AE10" s="4">
        <v>1.014</v>
      </c>
    </row>
    <row r="11" spans="3:31">
      <c r="C11" s="4">
        <v>54</v>
      </c>
      <c r="D11" s="4" t="s">
        <v>40</v>
      </c>
      <c r="F11" s="4"/>
      <c r="G11" s="4"/>
      <c r="H11" s="4"/>
      <c r="I11" s="4"/>
      <c r="J11" s="4">
        <v>1.052</v>
      </c>
      <c r="K11" s="11">
        <v>1.0449999999999999</v>
      </c>
      <c r="M11" s="4"/>
      <c r="N11" s="11">
        <v>1.06</v>
      </c>
      <c r="O11" s="4">
        <v>1.036</v>
      </c>
      <c r="P11" s="4">
        <v>1.034</v>
      </c>
      <c r="Q11" s="4">
        <v>1.0609999999999999</v>
      </c>
      <c r="R11" s="4">
        <v>1.036</v>
      </c>
      <c r="S11" s="11">
        <v>1.022</v>
      </c>
      <c r="T11" s="11">
        <v>1.0309999999999999</v>
      </c>
      <c r="Y11" s="4">
        <v>1.048</v>
      </c>
      <c r="AC11" s="4">
        <v>1.0580000000000001</v>
      </c>
      <c r="AD11" s="4">
        <v>1.044</v>
      </c>
      <c r="AE11" s="4">
        <v>1.026</v>
      </c>
    </row>
    <row r="12" spans="3:31">
      <c r="C12" s="4">
        <v>53.5</v>
      </c>
      <c r="D12" s="4" t="s">
        <v>31</v>
      </c>
      <c r="F12" s="4"/>
      <c r="G12" s="4"/>
      <c r="H12" s="4"/>
      <c r="I12" s="4"/>
      <c r="J12" s="4"/>
      <c r="M12" s="4"/>
      <c r="O12" s="4"/>
      <c r="P12" s="4"/>
      <c r="Q12" s="4"/>
      <c r="R12" s="4"/>
      <c r="AA12" s="4">
        <v>1.0029999999999999</v>
      </c>
    </row>
    <row r="13" spans="3:31" ht="42">
      <c r="C13" s="4">
        <v>53</v>
      </c>
      <c r="D13" s="4" t="s">
        <v>24</v>
      </c>
      <c r="E13" s="7" t="s">
        <v>30</v>
      </c>
      <c r="F13" s="4"/>
      <c r="G13" s="4"/>
      <c r="H13" s="4"/>
      <c r="I13" s="4"/>
      <c r="J13" s="4"/>
      <c r="M13" s="4"/>
      <c r="O13" s="4"/>
      <c r="P13" s="4"/>
      <c r="Q13" s="4"/>
      <c r="R13" s="4"/>
      <c r="S13" s="12"/>
      <c r="T13" s="12"/>
      <c r="U13" s="12"/>
      <c r="V13" s="12"/>
      <c r="W13" s="12"/>
      <c r="X13" s="7"/>
      <c r="Z13" s="4">
        <v>1.008</v>
      </c>
    </row>
    <row r="14" spans="3:31" ht="84">
      <c r="C14" s="4">
        <v>52</v>
      </c>
      <c r="D14" s="5" t="s">
        <v>41</v>
      </c>
      <c r="E14" s="7" t="s">
        <v>39</v>
      </c>
      <c r="F14" s="4"/>
      <c r="G14" s="4"/>
      <c r="H14" s="4"/>
      <c r="I14" s="4"/>
      <c r="J14" s="4">
        <v>1.0449999999999999</v>
      </c>
      <c r="K14" s="11">
        <v>1.044</v>
      </c>
      <c r="M14" s="4"/>
      <c r="N14" s="11">
        <v>1.054</v>
      </c>
      <c r="O14" s="4">
        <v>1.0369999999999999</v>
      </c>
      <c r="P14" s="4"/>
      <c r="Q14" s="4"/>
      <c r="R14" s="4"/>
      <c r="S14" s="12">
        <v>1.02</v>
      </c>
      <c r="T14" s="12"/>
      <c r="U14" s="12"/>
      <c r="V14" s="12">
        <v>1.054</v>
      </c>
      <c r="W14" s="12">
        <v>1.044</v>
      </c>
      <c r="X14" s="7"/>
      <c r="Y14" s="4">
        <v>1.0487</v>
      </c>
      <c r="Z14" s="4">
        <v>1.0449999999999999</v>
      </c>
      <c r="AA14" s="4">
        <v>1.0229999999999999</v>
      </c>
      <c r="AB14" s="4">
        <v>1.03</v>
      </c>
      <c r="AC14" s="4">
        <v>1.0529999999999999</v>
      </c>
      <c r="AD14" s="4">
        <v>1.042</v>
      </c>
      <c r="AE14" s="4">
        <v>1.03</v>
      </c>
    </row>
    <row r="15" spans="3:31" ht="42">
      <c r="C15" s="4">
        <v>51</v>
      </c>
      <c r="D15" s="4" t="s">
        <v>25</v>
      </c>
      <c r="E15" s="7" t="s">
        <v>37</v>
      </c>
      <c r="F15" s="4"/>
      <c r="G15" s="4"/>
      <c r="H15" s="4"/>
      <c r="I15" s="4"/>
      <c r="J15" s="4"/>
      <c r="M15" s="4"/>
      <c r="O15" s="4"/>
      <c r="P15" s="4"/>
      <c r="Q15" s="12"/>
      <c r="R15" s="12"/>
      <c r="S15" s="12"/>
      <c r="T15" s="12"/>
      <c r="U15" s="12"/>
      <c r="V15" s="12"/>
      <c r="W15" s="12"/>
      <c r="X15" s="7"/>
      <c r="Z15" s="4">
        <v>1.028</v>
      </c>
    </row>
    <row r="16" spans="3:31" ht="63">
      <c r="C16" s="4">
        <v>50</v>
      </c>
      <c r="D16" s="5" t="s">
        <v>26</v>
      </c>
      <c r="E16" s="7" t="s">
        <v>38</v>
      </c>
      <c r="F16" s="4"/>
      <c r="G16" s="4"/>
      <c r="H16" s="4"/>
      <c r="I16" s="4"/>
      <c r="J16" s="4">
        <v>1.044</v>
      </c>
      <c r="K16" s="11">
        <v>1.0389999999999999</v>
      </c>
      <c r="M16" s="4"/>
      <c r="O16" s="4"/>
      <c r="P16" s="4"/>
      <c r="Q16" s="12"/>
      <c r="R16" s="12"/>
      <c r="S16" s="12"/>
      <c r="T16" s="12"/>
      <c r="U16" s="12"/>
      <c r="V16" s="12"/>
      <c r="W16" s="12"/>
      <c r="X16" s="7"/>
      <c r="Y16" s="4">
        <v>1.0409999999999999</v>
      </c>
      <c r="Z16" s="4">
        <v>1.036</v>
      </c>
      <c r="AA16" s="4">
        <v>1.0169999999999999</v>
      </c>
      <c r="AB16" s="4">
        <v>1.0189999999999999</v>
      </c>
      <c r="AC16" s="4">
        <v>1.0469999999999999</v>
      </c>
    </row>
    <row r="17" spans="3:31">
      <c r="C17" s="4">
        <v>49</v>
      </c>
      <c r="D17" s="4" t="s">
        <v>27</v>
      </c>
      <c r="F17" s="4"/>
      <c r="G17" s="4"/>
      <c r="H17" s="4"/>
      <c r="I17" s="4"/>
      <c r="J17" s="4"/>
      <c r="M17" s="4"/>
      <c r="O17" s="4"/>
      <c r="P17" s="4"/>
      <c r="Z17" s="4">
        <v>1.0249999999999999</v>
      </c>
      <c r="AA17" s="4">
        <v>1.014</v>
      </c>
      <c r="AB17" s="4">
        <v>1.018</v>
      </c>
      <c r="AC17" s="4">
        <v>1.04</v>
      </c>
    </row>
    <row r="18" spans="3:31">
      <c r="C18" s="4">
        <v>48</v>
      </c>
      <c r="D18" s="4" t="s">
        <v>28</v>
      </c>
      <c r="F18" s="4"/>
      <c r="G18" s="4"/>
      <c r="H18" s="4"/>
      <c r="I18" s="4"/>
      <c r="J18" s="4"/>
      <c r="M18" s="4"/>
      <c r="O18" s="4"/>
      <c r="P18" s="4"/>
    </row>
    <row r="19" spans="3:31">
      <c r="C19" s="4" t="s">
        <v>32</v>
      </c>
      <c r="D19" s="4" t="s">
        <v>33</v>
      </c>
      <c r="E19" s="6" t="s">
        <v>35</v>
      </c>
      <c r="F19" s="4"/>
      <c r="G19" s="4"/>
      <c r="H19" s="4">
        <v>0.99</v>
      </c>
      <c r="I19" s="4">
        <v>1</v>
      </c>
      <c r="J19" s="4">
        <v>0.95</v>
      </c>
      <c r="K19" s="11">
        <v>0.95</v>
      </c>
      <c r="L19" s="11">
        <v>0.98</v>
      </c>
      <c r="M19" s="4">
        <v>0.99</v>
      </c>
      <c r="N19" s="11">
        <v>0.98</v>
      </c>
      <c r="O19" s="4">
        <v>0.95</v>
      </c>
      <c r="P19" s="4">
        <v>0.96</v>
      </c>
      <c r="Q19" s="11">
        <v>0.98</v>
      </c>
      <c r="R19" s="11">
        <v>0.97</v>
      </c>
      <c r="T19" s="11">
        <v>0.95</v>
      </c>
      <c r="U19" s="11">
        <v>0.96</v>
      </c>
      <c r="V19" s="11">
        <v>0.97</v>
      </c>
      <c r="W19" s="11">
        <v>0.97</v>
      </c>
      <c r="X19" s="10">
        <v>0.99</v>
      </c>
      <c r="Y19" s="4">
        <v>0.96</v>
      </c>
      <c r="AB19" s="4">
        <v>0.95720000000000005</v>
      </c>
      <c r="AC19" s="4">
        <v>0.97299999999999998</v>
      </c>
      <c r="AD19" s="4">
        <v>0.94499999999999995</v>
      </c>
      <c r="AE19" s="4">
        <v>0.95</v>
      </c>
    </row>
    <row r="20" spans="3:31">
      <c r="C20" s="4" t="s">
        <v>32</v>
      </c>
      <c r="D20" s="4" t="s">
        <v>34</v>
      </c>
      <c r="E20" s="6" t="s">
        <v>36</v>
      </c>
      <c r="F20" s="4"/>
      <c r="G20" s="4"/>
      <c r="H20" s="4">
        <v>0.97</v>
      </c>
      <c r="I20" s="4">
        <v>0.95</v>
      </c>
      <c r="J20" s="4">
        <v>0.93</v>
      </c>
      <c r="K20" s="11">
        <v>0.93</v>
      </c>
      <c r="L20" s="11">
        <v>0.94</v>
      </c>
      <c r="M20" s="4">
        <v>0.98</v>
      </c>
      <c r="N20" s="11">
        <v>0.96</v>
      </c>
      <c r="O20" s="4">
        <v>0.94</v>
      </c>
      <c r="P20" s="4">
        <v>0.93</v>
      </c>
      <c r="Q20" s="11">
        <v>0.96</v>
      </c>
      <c r="R20" s="11">
        <v>0.94</v>
      </c>
      <c r="T20" s="11">
        <v>0.92</v>
      </c>
      <c r="U20" s="11">
        <v>0.93</v>
      </c>
      <c r="V20" s="11">
        <v>0.95</v>
      </c>
      <c r="W20" s="11">
        <v>0.96</v>
      </c>
      <c r="X20" s="10">
        <v>0.98</v>
      </c>
      <c r="Y20" s="4">
        <v>0.94</v>
      </c>
      <c r="AB20" s="4">
        <v>0.94030000000000002</v>
      </c>
      <c r="AC20" s="4">
        <v>0.94799999999999995</v>
      </c>
      <c r="AD20" s="4">
        <v>0.93700000000000006</v>
      </c>
      <c r="AE20" s="4">
        <v>0.92</v>
      </c>
    </row>
    <row r="21" spans="3:31" s="8" customFormat="1">
      <c r="E21" s="9"/>
      <c r="F21" s="8" t="s">
        <v>51</v>
      </c>
      <c r="H21" s="8">
        <f>INDEX($C4:$C20, MATCH(MAX(H4:H20), H4:H20, 0))</f>
        <v>61</v>
      </c>
      <c r="I21" s="8">
        <f>INDEX($C4:$C20, MATCH(MAX(I4:I20), I4:I20, 0))</f>
        <v>61</v>
      </c>
      <c r="J21" s="8">
        <f t="shared" ref="J21:L21" si="0">INDEX($C5:$C20, MATCH(MAX(J5:J20), J5:J20, 0))</f>
        <v>62</v>
      </c>
      <c r="K21" s="8">
        <f t="shared" si="0"/>
        <v>62</v>
      </c>
      <c r="L21" s="8">
        <f t="shared" si="0"/>
        <v>62</v>
      </c>
      <c r="M21" s="8">
        <f>INDEX($C5:$C20, MATCH(MAX(M5:M20), M5:M20, 0))</f>
        <v>63</v>
      </c>
      <c r="N21" s="8">
        <f t="shared" ref="N21:U21" si="1">INDEX($C6:$C20, MATCH(MAX(N6:N20), N6:N20, 0))</f>
        <v>62</v>
      </c>
      <c r="O21" s="8">
        <f t="shared" si="1"/>
        <v>62</v>
      </c>
      <c r="P21" s="8">
        <f t="shared" si="1"/>
        <v>61</v>
      </c>
      <c r="Q21" s="8">
        <f t="shared" si="1"/>
        <v>54</v>
      </c>
      <c r="R21" s="8">
        <f t="shared" si="1"/>
        <v>62</v>
      </c>
      <c r="S21" s="8">
        <f t="shared" si="1"/>
        <v>62</v>
      </c>
      <c r="T21" s="8">
        <f t="shared" si="1"/>
        <v>62</v>
      </c>
      <c r="U21" s="8">
        <f t="shared" si="1"/>
        <v>62</v>
      </c>
      <c r="V21" s="8">
        <f>INDEX($C7:$C20, MATCH(MAX(V7:V20), V7:V20, 0))</f>
        <v>61</v>
      </c>
      <c r="W21" s="8">
        <f>INDEX($C8:$C20, MATCH(MAX(W8:W20), W8:W20, 0))</f>
        <v>60</v>
      </c>
      <c r="X21" s="8">
        <f>INDEX($C8:$C20, MATCH(MAX(X8:X20), X8:X20, 0))</f>
        <v>60</v>
      </c>
      <c r="Y21" s="8">
        <f>INDEX($C9:$C20, MATCH(MAX(Y9:Y20), Y9:Y20, 0))</f>
        <v>52</v>
      </c>
      <c r="Z21" s="8">
        <f>INDEX($C10:$C20, MATCH(MAX(Z10:Z20), Z10:Z20, 0))</f>
        <v>52</v>
      </c>
      <c r="AA21" s="8">
        <f t="shared" ref="AA21:AE21" si="2">INDEX($C10:$C20, MATCH(MAX(AA10:AA20), AA10:AA20, 0))</f>
        <v>52</v>
      </c>
      <c r="AB21" s="8">
        <f t="shared" si="2"/>
        <v>52</v>
      </c>
      <c r="AC21" s="8">
        <f t="shared" si="2"/>
        <v>54</v>
      </c>
      <c r="AD21" s="8">
        <f t="shared" si="2"/>
        <v>54</v>
      </c>
      <c r="AE21" s="8">
        <f t="shared" si="2"/>
        <v>52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パラメタ検証</vt:lpstr>
      <vt:lpstr>自作エージェント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2021-07-12T05:40:20Z</dcterms:created>
  <dcterms:modified xsi:type="dcterms:W3CDTF">2021-07-26T01:18:52Z</dcterms:modified>
</cp:coreProperties>
</file>