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yPyProjects\checkList\"/>
    </mc:Choice>
  </mc:AlternateContent>
  <bookViews>
    <workbookView xWindow="-105" yWindow="-105" windowWidth="23250" windowHeight="11970"/>
  </bookViews>
  <sheets>
    <sheet name="Реестр запросов чек-листа" sheetId="1" r:id="rId1"/>
    <sheet name="дубли БФО" sheetId="9" r:id="rId2"/>
    <sheet name="62" sheetId="4" r:id="rId3"/>
    <sheet name="66" sheetId="2" r:id="rId4"/>
    <sheet name="67" sheetId="3" r:id="rId5"/>
    <sheet name="70" sheetId="6" r:id="rId6"/>
    <sheet name="72" sheetId="7" r:id="rId7"/>
    <sheet name="74" sheetId="8" r:id="rId8"/>
    <sheet name="Ручные проверки" sheetId="5" r:id="rId9"/>
  </sheets>
  <definedNames>
    <definedName name="_xlnm._FilterDatabase" localSheetId="0" hidden="1">'Реестр запросов чек-листа'!$A$1:$N$78</definedName>
    <definedName name="_xlnm._FilterDatabase" localSheetId="8" hidden="1">'Ручные проверки'!$A$1:$D$1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5" l="1"/>
  <c r="A41" i="5" s="1"/>
  <c r="A42" i="5" s="1"/>
  <c r="A43" i="5" s="1"/>
  <c r="A44" i="5" s="1"/>
  <c r="A46" i="5" s="1"/>
  <c r="A47" i="5" s="1"/>
  <c r="A48" i="5" s="1"/>
  <c r="A49" i="5" s="1"/>
  <c r="A50" i="5" s="1"/>
  <c r="A51" i="5" s="1"/>
  <c r="A52" i="5" s="1"/>
  <c r="A54" i="5" s="1"/>
  <c r="A55" i="5" s="1"/>
  <c r="A56" i="5" s="1"/>
</calcChain>
</file>

<file path=xl/sharedStrings.xml><?xml version="1.0" encoding="utf-8"?>
<sst xmlns="http://schemas.openxmlformats.org/spreadsheetml/2006/main" count="439" uniqueCount="356">
  <si>
    <t>description</t>
  </si>
  <si>
    <t>V_TR_1</t>
  </si>
  <si>
    <t>Показатель есть в Table, но нет в Definition</t>
  </si>
  <si>
    <t>V_TR_2</t>
  </si>
  <si>
    <t>Показатель есть в Definition, но нет в Table</t>
  </si>
  <si>
    <t>V_TR_3</t>
  </si>
  <si>
    <t>Проверка соответствия слоев Presentation и Definition</t>
  </si>
  <si>
    <t>V_TR_4</t>
  </si>
  <si>
    <t>Проверка по preferredLabel в Presentation слое: дублирование показателей в одной роли допускается только, если у них разные preferredLabel и ParentElement</t>
  </si>
  <si>
    <t>V_TR_5</t>
  </si>
  <si>
    <t>Проверка уникальности дефолтного мембера для каждой оси в Definition: недопустимо, чтобы у одной и той же закрытой оси через arcrole dimension-default были указаны разные дефолтные мемберы</t>
  </si>
  <si>
    <t>V_TR_6</t>
  </si>
  <si>
    <t>Проверка значения атрибута @contextElement и @closed гиперкубов в слое Definition</t>
  </si>
  <si>
    <t>V_TR_7</t>
  </si>
  <si>
    <t>Проверка того, что targetRole ссылается на существующую роль в Definition</t>
  </si>
  <si>
    <t>V_TR_8</t>
  </si>
  <si>
    <t>Проверка корректности использования arcrole dimension-default в Definition : эта arcrole допустима только между закрытым измерением и ее дефолтным мембером</t>
  </si>
  <si>
    <t>V_TR_9</t>
  </si>
  <si>
    <t>Проверка корректности arcrole в слое Definition № 1 - мемберы</t>
  </si>
  <si>
    <t>V_TR_10</t>
  </si>
  <si>
    <t>Проверка корректности arcrole в слое Definition № 2 - неабстрактные показатели</t>
  </si>
  <si>
    <t>V_TR_11</t>
  </si>
  <si>
    <t>Проверка корректности arcrole в слое Definition № 3 - оси</t>
  </si>
  <si>
    <t>V_TR_12</t>
  </si>
  <si>
    <t>Проверка на один гиперкуб в роли в Definition</t>
  </si>
  <si>
    <t>V_TR_13</t>
  </si>
  <si>
    <t>Проверка на то, что каждая роль начинается с Abstract в Definition</t>
  </si>
  <si>
    <t>V_TR_14_ALL</t>
  </si>
  <si>
    <t>Проверка наличия стандартного русского лейбла у показателей в словаре</t>
  </si>
  <si>
    <t>V_TR_14_BFO</t>
  </si>
  <si>
    <t>V_TR_15</t>
  </si>
  <si>
    <t>Проверка на наличие лишних пробелов в лейблах элементов</t>
  </si>
  <si>
    <t>V_TR_16</t>
  </si>
  <si>
    <t>Проверка, что формул нет в базе ссылок, отличной от *-formula.xml</t>
  </si>
  <si>
    <t>V_TR_17</t>
  </si>
  <si>
    <t>Проверка в Formula link  наличия severityLevel у всех контролей</t>
  </si>
  <si>
    <t>V_TR_18</t>
  </si>
  <si>
    <t>Проверка в Formula link наличия у всех контролей стандартного message с атрибутом xml:lang=ru</t>
  </si>
  <si>
    <t>V_TR_19</t>
  </si>
  <si>
    <t>Проверка на наличие кириллических символов в коде элемента  в Dict</t>
  </si>
  <si>
    <t>V_TR_20</t>
  </si>
  <si>
    <t>Проверка в Table Link наличия у каждой таблицы стандартного заголовка на русском языке</t>
  </si>
  <si>
    <t>V_TR_21</t>
  </si>
  <si>
    <t>Проверка, что у всех инумераторов enum:linkrole начинается с http в Dict</t>
  </si>
  <si>
    <t>V_TR_22</t>
  </si>
  <si>
    <t>Проверка баланса скобок в выражениях generalVariable в Formula link</t>
  </si>
  <si>
    <t>V_TR_23</t>
  </si>
  <si>
    <t>Проверка структуры осей  Table Link  (должна быть ось X и ось Y)</t>
  </si>
  <si>
    <t>V_TR_24</t>
  </si>
  <si>
    <t>Проверка Table Link, что у абстрактного ruleNode должны быть дети</t>
  </si>
  <si>
    <t>V_TR_25</t>
  </si>
  <si>
    <t>Проверка, что merge узел должен быть абстрактным</t>
  </si>
  <si>
    <t>V_TR_26</t>
  </si>
  <si>
    <t>Проверка, что в Table Linkе df:linkrole у df:explicitDimension присутствует в Definition Linkbase</t>
  </si>
  <si>
    <t>V_TR_27</t>
  </si>
  <si>
    <t>Длина кода элемента без префикса должна быть не более 256 символов</t>
  </si>
  <si>
    <t>V_TR_28</t>
  </si>
  <si>
    <t>Неиспользуемые фильтры и переменные в КС</t>
  </si>
  <si>
    <t>V_TR_29</t>
  </si>
  <si>
    <t>Проверка совпадения точек данных в разных ролях def</t>
  </si>
  <si>
    <t>V_TR_29_w_ep</t>
  </si>
  <si>
    <t>V_TR_30</t>
  </si>
  <si>
    <t>Проверка наличия в пределах одной роли def одинаковых показателей</t>
  </si>
  <si>
    <t>V_TR_32</t>
  </si>
  <si>
    <t>Проверка targetNamespace не совпадает с наименованием/локацией точки входа</t>
  </si>
  <si>
    <t>V_TR_33</t>
  </si>
  <si>
    <t>Проверить, что если в table в роли присутствует ruleSet для декларации формул для периодов, то в RuleNode для всех показателей в этой роли в table установлен tagSelector</t>
  </si>
  <si>
    <t>V_TR_34_BFO</t>
  </si>
  <si>
    <t>В КС найдены элементы таксономии (показатели, оси, мемберы), которые не предусмотрены словарями</t>
  </si>
  <si>
    <t>V_TR_34_ALL</t>
  </si>
  <si>
    <t>V_TR_35</t>
  </si>
  <si>
    <t>V_TR_36</t>
  </si>
  <si>
    <t>Проверка на наличие повторяющихся cf:conceptName, df:explicitDimension, df:typedDimension в формулах</t>
  </si>
  <si>
    <t>V_TR_37</t>
  </si>
  <si>
    <t>Текст документации (label) концептов таксономии отличается от шаблона</t>
  </si>
  <si>
    <t>V_TR_38</t>
  </si>
  <si>
    <t>Текст документации (genericlabel) таблиц таксономии отличается от шаблона</t>
  </si>
  <si>
    <t>V_TR_39</t>
  </si>
  <si>
    <t>Неверно настроен TableLink: в ruleNode (abstract = true и merge = true) добавлен aspectNode</t>
  </si>
  <si>
    <t>V_TR_40</t>
  </si>
  <si>
    <t>Для variable:factVariable не указаны дочерние элементы</t>
  </si>
  <si>
    <t>V_TR_41</t>
  </si>
  <si>
    <t>V_TR_42</t>
  </si>
  <si>
    <t>V_TR_43</t>
  </si>
  <si>
    <t>Проверка на наличие кириллических символов в идентификаторе generic resource</t>
  </si>
  <si>
    <t>V_TR_44</t>
  </si>
  <si>
    <t>Проверка на то, что роль enum:linkrole определена исключительно на уровне словаря (для обычных инумераторов)</t>
  </si>
  <si>
    <t>V_TR_45</t>
  </si>
  <si>
    <t>Проверка на то, что роль из enum2:linkrole определена исключительно на уровне словаря (для инумераторов с множественным выбором)</t>
  </si>
  <si>
    <t>code</t>
  </si>
  <si>
    <t>V_CR_1</t>
  </si>
  <si>
    <t>Проверка наличия во всех схемах и базах паразитных префиксов пространств имен вида fp1, ins-dic1, npf-dic1, uk-dic1, purcb-dic1, brk-dic1, kra-dic1, где вместо 1 может быть любая цифра</t>
  </si>
  <si>
    <t>V_CR_2</t>
  </si>
  <si>
    <t>Проверка отсутствия пробелов во всех URI внутри схем и баз</t>
  </si>
  <si>
    <t>V_CR_3</t>
  </si>
  <si>
    <t>Проверка отсутствия тестового instance</t>
  </si>
  <si>
    <t>V_CR_4</t>
  </si>
  <si>
    <t>Проверка существования файлов в schemaLocation таксономии</t>
  </si>
  <si>
    <t>V_CR_5</t>
  </si>
  <si>
    <t>Проверка существования файлов PathToXsd из META-INF\entry_point.xml</t>
  </si>
  <si>
    <t>V_CR_6</t>
  </si>
  <si>
    <t>Проверка существования файлов entryPointDocument из META-INF\taxonomyPackage.xml</t>
  </si>
  <si>
    <t>V_CR_7</t>
  </si>
  <si>
    <t>Проверка существования каталогов rewriteURI/@rewritePrefix из META-INF\catalog.xml</t>
  </si>
  <si>
    <t>V_CR_8</t>
  </si>
  <si>
    <t>Проверка, что используемый в формуле namespace задекларирован в объявлении корневого элемента xml</t>
  </si>
  <si>
    <t>V_CR_9</t>
  </si>
  <si>
    <t>Файл .xsd точки входа найден в таксономии, но не задекларирован в META-INF\entry_point.xml</t>
  </si>
  <si>
    <t>V_CR_10</t>
  </si>
  <si>
    <t>Файл .xsd точки входа найден в таксономии, но не задекларирован в META-INF\taxonomyPackage.xml</t>
  </si>
  <si>
    <t>V_CR_11</t>
  </si>
  <si>
    <t>Если RuleNode c merge = true, то у него не должно быть RuleSet</t>
  </si>
  <si>
    <t>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t>
  </si>
  <si>
    <t>select "definition" as Table, element, XLinkRole, "" as DestResourceName, "" as DestResourceXML from definition where elementabstract='false'
      union all
      select "genericlink", "", "", destresourcename, destresourcexml from genericlink</t>
  </si>
  <si>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</si>
  <si>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select t.ParentElement, t.xlinkrole, t.prl, t.element from (select p.ParentElement, p.xlinkrole, if(p.preferredlabel='','стандартный', p.preferredlabel) as prl, p.element, sum(1) as quant from presentation as p left join (select distinct Element, XLinkRole from definition where arcrole = 'http://xbrl.org/int/dim/arcrole/notAll') as d_notAll on p.xlinkrole = d_notAll.XLinkRole and p.element = d_notAll.Element where d_notAll.element = "" group by p.ParentElement, p.xlinkrole, prl, p.element) as t where t.quant &gt; 1</t>
  </si>
  <si>
    <t>select t2.axis from  (select t1.parentelement as axis, count(t1.parentelement) as quant from (select distinct parentelement, element from definition where arcrole='http://xbrl.org/int/dim/arcrole/dimension-default') as t1 group by t1.parentelement) as t2 where t2.quant &gt;1</t>
  </si>
  <si>
    <t>select distinct xlinkrole, element, contextElement, closed from definition where elementsubstitutiongroupname="hypercubeItem" and (closed!="true" or contextElement!="scenario")</t>
  </si>
  <si>
    <t>select distinct tab1.targetrole, tab2.xlinkrole from
      (select distinct targetrole from definition where targetrole!="""") as tab1
      left join
      (select distinct xlinkrole from definition) as tab2
      on tab1.targetrole = tab2.xlinkrole
      where tab2.xlinkrole=""""</t>
  </si>
  <si>
    <t>select distinct t1.parentelement, t1.element from ((select distinct parentelement, element from definition where arcrole=/dimension-default/) as t1 left join (select distinct element from element where elementsubstitutiongroupname="dimensionItem" and xbrl_userattr(element,'http://xbrl.org/2005/xbrldt','typedDomainRef')="") as t2 on t1.parentelement = t2.element)  left join (select distinct element from element where elementtypename="domainItemType") as t4 on t1.element = t4.element where t4.element="" or t2.element =""</t>
  </si>
  <si>
    <t>Select distinct xlinkrole, element, arcrole from definition where elementtypename="domainItemType" and arcrole!=/dimension-domain/ and arcrole!=/domain-member/ and arcrole!="http://xbrl.org/int/dim/arcrole/dimension-default"</t>
  </si>
  <si>
    <t>select distinct xlinkrole, element, arcrole from definition where elementabstract="false" and elementsubstitutiongroupname="item" and arcrole!=/domain-member/ and elementtypename!="domainItemType"</t>
  </si>
  <si>
    <t>select distinct xlinkrole, element from definition where arcrole!=/hypercube-dimension/ and elementsubstitutiongroupname="dimensionItem"</t>
  </si>
  <si>
    <t>select distinct tab2.abc from (select distinct tab.xlinkrole as abc, count(tab.element) as KolHyp from (select distinct xlinkrole, element from definition where elementsubstitutiongroupname="hypercubeItem" and arcrole="http://xbrl.org/int/dim/arcrole/all") as tab group by tab.xlinkrole) as tab2 where tab2.KolHyp&gt;1</t>
  </si>
  <si>
    <t>select distinct t1.xlinkrole from (select distinct xlinkrole, parentelement from definition where elementsubstitutiongroupname="hypercubeItem" and arcrole="http://xbrl.org/int/dim/arcrole/all")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</si>
  <si>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 and substr(Element, 1, 15) != "cbr-coa-dic:EPS" and substr(Element, 1, 15) != "cbr-coa-dic:OFR" and ElementPrefix!='ifrs-full'</t>
  </si>
  <si>
    <t>SELECT Element, xbrl_label(Element,'ru','http://www.xbrl.org/2003/role/label') AS El_Label
      FROM element
      WHERE ElementSubstitutionGroupName='item' AND ElementTypeName!='domainItemType' and ElementAbstract="false" and El_Label='' and ElementPrefix!='ifrs-full' and ElementPrefix!='cbr-coa-dic'</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</si>
  <si>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</si>
  <si>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select distinct srcresourcelinkbasesystemid, srcresourceid from genericresource where srcresourcename=/Assertion/ or srcresourcename=/Variable/ or srcresourcename="msg:message" and srcresourcelinkbasesystemid!=/formula/</t>
  </si>
  <si>
    <t>select distinct tab.abc from (select distinct tab1.srcresourceid as abc, tab2.srcresourceid as def from (select distinct srcresourceid from genericlink where srcresourcename=/Assertion/) as tab1 left join (select distinct srcresourceid from genericlink where srcresourcename=/Assertion/ and destresourcename=/sev:/) as tab2 on tab1.srcresourceid = tab2.srcresourceid) as tab where tab.def=""</t>
  </si>
  <si>
    <t>select distinct t1.srcresourceid, t1.SrcResourceXLinkRole from (select distinct srcresourceid, SrcResourceXLinkRole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left join (select XlinkRole, SrcResourceId, XPATH(DestResourceXML,'@test') as precondition from genericlink where DestResourceName='variable:precondition') as t3 on t1.SrcResourceXLinkRole = t3.XlinkRole and t1.srcresourceid = t3.SrcResourceId where t2.srcresourceid ="" and t3.precondition!="false ()"</t>
  </si>
  <si>
    <t>SELECT Element FROM element WHERE element=/^.*[а-яА-Я].*$/</t>
  </si>
  <si>
    <t>select distinct tab.abc from (select distinct tab1.srcresourceid as abc, tab2.srcresourceid as def from (select distinct srcresourceid from genericlink where srcresourcename="table:table") as tab1 left join (select distinct srcresourceid from genericlabel where srcresourcename="table:table" and labellanguage="ru" and labelrole="http://www.xbrl.org/2008/role/label")  as tab2 on tab1.srcresourceid = tab2.srcresourceid) as tab where tab.def=""</t>
  </si>
  <si>
    <t>select distinct xbrl_userattr(element,'http://xbrl.org/2014/extensible-enumerations','linkrole') as abc from element where abc!=/^http/</t>
  </si>
  <si>
    <t>select distinct linkbasesystemid, destresourceid, xpath(destresourcexml,'@select') as abc, ( length(replace(abc,'(','')) - length(replace(abc,')','')) ) as xyz from genericlink where destresourcename="variable:generalVariable" and xyz!=0</t>
  </si>
  <si>
    <t>select t2.el from  (select t.elr as el, list_agg(t.axis,'') as komb from (select distinct srcresourcexlinkrole as elr, xbrl_userattr(arcrole, '', 'axis') as axis from genericlink where srcresourcename="table:table" and destresourcename="table:breakdown") as t group by t.elr) as t2 where t2.komb!=/x/ and t2.komb!=/y/</t>
  </si>
  <si>
    <t>select distinct t1.linkbasesystemid, t1.destresourceid from (select distinct linkbasesystemid, destresourceid from genericlink where destresourcename='table:ruleNode' and xpath(destresourcexml,'@abstract')='true') as t1 left join (select distinct linkbasesystemid, srcresourceid from genericlink where srcresourcename='table:ruleNode') as t2 on t1.destresourceid = t2.srcresourceid and t1.linkbasesystemid = t2.linkbasesystemid where t2.srcresourceid=''</t>
  </si>
  <si>
    <t>select   XLinkRole, DestResourceId
      from genericlink
      where DestResourceName="table:ruleNode" and ( xpath (destresourcexml,'@abstract')="" or xpath (destresourcexml,'@abstract')="false") and xpath (destresourcexml,'@merge')="true"</t>
  </si>
  <si>
    <t>select distinct tab3.a, tab3.b, tab3.c from (select distinct tab1.abc as a, tab1.def as b, tab1.elr as c, tab2.xlinkrole as d from (select distinct linkbasesystemid as abc, destresourceid as def, xpath(destresourcexml,'df:member/df:linkrole') as elr from genericlink where destresourcename="df:explicitDimension" and linkbasesystemid=/rend/) as tab1 left join (select distinct xlinkrole from definition) as tab2 on tab1.elr=tab2.xlinkrole) as tab3 where tab3.d=''</t>
  </si>
  <si>
    <t>SELECT Element FROM definition WHERE ElementPrefix!='ifrs-full' AND LENGTH(ElementName)&gt;256 and ElementAbstract="false"</t>
  </si>
  <si>
    <t>select distinct tab3.srcresourceid, tab3.srcresourcename, tab3.destresourceid, tab3.srcResourceXLinkRole, tab3.DestResourceXLinkRole, tab3.SrcResourceLinkbaseSystemId, tab3.DestResourceLinkbaseSystemId
      from
      (select distinct tab1.srcresourceid, tab1.srcresourcename, tab2.destresourceid, tab1.srcResourceXLinkRole, tab2.DestResourceXLinkRole, tab1.SrcResourceLinkbaseSystemId, tab2.DestResourceLinkbaseSystemId
      from (select distinct srcresourceid, srcresourcename, srcResourceXLinkRole, srcResourceLinkbaseSystemId from genericresource where srcresourcelinkbasesystemid=/formula/ and srcresourcename!="va:valueAssertion") as tab1
      left join (select distinct destresourceid, destResourceXLinkRole, destResourceLinkbaseSystemId, LinkbaseSystemId from genericlink where LinkbaseSystemId=/formula/) as tab2
      on tab1.srcresourceid = tab2.destresourceid
      and tab1.srcResourceXLinkRole = tab2.DestResourceXLinkRole
      and tab1.SrcResourceLinkbaseSystemId = tab2.LinkbaseSystemId
      ) as tab3 where tab3.destresourceid = ""</t>
  </si>
  <si>
    <t>select distinct dims.RoleURI, dims.Element as Parent, dims.Element,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"member" as Type from (SELECT tab0.role as RoleURI, tab0.element,if(par0.ElementSubstitutionGroupName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Tab4.Element as par_0, Tab1.Parentelement as par_1, Tab2.Parentelement as par_2, Tab3.Parentelement as par_3, Tab5.Parentelement as par_4 FROM (SELECT DISTINCT def.XLinkRole, def.Element, def.Parentelement FROM Definition as def left join (SELECT DISTINCT Element FROM Definition WHERE elementtypename="domainItemType" AND ArcRole = "http://xbrl.org/int/dim/arcrole/dimension-default") as default ON def.Element = default.Element WHERE def.elementtypename="domainItemType" AND default.Element = "")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"element"  from definition where ElementSubstitutionGroupName = "item" and ElementAbstract = "false"</t>
  </si>
  <si>
    <t>select distinct t.RoleURI, r.SchemaSystemId, t.Parent, t.Element, t.isDefault, t.Type from (select distinct dims.RoleURI, dims.Element as Parent, dims.Element, 0 as isDefault,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mems.isDefault, "member" as Type from (SELECT tab0.role as RoleURI, tab0.element, tab0.isDefault, 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Tab1.isDefault, Tab4.Element as par_0, Tab1.Parentelement as par_1, Tab2.Parentelement as par_2, Tab3.Parentelement as par_3, Tab5.Parentelement as par_4 FROM (SELECT DISTINCT def.XLinkRole, def.Element, def.Parentelement, if(default.Element = "", 0, 1) as isDefault FROM Definition as def left join (SELECT DISTINCT Parentelement, Element FROM Definition WHERE elementtypename="domainItemType" AND ArcRole = "http://xbrl.org/int/dim/arcrole/dimension-default") as default ON def.Element = default.Element and def.Parentelement = default.Parentelement WHERE def.elementtypename="domainItemType")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0 as isDefault, "element" from definition where ElementSubstitutionGroupName = "item" and ElementAbstract = "false") as t inner join roletype as r on t.RoleURI = r.RoleURI</t>
  </si>
  <si>
    <t>select XLinkRole, Element, sum(1) as El_count from definition where ElementSubstitutionGroupName = "item" and ElementAbstract = "false" group by XLinkRole,  Element having sum(1) != 1</t>
  </si>
  <si>
    <t>select distinct t0.LinkbaseSystemId, t0.XLinkRole, el.Element, el.ElementPeriodType, el.ElementTypeName from (select LinkbaseSystemId, XLinkRole, xpath(destresourcexml, "formula:concept/formula:qname") as Concept from genericlink where Concept != "") as t0 inner join element as el on t0.Concept = el.Element and el.ElementAbstract = "false"</t>
  </si>
  <si>
    <t>select distinct f.DestResourceId, f.Element, f.Member, f.Type, if(f.TypeGroup = "dimension", if(el.ElementSubstitutionGroupName = "dimensionItem", "Ok", "NotDimension"), if(el.ElementSubstitutionGroupName = "item" and el.ElementAbstract = "false", "Ok", "NotConcept")) as ElementValidation, if(f.Type = "explicitDimension", if(mem.elementtypename = "domainItemType", "Ok", "NotMember"), "Ok") as MemberValidation from (select DestResourceId, xpath(destresourcexml, "cf:concept/cf:qname") as Element, "" as Member, "concept" as Type, "concept" as TypeGroup from genericlink where DestResourceName = "cf:conceptName" union all select DestResourceId, xpath(destresourcexml, "df:dimension/df:qname") as Element, "" as Member, "typedDimension" as Type, "dimension" as TypeGroup from genericlink where DestResourceName = "df:typedDimension" union all select DestResourceId, xpath(destresourcexml, "df:dimension/df:qname") as Element, xpath(destresourcexml, "df:member/df:qname") as Member, "explicitDimension" as Type, "dimension" as TypeGroup from genericlink where DestResourceName = "df:explicitDimension") as f left join element as el on f.Element = el.Element left join element as mem on f.Member = mem.Element where (ElementValidation != "Ok" or MemberValidation != "Ok")</t>
  </si>
  <si>
    <t>select distinct f.DestResourceId, f.Element, f.Member, f.Type, if(f.TypeGroup = "dimension", if(el.ElementSubstitutionGroupName = "dimensionItem", "Ok", "NotDimension"), if(el.ElementSubstitutionGroupName = "item" and el.ElementAbstract = "false", "Ok", "NotConcept")) as ElementValidation, if(f.Member = "", "Ok", if(f.Type = "explicitDimension", if(mem.elementtypename = "domainItemType", "Ok", "NotMember"), "Ok")) as MemberValidation from (select destresourcexml, DestResourceId, xpath(destresourcexml, "cf:concept/cf:qname") as Element, "" as Member, "concept" as Type, "concept" as TypeGroup from genericlink where DestResourceName = "cf:conceptName" and SrcResourceName != "table:aspectNode" union all select destresourcexml, DestResourceId, xpath(destresourcexml, "df:dimension/df:qname") as Element, "" as Member, "typedDimension" as Type, "dimension" as TypeGroup from genericlink where DestResourceName = "df:typedDimension" and SrcResourceName != "table:aspectNode" union all select destresourcexml, DestResourceId, xpath(destresourcexml, "df:dimension/df:qname") as Element, xpath(destresourcexml, "df:member/df:qname") as Member, "explicitDimension" as Type, "dimension" as TypeGroup from genericlink where DestResourceName = "df:explicitDimension" and SrcResourceName != "table:aspectNode") as f left join element as el on f.Element = el.Element left join element as mem on f.Member = mem.Element where (ElementValidation != "Ok" or MemberValidation != "Ok")</t>
  </si>
  <si>
    <t>select distinct el.element, el.Linkrole from (select element, xbrl_userattr(element,'http://xbrl.org/2014/extensible-enumerations','linkrole') as Linkrole from element where Linkrole != "") as el left join (select distinct XLinkRole from definition) as d on el.Linkrole = d.XLinkRole where d.XLinkRole = ""</t>
  </si>
  <si>
    <t>select distinct d_1.AssertionId, msg.DestResourceContent as Message, d.LinkbaseSystemId, d.DestResourceId, d.DestResourceName, d.el, d.dim, d.mem, xbrl_label(t_el.Element, "ru", "http://www.xbrl.org/2003/role/label") as el_label, xbrl_label(t_dim.Element, "ru", "http://www.xbrl.org/2003/role/label") as dim_label, xbrl_label(t_mem.Element, "ru", "http://www.xbrl.org/2003/role/label") as mem_label from (select distinct LinkbaseSystemId, SrcResourceId, DestResourceId, DestResourceName, if(DestResourceName = "cf:conceptName", xpath(DestResourceXML, "cf:concept/cf:qname"), "") as el, if(DestResourceName != "cf:conceptName", xpath(DestResourceXML, "df:dimension/df:qname"), "") as dim, if(DestResourceName = "df:explicitDimension", xpath(DestResourceXML, "df:member/df:qname"), "") as mem from genericlink where DestResourceName = "cf:conceptName" OR DestResourceName = "df:explicitDimension" OR DestResourceName = "df:typedDimension") as d left join (select distinct t_assertion.LinkbaseSystemId, t_assertion.SrcResourceId as AssertionId, if(t_assertion.conceptNameId != "", t_assertion.conceptNameId, if(t_assertion.typedDimensionId != "", t_assertion.typedDimensionId, if(t_assertion.explicitDimensionId != "", t_assertion.explicitDimensionId, ""))) as Id from (select distinct t_valueAssertion.LinkbaseSystemId, t_valueAssertion.SrcResourceId, t_valueAssertion.SrcResourceName, t_valueAssertion.DestResourceId, t_valueAssertion.DestResourceName, g_level_1.DestResourceName as DestResourceName_1, g_level_2.DestResourceName as DestResourceName_2, if(t_valueAssertion.DestResourceName = "cf:conceptName", t_valueAssertion.DestResourceId, if(g_level_1.DestResourceName = "cf:conceptName", g_level_1.DestResourceId, if(g_level_2.DestResourceName = "cf:conceptName", g_level_2.DestResourceId, ""))) as conceptNameId, if(t_valueAssertion.DestResourceName = "df:typedDimension", t_valueAssertion.DestResourceId, if(g_level_1.DestResourceName = "df:typedDimension", g_level_1.DestResourceId, if(g_level_2.DestResourceName = "df:typedDimension", g_level_2.DestResourceId, ""))) as typedDimensionId, if(t_valueAssertion.DestResourceName = "df:explicitDimension", t_valueAssertion.DestResourceId, if(g_level_1.DestResourceName = "df:explicitDimension", g_level_1.DestResourceId, if(g_level_2.DestResourceName = "df:explicitDimension", g_level_2.DestResourceId, ""))) as explicitDimensionId from (select distinct LinkbaseSystemId, SrcResourceId, SrcResourceName, DestResourceId, DestResourceName from genericlink where SrcResourceName = "va:valueAssertion" OR SrcResourceName = "ea:existenceAssertion") as t_valueAssertion left join genericlink as g_level_1 left join genericlink as g_level_2 on g_level_1.DestResourceId = g_level_2.SrcResourceId and g_level_1.LinkbaseSystemId = g_level_2.LinkbaseSystemId on t_valueAssertion.DestResourceId = g_level_1.SrcResourceId and t_valueAssertion.LinkbaseSystemId = g_level_1.LinkbaseSystemId) as t_assertion where Id != "") as d_1 left join (select distinct LinkbaseSystemId, SrcResourceId, DestResourceContent from genericlink where DestResourceName = "msg:message" and DestResourceRole = "http://www.xbrl.org/2010/role/message") as msg on d_1.AssertionId = msg.SrcResourceId and d_1.LinkbaseSystemId = msg.LinkbaseSystemId on d.DestResourceId = d_1.Id and d.LinkbaseSystemId = d_1.LinkbaseSystemId left join element as t_el on d.el = t_el.Element left join element as t_dim on d.dim = t_dim.Element left join element as t_mem on d.mem = t_mem.Element</t>
  </si>
  <si>
    <t>select distinct Element, Label, DestLocatorRole, LabelLanguage from label</t>
  </si>
  <si>
    <t>select distinct SrcResourceXLinkRole, Label, LabelRole, LabelLanguage from genericlabel where SrcResourceName = "table:table"</t>
  </si>
  <si>
    <t>select XLinkRole, SrcResourceId, xpath(SrcResourceXML, "@abstract") as abstract, xpath(SrcResourceXML, "@merge") as merge, DestResourceId from genericlink where SrcResourceName = "table:ruleNode" and DestResourceName = "table:aspectNode" and abstract = "true" and merge = "true"</t>
  </si>
  <si>
    <t>select distinct fv.LinkbaseSystemId, fv.assertionID, fv.factVariableID from (select distinct SrcResourceId as assertionID, DestResourceId as factVariableID, LinkbaseSystemId from genericlink where DestResourceName = "variable:factVariable") as fv left join genericlink as gl on fv.factVariableID = gl.SrcResourceId and fv.LinkbaseSystemId = gl.LinkbaseSystemId where gl.DestResourceId = ""</t>
  </si>
  <si>
    <t>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complement = "true") as gen on gen.member = def.member and gen.dimension = def.dimension union all 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member = "" and complement = "true") as gen on gen.dimension = def.dimension</t>
  </si>
  <si>
    <t>select distinct t1.xlr, t1.id, t1.axis from ((select distinct destresourcexlinkrole as xlr, destresourceid as id, xpath(destresourcexml,'table:dimensionAspect') as axis from genericlink where linkbasesystemid=/rend/ and destresourcename="table:aspectNode") as t1 join (select distinct element, xbrl_userattr(element, 'http://xbrl.org/2005/xbrldt', 'typedDomainRef') as dom from element where elementsubstitutiongroupname="dimensionItem" and dom="" ) as t2 on t1.axis = t2.element) left join (select distinct srcresourceid as id, srcresourcexlinkrole as xlr, destresourceid as destid from genericlink where linkbasesystemid=/rend/  and srcresourcename="table:aspectNode" and destresourcename="df:explicitDimension") as t3 on t1.xlr = t3.xlr and t1.id = t3.id where t3.destid=""</t>
  </si>
  <si>
    <t>select distinct srcresourceid from genericresource where srcresourceid=/^.*[а-яА-Я].*/</t>
  </si>
  <si>
    <t>select distinct t1.element, t1.enumxlr, t2.deflb from ((select distinct element, xbrl_userattr(element,'http://xbrl.org/2014/extensible-enumerations','linkrole') as enumxlr from definition where elementtypename="enumerationItemType" and elementtypeuri="http://xbrl.org/2014/extensible-enumerations")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</si>
  <si>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select distinct t1.element, t1.enumxlr, t2.deflb from ((select distinct element, xbrl_userattr(element,'http://xbrl.org/2020/extensible-enumerations-2.0','linkrole') as enumxlr from definition where elementtypename="enumerationSetItemType" and elementtypeuri=" http://xbrl.org/2020/extensible-enumerations-2.0")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</si>
  <si>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Скрипт</t>
  </si>
  <si>
    <t>Запрос</t>
  </si>
  <si>
    <t>Ищет дублирующиеся идентификаторы ruleSetов в рамках одного ruleNode.
Если все ок и таких дублей нет, выдает пустоту.</t>
  </si>
  <si>
    <t>select distinct t.dstxlr, t.dstid
from
(select distinct destresourcexlinkrole as dstxlr, destresourceid as dstid, count(xpath(destresourcexml,'table:ruleSet/@tag')) as rs_count
from genericlink
where destresourcename="table:ruleNode" group by dstxlr, dstid) as t
where t.rs_count &gt;1</t>
  </si>
  <si>
    <t>Ищет базы label.xml, ошибочно созданные на базе схем окудов, а не словаря.
Если все ок и таких баз нет, выдает пустоту.</t>
  </si>
  <si>
    <t>select distinct t3.destsystemid
from
((select distinct linkbasesystemid from definition where elementabstract="false") as t1
join
(select distinct srcsystemid, destsystemid from filerelationship where srcfiletype="schema" and destfiletype="definition" and relationshiptype="linkbaseRef") as t2
on t1.linkbasesystemid = t2.destsystemid)
join
(select distinct srcsystemid, destsystemid from filerelationship where srcfiletype="schema" and destfiletype="label" and relationshiptype="linkbaseRef") as t3
on t2.srcsystemid = t3.srcsystemid</t>
  </si>
  <si>
    <t>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t>
  </si>
  <si>
    <t>select distinct t1.xlinkrole, t1.parentelement, t1.element
from
((select distinct xlinkrole, parentelement, element from definition) as t1
left join
(select distinct xlinkrole, parentelement, element from presentation) as t2
on t1.xlinkrole = t2.xlinkrole and t1.parentelement = t2.parentelement and t1.element = t2.element)
join
(select distinct xlinkrole from presentation) as t3
on t1.xlinkrole = t3.xlinkrole
where t2.xlinkrole=""</t>
  </si>
  <si>
    <t>Порядковый номер в реестре</t>
  </si>
  <si>
    <t>Проверка дублирования мемберов в рамках одного дерева (definition)</t>
  </si>
  <si>
    <t>Проверка дублирования мемберов в рамках одного дерева (presentation)</t>
  </si>
  <si>
    <t>select t8.a, t8.b, t8.c
from
(select t1.xlinkrole as a, t6.par as b, t1.element as c, count(element) as quant
from
((((((select  xlinkrole, element, parentelement from definition where elementtypename="domainItemType") as t1
left join
(select  xlinkrole, element, if (elementsubstitutiongroupname="dimensionItem",element, parentelement) as par from definition) as t2
on t1.xlinkrole = t2.xlinkrole and t1.parentelement = t2.element)
left join
(select  xlinkrole, element, if (elementsubstitutiongroupname="dimensionItem",element, parentelement) as par from definition) as t3
on t1.xlinkrole = t3.xlinkrole and t2.par = t3.element)
left join
(select  xlinkrole, element, if (elementsubstitutiongroupname="dimensionItem",element, parentelement) as par from definition) as t4
on t1.xlinkrole = t4.xlinkrole and t3.par = t4.element)
left join
(select  xlinkrole, element, if (elementsubstitutiongroupname="dimensionItem",element, parentelement) as par from definition) as t5
on t1.xlinkrole = t5.xlinkrole and t4.par = t5.element)
left join
(select  xlinkrole, element, if (elementsubstitutiongroupname="dimensionItem",element, parentelement) as par from definition) as t6
on t1.xlinkrole = t6.xlinkrole and t5.par = t6.element)
join
(select  xlinkrole from definition where elementabstract="false") as t7
on t1.xlinkrole = t7.xlinkrole
group by t1.xlinkrole, t1.element, t6.par) as t8
where t8.quant &gt; 1</t>
  </si>
  <si>
    <t>select t8.a, t8.b, t8.c
from
(select t1.xlinkrole as a, t6.par as b, t1.element as c, count(element) as quant
from
((((((select  xlinkrole, element, parentelement from presentation where elementtypename="domainItemType") as t1
left join
(select  xlinkrole, element, if (elementsubstitutiongroupname="dimensionItem",element, parentelement) as par from presentation) as t2
on t1.xlinkrole = t2.xlinkrole and t1.parentelement = t2.element)
left join
(select  xlinkrole, element, if (elementsubstitutiongroupname="dimensionItem",element, parentelement) as par from presentation) as t3
on t1.xlinkrole = t3.xlinkrole and t2.par = t3.element)
left join
(select  xlinkrole, element, if (elementsubstitutiongroupname="dimensionItem",element, parentelement) as par from presentation) as t4
on t1.xlinkrole = t4.xlinkrole and t3.par = t4.element)
left join
(select  xlinkrole, element, if (elementsubstitutiongroupname="dimensionItem",element, parentelement) as par from presentation) as t5
on t1.xlinkrole = t5.xlinkrole and t4.par = t5.element)
left join
(select  xlinkrole, element, if (elementsubstitutiongroupname="dimensionItem",element, parentelement) as par from presentation) as t6
on t1.xlinkrole = t6.xlinkrole and t5.par = t6.element)
join
(select  xlinkrole from presentation where elementabstract="false") as t7
on t1.xlinkrole = t7.xlinkrole
group by t1.xlinkrole, t1.element, t6.par) as t8
where t8.quant &gt; 1</t>
  </si>
  <si>
    <t>Один и тот же мембер может оказаться в 2 разных ветвях одного дерева, растущего из одной оси, что теоретически может быть ок, но, скорее всего, свидетельствует об ошибке и на эту ситуацию стоит обратить внимание.</t>
  </si>
  <si>
    <t>В нижней ветке все виды операций должны относиться к страхованию иному, чем страхование жизни, но по ошибке заведена операция не того типа.</t>
  </si>
  <si>
    <t>Гипотетический пример:</t>
  </si>
  <si>
    <t>Комментарий</t>
  </si>
  <si>
    <r>
      <rPr>
        <b/>
        <sz val="11"/>
        <color theme="1"/>
        <rFont val="Calibri"/>
        <family val="2"/>
        <charset val="204"/>
        <scheme val="minor"/>
      </rPr>
      <t>Проблема:</t>
    </r>
    <r>
      <rPr>
        <sz val="11"/>
        <color theme="1"/>
        <rFont val="Calibri"/>
        <family val="2"/>
        <charset val="204"/>
        <scheme val="minor"/>
      </rPr>
      <t xml:space="preserve">
При реализации Table с использованием </t>
    </r>
    <r>
      <rPr>
        <b/>
        <sz val="11"/>
        <color theme="1"/>
        <rFont val="Calibri"/>
        <family val="2"/>
        <charset val="204"/>
        <scheme val="minor"/>
      </rPr>
      <t>тэгов,</t>
    </r>
    <r>
      <rPr>
        <sz val="11"/>
        <color theme="1"/>
        <rFont val="Calibri"/>
        <family val="2"/>
        <charset val="204"/>
        <scheme val="minor"/>
      </rPr>
      <t xml:space="preserve"> запрос не находит соответствия (получается излишнее срабатывание).
</t>
    </r>
    <r>
      <rPr>
        <b/>
        <sz val="11"/>
        <color theme="1"/>
        <rFont val="Calibri"/>
        <family val="2"/>
        <charset val="204"/>
        <scheme val="minor"/>
      </rPr>
      <t>Пример таблицы:</t>
    </r>
    <r>
      <rPr>
        <sz val="11"/>
        <color theme="1"/>
        <rFont val="Calibri"/>
        <family val="2"/>
        <charset val="204"/>
        <scheme val="minor"/>
      </rPr>
      <t xml:space="preserve">
УК, 0420525 Отчет управляющего ипотечным покрытием. Раздел IV, Раздел VII, Раздел VIII
</t>
    </r>
  </si>
  <si>
    <r>
      <rPr>
        <b/>
        <sz val="11"/>
        <color theme="1"/>
        <rFont val="Calibri"/>
        <family val="2"/>
        <charset val="204"/>
        <scheme val="minor"/>
      </rPr>
      <t>Проблема:</t>
    </r>
    <r>
      <rPr>
        <sz val="11"/>
        <color theme="1"/>
        <rFont val="Calibri"/>
        <family val="2"/>
        <charset val="204"/>
        <scheme val="minor"/>
      </rPr>
      <t xml:space="preserve">
Table сравнивается со всем definition.
В случае если есть схожие точки данных в разных подразделах, в одном - агрегированная сумма, а в другом - в разбивке по аналитике, при этом в слое Table допущена ошибка и вторая точка данных описана без аналитики, она не отразится по результатам этого запроса. Можно ли детализировать запрос для учета </t>
    </r>
    <r>
      <rPr>
        <b/>
        <sz val="11"/>
        <color rgb="FFFF0000"/>
        <rFont val="Calibri"/>
        <family val="2"/>
        <charset val="204"/>
        <scheme val="minor"/>
      </rPr>
      <t>части</t>
    </r>
    <r>
      <rPr>
        <sz val="11"/>
        <color theme="1"/>
        <rFont val="Calibri"/>
        <family val="2"/>
        <charset val="204"/>
        <scheme val="minor"/>
      </rPr>
      <t xml:space="preserve"> URI роли?
</t>
    </r>
    <r>
      <rPr>
        <b/>
        <sz val="11"/>
        <color theme="1"/>
        <rFont val="Calibri"/>
        <family val="2"/>
        <charset val="204"/>
        <scheme val="minor"/>
      </rPr>
      <t xml:space="preserve">Например:
</t>
    </r>
    <r>
      <rPr>
        <sz val="11"/>
        <color theme="1"/>
        <rFont val="Calibri"/>
        <family val="2"/>
        <charset val="204"/>
        <scheme val="minor"/>
      </rPr>
      <t xml:space="preserve">Table, соответствующий роли http://www.cbr.ru/xbrl/nso/npf/rep/2023-03-31/tab/sr_0420252_r5_p2_IAS39
В definition описан 2мя ролями: 
http://www.cbr.ru/xbrl/nso/npf/rep/2023-03-31/tab/sr_0420252_r5_p2_IAS39
http://www.cbr.ru/xbrl/nso/npf/rep/2023-03-31/tab/sr_0420252_r5_p2_IAS39_2
соответственно, будет актуально сверить все роли с началом "http://www.cbr.ru/xbrl/nso/npf/rep/2023-03-31/tab/sr_0420252_r5_p2_IAS39 ..."
</t>
    </r>
  </si>
  <si>
    <t>Проверка утеряна</t>
  </si>
  <si>
    <t>НОВЫЕ (реализованы запросами через query table)</t>
  </si>
  <si>
    <t>ПРЕДЛОЖЕНИЕ К РЕАЛИЗАЦИИ</t>
  </si>
  <si>
    <t>запрос написан, возможно, эту проверку можно автоматизировать?</t>
  </si>
  <si>
    <t>Автоматическая проверка длины кода элементов, которые используются в слое definition. Максимум - 64 символа без префикса.</t>
  </si>
  <si>
    <t>Для открытых осей (Taxis): Проверка на наличие типа данных домена, либо наличия маски. Результат: вывод доменов, в которых отсутствует и то, и другое.</t>
  </si>
  <si>
    <t>Запрос на вывод всех доменов с маской для ручной проверки маски.</t>
  </si>
  <si>
    <t>Проверка  на то, что параметры в файлах rend в схемах объявлены в params-rend. Параметров отсутствующих в файле params-rend и наименований файлов, в которых они отсутствуют.</t>
  </si>
  <si>
    <t>Запрос на выявление ситуации, когда к одному enumerator-у прикреплено 2 ссылки на атрибуты enum и enum2 (см скрин на листе 66). Вывод таких элементов.</t>
  </si>
  <si>
    <t>Запрос на выявление ситуации повторного использования мембера в Table-слое (в дефинишн использован 1 раз). 
Дополнение от Вальковой А. Предполагаю, что в данном случае нужно отловить наличие в табличном слое ячеек (точек данных) с одинаковым описанием, потому что один мембер может использоваться в сочетании с разными концептами и не создать проблем.  (см скрин на листе 67). Вывод роли и конкретного мембера.</t>
  </si>
  <si>
    <t>Номер пункта проверки</t>
  </si>
  <si>
    <t>Название пункта проверки</t>
  </si>
  <si>
    <t>Результат проверки</t>
  </si>
  <si>
    <t>Автоматические проверки</t>
  </si>
  <si>
    <t>Автоматическая проверка таксономии на соответствие спецификации XBRL 2.1 (Tools / Validation / Validate Taxonomy)</t>
  </si>
  <si>
    <t>Автоматическая проверка таксономии на соответствие спецификации XBRL Dimensions 1.0 (Tools / Validation / Dimensions Validation)</t>
  </si>
  <si>
    <t>Автоматическая проверка Table Linkbase. Table Link - кнопка Validate.</t>
  </si>
  <si>
    <t>Автоматическая проверка Formula Linkbase. Edit Formula - кнопка Validate.</t>
  </si>
  <si>
    <t>Ручные проверки</t>
  </si>
  <si>
    <t>Проверка соответствия точек данных Table Linkbase и Definition Linkbase</t>
  </si>
  <si>
    <r>
      <rPr>
        <b/>
        <sz val="11"/>
        <color theme="1"/>
        <rFont val="Arial"/>
        <family val="2"/>
        <charset val="204"/>
      </rPr>
      <t>Запрос 1 - показатель есть в Table, но нет в Definition:</t>
    </r>
    <r>
      <rPr>
        <sz val="11"/>
        <color theme="1"/>
        <rFont val="Arial"/>
        <family val="2"/>
        <charset val="204"/>
      </rPr>
      <t xml:space="preserve">
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
</t>
    </r>
    <r>
      <rPr>
        <b/>
        <sz val="11"/>
        <color theme="1"/>
        <rFont val="Arial"/>
        <family val="2"/>
        <charset val="204"/>
      </rPr>
      <t>Запрос 2 - показатель есть в Definition, но нет в Table:</t>
    </r>
    <r>
      <rPr>
        <sz val="11"/>
        <color theme="1"/>
        <rFont val="Arial"/>
        <family val="2"/>
        <charset val="204"/>
      </rPr>
      <t xml:space="preserve">
select distinct t1.conc, t3.element from
(select distinct element from definition where elementabstract='false') as t3
left join
((select distinct xpath(destresourcexml, 'formula:concept/formula:qname') as conc from genericlink where destresourcename='table:ruleNode') as t1
join
(select distinct element from element where elementabstract="false" and elementsubstitutiongroupname='item') as t2
on t1.conc = t2.element)
on t1.conc = t3.element
where t1.conc=''</t>
    </r>
  </si>
  <si>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</si>
  <si>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Проверка по preferredLabel в Presentation слое : 
дублирование показателей в одной роли допускается только, если у них разные preferredLabel</t>
  </si>
  <si>
    <t>select t.xlinkrole, t.prl, t.element  from (select xlinkrole, if(preferredlabel='','стандартный',preferredlabel) as prl, element, concat(xlinkrole,'#',prl,'#',element) as id, count(id) as quant from presentation group by xlinkrole, prl, element) as t where t.quant &gt; 1</t>
  </si>
  <si>
    <r>
      <t xml:space="preserve">select distinct tab1.targetrole, tab2.xlinkrole from
(select distinct targetrole from definition </t>
    </r>
    <r>
      <rPr>
        <sz val="11"/>
        <color indexed="2"/>
        <rFont val="Arial"/>
        <family val="2"/>
        <charset val="204"/>
      </rPr>
      <t xml:space="preserve">where targetrole!="") </t>
    </r>
    <r>
      <rPr>
        <sz val="11"/>
        <color theme="1"/>
        <rFont val="Arial"/>
        <family val="2"/>
        <charset val="204"/>
      </rPr>
      <t>as tab1
left join
(select distinct xlinkrole from definition) as tab2
on tab1.targetrole = tab2.xlinkrole
where tab2.xlinkrole=""</t>
    </r>
  </si>
  <si>
    <t>select distinct t1.xlinkrole from (select distinct xlinkrole, parentelement from definition where elementsubstitutiongroupname="hypercubeItem")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</si>
  <si>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</si>
  <si>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</si>
  <si>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Проверка в Formula link наличия у всех контролей стандартного message с атрибутом xml:lang="ru"</t>
  </si>
  <si>
    <t>select distinct t1.srcresourceid from (select distinct srcresourceid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where t2.srcresourceid =""</t>
  </si>
  <si>
    <t>select   XLinkRole, DestResourceId
from genericlink 
where DestResourceName="table:ruleNode" and ( xpath (destresourcexml,'@abstract')="" or xpath (destresourcexml,'@abstract')="false") and xpath (destresourcexml,'@merge')="true"</t>
  </si>
  <si>
    <t>Длина кода элемента без префикса должна быть не более 150 символов</t>
  </si>
  <si>
    <t>SELECT Element
FROM definition
WHERE ElementPrefix!='ifrs-full' AND LENGTH(ElementName)&gt;150</t>
  </si>
  <si>
    <t>Поиск дублей мемберов одной оси в одной роли (при разветвленной системе мемберов) для Definition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</si>
  <si>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definition where elementtypename="domainItemType") as t1
left join
(select  xlinkrole, element, if (elementsubstitutiongroupname="dimensionItem",element, parentelement) as par from definition where elementabstract!="false") as t2
on t1.xlinkrole = t2.xlinkrole and t1.parentelement = t2.element)
left join
(select  xlinkrole, element, if (elementsubstitutiongroupname="dimensionItem",element, parentelement) as par from definition where elementabstract!="false") as t3
on t1.xlinkrole = t3.xlinkrole and t2.par = t3.element)
left join
(select  xlinkrole, element, if (elementsubstitutiongroupname="dimensionItem",element, parentelement) as par from definition where elementabstract!="false") as t4
on t1.xlinkrole = t4.xlinkrole and t3.par = t4.element)
left join
(select  xlinkrole, element, if (elementsubstitutiongroupname="dimensionItem",element, parentelement) as par from definition where elementabstract!="false") as t5
on t1.xlinkrole = t5.xlinkrole and t4.par = t5.element)
left join
(select  xlinkrole, element, if (elementsubstitutiongroupname="dimensionItem",element, parentelement) as par from definition where elementabstract!="false") as t6
on t1.xlinkrole = t6.xlinkrole and t5.par = t6.element)
join
(select  xlinkrole from definition where elementabstract="false") as t7
on t1.xlinkrole = t7.xlinkrole) as t8
group by  t8.a, t8.b, t8.c) as t9
where t9.quant &gt; 1</t>
  </si>
  <si>
    <t>Поиск дублей мемберов одной оси в одной роли (при разветвленной системе мемберов) для Presentation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</si>
  <si>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presentation where elementtypename="domainItemType") as t1
left join
(select  xlinkrole, element, if (elementsubstitutiongroupname="dimensionItem",element, parentelement) as par from presentation where elementabstract!="false") as t2
on t1.xlinkrole = t2.xlinkrole and t1.parentelement = t2.element)
left join
(select  xlinkrole, element, if (elementsubstitutiongroupname="dimensionItem",element, parentelement) as par from presentation where elementabstract!="false") as t3
on t1.xlinkrole = t3.xlinkrole and t2.par = t3.element)
left join
(select  xlinkrole, element, if (elementsubstitutiongroupname="dimensionItem",element, parentelement) as par from presentation where elementabstract!="false") as t4
on t1.xlinkrole = t4.xlinkrole and t3.par = t4.element)
left join
(select  xlinkrole, element, if (elementsubstitutiongroupname="dimensionItem",element, parentelement) as par from presentation where elementabstract!="false") as t5
on t1.xlinkrole = t5.xlinkrole and t4.par = t5.element)
left join
(select  xlinkrole, element, if (elementsubstitutiongroupname="dimensionItem",element, parentelement) as par from presentation where elementabstract!="false") as t6
on t1.xlinkrole = t6.xlinkrole and t5.par = t6.element)
join
(select  xlinkrole from presentation where elementabstract="false") as t7
on t1.xlinkrole = t7.xlinkrole) as t8
group by  t8.a, t8.b, t8.c) as t9
where t9.quant &gt; 1</t>
  </si>
  <si>
    <t xml:space="preserve">Ищет дублирующиеся идентификаторы ruleSetов в рамках одного ruleNode.
Если все ок и таких дублей нет, выдает пустоту.
</t>
  </si>
  <si>
    <t xml:space="preserve">Ищет базы label.xml, ошибочно созданные на базе схем окудов, а не словаря.
Если все ок и таких баз нет, выдает пустоту.
</t>
  </si>
  <si>
    <t xml:space="preserve">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
</t>
  </si>
  <si>
    <t xml:space="preserve">В слое presentation нет куба (model:hyp) в роли: 
http://www.cbr.ru/xbrl/nso/uk/rep/2022-12-31/tab/EPS_chasti </t>
  </si>
  <si>
    <t>Базовые проверки</t>
  </si>
  <si>
    <r>
      <t xml:space="preserve">Проверка наличия во всех схемах и базах "паразитных" префиксов пространств имен вида fp1, ins-dic1, npf-dic1, nfo-dic1, uk-dic1, purcb-dic1, brk-dic1, kra-dic1, где вместо 1 может быть любая цифра (наличие в файле точки входа в ссылках </t>
    </r>
    <r>
      <rPr>
        <sz val="11"/>
        <color indexed="2"/>
        <rFont val="Arial"/>
        <family val="2"/>
        <charset val="204"/>
      </rPr>
      <t>xmlns:fp0="URN:FIXME"</t>
    </r>
    <r>
      <rPr>
        <sz val="11"/>
        <color theme="1"/>
        <rFont val="Arial"/>
        <family val="2"/>
        <charset val="204"/>
      </rPr>
      <t xml:space="preserve"> или fp1 fp2 и т.д. - НОРМАЛЬНО).</t>
    </r>
  </si>
  <si>
    <r>
      <rPr>
        <sz val="11"/>
        <color theme="1"/>
        <rFont val="Arial"/>
        <family val="2"/>
        <charset val="204"/>
      </rPr>
      <t xml:space="preserve">Запустить в Notepad (Search -&gt; Find in files) </t>
    </r>
    <r>
      <rPr>
        <sz val="11"/>
        <color indexed="2"/>
        <rFont val="Arial"/>
        <family val="2"/>
        <charset val="204"/>
      </rPr>
      <t>регулярные выражения</t>
    </r>
    <r>
      <rPr>
        <sz val="11"/>
        <color theme="1"/>
        <rFont val="Arial"/>
        <family val="2"/>
        <charset val="204"/>
      </rPr>
      <t xml:space="preserve"> (в поле Search Mode поставить флаг в поле Regular Expression):
fp[0-9]
ins-dic[0-9]
npf-dic[0-9]
uk-dic[0-9]
purcb-dic[0-9]
brk-dic[0-9]
kra-dic[0-9]
nfo-dic[0-9]
или сразу
fp[0-9]|ins-dic[0-9]|npf-dic[0-9]|nfo-dic[0-9]|uk-dic[0-9]|purcb-dic[0-9]|brk-dic[0-9]|kra-dic[0-9]</t>
    </r>
  </si>
  <si>
    <t>без ошибок</t>
  </si>
  <si>
    <t>Проверка отсутствия пробелов во всех URI внутри схем и баз.</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</si>
  <si>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"http[^"]* [^"]*" (включая кавычки в начале и конце) по всем файлам в таксономии
В xsi:schemaLocation пробел допустим при перечислении URI, но только перед следующим http</t>
    </r>
  </si>
  <si>
    <t>Проверка на уникальность наличия в отдельных *-rend.xml элемента gen:link со значением атрибута xlink:role (должен быть только один)</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</si>
  <si>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&lt;/gen:link&gt; по всем файлам в таксономии:
в файлах -rend должен быть только один такой "закрывающий" элемент (стоящий в конце файла) и один - "открывающий" - объявляющий значение xlink:role, лишние необходимо удалить, включая идущие за ними объявления типа:
&lt;loc xlink:type="locator" xlink:href="#breakdown" xlink:label="breakdown" xlink:title="breakdown"/&gt;
Например:
с восьмой строки:  &lt;gen:link xlink:type="extended" xlink:role="http://www.cbr.ru/xbrl/nso/uk/rep/2022-12-31/tab/sr_0420508_podpisant_spec_dep"&gt;, предпоследняя строка: &lt;/gen:link&gt;</t>
    </r>
  </si>
  <si>
    <t>Удалить "мусор" (неиспользуемые переменные, фильтры и пр.) из файлов -formula (из всех схем рынка, сожержащих слой Formula)</t>
  </si>
  <si>
    <t>в каждой схеме необходимо в XW зайти в слой Formula и в окне "Formula Definition" во вкладке "Formulae / Assertions" на свободном от текста поле вкладки в контекстном меню, вызываемом нажатием правой кнопкой мыши, выбрать пункт "Remove Unused Recources", при наличии в схеме неиспользуемых переменных, фильтров и иных элементов поле "Recources to remove" будет не пустым, для очистки необходимо в окне "Remove Unused Recources" нажать кнопку "ОК" и сохранить изменения в схеме</t>
  </si>
  <si>
    <t>проверка файлов - lab на наличие valueAssertion</t>
  </si>
  <si>
    <t>Запустить в Notepad (Search -&gt; Find in files) поиск по "valueAssertion", при непустой выборке - перенести контроли в слой Formula</t>
  </si>
  <si>
    <t>Проверка META-INF и description.xml</t>
  </si>
  <si>
    <t>Проверка description.xml</t>
  </si>
  <si>
    <t>Проверка entry_point.xml</t>
  </si>
  <si>
    <t>Техническая проверка entry_point.xml
1. Наличие закрывающих и открывающих тегов
2. Однозначность зависимости тегов NFOTypeRus, ReportTypeRus и ReportPeriodTypeRus от соответственно тегов NFOType, ReportType и ReportPeriodType
3. Проверка допустимых значений для тега ReportPeriodType
4. URI в теге PathToXsd должен указывать на реальную схему.</t>
  </si>
  <si>
    <t>Методологическая проверка entry_point.xml
1. Полнота состава точек входа
2. Корректность словесного описания
3. Корректность присвоенной точкам входа периодичности</t>
  </si>
  <si>
    <t>Проверка taxonomyPackage.xml</t>
  </si>
  <si>
    <t>Техническая проверка taxonomyPackage.xml
1. Уникальность тегов tp:name и tp:entryPointDocument
2. С учетом подмены абсолютного пути на локальный URI в теге tp:entryPointDocument должен указывать на реальную схему</t>
  </si>
  <si>
    <t>Методологическая проверка taxonomyPackage.xml
1. Полнота состава точек входа
2. Корректность словесного описания</t>
  </si>
  <si>
    <t>Контрольная загрузка таксономии в ПО и проверка структуры папок</t>
  </si>
  <si>
    <t>Загрузка таксономии в ПО "Конвертер" (проверка корректной сериализации, отображения точек входа, выборочная проверка корректности отображения ролей в Definition с учетом preferredLabel в Presentation)</t>
  </si>
  <si>
    <t>Загрузка таксономии в ПО "Анкета-редактор" (проверка корректности загрузки, корректности отображения точек входа, выборочная проверка корректности построения дат/периодов в Table)</t>
  </si>
  <si>
    <t>Проверка "мусора" (архивные папки, тестовые инстансы)</t>
  </si>
  <si>
    <t>select distinct t1.namespaceuri
from
(select distinct  Prefix, NamespaceURI from namespacedecl) as t1
group by t1.namespaceuri
having count(t1.prefix) &gt; 1</t>
  </si>
  <si>
    <t>Проверку уникальности префиксов для неймспейса словаря
Интерпретация результатов следующая: если видите неймспейс любого словаря типа http://www.cbr.ru/xbrl/nso/kra/dic/kra-dic, включая udr или eps, значит где-то в рамках модуля есть лишний префикс, отличающийся от основного, заданного в словаре.</t>
  </si>
  <si>
    <t>Проверка, что каждый ID контрольного соотношения уникален.</t>
  </si>
  <si>
    <t>В настоявший момент выявлено, что в рынке ПУРЦБ реализовано два КС с одинаковым ID в разных схемах:</t>
  </si>
  <si>
    <t>http://www.cb​r.ru/xbrl/nso/purcb/rep/2023-03-31/tab/SR_0420415/SR_0420415_R1_PR1_1</t>
  </si>
  <si>
    <t>valueAssertion_SR_0420415_v149</t>
  </si>
  <si>
    <t>ОКУД 0420415. Раздел 1. Подраздел 1.1. Значение показателя "Количество ценных бумаг, в отношении которых зафиксировано обременение и (или) ограничение распоряжения, штук" не должно принимать отрицательное значение.</t>
  </si>
  <si>
    <t>http://www.cbr.ru/xbrl/nso/purcb/rep/2023-03-31/tab/SR_0420415_R1_PR_1_2/SR_0420415_R1_PR_1_2</t>
  </si>
  <si>
    <t>ОКУД 0420415. Раздел 1. Подраздел 1.2. Значение по показателю "Количество ценных бумаг, в отношении которых зафиксировано обременение и (или) ограничение распоряжения, Всего" больше или равно сумме значений показателей: "Количество ценных бумаг, в отношении которых зафиксировано обременение и (или) ограничение распоряжения, всего: в залоге"; "Количество ценных бумаг, в отношении которых зафиксировано обременение и (или) ограничение распоряжения, всего: учитываемых на торговых (клиринговых) счетах депо"; "Количество ценных бумаг, в отношении которых зафиксировано обременение и (или) ограничение распоряжения, всего: ограничено распоряжение в связи с корпоративными действиями"; "Количество ценных бумаг, в отношении которых зафиксировано обременение и (или) ограничение распоряжения, всего: введен запрет на осуществление операций"; "Количество ценных бумаг, в отношении которых зафиксировано обременение и (или) ограничение распоряжения, всего: под арестом".</t>
  </si>
  <si>
    <t xml:space="preserve">в наименовании каждой роли в таксономии (Role definition) хотя бы один раз присутствует цифровой код ОКУД – 7 цифр (3 первые цифры кода всегда 042 (в такой последовательности), далее любые 4 цифры). Сообщение о результатах проверки должно содержать перечень идентификаторов ролей, где данное условие не выполняется </t>
  </si>
  <si>
    <t>В таксономии версии 5.2 было выявлено несоответствие наименования и id кода элемента:</t>
  </si>
  <si>
    <t>В связи с этим просьба предусмотреть проверку, выявляющую расхождения кода (Name) и уникального идентификатора (ID) элемента</t>
  </si>
  <si>
    <t>Несоответствие наименования (name) и иднтификатора (id) элемента</t>
  </si>
  <si>
    <t>Сходимость типов Fallback и показателя в формулах</t>
  </si>
  <si>
    <t xml:space="preserve">Наличие параметров периодов во всех таблицах (Table Link). проверка должна выявлять факт отсутствия в таблице параметров периодов. Целевая история - в таксономии не должно быть ни одной таблицы без соответствующих параметров.
При этом способ применения параметров периодов в таблицах может быть разным (например, параметры могут "навешиваться" на всю ось таблицы или применяться к каждому RuleNode, или может быть использован механизм TagSelector). Это зависит от архитектуры таблицы и методологии формы.
</t>
  </si>
  <si>
    <t>????</t>
  </si>
  <si>
    <t>Одинаковые показатели и оси в ролях в рамках одной таблицы</t>
  </si>
  <si>
    <t>Проверка на отсутствие битых Linkrole, которые были удалены из definition</t>
  </si>
  <si>
    <t>У каждого aspectNode с закрытой осью должен быть dimension filter</t>
  </si>
  <si>
    <t>Проверка на порядок разделов в xsd таблиц</t>
  </si>
  <si>
    <r>
      <t>1) Модуль БРК. В схеме sr_0420101_r1.xsd замена роли http://www.cbr.ru/xbrl/nso/brk/rep/2023-03-31/tab/sr_0420101/sr_0420101_r1 на http://www.cbr.ru/xbrl/nso/brk/rep/2023-03-31/tab/sr_0420101/sr_0420101_</t>
    </r>
    <r>
      <rPr>
        <sz val="11"/>
        <color rgb="FFFF0000"/>
        <rFont val="Calibri"/>
        <family val="2"/>
        <charset val="204"/>
        <scheme val="minor"/>
      </rPr>
      <t>r 1</t>
    </r>
    <r>
      <rPr>
        <sz val="11"/>
        <color theme="1"/>
        <rFont val="Calibri"/>
        <family val="2"/>
        <charset val="204"/>
        <scheme val="minor"/>
      </rPr>
      <t xml:space="preserve"> (пробел перед последней 1)
2) Модуль Операторы. В sr_0420710-definition.xml замена в объявлении ролей в начале файла: http://www.cbr.ru/xbrl/nso/operatory/rep/2023-03-31/tab/sr_0420710_r1 на http://www.cbr.ru/xbrl/nso/operatory/rep/2023-03-31/tab/sr_0420710_</t>
    </r>
    <r>
      <rPr>
        <sz val="11"/>
        <color rgb="FFFF0000"/>
        <rFont val="Calibri"/>
        <family val="2"/>
        <charset val="204"/>
        <scheme val="minor"/>
      </rPr>
      <t>r 1</t>
    </r>
    <r>
      <rPr>
        <sz val="11"/>
        <color theme="1"/>
        <rFont val="Calibri"/>
        <family val="2"/>
        <charset val="204"/>
        <scheme val="minor"/>
      </rPr>
      <t xml:space="preserve"> (пробел перед последней 1)</t>
    </r>
  </si>
  <si>
    <t>1) Модуль КРА. Информация по Точке входа ep_nso_kra_nr_5rd.xsd полностью удалена из META-INF\entry_point.xml</t>
  </si>
  <si>
    <t>1) Модуль НФО. Информация по Точке входа ep_nso_nfo_y_120d.xsd полностью удалена из META-INF\taxonomyPackage.xml</t>
  </si>
  <si>
    <t>Комментарий по сломанной таксономии</t>
  </si>
  <si>
    <t>1) Модуль Операторы.Тестовый инстанс в папке ep.</t>
  </si>
  <si>
    <t>1) Модуль СРО. sro-dic.xsd полностью заменен на sro-dic1.xsd в наименовании схемы и во всех базах ссылок по всем формам. 
2) Модуль ПУРЦБ. SR_0420412_r1-rend.xml заменен на SR_0420412_r1-rend3.xml в наименовании и во всех базах ссылок. 
3) Модуль НПФ. sr_0420253-rend.xml xmlns:mem-int="http://www.cbr.ru/xbrl/udr/dom/mem-int заменен на xmlns:mem-int="http://www.cbr.ru/xbrl/udr/dom/fn2 (строка 3 в Notepad); mem-int:Itogo_Vznosy_NPOMember заменен на fn2:Itogo_Vznosy_NPOMember (строка 45 в Notepad); mem-int:Vznosy_NPO_NeuchtennyeMember заменен на  fn2:Vznosy_NPO_NeuchtennyeMember (строка 61 в Notepad)
4) Модуль НПФ. sr_0420253-formula.xml xmlns:dim-int="http://www.cbr.ru/xbrl/udr/dim/dim-int" заменен на xmlns:dim-int="http://www.cbr.ru/xbrl/udr/dim/fn3" (строка 3 в Notepad); dim-int:Vznosy_NPOAxis заменен на fn3:Vznosy_NPOAxis (строка 98 в Notepad)</t>
  </si>
  <si>
    <t>1) Модуль УК. 0420516. Из 0420516-definition.xml удален показатель nfo-dic_DataZaklDogNaProvAudProverki. В 0420516-rend.xml оставлен</t>
  </si>
  <si>
    <t>1) Модуль УК. 0420515. Из 0420515-rend.xml удален показатель uk-dic_Vid_Otch_Aud_ProverkaEnumerator. В 0420515-definition.xml оставлен</t>
  </si>
  <si>
    <t xml:space="preserve">1) Модуль СРО. 0420851. Показатель nfo-dic_GrazhdanstvoEnumerator2 использован в presentation дважды, с одинаковым лейблом под одним родительским элементом. </t>
  </si>
  <si>
    <t>1) Модуль БРК. 0420102. В одной из ролей definition arcrole показателя brk-dic_Dolya_UK_Akczionera_Uchastnika_Summa изменен на dimension-domain (некорректно). В других ролях оставлен корректно</t>
  </si>
  <si>
    <t>1) Модуль ССД. Гиперкуб(лишний)  добавлен в единственную роль формы 0420173.</t>
  </si>
  <si>
    <t>1) Модуль Операторы. 0420710. Из первой роли удален абстрактный показатель (заголовок)</t>
  </si>
  <si>
    <t>1) Модуль КРА. У показателя kra-dic_ZnachKreditRejtingaPosleRejtingDejstviya удален стандартный русский лейбл.
2) Словарь UDR. mem-int_NaimStrana_398KazKazaxstanMember удален русский лейбл</t>
  </si>
  <si>
    <t>1) Модуль БФО. У показателя ifrs-ru_DoxodRasxodVypushhennyeObligaczii удален стандартный русский лейбл, оставлен только Technical label</t>
  </si>
  <si>
    <t>1) Модуль БКИ. В existenceAssertion_0420753_r2_1 severity level выставлен None</t>
  </si>
  <si>
    <t>1) Модуль БКИ. 0420753. В формуле valueAssertion_0420753_r1_2 удален message.
2) Модуль БКИ. 0420753. В формуле valueAssertion_0420753_r2_3 language в message выставлен en (english)</t>
  </si>
  <si>
    <t>1) Модуль УК. 0420508. У таблицы sr_0420508_R1 удален generic label (наименование таблицы) по роли label. Оставлен generic label по роли documentation.
2) Модуль ПУРЦБ. 0420411. У таблицы SR_0420411 удален лейбл (единственный, по роли label)</t>
  </si>
  <si>
    <t>1) Модуль НПФ. 0420252. В роли sr_0420252_r1_p1_2 у оси dim-int_Vidy_Doxod_Rasxod_InvestDeyat_VCHastiUstavDeyatAxis 2 мембера определены как дефолтные: 
а) mem-int_investDR_SSiOUD_itogoMember
б) mem-int_Prochie_Invest_DoxodyMember</t>
  </si>
  <si>
    <t>1) Модуль СРО. 0420852. В роли sr_0420852_1 contextElement выставлен segment, closed оставлен true
2) Модуль ПУРЦБ. 0420324. В роли SR_0420324_R2 contextElement выставлен segment, closed выставлен false</t>
  </si>
  <si>
    <t xml:space="preserve">1) Модуль ССД. Ins-dic. Удалены http из
www.cbr.ru/xbrl/nso/ins/dic/ins-dic/DobrovolnoeStraxovanieZhizniList
www.cbr.ru/xbrl/nso/ins/dic/ins-dic/Period_Upl_Procz_List </t>
  </si>
  <si>
    <t>1) Модуль НФО. Sr_nfo_2
a) valueAssertion_OperazNadezhnost_r2_01 - удалена последняя скобка из выражения ")"
б) valueAssertion_OperazNadezhnost_r3_03 - удалена квадратная скобка из [0-9]</t>
  </si>
  <si>
    <t>1) Модуль БРК. brk-dic_Summ_bank_garantii (все буквы "а" кириллические)</t>
  </si>
  <si>
    <t>1) Модуль БРК. brk-dic_Ostat_Den_sredstv - три пробела после слова, brk-dic_KolZaklDogUslStrBrok - пробел перед запятой, два пробела после слова</t>
  </si>
  <si>
    <t>1) Модуль УК. 0420502. Таблица sr_0420502_R3_P3. RuleNode_7 merge=true, добавлен ruleSet с периодом; RuleNode_9 merge=true, добавлен ruleSet с периодом</t>
  </si>
  <si>
    <t>1) Модуль УК. Таблица sr_0420502_R3_P9: имеющуюся ось Y поменяла на X. Таким образом, в таблице только оси X и Z</t>
  </si>
  <si>
    <t>1) Модуль УК. Таблица sr_0420502_R3_P4. RuleNode_7 абстрактный, удалила его дочерний RuleNode_8 ("из него: объекты незавершенного строительства")</t>
  </si>
  <si>
    <t>1) Модуль УК. Таблица sr_0420502_Rasshifr_Akt_P8_2. RuleNode_19 merge=true, выставила abstract=false</t>
  </si>
  <si>
    <t>1) Модуль СД. 0420872. В роли sr_0420872_R3_P1 arcrole оси dim-int_DenezhnyeSredstvaAxis изменен на dimension-domain (некорректно). Должен быть hypercube-dimension</t>
  </si>
  <si>
    <t>1) Модуль УК. valueAssertion_0420504_r2. Добавлена переменная $e. В формуле не используется</t>
  </si>
  <si>
    <t>1) Модуль БРК. Показатель brk-dic_Nomer_kvalif_attestat_licza_podpis_audit_zakl заменен во всей схеме и базах ссылок на brk-dic_Nomer_kvalif_attestat_licza_podpis_audit_zaklaudit_audit_audit_audit_audit_audit_audit_audit_audit_audit_audit_audit_audit_audit_audit_audit_audit_audit_audit_audit_audit_audit_audit_audit_audit_audit_audit_audit_audit_audit_audit_audit_audit_audit_audit_audit_audit_audit_audit_audit_audit_audit_audit_ (303 символа без префикса)</t>
  </si>
  <si>
    <t>1) Модуль Операторы. Точка входа ep_nso_oper_45d. SchemaLocation не соответствует неймспейсу &lt;xsd:import namespace="http://www.cbr.ru/xbrl/nso/operatory/rep/2023-03-31/tab/sr_0420724" schemaLocation="../tab/sr_0420725/sr_0420725.xsd"/&gt; (в блокноте schemaLocation изменила с 724 на 725)</t>
  </si>
  <si>
    <t>1) Модуль НПФ. 0420253. Из 0420253-presentation.xml удален показатель npf-dic_NPO_Vyplata_Pen_Mes, в 0420253-definition.xml присутствует 
2) Модуль ССД. 0420157. Из 0420157-presentation.xml из раздела 1 удален АП mem-int_Terr_Rf_Member, в 0420157-definition.xml присутствует. Из  Из 0420157-presentation.xml из раздела 2 удалена ось dim-int_IDStraxBrokeraTaxis, в 0420157-definition.xml присутствует</t>
  </si>
  <si>
    <t>1) Модуль НПФ. 0420257. В роли sr_0420257_2 у мембера mem-int_Sredstva_Finans_Nakopit_PensMember изменена arcrole на dimension-default (некорретно)</t>
  </si>
  <si>
    <t>1) Модуль НПФ. 0420255. В роли sr_0420255_r2_2 у мембера mem-int_Perexod_Iz_PFRFMember изменена arcrole на dimension-domain (некорретно, должна быть domain-member)</t>
  </si>
  <si>
    <t>1) Модуль БКИ. 0420751. Новая формула с выражением, без месседжа (техническая, создана мной) записана в sr_0420751-formula1.xml</t>
  </si>
  <si>
    <t>1) Модуль СД. 0420864
Заведена новая роль sr_0420864_r1_R_new0723, повторяющая гиперкуб из роли sr_0420864_r1_R_DZ_SSPeredPR</t>
  </si>
  <si>
    <t>1) Модуль ПУРЦБ. 0420318. Добавлен еще один показатель purcb-dic_StoronaEnumeratorв роль (показатель используется дважды в данной роли)</t>
  </si>
  <si>
    <t>1) Модуль ПУРЦБ. ep_nso_purcb_y_105d. В targetNamespace допущена ошибка "ep_nso_purcb_y_105", удалена буква d</t>
  </si>
  <si>
    <t>1) Модуль УК. Показатель uk-dic:Adres изменен на uk-dic:Adress, name оставлен таким же (Adres)</t>
  </si>
  <si>
    <t>1) Модуль БРК. 0420108. Во всех ролях в наименовании удален ОКУД</t>
  </si>
  <si>
    <t xml:space="preserve">1) Модуль НПФ. 0420250. Разделы 2-5 без параметров периодов </t>
  </si>
  <si>
    <t>1) Модуль ПУРЦБ. 0420318. Добавлено техническое КС valueAssertion_SR_0420318_2, в блокноте изменен его ID на valueAssertion_SR_0420318_1 (такое уже присутствует в файле)</t>
  </si>
  <si>
    <t>1) Модуль УК. 0420502. Таблица sr_0420502_R3_P4. RuleNode_2 удален tagSelector</t>
  </si>
  <si>
    <t>1) Модуль ПУРЦБ. 0420312. В valueAssertion_SR_0420312_1_1 в блокноте показатель purcb-dic:INN_TIN_UchKliringa_KontrPoSdelke3 изменен на purcb-dic:INN_TIN_UchKliringa_KontrPoSdelke33333</t>
  </si>
  <si>
    <t>1) Модуль БРК. 0420108. В таблице 1 полностью удален label по роли documentation, в таблице 2 в лейбле оставлены только ID показателей, без уточнения</t>
  </si>
  <si>
    <t>1) Модуль БРК. Brk-dic.
1.brk-dic_Data_pogasheniya_Treb_Obyaz. В документации удален префикс SB
2. brk-dic_Summa_treb_obyazat В документации удален префикс SB, ссылка на указание, ОКУД, раздел</t>
  </si>
  <si>
    <t>1) Модуль СРКИ. 0420872. в таблице sr_0420872_Rasshifr_Akt_P2_10 в RuleNode_13 (abstract = true и merge = true) добавлен aspectNode (пустой)</t>
  </si>
  <si>
    <t>1) Модуль УК. 0420508. Показатели Номер договора и Дата договора добавлены в роль "Сведения о лице подписавшем отчетность". Такие же показатели в аналогичных разрезах есть в роли "Реквизиты договора". Таким образом, по ним одинаковые точки данных. Добавлены только в definition. Таким образом по данный кейс не будет проходить и по некоторым другим проверкам (соответствие table и definition, presentation и definition)</t>
  </si>
  <si>
    <t xml:space="preserve">1) Модуль Операторы. 0420720. Показатель nfo-dic_MeropriyatiePoUstraneniyuMinimizacziiPeredacheRiska удален из definition, оставлен в presentation </t>
  </si>
  <si>
    <t>1) Модуль ОП. 0420708. Используется показатель oper-dic_KolichInyxCZBVRazmeschennyxVypuskaxNominStoimNePredusmRazmeschNeZaversheno (длина более 64 символов)</t>
  </si>
  <si>
    <t>1) Модуль ССД. 0420154. В роли sr_0420154/sr_0420154_R1/6 в presentation в оси dim-int_KlassAktAxis дважды используется мембер mem-int_DolPskStrRezZhiznMember (+ проверки на соответствие presentation и definition также не будут пройдены)</t>
  </si>
  <si>
    <t>1) Модуль ССД. 0420154. В роли sr_0420154/sr_0420154_R2_P12/1 (Раздел 2 Отдельные виды активов Подраздел 2.12 Векселя) в definition в оси dim-int_RiskAktPeredStrlAxis дважды используется мембер "Да" (+ проверки на соответствие presentation и definition также не будут пройдены)</t>
  </si>
  <si>
    <t>Пример?</t>
  </si>
  <si>
    <t>1) Модуль НПФ. ifrs-ru:ReklamaIMarketing заменен на ifrs-ru:ReklamaIMarketing111 (valueAssertion_5)</t>
  </si>
  <si>
    <t xml:space="preserve">Тип показателя </t>
  </si>
  <si>
    <t>1) Модуль ССД. Удалена роль http://www.cbr.ru/xbrl/nso/ins/dic/Kod_ValyutyBazAktAxis (содержит ось dim-int_Kod_ValyutyBazAktAxis) из словаря</t>
  </si>
  <si>
    <t>Данная проверка заключена в проверке 18</t>
  </si>
  <si>
    <r>
      <t xml:space="preserve">1) Модуль НПФ. 0420258. valueAssertion_0420258_01, в переменную затянуто два концепта (Номер договора с вкладчиком и Дата договора с вкладчиком)
</t>
    </r>
    <r>
      <rPr>
        <i/>
        <sz val="11"/>
        <color theme="1"/>
        <rFont val="Calibri"/>
        <family val="2"/>
        <charset val="204"/>
        <scheme val="minor"/>
      </rPr>
      <t>(дважды Номер договора с вкладчиком (одну и ту же переменную) не дал затянуть, Editor просто не даст после этого сохранить изменения)</t>
    </r>
  </si>
  <si>
    <t>1) Модуль НПФ. 0420258. valueAssertion_0420258_02, удален концепт и фильтр из переменной $NPO_Vznos</t>
  </si>
  <si>
    <t>1) Модуль БКИ. 
bki-dic_SvedObIspPredpisanijEnumerator (добавила атрибут enum2) в словаре</t>
  </si>
  <si>
    <t>1) Модуль БКИ. Добавила лишний префикс в элемент:
bki-dic_bki-dic_AdresDlyaNaprPochtKorresp</t>
  </si>
  <si>
    <t>1) Модуль ССД. 0420155.
таблица sr_0420155_P1_2_UG, удален Dimension filter для закрытой оси "Перечень учетных групп"</t>
  </si>
  <si>
    <t>1) Модуль СД. 0420872. таблица sr_0420872_R3_P10. Под первый Rule Node добавила лишний ruleSet (period end), аналогично уже имеющемуся</t>
  </si>
  <si>
    <t>1) Модуль ССД. 0420172
в идентификаторе ruleNode_6 буква "о" заменена на кириллическую</t>
  </si>
  <si>
    <t>1) Словарь dim-int. dim-int_ID_scheta_depo_liczev_schetaTaxis - удален typedDomainRef</t>
  </si>
  <si>
    <t>1) Словарь dim-int. dim-int_Period_KvartalIGod_NachislStraxPremiiPerestraxovshhikamDomain - удалена маска. Запрос не должен данный домен отображать</t>
  </si>
  <si>
    <t>1) Модуль КРА. Kra-dic. YAvlyaetsya_chlenom_RKEnumerator. Роль enum:linkrole изменена на http://www.cbr.ru/xbrl/nso/kra/rep/2023-03-31/tab/SR_0420880_R2/DaList вместо http://www.cbr.ru/xbrl/nso/kra/dic/DaList</t>
  </si>
  <si>
    <t>1) Модуль КРА. Kra-dic. VidRabotnikaEnumerator2. Роль из enum2:linkrole изменена на enum2:linkrole="http://www.cbr.ru/xbrl/nso/kra/rep/2023-03-31/tab/SR_0420880_R1/VidRabotnikaList" вместо "http://www.cbr.ru/xbrl/nso/kra/dic/VidRabotnikaList"</t>
  </si>
  <si>
    <t>1) Модуль ПУРЦБ. Удалена схема nr_5rd.xsd, ссылка на точку входа оставлена
2) Модуль КРА. Удалена ссылка на точку входа nr_10rd, сама схема оставлена (обратный вариант)</t>
  </si>
  <si>
    <t>1) Модуль УК. Удалена схема ep_nso_aif_uk_m_q_30d.xsd, ссылка на точку входа оставлена
2) Модуль ССД. Удалена ссылка на точку входа ep_SMOOMS_10rd_sr_q, сама схема оставлена (обратный вариант)</t>
  </si>
  <si>
    <t>1) Удалена ссылка &lt;rewriteURI uriStartString="http://www.eurofiling.info/" rewritePrefix="../www.eurofiling.info/"/&gt;, сама папка www.eurofiling.info оставлена
2) Из папки www.xbrl.org удалена папка "2003", ссылка на www.xbrl.org  оставлена. 3) Из папки www.xbrl.org &gt; 2016 удален файл severities.xml</t>
  </si>
  <si>
    <t>1) Params-rend. Удалена ссылка на параметр param_min2</t>
  </si>
  <si>
    <t>1) Модуль УК. Таблица SR_0420513_R3. Добавлен RuleNode_27, к нему второй раз затянут мембер "переданные в декабре"</t>
  </si>
  <si>
    <t>1) Модуль УК. Создана вручную пустая база sr_0420513_label.xml в папке sr_0420513</t>
  </si>
  <si>
    <t>Контрольные соотношения с complement = true (при условии, что в КС есть фильтр, в котором используется связь ось-мембер и данный мембер дефолтный, на дефолтном мембере не должен стоять  complement = true, это ошибка). Необходим вывод всех подобных КС</t>
  </si>
  <si>
    <t xml:space="preserve">1) Модуль НПФ. 0420254. В роли "0420254. Раздел 2. Пенсионные договоры и участники (Служебная роль 1). Мембер "Итого физические и юридические лица" сделан вручную дефолтным.
В КС valueAssertion_0420254_r2_01 на фильтр с данным мембером выставлен комплимент </t>
  </si>
  <si>
    <t>1) Модуль ССД. 0420154. Из definition через Notepad++ удалена роль, содержащая List, на которую ссылается nfo-dic_StandartMSFOEnumerator (роль листа: http://www.cbr.ru/xbrl/nso/nfo/dic/StandartMSFOList)</t>
  </si>
  <si>
    <t>1) Модуль НПФ. 0420253, formula.xml. Удален namespace "http://www.xbrl.org/2003/instance"</t>
  </si>
  <si>
    <t>1) Модуль БКИ. 0420758. В таблицу (единственная в схеме) добавлен еще один RuleNode с концептом "Примечание" ("Примечание" получается два раза в таблице)</t>
  </si>
  <si>
    <t>1) Модуль СБ. 0420104. схема sr_0420104.sxd. В Notepad++ изменен порядок разделов формы 0420104 (базы rend.xml и lab.xml) (изначально было 1,2,3,4, - поменяла на 1,4,2,3)</t>
  </si>
  <si>
    <t>???</t>
  </si>
  <si>
    <t xml:space="preserve">  with ep as
(
select distinct replace(tp.entity,'.xsd','-definition.xml') entity_def,targetnamespace ep
from tableparts tp 
join tables t on t.version=tp.version and t.namespace=tp.uri_table and t.rinok=tp.rinok
-- where lower(targetnamespace) not similar to ('%support%')
order by 1
),
df as 
(
        select replace(entity,'.xsd','-definition.xml') entity,array_agg(distinct dim_def) dim_def
        from
        (
        select tp.entity,unnest(dim_def) dim_def
        from tableparts tp 
        join tables t on t.version=tp.version and t.namespace=tp.uri_table and t.rinok=tp.rinok
        left join (
                select dict_entity,array_agg(dim||'#'||mem) dim_def
                from
                (
                select e.qname dim,em.qname mem,e.entity,em.entity,a.entity,split_part(a.entity,'-definition.xml',1)||'.xsd' dict_entity,a.arcrole
                from locators l 
                join arcs a on a.version=l.version and a.rinok=l.rinok and a.entity=l.entity and a.arcfrom=l.label and a.parentrole=l.parentrole and arcrole='http://xbrl.org/int/dim/arcrole/dimension-default'
                join locators lm on  a.version=lm.version and a.rinok=lm.rinok and a.entity=lm.entity and a.arcto=lm.label and a.parentrole=lm.parentrole
                join elements e on e.id=l.href_id and e.version=l.version
                join elements em on em.id=lm.href_id and em.version=lm.version
                ) z
                group by dict_entity
                ) df on df.dict_entity = ANY(string_to_array(imports,';'))
        ) ee 
        group by replace(entity,'.xsd','-definition.xml')
),
def as
(
 select l.version,l.rinok,l.entity,l.parentrole,e.qname,l.label,arcfrom,arcto,arcrole,e.type,coalesce(e.abstract,'false') abstract,a.usable,targetrole,
         case when arcrole='http://xbrl.org/int/dim/arcrole/domain-member' and coalesce(e.type,'')!='nonnum:domainItemType' then 1
         when arcrole='http://xbrl.org/int/dim/arcrole/hypercube-dimension' then 2
         when arcrole='http://xbrl.org/int/dim/arcrole/dimension-domain' then 3
         when arcrole='http://xbrl.org/int/dim/arcrole/domain-member' then 4 
         when arcrole='http://xbrl.org/int/dim/arcrole/notAll' then 5 
         when arcrole='http://xbrl.org/int/dim/arcrole/all' then 0 else -1 end type_elem,
  typeddomainref
        from locators l
        join elements e on e.id=href_id and e.version=l.version
        join arcs a on a.arcto=l.label and l.version=a.version and l.rinok=a.rinok and l.entity=a.entity and a.parentrole=l.parentrole
        and a.arctype='definition' and l.rinok!='bfo' and e.rinok!='eps'
--  and l.parentrole in ('http://www.cbr.ru/xbrl/bfo/rep/2023-11-30/tab/FR_4_003_05_01',
-- 'http://www.cbr.ru/xbrl/bfo/rep/2023-11-30/tab/FR_4_003_05a_01_39',
-- 'http://www.cbr.ru/xbrl/bfo/rep/2023-11-30/tab/FR_4_003_05b_01',
-- 'http://www.cbr.ru/xbrl/bfo/rep/2023-11-30/tab/FR_4_003_05c_01')
        order by arcrole
),
dd as
(
WITH RECURSIVE recursive_hierarchy AS ( 
  SELECT 
    version,rinok,entity,parentrole,targetrole,qname AS child_qname, 
    qname AS parent_qname,  -- Сохраняем "qname" родителя 
    arcfrom, 
    arcto, 
    label, 
    type_elem,typeddomainref
  FROM 
    def z
  WHERE 
    type_elem = 2  -- Начинаем с элементов типа 2 
  UNION ALL 
  SELECT 
    c.version,c.rinok,c.entity,c.parentrole,c.targetrole,c.qname AS child_qname, 
    p.parent_qname,  -- Передаем "qname" родителя 
    c.arcfrom, 
    c.arcto, 
    c.label, 
    c.type_elem,c.typeddomainref
  FROM 
    def c 
  INNER JOIN 
    recursive_hierarchy p ON c.arcfrom = p.arcto and c.version=p.version and c.rinok=p.rinok and c.entity=p.entity and c.parentrole=p.parentrole  
  WHERE 
    c.type_elem IN (3, 4)  -- Дети могут быть типа 3 или 4 
)
select version,rinok,entity,parentrole,string_to_array(unnest(generate_combinations(array_agg(dims))),'|') dims
 from
 (
select version,rinok,entity,parentrole,targetrole,parent_qname dim,
string_agg(parent_qname||case when child_qname=parent_qname then '' else '#' end||case when child_qname=parent_qname then '' else child_qname end,'|') dims
FROM 
recursive_hierarchy
where (type_elem&gt;2 and typeddomainref is null or type_elem&gt;=2 and typeddomainref is not null)
group by version,rinok,entity,parentrole,targetrole,parent_qname 
  )dd
group by version,rinok,entity,parentrole  
)
  select version,rinok,ep,concept,array_to_string(coalesce(array_unique(dimensions),'{}'),';') dimensions,
   array_length(array_agg(distinct parentrole),1) cnt,string_agg(distinct parentrole,';')
  from
  (
    select distinct dd.version,dd.rinok,dd.entity,parentrole,rt.definition parentrole_text,concept,remove_elements_from_array(dims,dim_def) dimensions,dims
        from
        (
        select cc.version,cc.rinok,cc.entity,cc.parentrole,cc.qname concept,dims,
  compare_arrays(dims,dims_minus) is_minus
        from 
        (
        select version,rinok,entity,parentrole,qname,arcfrom,label,usable,targetrole 
        from def
        where type_elem=1
        and abstract='false'
        ) cc 
        left join dd using (version,rinok,entity,parentrole)
        left join 
        (
  select d1.version,d1.rinok,d1.entity,d1.parentrole,d1.arcfrom,array_agg(array_to_string(dims,';')) dims_minus
        from def d1 
        join dd d2 on d1.version=d2.version and d1.rinok=d2.rinok and d2.parentrole=d1.targetrole
  and d1.type_elem=5
  group by d1.version,d1.rinok,d1.entity,d1.parentrole,d1.arcfrom
        ) tr on tr.version=cc.version and cc.rinok=tr.rinok and cc.entity=tr.entity and cc.parentrole=tr.parentrole and tr.arcfrom=cc.label
  ) dd
  left join df on df.entity=dd.entity 
        left join roletypes rt on rt.roleuri=dd.parentrole
        where is_minus=0
  ) zz
  left join ep on ep.entity_def=zz.entity
  --where concept='ifrs-ru:AktivyOtchetnyxSegmentov'
   group by version,rinok,ep,concept,array_to_string(coalesce(array_unique(dimensions),'{}'),';')
   having array_length(array_agg(distinct parentrole),1)&gt;1
        order by version,rinok,ep,concept
</t>
  </si>
  <si>
    <t>Нужно доделать</t>
  </si>
  <si>
    <t>Предлагаю объединить с 74 (нужно доделать)</t>
  </si>
  <si>
    <t>46 проверка общая</t>
  </si>
  <si>
    <t>нужно доделать</t>
  </si>
  <si>
    <t>ПРОВЕРЯЕТСЯ ПРИ ЗАГРУЗКЕ В БД</t>
  </si>
  <si>
    <t>БФО</t>
  </si>
  <si>
    <t>надо доделать</t>
  </si>
  <si>
    <t>Проверка совпадения точек данных в разных ролях def (с учетом точек входа) БФО</t>
  </si>
  <si>
    <t>для надзорки</t>
  </si>
  <si>
    <t>Различия в targetrole в definition с linkrole в table.</t>
  </si>
  <si>
    <t>Проверка наличия схемы из support_all в точках входа</t>
  </si>
  <si>
    <t>Наличие паразитных тэгов типа "xsd:group"</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</si>
</sst>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9C6500"/>
      <name val="Calibri"/>
      <family val="2"/>
      <charset val="204"/>
      <scheme val="minor"/>
    </font>
    <font>
      <sz val="11"/>
      <color theme="1"/>
      <name val="Arial"/>
      <family val="2"/>
      <charset val="204"/>
    </font>
    <font>
      <b/>
      <sz val="11"/>
      <color rgb="FFFF0000"/>
      <name val="Calibri"/>
      <family val="2"/>
      <charset val="204"/>
      <scheme val="minor"/>
    </font>
    <font>
      <sz val="11"/>
      <name val="Calibri"/>
      <family val="2"/>
      <charset val="204"/>
      <scheme val="minor"/>
    </font>
    <font>
      <b/>
      <sz val="12"/>
      <color theme="1"/>
      <name val="Arial"/>
      <family val="2"/>
      <charset val="204"/>
    </font>
    <font>
      <b/>
      <sz val="14"/>
      <color theme="1"/>
      <name val="Arial"/>
      <family val="2"/>
      <charset val="204"/>
    </font>
    <font>
      <b/>
      <sz val="11"/>
      <color theme="1"/>
      <name val="Arial"/>
      <family val="2"/>
      <charset val="204"/>
    </font>
    <font>
      <sz val="11"/>
      <color indexed="2"/>
      <name val="Calibri"/>
      <family val="2"/>
      <charset val="204"/>
      <scheme val="minor"/>
    </font>
    <font>
      <b/>
      <sz val="11"/>
      <color indexed="2"/>
      <name val="Arial"/>
      <family val="2"/>
      <charset val="204"/>
    </font>
    <font>
      <sz val="11"/>
      <color indexed="2"/>
      <name val="Arial"/>
      <family val="2"/>
      <charset val="204"/>
    </font>
    <font>
      <b/>
      <sz val="11"/>
      <name val="Arial"/>
      <family val="2"/>
      <charset val="204"/>
    </font>
    <font>
      <sz val="11"/>
      <color rgb="FF212121"/>
      <name val="Calibri"/>
      <family val="2"/>
      <charset val="204"/>
      <scheme val="minor"/>
    </font>
    <font>
      <sz val="11"/>
      <color rgb="FF000000"/>
      <name val="Calibri"/>
      <family val="2"/>
      <charset val="204"/>
      <scheme val="minor"/>
    </font>
    <font>
      <b/>
      <sz val="11"/>
      <color rgb="FF000000"/>
      <name val="Calibri"/>
      <family val="2"/>
      <charset val="204"/>
      <scheme val="minor"/>
    </font>
    <font>
      <u/>
      <sz val="11"/>
      <color theme="10"/>
      <name val="Calibri"/>
      <family val="2"/>
      <charset val="204"/>
      <scheme val="minor"/>
    </font>
    <font>
      <sz val="11"/>
      <color theme="0"/>
      <name val="Calibri"/>
      <family val="2"/>
      <charset val="204"/>
      <scheme val="minor"/>
    </font>
    <font>
      <sz val="11"/>
      <color rgb="FFFF0000"/>
      <name val="Calibri"/>
      <family val="2"/>
      <charset val="204"/>
      <scheme val="minor"/>
    </font>
    <font>
      <i/>
      <sz val="11"/>
      <color theme="1"/>
      <name val="Calibri"/>
      <family val="2"/>
      <charset val="204"/>
      <scheme val="minor"/>
    </font>
  </fonts>
  <fills count="14">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6"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7" fillId="0" borderId="0" applyNumberFormat="0" applyFill="0" applyBorder="0" applyAlignment="0" applyProtection="0"/>
  </cellStyleXfs>
  <cellXfs count="73">
    <xf numFmtId="0" fontId="0" fillId="0" borderId="0" xfId="0"/>
    <xf numFmtId="0" fontId="0" fillId="0" borderId="0" xfId="0"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6" fillId="3" borderId="1" xfId="1" applyFont="1" applyFill="1" applyBorder="1" applyAlignment="1">
      <alignment horizontal="center" vertical="top" wrapText="1"/>
    </xf>
    <xf numFmtId="0" fontId="6" fillId="3" borderId="1" xfId="1" applyFont="1" applyFill="1" applyBorder="1" applyAlignment="1">
      <alignment vertical="top"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0" xfId="0" applyFont="1" applyAlignment="1">
      <alignment wrapText="1"/>
    </xf>
    <xf numFmtId="0" fontId="11" fillId="0" borderId="1" xfId="0" applyFont="1" applyBorder="1" applyAlignment="1">
      <alignment horizontal="center" vertical="center" wrapText="1"/>
    </xf>
    <xf numFmtId="0" fontId="4" fillId="0" borderId="1" xfId="0" applyFont="1" applyBorder="1" applyAlignment="1">
      <alignment horizontal="left" vertical="center" wrapText="1"/>
    </xf>
    <xf numFmtId="0" fontId="13" fillId="0" borderId="1" xfId="0" applyFont="1" applyBorder="1" applyAlignment="1">
      <alignment horizontal="center" vertical="center" wrapText="1"/>
    </xf>
    <xf numFmtId="0" fontId="4" fillId="0" borderId="1" xfId="0" applyFont="1" applyBorder="1" applyAlignment="1">
      <alignment wrapText="1"/>
    </xf>
    <xf numFmtId="0" fontId="0" fillId="0" borderId="0" xfId="0" applyAlignment="1">
      <alignment horizontal="center" vertical="center"/>
    </xf>
    <xf numFmtId="0" fontId="0" fillId="0" borderId="0" xfId="0" applyAlignment="1">
      <alignment vertical="center"/>
    </xf>
    <xf numFmtId="0" fontId="15" fillId="4" borderId="3" xfId="0" applyFont="1" applyFill="1" applyBorder="1" applyAlignment="1">
      <alignment vertical="center"/>
    </xf>
    <xf numFmtId="0" fontId="16" fillId="4" borderId="4" xfId="0" applyFont="1" applyFill="1" applyBorder="1" applyAlignment="1">
      <alignment vertical="center"/>
    </xf>
    <xf numFmtId="0" fontId="16" fillId="4" borderId="6" xfId="0" applyFont="1" applyFill="1" applyBorder="1" applyAlignment="1">
      <alignment vertical="center"/>
    </xf>
    <xf numFmtId="0" fontId="14" fillId="0" borderId="0" xfId="0" applyFont="1" applyAlignment="1">
      <alignment vertical="center"/>
    </xf>
    <xf numFmtId="0" fontId="15" fillId="4" borderId="4" xfId="0" applyFont="1" applyFill="1" applyBorder="1" applyAlignment="1">
      <alignment vertical="center" wrapText="1"/>
    </xf>
    <xf numFmtId="0" fontId="15" fillId="4" borderId="6" xfId="0" applyFont="1" applyFill="1" applyBorder="1" applyAlignment="1">
      <alignment vertical="center" wrapText="1"/>
    </xf>
    <xf numFmtId="0" fontId="17" fillId="4" borderId="5" xfId="2" applyFill="1" applyBorder="1" applyAlignment="1">
      <alignment vertical="center"/>
    </xf>
    <xf numFmtId="0" fontId="0" fillId="5" borderId="1" xfId="0" applyFill="1" applyBorder="1" applyAlignment="1">
      <alignment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3" fillId="0" borderId="1" xfId="1" applyFill="1" applyBorder="1" applyAlignment="1">
      <alignment horizontal="center" wrapText="1"/>
    </xf>
    <xf numFmtId="0" fontId="0" fillId="0" borderId="1" xfId="1" applyFont="1" applyFill="1" applyBorder="1" applyAlignment="1">
      <alignment wrapText="1"/>
    </xf>
    <xf numFmtId="0" fontId="2" fillId="0" borderId="1" xfId="1" applyFont="1" applyFill="1" applyBorder="1" applyAlignment="1">
      <alignment wrapText="1"/>
    </xf>
    <xf numFmtId="0" fontId="0" fillId="0" borderId="1" xfId="0" applyBorder="1" applyAlignment="1">
      <alignment horizontal="left" vertical="top" wrapText="1"/>
    </xf>
    <xf numFmtId="0" fontId="0" fillId="0" borderId="1" xfId="1" applyFont="1" applyFill="1" applyBorder="1" applyAlignment="1">
      <alignment horizontal="left" vertical="top" wrapText="1"/>
    </xf>
    <xf numFmtId="0" fontId="6" fillId="0" borderId="1" xfId="1" applyFont="1" applyFill="1" applyBorder="1" applyAlignment="1">
      <alignment horizontal="center" vertical="top" wrapText="1"/>
    </xf>
    <xf numFmtId="0" fontId="6" fillId="0" borderId="1" xfId="1" applyFont="1" applyFill="1" applyBorder="1" applyAlignment="1">
      <alignment vertical="top" wrapText="1"/>
    </xf>
    <xf numFmtId="0" fontId="3" fillId="0" borderId="1" xfId="1" applyFill="1" applyBorder="1" applyAlignment="1">
      <alignment horizontal="left" vertical="top" wrapText="1"/>
    </xf>
    <xf numFmtId="0" fontId="0" fillId="5" borderId="1" xfId="1" applyFont="1" applyFill="1" applyBorder="1" applyAlignment="1">
      <alignment wrapText="1"/>
    </xf>
    <xf numFmtId="0" fontId="18" fillId="6" borderId="1" xfId="0" applyFont="1" applyFill="1" applyBorder="1" applyAlignment="1">
      <alignment wrapText="1"/>
    </xf>
    <xf numFmtId="0" fontId="0" fillId="7" borderId="1" xfId="0" applyFill="1" applyBorder="1" applyAlignment="1">
      <alignment wrapText="1"/>
    </xf>
    <xf numFmtId="0" fontId="0" fillId="7" borderId="1" xfId="1" applyFont="1" applyFill="1" applyBorder="1" applyAlignment="1">
      <alignment wrapText="1"/>
    </xf>
    <xf numFmtId="0" fontId="0" fillId="3" borderId="1" xfId="0" applyFill="1" applyBorder="1" applyAlignment="1">
      <alignment wrapText="1"/>
    </xf>
    <xf numFmtId="0" fontId="0" fillId="0" borderId="7" xfId="0" applyBorder="1" applyAlignment="1">
      <alignment wrapText="1"/>
    </xf>
    <xf numFmtId="0" fontId="0" fillId="0" borderId="7" xfId="0" applyBorder="1" applyAlignment="1">
      <alignment vertical="top" wrapText="1"/>
    </xf>
    <xf numFmtId="0" fontId="0" fillId="0" borderId="7" xfId="0" applyBorder="1" applyAlignment="1">
      <alignment horizontal="center" vertical="center" wrapText="1"/>
    </xf>
    <xf numFmtId="0" fontId="0" fillId="8" borderId="1" xfId="0" applyFill="1" applyBorder="1" applyAlignment="1">
      <alignment wrapText="1"/>
    </xf>
    <xf numFmtId="0" fontId="0" fillId="0" borderId="8" xfId="0" applyBorder="1" applyAlignment="1">
      <alignment horizontal="left" vertical="top" wrapText="1"/>
    </xf>
    <xf numFmtId="0" fontId="0" fillId="0" borderId="8" xfId="1" applyFont="1" applyFill="1" applyBorder="1" applyAlignment="1">
      <alignment horizontal="left" vertical="top" wrapText="1"/>
    </xf>
    <xf numFmtId="0" fontId="0" fillId="0" borderId="1" xfId="0" applyFill="1" applyBorder="1"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8" borderId="0" xfId="0" applyFill="1" applyAlignment="1">
      <alignment horizontal="center" vertical="center" wrapText="1"/>
    </xf>
    <xf numFmtId="0" fontId="0" fillId="9" borderId="1" xfId="0" applyFill="1" applyBorder="1" applyAlignment="1">
      <alignment wrapText="1"/>
    </xf>
    <xf numFmtId="0" fontId="0" fillId="10" borderId="1" xfId="0" applyFill="1" applyBorder="1" applyAlignment="1">
      <alignment wrapText="1"/>
    </xf>
    <xf numFmtId="0" fontId="0" fillId="9" borderId="1" xfId="0" applyFill="1" applyBorder="1" applyAlignment="1">
      <alignment vertical="top" wrapText="1"/>
    </xf>
    <xf numFmtId="0" fontId="0" fillId="11" borderId="1" xfId="0" applyFill="1" applyBorder="1" applyAlignment="1">
      <alignment vertical="top" wrapText="1"/>
    </xf>
    <xf numFmtId="0" fontId="0" fillId="0" borderId="0" xfId="0" applyFill="1" applyAlignment="1">
      <alignment horizontal="center" vertical="center" wrapText="1"/>
    </xf>
    <xf numFmtId="0" fontId="0" fillId="9" borderId="1" xfId="0" applyFill="1" applyBorder="1" applyAlignment="1">
      <alignment horizontal="center" wrapText="1"/>
    </xf>
    <xf numFmtId="0" fontId="3" fillId="12" borderId="1" xfId="1" applyFill="1" applyBorder="1" applyAlignment="1">
      <alignment horizontal="center" wrapText="1"/>
    </xf>
    <xf numFmtId="0" fontId="0" fillId="12" borderId="1" xfId="1" applyFont="1" applyFill="1" applyBorder="1" applyAlignment="1">
      <alignment wrapText="1"/>
    </xf>
    <xf numFmtId="0" fontId="2" fillId="12" borderId="1" xfId="1" applyFont="1" applyFill="1" applyBorder="1" applyAlignment="1">
      <alignment wrapText="1"/>
    </xf>
    <xf numFmtId="0" fontId="0" fillId="12" borderId="7" xfId="0" applyFill="1" applyBorder="1" applyAlignment="1">
      <alignment wrapText="1"/>
    </xf>
    <xf numFmtId="0" fontId="0" fillId="12" borderId="1" xfId="0" applyFill="1" applyBorder="1" applyAlignment="1">
      <alignment wrapText="1"/>
    </xf>
    <xf numFmtId="0" fontId="0" fillId="12" borderId="0" xfId="0" applyFill="1" applyAlignment="1">
      <alignment horizontal="center" vertical="center" wrapText="1"/>
    </xf>
    <xf numFmtId="0" fontId="0" fillId="9" borderId="0" xfId="0" applyFill="1" applyAlignment="1">
      <alignment wrapText="1"/>
    </xf>
    <xf numFmtId="0" fontId="0" fillId="9" borderId="8" xfId="0" applyFill="1" applyBorder="1" applyAlignment="1">
      <alignment wrapText="1"/>
    </xf>
    <xf numFmtId="0" fontId="6" fillId="0" borderId="1" xfId="1" applyFont="1" applyFill="1" applyBorder="1" applyAlignment="1">
      <alignment horizontal="center" vertical="top" wrapText="1"/>
    </xf>
    <xf numFmtId="0" fontId="8" fillId="0" borderId="1" xfId="0" applyFont="1" applyBorder="1" applyAlignment="1">
      <alignment horizontal="center" vertical="center" wrapText="1"/>
    </xf>
    <xf numFmtId="0" fontId="0" fillId="0" borderId="2" xfId="0" applyBorder="1" applyAlignment="1">
      <alignment horizontal="left" wrapText="1"/>
    </xf>
    <xf numFmtId="0" fontId="0" fillId="13" borderId="1" xfId="0" applyFill="1" applyBorder="1" applyAlignment="1">
      <alignment wrapText="1"/>
    </xf>
  </cellXfs>
  <cellStyles count="3">
    <cellStyle name="Гиперссылка" xfId="2" builtinId="8"/>
    <cellStyle name="Нейтральный" xfId="1"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2609850</xdr:colOff>
      <xdr:row>2</xdr:row>
      <xdr:rowOff>19049</xdr:rowOff>
    </xdr:from>
    <xdr:to>
      <xdr:col>0</xdr:col>
      <xdr:colOff>7239000</xdr:colOff>
      <xdr:row>9</xdr:row>
      <xdr:rowOff>66674</xdr:rowOff>
    </xdr:to>
    <xdr:pic>
      <xdr:nvPicPr>
        <xdr:cNvPr id="2" name="Picture 1" descr="image003">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752474"/>
          <a:ext cx="4629150"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379809</xdr:colOff>
      <xdr:row>18</xdr:row>
      <xdr:rowOff>161476</xdr:rowOff>
    </xdr:to>
    <xdr:pic>
      <xdr:nvPicPr>
        <xdr:cNvPr id="2" name="Рисунок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523809" cy="3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372463</xdr:colOff>
      <xdr:row>6</xdr:row>
      <xdr:rowOff>171633</xdr:rowOff>
    </xdr:to>
    <xdr:pic>
      <xdr:nvPicPr>
        <xdr:cNvPr id="2" name="Рисунок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7078063" cy="1314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85725</xdr:rowOff>
    </xdr:from>
    <xdr:to>
      <xdr:col>13</xdr:col>
      <xdr:colOff>323850</xdr:colOff>
      <xdr:row>5</xdr:row>
      <xdr:rowOff>47625</xdr:rowOff>
    </xdr:to>
    <xdr:pic>
      <xdr:nvPicPr>
        <xdr:cNvPr id="2" name="Рисунок 1" descr="image00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85725"/>
          <a:ext cx="8153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454025</xdr:colOff>
      <xdr:row>8</xdr:row>
      <xdr:rowOff>82550</xdr:rowOff>
    </xdr:to>
    <xdr:pic>
      <xdr:nvPicPr>
        <xdr:cNvPr id="2" name="Рисунок 1">
          <a:extLst>
            <a:ext uri="{FF2B5EF4-FFF2-40B4-BE49-F238E27FC236}">
              <a16:creationId xmlns:a16="http://schemas.microsoft.com/office/drawing/2014/main" xmlns="" id="{00000000-0008-0000-0600-000002000000}"/>
            </a:ext>
          </a:extLst>
        </xdr:cNvPr>
        <xdr:cNvPicPr/>
      </xdr:nvPicPr>
      <xdr:blipFill>
        <a:blip xmlns:r="http://schemas.openxmlformats.org/officeDocument/2006/relationships" r:embed="rId1"/>
        <a:stretch>
          <a:fillRect/>
        </a:stretch>
      </xdr:blipFill>
      <xdr:spPr>
        <a:xfrm>
          <a:off x="0" y="0"/>
          <a:ext cx="5940425" cy="1606550"/>
        </a:xfrm>
        <a:prstGeom prst="rect">
          <a:avLst/>
        </a:prstGeom>
      </xdr:spPr>
    </xdr:pic>
    <xdr:clientData/>
  </xdr:twoCellAnchor>
  <xdr:twoCellAnchor editAs="oneCell">
    <xdr:from>
      <xdr:col>0</xdr:col>
      <xdr:colOff>0</xdr:colOff>
      <xdr:row>9</xdr:row>
      <xdr:rowOff>0</xdr:rowOff>
    </xdr:from>
    <xdr:to>
      <xdr:col>8</xdr:col>
      <xdr:colOff>307340</xdr:colOff>
      <xdr:row>21</xdr:row>
      <xdr:rowOff>10795</xdr:rowOff>
    </xdr:to>
    <xdr:pic>
      <xdr:nvPicPr>
        <xdr:cNvPr id="3" name="Рисунок 2">
          <a:extLst>
            <a:ext uri="{FF2B5EF4-FFF2-40B4-BE49-F238E27FC236}">
              <a16:creationId xmlns:a16="http://schemas.microsoft.com/office/drawing/2014/main" xmlns="" id="{00000000-0008-0000-0600-000003000000}"/>
            </a:ext>
          </a:extLst>
        </xdr:cNvPr>
        <xdr:cNvPicPr/>
      </xdr:nvPicPr>
      <xdr:blipFill>
        <a:blip xmlns:r="http://schemas.openxmlformats.org/officeDocument/2006/relationships" r:embed="rId2"/>
        <a:stretch>
          <a:fillRect/>
        </a:stretch>
      </xdr:blipFill>
      <xdr:spPr>
        <a:xfrm>
          <a:off x="0" y="1714500"/>
          <a:ext cx="5184140" cy="2296795"/>
        </a:xfrm>
        <a:prstGeom prst="rect">
          <a:avLst/>
        </a:prstGeom>
      </xdr:spPr>
    </xdr:pic>
    <xdr:clientData/>
  </xdr:twoCellAnchor>
  <xdr:twoCellAnchor editAs="oneCell">
    <xdr:from>
      <xdr:col>0</xdr:col>
      <xdr:colOff>0</xdr:colOff>
      <xdr:row>22</xdr:row>
      <xdr:rowOff>0</xdr:rowOff>
    </xdr:from>
    <xdr:to>
      <xdr:col>8</xdr:col>
      <xdr:colOff>187960</xdr:colOff>
      <xdr:row>41</xdr:row>
      <xdr:rowOff>35560</xdr:rowOff>
    </xdr:to>
    <xdr:pic>
      <xdr:nvPicPr>
        <xdr:cNvPr id="4" name="Рисунок 3">
          <a:extLst>
            <a:ext uri="{FF2B5EF4-FFF2-40B4-BE49-F238E27FC236}">
              <a16:creationId xmlns:a16="http://schemas.microsoft.com/office/drawing/2014/main" xmlns="" id="{00000000-0008-0000-0600-000004000000}"/>
            </a:ext>
          </a:extLst>
        </xdr:cNvPr>
        <xdr:cNvPicPr/>
      </xdr:nvPicPr>
      <xdr:blipFill>
        <a:blip xmlns:r="http://schemas.openxmlformats.org/officeDocument/2006/relationships" r:embed="rId3"/>
        <a:stretch>
          <a:fillRect/>
        </a:stretch>
      </xdr:blipFill>
      <xdr:spPr>
        <a:xfrm>
          <a:off x="0" y="4191000"/>
          <a:ext cx="5064760" cy="3655060"/>
        </a:xfrm>
        <a:prstGeom prst="rect">
          <a:avLst/>
        </a:prstGeom>
      </xdr:spPr>
    </xdr:pic>
    <xdr:clientData/>
  </xdr:twoCellAnchor>
  <xdr:twoCellAnchor editAs="oneCell">
    <xdr:from>
      <xdr:col>0</xdr:col>
      <xdr:colOff>0</xdr:colOff>
      <xdr:row>42</xdr:row>
      <xdr:rowOff>0</xdr:rowOff>
    </xdr:from>
    <xdr:to>
      <xdr:col>9</xdr:col>
      <xdr:colOff>454025</xdr:colOff>
      <xdr:row>61</xdr:row>
      <xdr:rowOff>70485</xdr:rowOff>
    </xdr:to>
    <xdr:pic>
      <xdr:nvPicPr>
        <xdr:cNvPr id="5" name="Рисунок 4">
          <a:extLst>
            <a:ext uri="{FF2B5EF4-FFF2-40B4-BE49-F238E27FC236}">
              <a16:creationId xmlns:a16="http://schemas.microsoft.com/office/drawing/2014/main" xmlns="" id="{00000000-0008-0000-0600-000005000000}"/>
            </a:ext>
          </a:extLst>
        </xdr:cNvPr>
        <xdr:cNvPicPr/>
      </xdr:nvPicPr>
      <xdr:blipFill>
        <a:blip xmlns:r="http://schemas.openxmlformats.org/officeDocument/2006/relationships" r:embed="rId4"/>
        <a:stretch>
          <a:fillRect/>
        </a:stretch>
      </xdr:blipFill>
      <xdr:spPr>
        <a:xfrm>
          <a:off x="0" y="8001000"/>
          <a:ext cx="5940425" cy="368998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r.ru/xbrl/nso/purcb/rep/2023-03-31/tab/SR_0420415_R1_PR_1_2/SR_0420415_R1_PR_1_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tabSelected="1" topLeftCell="A43" zoomScale="85" zoomScaleNormal="85" workbookViewId="0">
      <selection activeCell="G44" sqref="G44"/>
    </sheetView>
  </sheetViews>
  <sheetFormatPr defaultColWidth="9.140625" defaultRowHeight="15" outlineLevelCol="1" x14ac:dyDescent="0.25"/>
  <cols>
    <col min="1" max="1" width="15.42578125" style="1" customWidth="1"/>
    <col min="2" max="2" width="19.42578125" style="1" customWidth="1"/>
    <col min="3" max="3" width="21.42578125" style="1" customWidth="1"/>
    <col min="4" max="4" width="26" style="1" hidden="1" customWidth="1" outlineLevel="1"/>
    <col min="5" max="5" width="13.140625" style="1" hidden="1" customWidth="1" outlineLevel="1"/>
    <col min="6" max="6" width="68.85546875" style="1" customWidth="1" collapsed="1"/>
    <col min="7" max="7" width="36.140625" style="53" customWidth="1"/>
    <col min="8" max="8" width="37" style="53" customWidth="1"/>
    <col min="9" max="12" width="9.140625" style="1"/>
    <col min="13" max="13" width="64" style="1" customWidth="1"/>
    <col min="14" max="16384" width="9.140625" style="1"/>
  </cols>
  <sheetData>
    <row r="1" spans="1:8" ht="45" x14ac:dyDescent="0.25">
      <c r="A1" s="2" t="s">
        <v>166</v>
      </c>
      <c r="B1" s="2" t="s">
        <v>89</v>
      </c>
      <c r="C1" s="2" t="s">
        <v>0</v>
      </c>
      <c r="D1" s="2" t="s">
        <v>159</v>
      </c>
      <c r="E1" s="2" t="s">
        <v>174</v>
      </c>
      <c r="F1" s="2" t="s">
        <v>265</v>
      </c>
      <c r="G1" s="52"/>
      <c r="H1" s="53" t="s">
        <v>174</v>
      </c>
    </row>
    <row r="2" spans="1:8" ht="240" x14ac:dyDescent="0.25">
      <c r="A2" s="4">
        <v>1</v>
      </c>
      <c r="B2" s="3" t="s">
        <v>90</v>
      </c>
      <c r="C2" s="29" t="s">
        <v>91</v>
      </c>
      <c r="D2" s="3" t="s">
        <v>158</v>
      </c>
      <c r="E2" s="45"/>
      <c r="F2" s="55" t="s">
        <v>267</v>
      </c>
      <c r="H2" s="53" t="s">
        <v>348</v>
      </c>
    </row>
    <row r="3" spans="1:8" ht="150" x14ac:dyDescent="0.25">
      <c r="A3" s="4">
        <v>2</v>
      </c>
      <c r="B3" s="3" t="s">
        <v>92</v>
      </c>
      <c r="C3" s="29" t="s">
        <v>93</v>
      </c>
      <c r="D3" s="3" t="s">
        <v>158</v>
      </c>
      <c r="E3" s="45"/>
      <c r="F3" s="55" t="s">
        <v>262</v>
      </c>
    </row>
    <row r="4" spans="1:8" ht="30" x14ac:dyDescent="0.25">
      <c r="A4" s="4">
        <v>3</v>
      </c>
      <c r="B4" s="3" t="s">
        <v>94</v>
      </c>
      <c r="C4" s="3" t="s">
        <v>95</v>
      </c>
      <c r="D4" s="3" t="s">
        <v>158</v>
      </c>
      <c r="E4" s="45"/>
      <c r="F4" s="55" t="s">
        <v>266</v>
      </c>
      <c r="H4" s="53" t="s">
        <v>348</v>
      </c>
    </row>
    <row r="5" spans="1:8" ht="75" x14ac:dyDescent="0.25">
      <c r="A5" s="4">
        <v>4</v>
      </c>
      <c r="B5" s="3" t="s">
        <v>96</v>
      </c>
      <c r="C5" s="44" t="s">
        <v>97</v>
      </c>
      <c r="D5" s="3" t="s">
        <v>158</v>
      </c>
      <c r="E5" s="45"/>
      <c r="F5" s="55" t="s">
        <v>292</v>
      </c>
    </row>
    <row r="6" spans="1:8" ht="75" x14ac:dyDescent="0.25">
      <c r="A6" s="4">
        <v>5</v>
      </c>
      <c r="B6" s="3" t="s">
        <v>98</v>
      </c>
      <c r="C6" s="41" t="s">
        <v>99</v>
      </c>
      <c r="D6" s="3" t="s">
        <v>158</v>
      </c>
      <c r="E6" s="45"/>
      <c r="F6" s="55" t="s">
        <v>330</v>
      </c>
    </row>
    <row r="7" spans="1:8" ht="105" x14ac:dyDescent="0.25">
      <c r="A7" s="4">
        <v>6</v>
      </c>
      <c r="B7" s="3" t="s">
        <v>100</v>
      </c>
      <c r="C7" s="41" t="s">
        <v>101</v>
      </c>
      <c r="D7" s="3" t="s">
        <v>158</v>
      </c>
      <c r="E7" s="45"/>
      <c r="F7" s="55" t="s">
        <v>331</v>
      </c>
    </row>
    <row r="8" spans="1:8" ht="90" x14ac:dyDescent="0.25">
      <c r="A8" s="4">
        <v>7</v>
      </c>
      <c r="B8" s="3" t="s">
        <v>102</v>
      </c>
      <c r="C8" s="41" t="s">
        <v>103</v>
      </c>
      <c r="D8" s="3" t="s">
        <v>158</v>
      </c>
      <c r="E8" s="45"/>
      <c r="F8" s="3" t="s">
        <v>332</v>
      </c>
      <c r="H8" s="53" t="s">
        <v>344</v>
      </c>
    </row>
    <row r="9" spans="1:8" ht="105" x14ac:dyDescent="0.25">
      <c r="A9" s="4">
        <v>8</v>
      </c>
      <c r="B9" s="3" t="s">
        <v>104</v>
      </c>
      <c r="C9" s="3" t="s">
        <v>105</v>
      </c>
      <c r="D9" s="3" t="s">
        <v>158</v>
      </c>
      <c r="E9" s="45"/>
      <c r="F9" s="51" t="s">
        <v>339</v>
      </c>
      <c r="H9" s="53" t="s">
        <v>344</v>
      </c>
    </row>
    <row r="10" spans="1:8" ht="90" x14ac:dyDescent="0.25">
      <c r="A10" s="4">
        <v>9</v>
      </c>
      <c r="B10" s="29" t="s">
        <v>106</v>
      </c>
      <c r="C10" s="29" t="s">
        <v>107</v>
      </c>
      <c r="D10" s="3" t="s">
        <v>158</v>
      </c>
      <c r="E10" s="45"/>
      <c r="F10" s="55" t="s">
        <v>263</v>
      </c>
    </row>
    <row r="11" spans="1:8" ht="105" x14ac:dyDescent="0.25">
      <c r="A11" s="4">
        <v>10</v>
      </c>
      <c r="B11" s="3" t="s">
        <v>108</v>
      </c>
      <c r="C11" s="29" t="s">
        <v>109</v>
      </c>
      <c r="D11" s="3" t="s">
        <v>158</v>
      </c>
      <c r="E11" s="45"/>
      <c r="F11" s="55" t="s">
        <v>264</v>
      </c>
    </row>
    <row r="12" spans="1:8" ht="60" x14ac:dyDescent="0.25">
      <c r="A12" s="4">
        <v>11</v>
      </c>
      <c r="B12" s="3" t="s">
        <v>110</v>
      </c>
      <c r="C12" s="29" t="s">
        <v>111</v>
      </c>
      <c r="D12" s="3" t="s">
        <v>158</v>
      </c>
      <c r="E12" s="45"/>
      <c r="F12" s="55" t="s">
        <v>285</v>
      </c>
    </row>
    <row r="13" spans="1:8" ht="409.5" x14ac:dyDescent="0.25">
      <c r="A13" s="4">
        <v>12</v>
      </c>
      <c r="B13" s="3" t="s">
        <v>1</v>
      </c>
      <c r="C13" s="29" t="s">
        <v>2</v>
      </c>
      <c r="D13" s="3" t="s">
        <v>112</v>
      </c>
      <c r="E13" s="46" t="s">
        <v>176</v>
      </c>
      <c r="F13" s="55" t="s">
        <v>268</v>
      </c>
    </row>
    <row r="14" spans="1:8" ht="375" x14ac:dyDescent="0.25">
      <c r="A14" s="4">
        <v>13</v>
      </c>
      <c r="B14" s="3" t="s">
        <v>3</v>
      </c>
      <c r="C14" s="29" t="s">
        <v>4</v>
      </c>
      <c r="D14" s="3" t="s">
        <v>113</v>
      </c>
      <c r="E14" s="46" t="s">
        <v>175</v>
      </c>
      <c r="F14" s="55" t="s">
        <v>269</v>
      </c>
    </row>
    <row r="15" spans="1:8" ht="240" x14ac:dyDescent="0.25">
      <c r="A15" s="4">
        <v>14</v>
      </c>
      <c r="B15" s="3" t="s">
        <v>5</v>
      </c>
      <c r="C15" s="29" t="s">
        <v>6</v>
      </c>
      <c r="D15" s="3" t="s">
        <v>114</v>
      </c>
      <c r="E15" s="46"/>
      <c r="F15" s="55" t="s">
        <v>310</v>
      </c>
    </row>
    <row r="16" spans="1:8" ht="345" x14ac:dyDescent="0.25">
      <c r="A16" s="4">
        <v>15</v>
      </c>
      <c r="B16" s="3" t="s">
        <v>7</v>
      </c>
      <c r="C16" s="29" t="s">
        <v>8</v>
      </c>
      <c r="D16" s="3" t="s">
        <v>115</v>
      </c>
      <c r="E16" s="45"/>
      <c r="F16" s="55" t="s">
        <v>270</v>
      </c>
    </row>
    <row r="17" spans="1:8" ht="180" x14ac:dyDescent="0.25">
      <c r="A17" s="4">
        <v>16</v>
      </c>
      <c r="B17" s="3" t="s">
        <v>9</v>
      </c>
      <c r="C17" s="29" t="s">
        <v>10</v>
      </c>
      <c r="D17" s="3" t="s">
        <v>116</v>
      </c>
      <c r="E17" s="45"/>
      <c r="F17" s="55" t="s">
        <v>279</v>
      </c>
    </row>
    <row r="18" spans="1:8" ht="135" x14ac:dyDescent="0.25">
      <c r="A18" s="4">
        <v>17</v>
      </c>
      <c r="B18" s="3" t="s">
        <v>11</v>
      </c>
      <c r="C18" s="29" t="s">
        <v>12</v>
      </c>
      <c r="D18" s="3" t="s">
        <v>117</v>
      </c>
      <c r="E18" s="45"/>
      <c r="F18" s="55" t="s">
        <v>280</v>
      </c>
    </row>
    <row r="19" spans="1:8" ht="210" x14ac:dyDescent="0.25">
      <c r="A19" s="4">
        <v>18</v>
      </c>
      <c r="B19" s="3" t="s">
        <v>13</v>
      </c>
      <c r="C19" s="29" t="s">
        <v>14</v>
      </c>
      <c r="D19" s="3" t="s">
        <v>118</v>
      </c>
      <c r="E19" s="45"/>
      <c r="F19" s="55" t="s">
        <v>317</v>
      </c>
    </row>
    <row r="20" spans="1:8" ht="360" x14ac:dyDescent="0.25">
      <c r="A20" s="4">
        <v>19</v>
      </c>
      <c r="B20" s="3" t="s">
        <v>15</v>
      </c>
      <c r="C20" s="29" t="s">
        <v>16</v>
      </c>
      <c r="D20" s="3" t="s">
        <v>119</v>
      </c>
      <c r="E20" s="45"/>
      <c r="F20" s="55" t="s">
        <v>294</v>
      </c>
    </row>
    <row r="21" spans="1:8" ht="180" x14ac:dyDescent="0.25">
      <c r="A21" s="4">
        <v>20</v>
      </c>
      <c r="B21" s="3" t="s">
        <v>17</v>
      </c>
      <c r="C21" s="29" t="s">
        <v>18</v>
      </c>
      <c r="D21" s="3" t="s">
        <v>120</v>
      </c>
      <c r="E21" s="45"/>
      <c r="F21" s="55" t="s">
        <v>295</v>
      </c>
    </row>
    <row r="22" spans="1:8" ht="165" x14ac:dyDescent="0.25">
      <c r="A22" s="4">
        <v>21</v>
      </c>
      <c r="B22" s="3" t="s">
        <v>19</v>
      </c>
      <c r="C22" s="29" t="s">
        <v>20</v>
      </c>
      <c r="D22" s="3" t="s">
        <v>121</v>
      </c>
      <c r="E22" s="45"/>
      <c r="F22" s="55" t="s">
        <v>271</v>
      </c>
    </row>
    <row r="23" spans="1:8" ht="90" x14ac:dyDescent="0.25">
      <c r="A23" s="4">
        <v>22</v>
      </c>
      <c r="B23" s="3" t="s">
        <v>21</v>
      </c>
      <c r="C23" s="29" t="s">
        <v>22</v>
      </c>
      <c r="D23" s="3" t="s">
        <v>122</v>
      </c>
      <c r="E23" s="45"/>
      <c r="F23" s="55" t="s">
        <v>289</v>
      </c>
    </row>
    <row r="24" spans="1:8" ht="210" x14ac:dyDescent="0.25">
      <c r="A24" s="4">
        <v>23</v>
      </c>
      <c r="B24" s="3" t="s">
        <v>23</v>
      </c>
      <c r="C24" s="29" t="s">
        <v>24</v>
      </c>
      <c r="D24" s="3" t="s">
        <v>123</v>
      </c>
      <c r="E24" s="45"/>
      <c r="F24" s="55" t="s">
        <v>272</v>
      </c>
    </row>
    <row r="25" spans="1:8" ht="315" x14ac:dyDescent="0.25">
      <c r="A25" s="4">
        <v>24</v>
      </c>
      <c r="B25" s="3" t="s">
        <v>25</v>
      </c>
      <c r="C25" s="29" t="s">
        <v>26</v>
      </c>
      <c r="D25" s="3" t="s">
        <v>124</v>
      </c>
      <c r="E25" s="45"/>
      <c r="F25" s="55" t="s">
        <v>273</v>
      </c>
    </row>
    <row r="26" spans="1:8" ht="255" x14ac:dyDescent="0.25">
      <c r="A26" s="4">
        <v>25</v>
      </c>
      <c r="B26" s="3" t="s">
        <v>27</v>
      </c>
      <c r="C26" s="29" t="s">
        <v>28</v>
      </c>
      <c r="D26" s="3" t="s">
        <v>125</v>
      </c>
      <c r="E26" s="45"/>
      <c r="F26" s="55" t="s">
        <v>274</v>
      </c>
    </row>
    <row r="27" spans="1:8" ht="225" x14ac:dyDescent="0.25">
      <c r="A27" s="4">
        <v>26</v>
      </c>
      <c r="B27" s="3" t="s">
        <v>29</v>
      </c>
      <c r="C27" s="29" t="s">
        <v>28</v>
      </c>
      <c r="D27" s="3" t="s">
        <v>126</v>
      </c>
      <c r="E27" s="45"/>
      <c r="F27" s="55" t="s">
        <v>275</v>
      </c>
    </row>
    <row r="28" spans="1:8" ht="81.75" customHeight="1" x14ac:dyDescent="0.25">
      <c r="A28" s="4">
        <v>27</v>
      </c>
      <c r="B28" s="3" t="s">
        <v>30</v>
      </c>
      <c r="C28" s="29" t="s">
        <v>31</v>
      </c>
      <c r="D28" s="3" t="s">
        <v>127</v>
      </c>
      <c r="E28" s="45"/>
      <c r="F28" s="55" t="s">
        <v>284</v>
      </c>
    </row>
    <row r="29" spans="1:8" ht="180" x14ac:dyDescent="0.25">
      <c r="A29" s="4">
        <v>28</v>
      </c>
      <c r="B29" s="3" t="s">
        <v>32</v>
      </c>
      <c r="C29" s="29" t="s">
        <v>33</v>
      </c>
      <c r="D29" s="3" t="s">
        <v>128</v>
      </c>
      <c r="E29" s="45"/>
      <c r="F29" s="55" t="s">
        <v>296</v>
      </c>
    </row>
    <row r="30" spans="1:8" ht="270" x14ac:dyDescent="0.25">
      <c r="A30" s="4">
        <v>29</v>
      </c>
      <c r="B30" s="3" t="s">
        <v>34</v>
      </c>
      <c r="C30" s="29" t="s">
        <v>35</v>
      </c>
      <c r="D30" s="3" t="s">
        <v>129</v>
      </c>
      <c r="E30" s="45"/>
      <c r="F30" s="55" t="s">
        <v>276</v>
      </c>
    </row>
    <row r="31" spans="1:8" ht="64.5" customHeight="1" x14ac:dyDescent="0.25">
      <c r="A31" s="4">
        <v>30</v>
      </c>
      <c r="B31" s="3" t="s">
        <v>36</v>
      </c>
      <c r="C31" s="29" t="s">
        <v>37</v>
      </c>
      <c r="D31" s="3" t="s">
        <v>130</v>
      </c>
      <c r="E31" s="45"/>
      <c r="F31" s="55" t="s">
        <v>277</v>
      </c>
    </row>
    <row r="32" spans="1:8" ht="45" customHeight="1" x14ac:dyDescent="0.25">
      <c r="A32" s="4">
        <v>31</v>
      </c>
      <c r="B32" s="3" t="s">
        <v>38</v>
      </c>
      <c r="C32" s="29" t="s">
        <v>39</v>
      </c>
      <c r="D32" s="3" t="s">
        <v>131</v>
      </c>
      <c r="E32" s="45"/>
      <c r="F32" s="55" t="s">
        <v>283</v>
      </c>
      <c r="H32" s="59"/>
    </row>
    <row r="33" spans="1:14" ht="300" x14ac:dyDescent="0.25">
      <c r="A33" s="4">
        <v>32</v>
      </c>
      <c r="B33" s="3" t="s">
        <v>40</v>
      </c>
      <c r="C33" s="29" t="s">
        <v>41</v>
      </c>
      <c r="D33" s="3" t="s">
        <v>132</v>
      </c>
      <c r="E33" s="45"/>
      <c r="F33" s="55" t="s">
        <v>278</v>
      </c>
    </row>
    <row r="34" spans="1:14" ht="90" x14ac:dyDescent="0.25">
      <c r="A34" s="4">
        <v>33</v>
      </c>
      <c r="B34" s="3" t="s">
        <v>42</v>
      </c>
      <c r="C34" s="29" t="s">
        <v>43</v>
      </c>
      <c r="D34" s="3" t="s">
        <v>133</v>
      </c>
      <c r="E34" s="45"/>
      <c r="F34" s="55" t="s">
        <v>281</v>
      </c>
    </row>
    <row r="35" spans="1:14" ht="180" x14ac:dyDescent="0.25">
      <c r="A35" s="4">
        <v>34</v>
      </c>
      <c r="B35" s="3" t="s">
        <v>44</v>
      </c>
      <c r="C35" s="29" t="s">
        <v>45</v>
      </c>
      <c r="D35" s="3" t="s">
        <v>134</v>
      </c>
      <c r="E35" s="45"/>
      <c r="F35" s="55" t="s">
        <v>282</v>
      </c>
    </row>
    <row r="36" spans="1:14" ht="225" x14ac:dyDescent="0.25">
      <c r="A36" s="4">
        <v>35</v>
      </c>
      <c r="B36" s="3" t="s">
        <v>46</v>
      </c>
      <c r="C36" s="29" t="s">
        <v>47</v>
      </c>
      <c r="D36" s="3" t="s">
        <v>135</v>
      </c>
      <c r="E36" s="45"/>
      <c r="F36" s="55" t="s">
        <v>286</v>
      </c>
    </row>
    <row r="37" spans="1:14" ht="330" x14ac:dyDescent="0.25">
      <c r="A37" s="4">
        <v>36</v>
      </c>
      <c r="B37" s="3" t="s">
        <v>48</v>
      </c>
      <c r="C37" s="29" t="s">
        <v>49</v>
      </c>
      <c r="D37" s="3" t="s">
        <v>136</v>
      </c>
      <c r="E37" s="45"/>
      <c r="F37" s="55" t="s">
        <v>287</v>
      </c>
    </row>
    <row r="38" spans="1:14" ht="180" x14ac:dyDescent="0.25">
      <c r="A38" s="4">
        <v>37</v>
      </c>
      <c r="B38" s="3" t="s">
        <v>50</v>
      </c>
      <c r="C38" s="29" t="s">
        <v>51</v>
      </c>
      <c r="D38" s="3" t="s">
        <v>137</v>
      </c>
      <c r="E38" s="45"/>
      <c r="F38" s="55" t="s">
        <v>288</v>
      </c>
    </row>
    <row r="39" spans="1:14" ht="51.75" customHeight="1" x14ac:dyDescent="0.25">
      <c r="A39" s="4">
        <v>38</v>
      </c>
      <c r="B39" s="3" t="s">
        <v>52</v>
      </c>
      <c r="C39" s="29" t="s">
        <v>53</v>
      </c>
      <c r="D39" s="3" t="s">
        <v>138</v>
      </c>
      <c r="E39" s="47" t="s">
        <v>257</v>
      </c>
      <c r="F39" s="55" t="s">
        <v>318</v>
      </c>
      <c r="H39" s="59"/>
    </row>
    <row r="40" spans="1:14" ht="120" x14ac:dyDescent="0.25">
      <c r="A40" s="4">
        <v>39</v>
      </c>
      <c r="B40" s="3" t="s">
        <v>54</v>
      </c>
      <c r="C40" s="29" t="s">
        <v>55</v>
      </c>
      <c r="D40" s="3" t="s">
        <v>139</v>
      </c>
      <c r="E40" s="45"/>
      <c r="F40" s="55" t="s">
        <v>291</v>
      </c>
      <c r="N40"/>
    </row>
    <row r="41" spans="1:14" ht="54.75" customHeight="1" x14ac:dyDescent="0.25">
      <c r="A41" s="4">
        <v>40</v>
      </c>
      <c r="B41" s="3" t="s">
        <v>56</v>
      </c>
      <c r="C41" s="3" t="s">
        <v>57</v>
      </c>
      <c r="D41" s="3" t="s">
        <v>140</v>
      </c>
      <c r="E41" s="45"/>
      <c r="F41" s="55" t="s">
        <v>290</v>
      </c>
    </row>
    <row r="42" spans="1:14" ht="54" customHeight="1" x14ac:dyDescent="0.25">
      <c r="A42" s="4">
        <v>41</v>
      </c>
      <c r="B42" s="3" t="s">
        <v>58</v>
      </c>
      <c r="C42" s="3" t="s">
        <v>59</v>
      </c>
      <c r="D42" s="3" t="s">
        <v>141</v>
      </c>
      <c r="E42" s="45"/>
      <c r="F42" s="55" t="s">
        <v>297</v>
      </c>
    </row>
    <row r="43" spans="1:14" ht="96.75" customHeight="1" x14ac:dyDescent="0.25">
      <c r="A43" s="4">
        <v>42</v>
      </c>
      <c r="B43" s="3" t="s">
        <v>60</v>
      </c>
      <c r="C43" s="3" t="s">
        <v>351</v>
      </c>
      <c r="D43" s="3" t="s">
        <v>142</v>
      </c>
      <c r="E43" s="45"/>
      <c r="F43" s="55" t="s">
        <v>309</v>
      </c>
      <c r="H43" s="53" t="s">
        <v>349</v>
      </c>
    </row>
    <row r="44" spans="1:14" ht="63" customHeight="1" x14ac:dyDescent="0.25">
      <c r="A44" s="4">
        <v>43</v>
      </c>
      <c r="B44" s="3" t="s">
        <v>61</v>
      </c>
      <c r="C44" s="29" t="s">
        <v>62</v>
      </c>
      <c r="D44" s="3" t="s">
        <v>143</v>
      </c>
      <c r="E44" s="45"/>
      <c r="F44" s="55" t="s">
        <v>298</v>
      </c>
    </row>
    <row r="45" spans="1:14" ht="75" x14ac:dyDescent="0.25">
      <c r="A45" s="4">
        <v>44</v>
      </c>
      <c r="B45" s="3" t="s">
        <v>63</v>
      </c>
      <c r="C45" s="29" t="s">
        <v>64</v>
      </c>
      <c r="D45" s="3"/>
      <c r="E45" s="45" t="s">
        <v>177</v>
      </c>
      <c r="F45" s="55" t="s">
        <v>299</v>
      </c>
    </row>
    <row r="46" spans="1:14" ht="139.5" customHeight="1" x14ac:dyDescent="0.25">
      <c r="A46" s="4">
        <v>45</v>
      </c>
      <c r="B46" s="3" t="s">
        <v>65</v>
      </c>
      <c r="C46" s="42" t="s">
        <v>66</v>
      </c>
      <c r="D46" s="3" t="s">
        <v>144</v>
      </c>
      <c r="E46" s="45"/>
      <c r="F46" s="72" t="s">
        <v>304</v>
      </c>
      <c r="H46" s="53" t="s">
        <v>345</v>
      </c>
    </row>
    <row r="47" spans="1:14" ht="65.25" customHeight="1" x14ac:dyDescent="0.25">
      <c r="A47" s="4">
        <v>46</v>
      </c>
      <c r="B47" s="3" t="s">
        <v>67</v>
      </c>
      <c r="C47" s="3" t="s">
        <v>68</v>
      </c>
      <c r="D47" s="3" t="s">
        <v>145</v>
      </c>
      <c r="E47" s="45"/>
      <c r="F47" s="55" t="s">
        <v>315</v>
      </c>
    </row>
    <row r="48" spans="1:14" ht="78" customHeight="1" x14ac:dyDescent="0.25">
      <c r="A48" s="4">
        <v>47</v>
      </c>
      <c r="B48" s="3" t="s">
        <v>69</v>
      </c>
      <c r="C48" s="3" t="s">
        <v>68</v>
      </c>
      <c r="D48" s="3" t="s">
        <v>146</v>
      </c>
      <c r="E48" s="45"/>
      <c r="F48" s="56" t="s">
        <v>305</v>
      </c>
      <c r="H48" s="53" t="s">
        <v>346</v>
      </c>
    </row>
    <row r="49" spans="1:8" ht="50.25" customHeight="1" x14ac:dyDescent="0.25">
      <c r="A49" s="4">
        <v>48</v>
      </c>
      <c r="B49" s="3" t="s">
        <v>70</v>
      </c>
      <c r="C49" s="29" t="s">
        <v>259</v>
      </c>
      <c r="D49" s="3" t="s">
        <v>147</v>
      </c>
      <c r="E49" s="45"/>
      <c r="F49" s="55" t="s">
        <v>338</v>
      </c>
    </row>
    <row r="50" spans="1:8" ht="68.25" customHeight="1" x14ac:dyDescent="0.25">
      <c r="A50" s="60">
        <v>49</v>
      </c>
      <c r="B50" s="3" t="s">
        <v>71</v>
      </c>
      <c r="C50" s="3" t="s">
        <v>72</v>
      </c>
      <c r="D50" s="3" t="s">
        <v>148</v>
      </c>
      <c r="E50" s="45"/>
      <c r="F50" s="55" t="s">
        <v>319</v>
      </c>
    </row>
    <row r="51" spans="1:8" ht="75" x14ac:dyDescent="0.25">
      <c r="A51" s="4">
        <v>50</v>
      </c>
      <c r="B51" s="3" t="s">
        <v>73</v>
      </c>
      <c r="C51" s="3" t="s">
        <v>74</v>
      </c>
      <c r="D51" s="3" t="s">
        <v>149</v>
      </c>
      <c r="E51" s="45"/>
      <c r="F51" s="44" t="s">
        <v>307</v>
      </c>
      <c r="H51" s="53" t="s">
        <v>347</v>
      </c>
    </row>
    <row r="52" spans="1:8" ht="105" x14ac:dyDescent="0.25">
      <c r="A52" s="4">
        <v>51</v>
      </c>
      <c r="B52" s="3" t="s">
        <v>75</v>
      </c>
      <c r="C52" s="3" t="s">
        <v>76</v>
      </c>
      <c r="D52" s="3" t="s">
        <v>150</v>
      </c>
      <c r="E52" s="45"/>
      <c r="F52" s="44" t="s">
        <v>306</v>
      </c>
      <c r="H52" s="53" t="s">
        <v>347</v>
      </c>
    </row>
    <row r="53" spans="1:8" ht="210" x14ac:dyDescent="0.25">
      <c r="A53" s="4">
        <v>52</v>
      </c>
      <c r="B53" s="3" t="s">
        <v>77</v>
      </c>
      <c r="C53" s="29" t="s">
        <v>78</v>
      </c>
      <c r="D53" s="3" t="s">
        <v>151</v>
      </c>
      <c r="E53" s="45"/>
      <c r="F53" s="55" t="s">
        <v>308</v>
      </c>
    </row>
    <row r="54" spans="1:8" ht="285" x14ac:dyDescent="0.25">
      <c r="A54" s="4">
        <v>53</v>
      </c>
      <c r="B54" s="3" t="s">
        <v>79</v>
      </c>
      <c r="C54" s="29" t="s">
        <v>80</v>
      </c>
      <c r="D54" s="3" t="s">
        <v>152</v>
      </c>
      <c r="E54" s="45"/>
      <c r="F54" s="55" t="s">
        <v>320</v>
      </c>
    </row>
    <row r="55" spans="1:8" ht="94.5" customHeight="1" x14ac:dyDescent="0.25">
      <c r="A55" s="4">
        <v>54</v>
      </c>
      <c r="B55" s="3" t="s">
        <v>81</v>
      </c>
      <c r="C55" s="51" t="s">
        <v>336</v>
      </c>
      <c r="D55" s="3" t="s">
        <v>153</v>
      </c>
      <c r="E55" s="45"/>
      <c r="F55" s="55" t="s">
        <v>337</v>
      </c>
    </row>
    <row r="56" spans="1:8" ht="59.25" customHeight="1" x14ac:dyDescent="0.25">
      <c r="A56" s="4">
        <v>55</v>
      </c>
      <c r="B56" s="3" t="s">
        <v>82</v>
      </c>
      <c r="C56" s="29" t="s">
        <v>260</v>
      </c>
      <c r="D56" s="3" t="s">
        <v>154</v>
      </c>
      <c r="E56" s="45"/>
      <c r="F56" s="55" t="s">
        <v>323</v>
      </c>
    </row>
    <row r="57" spans="1:8" ht="75" x14ac:dyDescent="0.25">
      <c r="A57" s="4">
        <v>56</v>
      </c>
      <c r="B57" s="3" t="s">
        <v>83</v>
      </c>
      <c r="C57" s="29" t="s">
        <v>84</v>
      </c>
      <c r="D57" s="3" t="s">
        <v>155</v>
      </c>
      <c r="E57" s="45"/>
      <c r="F57" s="55" t="s">
        <v>325</v>
      </c>
    </row>
    <row r="58" spans="1:8" ht="123" customHeight="1" x14ac:dyDescent="0.25">
      <c r="A58" s="4">
        <v>57</v>
      </c>
      <c r="B58" s="3" t="s">
        <v>85</v>
      </c>
      <c r="C58" s="29" t="s">
        <v>86</v>
      </c>
      <c r="D58" s="3" t="s">
        <v>156</v>
      </c>
      <c r="E58" s="45"/>
      <c r="F58" s="55" t="s">
        <v>328</v>
      </c>
    </row>
    <row r="59" spans="1:8" ht="134.25" customHeight="1" x14ac:dyDescent="0.25">
      <c r="A59" s="4">
        <v>58</v>
      </c>
      <c r="B59" s="3" t="s">
        <v>87</v>
      </c>
      <c r="C59" s="29" t="s">
        <v>88</v>
      </c>
      <c r="D59" s="3" t="s">
        <v>157</v>
      </c>
      <c r="E59" s="45"/>
      <c r="F59" s="55" t="s">
        <v>329</v>
      </c>
    </row>
    <row r="60" spans="1:8" s="8" customFormat="1" ht="240" x14ac:dyDescent="0.25">
      <c r="A60" s="37">
        <v>59</v>
      </c>
      <c r="B60" s="38" t="s">
        <v>178</v>
      </c>
      <c r="C60" s="7" t="s">
        <v>160</v>
      </c>
      <c r="D60" s="7" t="s">
        <v>161</v>
      </c>
      <c r="E60" s="46" t="s">
        <v>180</v>
      </c>
      <c r="F60" s="57" t="s">
        <v>324</v>
      </c>
      <c r="G60" s="53"/>
      <c r="H60" s="53"/>
    </row>
    <row r="61" spans="1:8" s="8" customFormat="1" ht="89.25" customHeight="1" x14ac:dyDescent="0.25">
      <c r="A61" s="37">
        <v>60</v>
      </c>
      <c r="B61" s="38" t="s">
        <v>178</v>
      </c>
      <c r="C61" s="7" t="s">
        <v>162</v>
      </c>
      <c r="D61" s="7" t="s">
        <v>163</v>
      </c>
      <c r="E61" s="46" t="s">
        <v>180</v>
      </c>
      <c r="F61" s="58" t="s">
        <v>335</v>
      </c>
      <c r="G61" s="53"/>
      <c r="H61" s="53" t="s">
        <v>344</v>
      </c>
    </row>
    <row r="62" spans="1:8" s="8" customFormat="1" ht="330" x14ac:dyDescent="0.25">
      <c r="A62" s="9">
        <v>61</v>
      </c>
      <c r="B62" s="10" t="s">
        <v>178</v>
      </c>
      <c r="C62" s="30" t="s">
        <v>164</v>
      </c>
      <c r="D62" s="7" t="s">
        <v>165</v>
      </c>
      <c r="E62" s="46" t="s">
        <v>180</v>
      </c>
      <c r="F62" s="55" t="s">
        <v>293</v>
      </c>
      <c r="G62" s="53"/>
      <c r="H62" s="53"/>
    </row>
    <row r="63" spans="1:8" s="8" customFormat="1" ht="88.5" customHeight="1" x14ac:dyDescent="0.25">
      <c r="A63" s="69">
        <v>62</v>
      </c>
      <c r="B63" s="38" t="s">
        <v>178</v>
      </c>
      <c r="C63" s="7" t="s">
        <v>167</v>
      </c>
      <c r="D63" s="7" t="s">
        <v>169</v>
      </c>
      <c r="E63" s="46" t="s">
        <v>180</v>
      </c>
      <c r="F63" s="57" t="s">
        <v>313</v>
      </c>
      <c r="G63" s="53"/>
      <c r="H63" s="53"/>
    </row>
    <row r="64" spans="1:8" s="8" customFormat="1" ht="98.25" customHeight="1" x14ac:dyDescent="0.25">
      <c r="A64" s="69"/>
      <c r="B64" s="38" t="s">
        <v>178</v>
      </c>
      <c r="C64" s="7" t="s">
        <v>168</v>
      </c>
      <c r="D64" s="7" t="s">
        <v>170</v>
      </c>
      <c r="E64" s="46" t="s">
        <v>180</v>
      </c>
      <c r="F64" s="57" t="s">
        <v>312</v>
      </c>
      <c r="G64" s="53"/>
      <c r="H64" s="53"/>
    </row>
    <row r="65" spans="1:8" ht="135" x14ac:dyDescent="0.25">
      <c r="A65" s="61">
        <v>63</v>
      </c>
      <c r="B65" s="62" t="s">
        <v>179</v>
      </c>
      <c r="C65" s="62" t="s">
        <v>182</v>
      </c>
      <c r="D65" s="63"/>
      <c r="E65" s="64"/>
      <c r="F65" s="65" t="s">
        <v>326</v>
      </c>
    </row>
    <row r="66" spans="1:8" ht="60" x14ac:dyDescent="0.25">
      <c r="A66" s="32">
        <v>64</v>
      </c>
      <c r="B66" s="33" t="s">
        <v>179</v>
      </c>
      <c r="C66" s="40" t="s">
        <v>183</v>
      </c>
      <c r="D66" s="34"/>
      <c r="E66" s="45"/>
      <c r="F66" s="55" t="s">
        <v>327</v>
      </c>
      <c r="H66" s="59"/>
    </row>
    <row r="67" spans="1:8" ht="150" x14ac:dyDescent="0.25">
      <c r="A67" s="32">
        <v>65</v>
      </c>
      <c r="B67" s="33" t="s">
        <v>179</v>
      </c>
      <c r="C67" s="43" t="s">
        <v>184</v>
      </c>
      <c r="D67" s="34"/>
      <c r="E67" s="45"/>
      <c r="F67" s="44" t="s">
        <v>333</v>
      </c>
      <c r="H67" s="53" t="s">
        <v>344</v>
      </c>
    </row>
    <row r="68" spans="1:8" ht="135" x14ac:dyDescent="0.25">
      <c r="A68" s="32">
        <v>66</v>
      </c>
      <c r="B68" s="33" t="s">
        <v>179</v>
      </c>
      <c r="C68" s="40" t="s">
        <v>185</v>
      </c>
      <c r="D68" s="34"/>
      <c r="E68" s="45"/>
      <c r="F68" s="55" t="s">
        <v>321</v>
      </c>
    </row>
    <row r="69" spans="1:8" ht="375" x14ac:dyDescent="0.25">
      <c r="A69" s="32">
        <v>67</v>
      </c>
      <c r="B69" s="33" t="s">
        <v>179</v>
      </c>
      <c r="C69" s="40" t="s">
        <v>186</v>
      </c>
      <c r="D69" s="33"/>
      <c r="E69" s="45"/>
      <c r="F69" s="55" t="s">
        <v>334</v>
      </c>
    </row>
    <row r="70" spans="1:8" ht="105" x14ac:dyDescent="0.25">
      <c r="A70" s="32">
        <v>68</v>
      </c>
      <c r="B70" s="33" t="s">
        <v>179</v>
      </c>
      <c r="C70" s="40" t="s">
        <v>181</v>
      </c>
      <c r="D70" s="33"/>
      <c r="E70" s="45"/>
      <c r="F70" s="55" t="s">
        <v>311</v>
      </c>
    </row>
    <row r="71" spans="1:8" ht="270" x14ac:dyDescent="0.25">
      <c r="A71" s="32">
        <v>69</v>
      </c>
      <c r="B71" s="38" t="s">
        <v>178</v>
      </c>
      <c r="C71" s="3" t="s">
        <v>243</v>
      </c>
      <c r="D71" s="3" t="s">
        <v>242</v>
      </c>
      <c r="E71" s="45"/>
      <c r="F71" s="44" t="s">
        <v>322</v>
      </c>
      <c r="H71" s="53" t="s">
        <v>350</v>
      </c>
    </row>
    <row r="72" spans="1:8" ht="75" x14ac:dyDescent="0.25">
      <c r="A72" s="32">
        <v>70</v>
      </c>
      <c r="B72" s="33" t="s">
        <v>179</v>
      </c>
      <c r="C72" s="29" t="s">
        <v>244</v>
      </c>
      <c r="D72" s="3"/>
      <c r="E72" s="45"/>
      <c r="F72" s="55" t="s">
        <v>303</v>
      </c>
    </row>
    <row r="73" spans="1:8" ht="300" x14ac:dyDescent="0.25">
      <c r="A73" s="32">
        <v>71</v>
      </c>
      <c r="B73" s="33" t="s">
        <v>179</v>
      </c>
      <c r="C73" s="29" t="s">
        <v>251</v>
      </c>
      <c r="D73" s="3"/>
      <c r="F73" s="55" t="s">
        <v>301</v>
      </c>
      <c r="H73" s="66" t="s">
        <v>352</v>
      </c>
    </row>
    <row r="74" spans="1:8" ht="75" x14ac:dyDescent="0.25">
      <c r="A74" s="39">
        <v>72</v>
      </c>
      <c r="B74" s="36" t="s">
        <v>179</v>
      </c>
      <c r="C74" s="31" t="s">
        <v>254</v>
      </c>
      <c r="D74" s="35"/>
      <c r="F74" s="55" t="s">
        <v>300</v>
      </c>
    </row>
    <row r="75" spans="1:8" ht="45" x14ac:dyDescent="0.25">
      <c r="A75" s="35">
        <v>73</v>
      </c>
      <c r="B75" s="36" t="s">
        <v>179</v>
      </c>
      <c r="C75" s="35" t="s">
        <v>255</v>
      </c>
      <c r="D75" s="35"/>
      <c r="F75" s="48" t="s">
        <v>314</v>
      </c>
      <c r="G75" s="54" t="s">
        <v>316</v>
      </c>
      <c r="H75" s="59" t="s">
        <v>350</v>
      </c>
    </row>
    <row r="76" spans="1:8" ht="409.5" x14ac:dyDescent="0.25">
      <c r="A76" s="49">
        <v>74</v>
      </c>
      <c r="B76" s="50" t="s">
        <v>179</v>
      </c>
      <c r="C76" s="49" t="s">
        <v>256</v>
      </c>
      <c r="D76" s="49"/>
      <c r="F76" s="68" t="s">
        <v>302</v>
      </c>
    </row>
    <row r="77" spans="1:8" ht="60" x14ac:dyDescent="0.25">
      <c r="A77" s="3">
        <v>75</v>
      </c>
      <c r="B77" s="3"/>
      <c r="C77" s="29" t="s">
        <v>258</v>
      </c>
      <c r="D77" s="3"/>
      <c r="E77" s="3"/>
      <c r="F77" s="51" t="s">
        <v>340</v>
      </c>
      <c r="G77" s="53" t="s">
        <v>342</v>
      </c>
      <c r="H77" s="53" t="s">
        <v>350</v>
      </c>
    </row>
    <row r="78" spans="1:8" ht="45" x14ac:dyDescent="0.25">
      <c r="A78" s="3">
        <v>76</v>
      </c>
      <c r="B78" s="3"/>
      <c r="C78" s="3" t="s">
        <v>261</v>
      </c>
      <c r="D78" s="3"/>
      <c r="E78" s="3"/>
      <c r="F78" s="55" t="s">
        <v>341</v>
      </c>
      <c r="H78" s="59"/>
    </row>
    <row r="79" spans="1:8" ht="45" x14ac:dyDescent="0.25">
      <c r="A79" s="1">
        <v>77</v>
      </c>
      <c r="C79" s="1" t="s">
        <v>353</v>
      </c>
      <c r="F79" s="67"/>
    </row>
    <row r="80" spans="1:8" ht="45" x14ac:dyDescent="0.25">
      <c r="A80" s="1">
        <v>78</v>
      </c>
      <c r="C80" s="1" t="s">
        <v>354</v>
      </c>
      <c r="F80" s="67"/>
    </row>
    <row r="81" spans="1:6" ht="45" x14ac:dyDescent="0.25">
      <c r="A81" s="1">
        <v>79</v>
      </c>
      <c r="C81" s="1" t="s">
        <v>355</v>
      </c>
      <c r="F81" s="67"/>
    </row>
  </sheetData>
  <autoFilter ref="A1:N78"/>
  <mergeCells count="1">
    <mergeCell ref="A63:A6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RowHeight="15" x14ac:dyDescent="0.25"/>
  <cols>
    <col min="1" max="1" width="136.42578125" customWidth="1"/>
  </cols>
  <sheetData>
    <row r="1" spans="1:1" ht="409.5" x14ac:dyDescent="0.25">
      <c r="A1" s="1" t="s">
        <v>343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8" sqref="A28"/>
    </sheetView>
  </sheetViews>
  <sheetFormatPr defaultRowHeight="15" x14ac:dyDescent="0.25"/>
  <cols>
    <col min="1" max="1" width="114.5703125" customWidth="1"/>
  </cols>
  <sheetData>
    <row r="1" spans="1:1" ht="42.75" x14ac:dyDescent="0.25">
      <c r="A1" s="6" t="s">
        <v>171</v>
      </c>
    </row>
    <row r="2" spans="1:1" x14ac:dyDescent="0.25">
      <c r="A2" s="5" t="s">
        <v>173</v>
      </c>
    </row>
    <row r="11" spans="1:1" x14ac:dyDescent="0.25">
      <c r="A11" t="s">
        <v>172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9" sqref="Q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5" sqref="F2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defaultRowHeight="15" x14ac:dyDescent="0.25"/>
  <cols>
    <col min="1" max="1" width="93.5703125" customWidth="1"/>
    <col min="2" max="2" width="45.42578125" customWidth="1"/>
    <col min="3" max="3" width="112.140625" style="1" customWidth="1"/>
  </cols>
  <sheetData>
    <row r="1" spans="1:3" ht="15.75" thickBot="1" x14ac:dyDescent="0.3">
      <c r="A1" s="25" t="s">
        <v>245</v>
      </c>
    </row>
    <row r="2" spans="1:3" ht="45.75" thickBot="1" x14ac:dyDescent="0.3">
      <c r="A2" s="22" t="s">
        <v>246</v>
      </c>
      <c r="B2" s="23" t="s">
        <v>247</v>
      </c>
      <c r="C2" s="26" t="s">
        <v>248</v>
      </c>
    </row>
    <row r="3" spans="1:3" ht="150.75" thickBot="1" x14ac:dyDescent="0.3">
      <c r="A3" s="28" t="s">
        <v>249</v>
      </c>
      <c r="B3" s="24" t="s">
        <v>247</v>
      </c>
      <c r="C3" s="27" t="s">
        <v>250</v>
      </c>
    </row>
    <row r="4" spans="1:3" x14ac:dyDescent="0.25">
      <c r="A4" s="25"/>
    </row>
  </sheetData>
  <hyperlinks>
    <hyperlink ref="A3"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8"/>
  <sheetViews>
    <sheetView workbookViewId="0">
      <selection activeCell="I15" sqref="I15"/>
    </sheetView>
  </sheetViews>
  <sheetFormatPr defaultRowHeight="15" x14ac:dyDescent="0.25"/>
  <sheetData>
    <row r="7" spans="1:1" x14ac:dyDescent="0.25">
      <c r="A7" t="s">
        <v>252</v>
      </c>
    </row>
    <row r="8" spans="1:1" x14ac:dyDescent="0.25">
      <c r="A8" t="s">
        <v>253</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8" sqref="O38"/>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topLeftCell="A46" zoomScale="70" zoomScaleNormal="70" workbookViewId="0">
      <selection activeCell="C8" sqref="C8"/>
    </sheetView>
  </sheetViews>
  <sheetFormatPr defaultColWidth="9.140625" defaultRowHeight="15" x14ac:dyDescent="0.25"/>
  <cols>
    <col min="1" max="1" width="14.140625" style="20" customWidth="1"/>
    <col min="2" max="2" width="79" style="21" customWidth="1"/>
    <col min="3" max="3" width="152.7109375" style="21" customWidth="1"/>
    <col min="4" max="4" width="31.5703125" customWidth="1"/>
    <col min="5" max="5" width="34.42578125" customWidth="1"/>
    <col min="6" max="6" width="200" customWidth="1"/>
  </cols>
  <sheetData>
    <row r="1" spans="1:6" ht="47.25" x14ac:dyDescent="0.25">
      <c r="A1" s="11" t="s">
        <v>187</v>
      </c>
      <c r="B1" s="11" t="s">
        <v>188</v>
      </c>
      <c r="C1" s="11" t="s">
        <v>159</v>
      </c>
      <c r="D1" s="11" t="s">
        <v>189</v>
      </c>
    </row>
    <row r="2" spans="1:6" ht="18" x14ac:dyDescent="0.25">
      <c r="A2" s="70" t="s">
        <v>190</v>
      </c>
      <c r="B2" s="70"/>
      <c r="C2" s="70"/>
      <c r="D2" s="70"/>
    </row>
    <row r="3" spans="1:6" ht="28.5" x14ac:dyDescent="0.25">
      <c r="A3" s="12">
        <v>1</v>
      </c>
      <c r="B3" s="13" t="s">
        <v>191</v>
      </c>
      <c r="C3" s="13"/>
      <c r="D3" s="14"/>
    </row>
    <row r="4" spans="1:6" ht="28.5" x14ac:dyDescent="0.25">
      <c r="A4" s="12">
        <v>2</v>
      </c>
      <c r="B4" s="13" t="s">
        <v>192</v>
      </c>
      <c r="C4" s="13"/>
      <c r="D4" s="14"/>
      <c r="E4" s="71"/>
    </row>
    <row r="5" spans="1:6" x14ac:dyDescent="0.25">
      <c r="A5" s="12">
        <v>3</v>
      </c>
      <c r="B5" s="13" t="s">
        <v>193</v>
      </c>
      <c r="C5" s="13"/>
      <c r="D5" s="14"/>
      <c r="E5" s="71"/>
      <c r="F5" s="15"/>
    </row>
    <row r="6" spans="1:6" x14ac:dyDescent="0.25">
      <c r="A6" s="12">
        <v>4</v>
      </c>
      <c r="B6" s="13" t="s">
        <v>194</v>
      </c>
      <c r="C6" s="13"/>
      <c r="D6" s="14"/>
      <c r="E6" s="1"/>
      <c r="F6" s="15"/>
    </row>
    <row r="7" spans="1:6" ht="18" x14ac:dyDescent="0.25">
      <c r="A7" s="70" t="s">
        <v>195</v>
      </c>
      <c r="B7" s="70"/>
      <c r="C7" s="70"/>
      <c r="D7" s="70"/>
    </row>
    <row r="8" spans="1:6" ht="300.75" x14ac:dyDescent="0.25">
      <c r="A8" s="12">
        <v>5</v>
      </c>
      <c r="B8" s="13" t="s">
        <v>196</v>
      </c>
      <c r="C8" s="13" t="s">
        <v>197</v>
      </c>
      <c r="D8" s="14"/>
    </row>
    <row r="9" spans="1:6" ht="71.25" x14ac:dyDescent="0.25">
      <c r="A9" s="12">
        <v>6</v>
      </c>
      <c r="B9" s="13" t="s">
        <v>6</v>
      </c>
      <c r="C9" s="13" t="s">
        <v>198</v>
      </c>
      <c r="D9" s="16"/>
    </row>
    <row r="10" spans="1:6" ht="42.75" x14ac:dyDescent="0.25">
      <c r="A10" s="12">
        <v>7</v>
      </c>
      <c r="B10" s="13" t="s">
        <v>199</v>
      </c>
      <c r="C10" s="13" t="s">
        <v>200</v>
      </c>
      <c r="D10" s="14"/>
    </row>
    <row r="11" spans="1:6" ht="42.75" x14ac:dyDescent="0.25">
      <c r="A11" s="12">
        <v>8</v>
      </c>
      <c r="B11" s="13" t="s">
        <v>10</v>
      </c>
      <c r="C11" s="13" t="s">
        <v>116</v>
      </c>
      <c r="D11" s="14"/>
    </row>
    <row r="12" spans="1:6" ht="28.5" x14ac:dyDescent="0.25">
      <c r="A12" s="12">
        <v>9</v>
      </c>
      <c r="B12" s="13" t="s">
        <v>12</v>
      </c>
      <c r="C12" s="13" t="s">
        <v>117</v>
      </c>
      <c r="D12" s="14"/>
    </row>
    <row r="13" spans="1:6" ht="85.5" x14ac:dyDescent="0.25">
      <c r="A13" s="12">
        <v>10</v>
      </c>
      <c r="B13" s="13" t="s">
        <v>14</v>
      </c>
      <c r="C13" s="13" t="s">
        <v>201</v>
      </c>
      <c r="D13" s="14"/>
    </row>
    <row r="14" spans="1:6" ht="57" x14ac:dyDescent="0.25">
      <c r="A14" s="12">
        <v>11</v>
      </c>
      <c r="B14" s="13" t="s">
        <v>16</v>
      </c>
      <c r="C14" s="13" t="s">
        <v>119</v>
      </c>
      <c r="D14" s="14"/>
    </row>
    <row r="15" spans="1:6" ht="28.5" x14ac:dyDescent="0.25">
      <c r="A15" s="12">
        <v>12</v>
      </c>
      <c r="B15" s="13" t="s">
        <v>18</v>
      </c>
      <c r="C15" s="13" t="s">
        <v>120</v>
      </c>
      <c r="D15" s="14"/>
    </row>
    <row r="16" spans="1:6" ht="28.5" x14ac:dyDescent="0.25">
      <c r="A16" s="12">
        <v>13</v>
      </c>
      <c r="B16" s="13" t="s">
        <v>20</v>
      </c>
      <c r="C16" s="13" t="s">
        <v>121</v>
      </c>
      <c r="D16" s="14"/>
    </row>
    <row r="17" spans="1:4" x14ac:dyDescent="0.25">
      <c r="A17" s="12">
        <v>14</v>
      </c>
      <c r="B17" s="13" t="s">
        <v>22</v>
      </c>
      <c r="C17" s="13" t="s">
        <v>122</v>
      </c>
      <c r="D17" s="14"/>
    </row>
    <row r="18" spans="1:4" ht="28.5" x14ac:dyDescent="0.25">
      <c r="A18" s="12">
        <v>15</v>
      </c>
      <c r="B18" s="13" t="s">
        <v>24</v>
      </c>
      <c r="C18" s="13" t="s">
        <v>123</v>
      </c>
      <c r="D18" s="14"/>
    </row>
    <row r="19" spans="1:4" ht="42.75" x14ac:dyDescent="0.25">
      <c r="A19" s="12">
        <v>16</v>
      </c>
      <c r="B19" s="13" t="s">
        <v>26</v>
      </c>
      <c r="C19" s="17" t="s">
        <v>202</v>
      </c>
      <c r="D19" s="14"/>
    </row>
    <row r="20" spans="1:4" ht="42.75" x14ac:dyDescent="0.25">
      <c r="A20" s="12">
        <v>17</v>
      </c>
      <c r="B20" s="13" t="s">
        <v>28</v>
      </c>
      <c r="C20" s="13" t="s">
        <v>203</v>
      </c>
      <c r="D20" s="18"/>
    </row>
    <row r="21" spans="1:4" ht="142.5" x14ac:dyDescent="0.25">
      <c r="A21" s="12">
        <v>18</v>
      </c>
      <c r="B21" s="13" t="s">
        <v>31</v>
      </c>
      <c r="C21" s="13" t="s">
        <v>204</v>
      </c>
      <c r="D21" s="18"/>
    </row>
    <row r="22" spans="1:4" ht="28.5" x14ac:dyDescent="0.25">
      <c r="A22" s="12">
        <v>19</v>
      </c>
      <c r="B22" s="13" t="s">
        <v>33</v>
      </c>
      <c r="C22" s="13" t="s">
        <v>128</v>
      </c>
      <c r="D22" s="18"/>
    </row>
    <row r="23" spans="1:4" ht="42.75" x14ac:dyDescent="0.25">
      <c r="A23" s="12">
        <v>20</v>
      </c>
      <c r="B23" s="13" t="s">
        <v>35</v>
      </c>
      <c r="C23" s="13" t="s">
        <v>129</v>
      </c>
      <c r="D23" s="14"/>
    </row>
    <row r="24" spans="1:4" ht="57" x14ac:dyDescent="0.25">
      <c r="A24" s="12">
        <v>21</v>
      </c>
      <c r="B24" s="13" t="s">
        <v>205</v>
      </c>
      <c r="C24" s="13" t="s">
        <v>206</v>
      </c>
      <c r="D24" s="14"/>
    </row>
    <row r="25" spans="1:4" x14ac:dyDescent="0.25">
      <c r="A25" s="12">
        <v>22</v>
      </c>
      <c r="B25" s="13" t="s">
        <v>39</v>
      </c>
      <c r="C25" s="13" t="s">
        <v>131</v>
      </c>
      <c r="D25" s="14"/>
    </row>
    <row r="26" spans="1:4" ht="42.75" x14ac:dyDescent="0.25">
      <c r="A26" s="12">
        <v>23</v>
      </c>
      <c r="B26" s="13" t="s">
        <v>41</v>
      </c>
      <c r="C26" s="13" t="s">
        <v>132</v>
      </c>
      <c r="D26" s="14"/>
    </row>
    <row r="27" spans="1:4" x14ac:dyDescent="0.25">
      <c r="A27" s="12">
        <v>24</v>
      </c>
      <c r="B27" s="13" t="s">
        <v>43</v>
      </c>
      <c r="C27" s="13" t="s">
        <v>133</v>
      </c>
      <c r="D27" s="18"/>
    </row>
    <row r="28" spans="1:4" ht="28.5" x14ac:dyDescent="0.25">
      <c r="A28" s="12">
        <v>25</v>
      </c>
      <c r="B28" s="13" t="s">
        <v>45</v>
      </c>
      <c r="C28" s="13" t="s">
        <v>134</v>
      </c>
      <c r="D28" s="14"/>
    </row>
    <row r="29" spans="1:4" ht="28.5" x14ac:dyDescent="0.25">
      <c r="A29" s="12">
        <v>26</v>
      </c>
      <c r="B29" s="13" t="s">
        <v>47</v>
      </c>
      <c r="C29" s="13" t="s">
        <v>135</v>
      </c>
      <c r="D29" s="14"/>
    </row>
    <row r="30" spans="1:4" ht="57" x14ac:dyDescent="0.25">
      <c r="A30" s="12">
        <v>27</v>
      </c>
      <c r="B30" s="13" t="s">
        <v>49</v>
      </c>
      <c r="C30" s="13" t="s">
        <v>136</v>
      </c>
      <c r="D30" s="14"/>
    </row>
    <row r="31" spans="1:4" ht="57" x14ac:dyDescent="0.25">
      <c r="A31" s="12">
        <v>28</v>
      </c>
      <c r="B31" s="13" t="s">
        <v>51</v>
      </c>
      <c r="C31" s="13" t="s">
        <v>207</v>
      </c>
      <c r="D31" s="14"/>
    </row>
    <row r="32" spans="1:4" ht="42.75" x14ac:dyDescent="0.25">
      <c r="A32" s="12">
        <v>29</v>
      </c>
      <c r="B32" s="13" t="s">
        <v>53</v>
      </c>
      <c r="C32" s="13" t="s">
        <v>138</v>
      </c>
      <c r="D32" s="14"/>
    </row>
    <row r="33" spans="1:4" ht="42.75" x14ac:dyDescent="0.25">
      <c r="A33" s="12">
        <v>30</v>
      </c>
      <c r="B33" s="13" t="s">
        <v>208</v>
      </c>
      <c r="C33" s="13" t="s">
        <v>209</v>
      </c>
      <c r="D33" s="14"/>
    </row>
    <row r="34" spans="1:4" ht="409.5" x14ac:dyDescent="0.25">
      <c r="A34" s="12">
        <v>31</v>
      </c>
      <c r="B34" s="13" t="s">
        <v>210</v>
      </c>
      <c r="C34" s="13" t="s">
        <v>211</v>
      </c>
      <c r="D34" s="14"/>
    </row>
    <row r="35" spans="1:4" ht="409.5" x14ac:dyDescent="0.25">
      <c r="A35" s="12">
        <v>32</v>
      </c>
      <c r="B35" s="13" t="s">
        <v>212</v>
      </c>
      <c r="C35" s="13" t="s">
        <v>213</v>
      </c>
      <c r="D35" s="14"/>
    </row>
    <row r="36" spans="1:4" ht="85.5" x14ac:dyDescent="0.25">
      <c r="A36" s="12">
        <v>33</v>
      </c>
      <c r="B36" s="13" t="s">
        <v>214</v>
      </c>
      <c r="C36" s="13" t="s">
        <v>161</v>
      </c>
      <c r="D36" s="14"/>
    </row>
    <row r="37" spans="1:4" ht="142.5" x14ac:dyDescent="0.25">
      <c r="A37" s="12">
        <v>34</v>
      </c>
      <c r="B37" s="13" t="s">
        <v>215</v>
      </c>
      <c r="C37" s="13" t="s">
        <v>163</v>
      </c>
      <c r="D37" s="14"/>
    </row>
    <row r="38" spans="1:4" ht="142.5" x14ac:dyDescent="0.25">
      <c r="A38" s="12">
        <v>35</v>
      </c>
      <c r="B38" s="13" t="s">
        <v>216</v>
      </c>
      <c r="C38" s="13" t="s">
        <v>165</v>
      </c>
      <c r="D38" s="14" t="s">
        <v>217</v>
      </c>
    </row>
    <row r="39" spans="1:4" ht="18" x14ac:dyDescent="0.25">
      <c r="A39" s="70" t="s">
        <v>218</v>
      </c>
      <c r="B39" s="70"/>
      <c r="C39" s="70"/>
      <c r="D39" s="70"/>
    </row>
    <row r="40" spans="1:4" ht="171" x14ac:dyDescent="0.25">
      <c r="A40" s="12">
        <f>A38+1</f>
        <v>36</v>
      </c>
      <c r="B40" s="13" t="s">
        <v>219</v>
      </c>
      <c r="C40" s="13" t="s">
        <v>220</v>
      </c>
      <c r="D40" s="14" t="s">
        <v>221</v>
      </c>
    </row>
    <row r="41" spans="1:4" ht="42.75" x14ac:dyDescent="0.25">
      <c r="A41" s="12">
        <f>A40+1</f>
        <v>37</v>
      </c>
      <c r="B41" s="13" t="s">
        <v>222</v>
      </c>
      <c r="C41" s="13" t="s">
        <v>223</v>
      </c>
      <c r="D41" s="14" t="s">
        <v>221</v>
      </c>
    </row>
    <row r="42" spans="1:4" ht="99.75" x14ac:dyDescent="0.25">
      <c r="A42" s="12">
        <f>A41+1</f>
        <v>38</v>
      </c>
      <c r="B42" s="13" t="s">
        <v>224</v>
      </c>
      <c r="C42" s="13" t="s">
        <v>225</v>
      </c>
      <c r="D42" s="14"/>
    </row>
    <row r="43" spans="1:4" ht="57" x14ac:dyDescent="0.25">
      <c r="A43" s="12">
        <f>A42+1</f>
        <v>39</v>
      </c>
      <c r="B43" s="13" t="s">
        <v>226</v>
      </c>
      <c r="C43" s="13" t="s">
        <v>227</v>
      </c>
      <c r="D43" s="14"/>
    </row>
    <row r="44" spans="1:4" x14ac:dyDescent="0.25">
      <c r="A44" s="12">
        <f>A43+1</f>
        <v>40</v>
      </c>
      <c r="B44" s="13" t="s">
        <v>228</v>
      </c>
      <c r="C44" s="13" t="s">
        <v>229</v>
      </c>
      <c r="D44" s="14"/>
    </row>
    <row r="45" spans="1:4" ht="18" x14ac:dyDescent="0.25">
      <c r="A45" s="70" t="s">
        <v>230</v>
      </c>
      <c r="B45" s="70"/>
      <c r="C45" s="70"/>
      <c r="D45" s="70"/>
    </row>
    <row r="46" spans="1:4" x14ac:dyDescent="0.25">
      <c r="A46" s="12">
        <f>A44+1</f>
        <v>41</v>
      </c>
      <c r="B46" s="13" t="s">
        <v>231</v>
      </c>
      <c r="C46" s="13"/>
      <c r="D46" s="19"/>
    </row>
    <row r="47" spans="1:4" x14ac:dyDescent="0.25">
      <c r="A47" s="12">
        <f t="shared" ref="A47:A52" si="0">A46+1</f>
        <v>42</v>
      </c>
      <c r="B47" s="13" t="s">
        <v>232</v>
      </c>
      <c r="C47" s="13"/>
      <c r="D47" s="19"/>
    </row>
    <row r="48" spans="1:4" ht="99.75" x14ac:dyDescent="0.25">
      <c r="A48" s="12">
        <f t="shared" si="0"/>
        <v>43</v>
      </c>
      <c r="B48" s="13" t="s">
        <v>233</v>
      </c>
      <c r="C48" s="13"/>
      <c r="D48" s="19"/>
    </row>
    <row r="49" spans="1:4" ht="57" x14ac:dyDescent="0.25">
      <c r="A49" s="12">
        <f t="shared" si="0"/>
        <v>44</v>
      </c>
      <c r="B49" s="13" t="s">
        <v>234</v>
      </c>
      <c r="C49" s="13"/>
      <c r="D49" s="19"/>
    </row>
    <row r="50" spans="1:4" x14ac:dyDescent="0.25">
      <c r="A50" s="12">
        <f t="shared" si="0"/>
        <v>45</v>
      </c>
      <c r="B50" s="13" t="s">
        <v>235</v>
      </c>
      <c r="C50" s="13"/>
      <c r="D50" s="19"/>
    </row>
    <row r="51" spans="1:4" ht="57" x14ac:dyDescent="0.25">
      <c r="A51" s="12">
        <f t="shared" si="0"/>
        <v>46</v>
      </c>
      <c r="B51" s="13" t="s">
        <v>236</v>
      </c>
      <c r="C51" s="13"/>
      <c r="D51" s="19"/>
    </row>
    <row r="52" spans="1:4" ht="42.75" x14ac:dyDescent="0.25">
      <c r="A52" s="12">
        <f t="shared" si="0"/>
        <v>47</v>
      </c>
      <c r="B52" s="13" t="s">
        <v>237</v>
      </c>
      <c r="C52" s="13"/>
      <c r="D52" s="19"/>
    </row>
    <row r="53" spans="1:4" ht="18" x14ac:dyDescent="0.25">
      <c r="A53" s="70" t="s">
        <v>238</v>
      </c>
      <c r="B53" s="70"/>
      <c r="C53" s="70"/>
      <c r="D53" s="70"/>
    </row>
    <row r="54" spans="1:4" ht="42.75" x14ac:dyDescent="0.25">
      <c r="A54" s="12">
        <f>A52+1</f>
        <v>48</v>
      </c>
      <c r="B54" s="13" t="s">
        <v>239</v>
      </c>
      <c r="C54" s="13"/>
      <c r="D54" s="19"/>
    </row>
    <row r="55" spans="1:4" ht="42.75" x14ac:dyDescent="0.25">
      <c r="A55" s="12">
        <f>A54+1</f>
        <v>49</v>
      </c>
      <c r="B55" s="13" t="s">
        <v>240</v>
      </c>
      <c r="C55" s="13"/>
      <c r="D55" s="19"/>
    </row>
    <row r="56" spans="1:4" x14ac:dyDescent="0.25">
      <c r="A56" s="12">
        <f>A55+1</f>
        <v>50</v>
      </c>
      <c r="B56" s="13" t="s">
        <v>241</v>
      </c>
      <c r="C56" s="13"/>
      <c r="D56" s="14"/>
    </row>
  </sheetData>
  <autoFilter ref="A1:D1"/>
  <mergeCells count="6">
    <mergeCell ref="A53:D53"/>
    <mergeCell ref="A2:D2"/>
    <mergeCell ref="E4:E5"/>
    <mergeCell ref="A7:D7"/>
    <mergeCell ref="A39:D39"/>
    <mergeCell ref="A45:D45"/>
  </mergeCells>
  <pageMargins left="0.11811023622047245" right="0.11811023622047245" top="0" bottom="0.15748031496062992" header="0.31496062992125984" footer="0.31496062992125984"/>
  <pageSetup paperSize="9" scale="45" firstPageNumber="2147483648"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Реестр запросов чек-листа</vt:lpstr>
      <vt:lpstr>дубли БФО</vt:lpstr>
      <vt:lpstr>62</vt:lpstr>
      <vt:lpstr>66</vt:lpstr>
      <vt:lpstr>67</vt:lpstr>
      <vt:lpstr>70</vt:lpstr>
      <vt:lpstr>72</vt:lpstr>
      <vt:lpstr>74</vt:lpstr>
      <vt:lpstr>Ручные проверки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Шаяхметов Дамир Фанилович</dc:creator>
  <cp:lastModifiedBy>Косменко Алексей Сергеевич</cp:lastModifiedBy>
  <dcterms:created xsi:type="dcterms:W3CDTF">2022-01-10T06:51:06Z</dcterms:created>
  <dcterms:modified xsi:type="dcterms:W3CDTF">2023-11-20T06:19:01Z</dcterms:modified>
</cp:coreProperties>
</file>