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gDigital GameLab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3">
      <text>
        <t xml:space="preserve">Помогает в большинстве ситуаций, но не самое лучшее оружее
</t>
      </text>
    </comment>
    <comment authorId="0" ref="A4">
      <text>
        <t xml:space="preserve">Хороший dmg на средних и дальних дистанциях</t>
      </text>
    </comment>
    <comment authorId="0" ref="A5">
      <text>
        <t xml:space="preserve">Хороший dmg на коротких дистанциях. При увеличении расстояния dmg падает</t>
      </text>
    </comment>
    <comment authorId="0" ref="A6">
      <text>
        <t xml:space="preserve">На дальних дистанциях</t>
      </text>
    </comment>
    <comment authorId="0" ref="A7">
      <text>
        <t xml:space="preserve">Высокий dmg, скорострельность. Не самая высокая точность</t>
      </text>
    </comment>
    <comment authorId="0" ref="A8">
      <text>
        <t xml:space="preserve">Оружие - медиум. Хорошо на всех дистанциях, крайне вариативно, но чередование другого оружия дало бы лучший результат</t>
      </text>
    </comment>
    <comment authorId="0" ref="A9">
      <text>
        <t xml:space="preserve">Средний ДМГ и дистанция, но можно добавить механику пробивания нескольких врагов</t>
      </text>
    </comment>
    <comment authorId="0" ref="A10">
      <text>
        <t xml:space="preserve">В отличии от винтовки имеет меньшую дальность и урон, но скорострельность выше</t>
      </text>
    </comment>
    <comment authorId="0" ref="A11">
      <text>
        <t xml:space="preserve">Стреляет ракетами, можно добавить механику взрывов. Убаланшенно дороговизной патронов</t>
      </text>
    </comment>
    <comment authorId="0" ref="A12">
      <text>
        <t xml:space="preserve">Можно сделать как посхалку или дальнобойную альтернативу оружию ближнего боя, когда кончаются патроны
</t>
      </text>
    </comment>
  </commentList>
</comments>
</file>

<file path=xl/sharedStrings.xml><?xml version="1.0" encoding="utf-8"?>
<sst xmlns="http://schemas.openxmlformats.org/spreadsheetml/2006/main" count="18" uniqueCount="18">
  <si>
    <t>Виды оружия</t>
  </si>
  <si>
    <t>Выстрелов
в ед. времени</t>
  </si>
  <si>
    <t>Урон от одного
выстрела</t>
  </si>
  <si>
    <t>Вероятность промаха в зависимости от расстояния (удобно записывать в поле Inspector в Unity)</t>
  </si>
  <si>
    <t>Вероятность пападания в процентах</t>
  </si>
  <si>
    <t>Средний Урон</t>
  </si>
  <si>
    <t>Damage</t>
  </si>
  <si>
    <t>До балансировки</t>
  </si>
  <si>
    <t>Пистолет</t>
  </si>
  <si>
    <t>Винтовка</t>
  </si>
  <si>
    <t>Дробовик</t>
  </si>
  <si>
    <t>Снайперская</t>
  </si>
  <si>
    <t>Пулемет</t>
  </si>
  <si>
    <t>Арбалет</t>
  </si>
  <si>
    <t>Реилган</t>
  </si>
  <si>
    <t>ПП</t>
  </si>
  <si>
    <t>Ракетница</t>
  </si>
  <si>
    <t>Кирпич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</si>
</sst>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6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434343"/>
        <bgColor rgb="FF434343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6">
    <border/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2" fillId="2" fontId="1" numFmtId="0" xfId="0" applyAlignment="1" applyBorder="1" applyFont="1">
      <alignment readingOrder="0" shrinkToFit="0" wrapText="1"/>
    </xf>
    <xf borderId="2" fillId="3" fontId="2" numFmtId="0" xfId="0" applyBorder="1" applyFill="1" applyFont="1"/>
    <xf borderId="3" fillId="2" fontId="1" numFmtId="0" xfId="0" applyAlignment="1" applyBorder="1" applyFont="1">
      <alignment horizontal="center" readingOrder="0" shrinkToFit="0" vertical="center" wrapText="1"/>
    </xf>
    <xf borderId="4" fillId="0" fontId="3" numFmtId="0" xfId="0" applyBorder="1" applyFont="1"/>
    <xf borderId="5" fillId="0" fontId="3" numFmtId="0" xfId="0" applyBorder="1" applyFont="1"/>
    <xf borderId="3" fillId="2" fontId="1" numFmtId="0" xfId="0" applyAlignment="1" applyBorder="1" applyFont="1">
      <alignment horizontal="center" readingOrder="0" vertical="center"/>
    </xf>
    <xf borderId="6" fillId="0" fontId="3" numFmtId="0" xfId="0" applyBorder="1" applyFont="1"/>
    <xf borderId="7" fillId="2" fontId="1" numFmtId="0" xfId="0" applyAlignment="1" applyBorder="1" applyFont="1">
      <alignment readingOrder="0" shrinkToFit="0" vertical="center" wrapText="1"/>
    </xf>
    <xf borderId="8" fillId="2" fontId="2" numFmtId="0" xfId="0" applyAlignment="1" applyBorder="1" applyFont="1">
      <alignment vertical="center"/>
    </xf>
    <xf borderId="8" fillId="3" fontId="2" numFmtId="0" xfId="0" applyAlignment="1" applyBorder="1" applyFont="1">
      <alignment vertical="center"/>
    </xf>
    <xf borderId="8" fillId="2" fontId="1" numFmtId="0" xfId="0" applyAlignment="1" applyBorder="1" applyFont="1">
      <alignment horizontal="center" readingOrder="0" vertical="center"/>
    </xf>
    <xf borderId="8" fillId="3" fontId="2" numFmtId="0" xfId="0" applyBorder="1" applyFont="1"/>
    <xf borderId="9" fillId="2" fontId="2" numFmtId="0" xfId="0" applyBorder="1" applyFont="1"/>
    <xf borderId="10" fillId="0" fontId="3" numFmtId="0" xfId="0" applyBorder="1" applyFont="1"/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horizontal="center" readingOrder="0"/>
    </xf>
    <xf borderId="8" fillId="0" fontId="2" numFmtId="10" xfId="0" applyAlignment="1" applyBorder="1" applyFont="1" applyNumberFormat="1">
      <alignment readingOrder="0"/>
    </xf>
    <xf borderId="8" fillId="0" fontId="2" numFmtId="4" xfId="0" applyBorder="1" applyFont="1" applyNumberFormat="1"/>
    <xf borderId="8" fillId="0" fontId="2" numFmtId="3" xfId="0" applyAlignment="1" applyBorder="1" applyFont="1" applyNumberFormat="1">
      <alignment horizontal="center" readingOrder="0"/>
    </xf>
    <xf borderId="11" fillId="0" fontId="2" numFmtId="0" xfId="0" applyBorder="1" applyFont="1"/>
    <xf borderId="8" fillId="4" fontId="2" numFmtId="0" xfId="0" applyAlignment="1" applyBorder="1" applyFill="1" applyFont="1">
      <alignment horizontal="center"/>
    </xf>
    <xf borderId="8" fillId="0" fontId="2" numFmtId="0" xfId="0" applyAlignment="1" applyBorder="1" applyFont="1">
      <alignment horizontal="center"/>
    </xf>
    <xf borderId="12" fillId="0" fontId="2" numFmtId="0" xfId="0" applyBorder="1" applyFont="1"/>
    <xf borderId="0" fillId="3" fontId="2" numFmtId="0" xfId="0" applyFont="1"/>
    <xf borderId="12" fillId="3" fontId="2" numFmtId="0" xfId="0" applyBorder="1" applyFont="1"/>
    <xf borderId="11" fillId="3" fontId="2" numFmtId="0" xfId="0" applyBorder="1" applyFont="1"/>
    <xf borderId="0" fillId="5" fontId="1" numFmtId="0" xfId="0" applyAlignment="1" applyFill="1" applyFont="1">
      <alignment readingOrder="0" vertical="center"/>
    </xf>
    <xf borderId="0" fillId="5" fontId="1" numFmtId="0" xfId="0" applyAlignment="1" applyFont="1">
      <alignment readingOrder="0" shrinkToFit="0" wrapText="1"/>
    </xf>
    <xf borderId="0" fillId="5" fontId="2" numFmtId="0" xfId="0" applyFont="1"/>
    <xf borderId="0" fillId="5" fontId="1" numFmtId="0" xfId="0" applyAlignment="1" applyFont="1">
      <alignment horizontal="center" readingOrder="0" shrinkToFit="0" vertical="center" wrapText="1"/>
    </xf>
    <xf borderId="0" fillId="5" fontId="1" numFmtId="0" xfId="0" applyAlignment="1" applyFont="1">
      <alignment horizontal="center" readingOrder="0" vertical="center"/>
    </xf>
    <xf borderId="0" fillId="5" fontId="1" numFmtId="0" xfId="0" applyAlignment="1" applyFont="1">
      <alignment horizontal="left" readingOrder="0" shrinkToFit="0" vertical="center" wrapText="1"/>
    </xf>
    <xf borderId="0" fillId="5" fontId="2" numFmtId="0" xfId="0" applyAlignment="1" applyFont="1">
      <alignment horizontal="center" vertical="center"/>
    </xf>
    <xf borderId="13" fillId="3" fontId="2" numFmtId="0" xfId="0" applyBorder="1" applyFont="1"/>
    <xf borderId="14" fillId="3" fontId="2" numFmtId="0" xfId="0" applyBorder="1" applyFont="1"/>
    <xf borderId="15" fillId="3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5"/>
    <col customWidth="1" min="2" max="2" width="10.88"/>
    <col customWidth="1" min="3" max="3" width="11.75"/>
    <col customWidth="1" min="4" max="4" width="2.63"/>
    <col customWidth="1" min="5" max="14" width="4.13"/>
    <col customWidth="1" min="15" max="15" width="2.63"/>
    <col customWidth="1" min="16" max="25" width="7.25"/>
    <col customWidth="1" min="26" max="26" width="2.63"/>
    <col customWidth="1" min="27" max="36" width="5.38"/>
    <col customWidth="1" min="37" max="37" width="2.63"/>
    <col customWidth="1" min="38" max="38" width="9.38"/>
    <col customWidth="1" min="39" max="39" width="28.13"/>
  </cols>
  <sheetData>
    <row r="1" ht="40.5" customHeight="1">
      <c r="A1" s="1" t="s">
        <v>0</v>
      </c>
      <c r="B1" s="2" t="s">
        <v>1</v>
      </c>
      <c r="C1" s="2" t="s">
        <v>2</v>
      </c>
      <c r="D1" s="3"/>
      <c r="E1" s="4" t="s">
        <v>3</v>
      </c>
      <c r="F1" s="5"/>
      <c r="G1" s="5"/>
      <c r="H1" s="5"/>
      <c r="I1" s="5"/>
      <c r="J1" s="5"/>
      <c r="K1" s="5"/>
      <c r="L1" s="5"/>
      <c r="M1" s="5"/>
      <c r="N1" s="6"/>
      <c r="O1" s="3"/>
      <c r="P1" s="7" t="s">
        <v>4</v>
      </c>
      <c r="Q1" s="5"/>
      <c r="R1" s="5"/>
      <c r="S1" s="5"/>
      <c r="T1" s="5"/>
      <c r="U1" s="5"/>
      <c r="V1" s="5"/>
      <c r="W1" s="5"/>
      <c r="X1" s="5"/>
      <c r="Y1" s="6"/>
      <c r="Z1" s="3"/>
      <c r="AA1" s="7" t="s">
        <v>5</v>
      </c>
      <c r="AB1" s="5"/>
      <c r="AC1" s="5"/>
      <c r="AD1" s="5"/>
      <c r="AE1" s="5"/>
      <c r="AF1" s="5"/>
      <c r="AG1" s="5"/>
      <c r="AH1" s="5"/>
      <c r="AI1" s="5"/>
      <c r="AJ1" s="6"/>
      <c r="AK1" s="3"/>
      <c r="AL1" s="7" t="s">
        <v>6</v>
      </c>
      <c r="AM1" s="8"/>
    </row>
    <row r="2">
      <c r="A2" s="9" t="s">
        <v>7</v>
      </c>
      <c r="B2" s="10"/>
      <c r="C2" s="10"/>
      <c r="D2" s="11"/>
      <c r="E2" s="12">
        <v>1.0</v>
      </c>
      <c r="F2" s="12">
        <v>2.0</v>
      </c>
      <c r="G2" s="12">
        <v>3.0</v>
      </c>
      <c r="H2" s="12">
        <v>4.0</v>
      </c>
      <c r="I2" s="12">
        <v>5.0</v>
      </c>
      <c r="J2" s="12">
        <v>6.0</v>
      </c>
      <c r="K2" s="12">
        <v>7.0</v>
      </c>
      <c r="L2" s="12">
        <v>8.0</v>
      </c>
      <c r="M2" s="12">
        <v>9.0</v>
      </c>
      <c r="N2" s="12">
        <v>10.0</v>
      </c>
      <c r="O2" s="11"/>
      <c r="P2" s="12">
        <v>1.0</v>
      </c>
      <c r="Q2" s="12">
        <v>2.0</v>
      </c>
      <c r="R2" s="12">
        <v>3.0</v>
      </c>
      <c r="S2" s="12">
        <v>4.0</v>
      </c>
      <c r="T2" s="12">
        <v>5.0</v>
      </c>
      <c r="U2" s="12">
        <v>6.0</v>
      </c>
      <c r="V2" s="12">
        <v>7.0</v>
      </c>
      <c r="W2" s="12">
        <v>8.0</v>
      </c>
      <c r="X2" s="12">
        <v>9.0</v>
      </c>
      <c r="Y2" s="12">
        <v>10.0</v>
      </c>
      <c r="Z2" s="11"/>
      <c r="AA2" s="12">
        <v>1.0</v>
      </c>
      <c r="AB2" s="12">
        <v>2.0</v>
      </c>
      <c r="AC2" s="12">
        <v>3.0</v>
      </c>
      <c r="AD2" s="12">
        <v>4.0</v>
      </c>
      <c r="AE2" s="12">
        <v>5.0</v>
      </c>
      <c r="AF2" s="12">
        <v>6.0</v>
      </c>
      <c r="AG2" s="12">
        <v>7.0</v>
      </c>
      <c r="AH2" s="12">
        <v>8.0</v>
      </c>
      <c r="AI2" s="12">
        <v>9.0</v>
      </c>
      <c r="AJ2" s="12">
        <v>10.0</v>
      </c>
      <c r="AK2" s="13"/>
      <c r="AL2" s="14"/>
      <c r="AM2" s="15"/>
    </row>
    <row r="3">
      <c r="A3" s="16" t="s">
        <v>8</v>
      </c>
      <c r="B3" s="17">
        <v>4.0</v>
      </c>
      <c r="C3" s="17">
        <v>2.0</v>
      </c>
      <c r="D3" s="13"/>
      <c r="E3" s="17">
        <v>2.0</v>
      </c>
      <c r="F3" s="17">
        <v>2.0</v>
      </c>
      <c r="G3" s="17">
        <v>3.0</v>
      </c>
      <c r="H3" s="17">
        <v>3.0</v>
      </c>
      <c r="I3" s="17">
        <v>3.0</v>
      </c>
      <c r="J3" s="17">
        <v>4.0</v>
      </c>
      <c r="K3" s="17">
        <v>4.0</v>
      </c>
      <c r="L3" s="17">
        <v>5.0</v>
      </c>
      <c r="M3" s="17">
        <v>5.0</v>
      </c>
      <c r="N3" s="17">
        <v>6.0</v>
      </c>
      <c r="O3" s="13"/>
      <c r="P3" s="18">
        <f t="shared" ref="P3:Y3" si="1">1-((E3-1)/6)</f>
        <v>0.8333333333</v>
      </c>
      <c r="Q3" s="18">
        <f t="shared" si="1"/>
        <v>0.8333333333</v>
      </c>
      <c r="R3" s="18">
        <f t="shared" si="1"/>
        <v>0.6666666667</v>
      </c>
      <c r="S3" s="18">
        <f t="shared" si="1"/>
        <v>0.6666666667</v>
      </c>
      <c r="T3" s="18">
        <f t="shared" si="1"/>
        <v>0.6666666667</v>
      </c>
      <c r="U3" s="18">
        <f t="shared" si="1"/>
        <v>0.5</v>
      </c>
      <c r="V3" s="18">
        <f t="shared" si="1"/>
        <v>0.5</v>
      </c>
      <c r="W3" s="18">
        <f t="shared" si="1"/>
        <v>0.3333333333</v>
      </c>
      <c r="X3" s="18">
        <f t="shared" si="1"/>
        <v>0.3333333333</v>
      </c>
      <c r="Y3" s="18">
        <f t="shared" si="1"/>
        <v>0.1666666667</v>
      </c>
      <c r="Z3" s="13"/>
      <c r="AA3" s="19">
        <f t="shared" ref="AA3:AJ3" si="2">$B3*$C3*P3</f>
        <v>6.666666667</v>
      </c>
      <c r="AB3" s="19">
        <f t="shared" si="2"/>
        <v>6.666666667</v>
      </c>
      <c r="AC3" s="19">
        <f t="shared" si="2"/>
        <v>5.333333333</v>
      </c>
      <c r="AD3" s="19">
        <f t="shared" si="2"/>
        <v>5.333333333</v>
      </c>
      <c r="AE3" s="19">
        <f t="shared" si="2"/>
        <v>5.333333333</v>
      </c>
      <c r="AF3" s="19">
        <f t="shared" si="2"/>
        <v>4</v>
      </c>
      <c r="AG3" s="19">
        <f t="shared" si="2"/>
        <v>4</v>
      </c>
      <c r="AH3" s="19">
        <f t="shared" si="2"/>
        <v>2.666666667</v>
      </c>
      <c r="AI3" s="19">
        <f t="shared" si="2"/>
        <v>2.666666667</v>
      </c>
      <c r="AJ3" s="19">
        <f t="shared" si="2"/>
        <v>1.333333333</v>
      </c>
      <c r="AK3" s="13"/>
      <c r="AL3" s="20">
        <f t="shared" ref="AL3:AL12" si="5">ROUND(SUM(AA3:AJ3),0)</f>
        <v>44</v>
      </c>
      <c r="AM3" s="21" t="str">
        <f t="shared" ref="AM3:AM12" si="6">REPT("|", AL3)</f>
        <v>||||||||||||||||||||||||||||||||||||||||||||</v>
      </c>
    </row>
    <row r="4">
      <c r="A4" s="16" t="s">
        <v>9</v>
      </c>
      <c r="B4" s="17">
        <v>3.0</v>
      </c>
      <c r="C4" s="17">
        <v>3.0</v>
      </c>
      <c r="D4" s="13"/>
      <c r="E4" s="17">
        <v>4.0</v>
      </c>
      <c r="F4" s="17">
        <v>3.0</v>
      </c>
      <c r="G4" s="17">
        <v>2.0</v>
      </c>
      <c r="H4" s="17">
        <v>2.0</v>
      </c>
      <c r="I4" s="17">
        <v>2.0</v>
      </c>
      <c r="J4" s="17">
        <v>2.0</v>
      </c>
      <c r="K4" s="17">
        <v>3.0</v>
      </c>
      <c r="L4" s="17">
        <v>3.0</v>
      </c>
      <c r="M4" s="17">
        <v>4.0</v>
      </c>
      <c r="N4" s="17">
        <v>4.0</v>
      </c>
      <c r="O4" s="13"/>
      <c r="P4" s="18">
        <f t="shared" ref="P4:Y4" si="3">1-((E4-1)/6)</f>
        <v>0.5</v>
      </c>
      <c r="Q4" s="18">
        <f t="shared" si="3"/>
        <v>0.6666666667</v>
      </c>
      <c r="R4" s="18">
        <f t="shared" si="3"/>
        <v>0.8333333333</v>
      </c>
      <c r="S4" s="18">
        <f t="shared" si="3"/>
        <v>0.8333333333</v>
      </c>
      <c r="T4" s="18">
        <f t="shared" si="3"/>
        <v>0.8333333333</v>
      </c>
      <c r="U4" s="18">
        <f t="shared" si="3"/>
        <v>0.8333333333</v>
      </c>
      <c r="V4" s="18">
        <f t="shared" si="3"/>
        <v>0.6666666667</v>
      </c>
      <c r="W4" s="18">
        <f t="shared" si="3"/>
        <v>0.6666666667</v>
      </c>
      <c r="X4" s="18">
        <f t="shared" si="3"/>
        <v>0.5</v>
      </c>
      <c r="Y4" s="18">
        <f t="shared" si="3"/>
        <v>0.5</v>
      </c>
      <c r="Z4" s="13"/>
      <c r="AA4" s="19">
        <f t="shared" ref="AA4:AJ4" si="4">$B4*$C4*P4</f>
        <v>4.5</v>
      </c>
      <c r="AB4" s="19">
        <f t="shared" si="4"/>
        <v>6</v>
      </c>
      <c r="AC4" s="19">
        <f t="shared" si="4"/>
        <v>7.5</v>
      </c>
      <c r="AD4" s="19">
        <f t="shared" si="4"/>
        <v>7.5</v>
      </c>
      <c r="AE4" s="19">
        <f t="shared" si="4"/>
        <v>7.5</v>
      </c>
      <c r="AF4" s="19">
        <f t="shared" si="4"/>
        <v>7.5</v>
      </c>
      <c r="AG4" s="19">
        <f t="shared" si="4"/>
        <v>6</v>
      </c>
      <c r="AH4" s="19">
        <f t="shared" si="4"/>
        <v>6</v>
      </c>
      <c r="AI4" s="19">
        <f t="shared" si="4"/>
        <v>4.5</v>
      </c>
      <c r="AJ4" s="19">
        <f t="shared" si="4"/>
        <v>4.5</v>
      </c>
      <c r="AK4" s="13"/>
      <c r="AL4" s="20">
        <f t="shared" si="5"/>
        <v>62</v>
      </c>
      <c r="AM4" s="21" t="str">
        <f t="shared" si="6"/>
        <v>||||||||||||||||||||||||||||||||||||||||||||||||||||||||||||||</v>
      </c>
    </row>
    <row r="5">
      <c r="A5" s="16" t="s">
        <v>10</v>
      </c>
      <c r="B5" s="17">
        <v>1.0</v>
      </c>
      <c r="C5" s="17">
        <v>10.0</v>
      </c>
      <c r="D5" s="13"/>
      <c r="E5" s="17">
        <v>2.0</v>
      </c>
      <c r="F5" s="17">
        <v>2.0</v>
      </c>
      <c r="G5" s="17">
        <v>3.0</v>
      </c>
      <c r="H5" s="17">
        <v>3.0</v>
      </c>
      <c r="I5" s="17">
        <v>4.0</v>
      </c>
      <c r="J5" s="17">
        <v>5.0</v>
      </c>
      <c r="K5" s="17">
        <v>6.0</v>
      </c>
      <c r="L5" s="22"/>
      <c r="M5" s="22"/>
      <c r="N5" s="22"/>
      <c r="O5" s="13"/>
      <c r="P5" s="18">
        <f t="shared" ref="P5:V5" si="7">1-((E5-1)/6)</f>
        <v>0.8333333333</v>
      </c>
      <c r="Q5" s="18">
        <f t="shared" si="7"/>
        <v>0.8333333333</v>
      </c>
      <c r="R5" s="18">
        <f t="shared" si="7"/>
        <v>0.6666666667</v>
      </c>
      <c r="S5" s="18">
        <f t="shared" si="7"/>
        <v>0.6666666667</v>
      </c>
      <c r="T5" s="18">
        <f t="shared" si="7"/>
        <v>0.5</v>
      </c>
      <c r="U5" s="18">
        <f t="shared" si="7"/>
        <v>0.3333333333</v>
      </c>
      <c r="V5" s="18">
        <f t="shared" si="7"/>
        <v>0.1666666667</v>
      </c>
      <c r="W5" s="18"/>
      <c r="X5" s="18"/>
      <c r="Y5" s="18"/>
      <c r="Z5" s="13"/>
      <c r="AA5" s="19">
        <f t="shared" ref="AA5:AJ5" si="8">$B5*$C5*P5</f>
        <v>8.333333333</v>
      </c>
      <c r="AB5" s="19">
        <f t="shared" si="8"/>
        <v>8.333333333</v>
      </c>
      <c r="AC5" s="19">
        <f t="shared" si="8"/>
        <v>6.666666667</v>
      </c>
      <c r="AD5" s="19">
        <f t="shared" si="8"/>
        <v>6.666666667</v>
      </c>
      <c r="AE5" s="19">
        <f t="shared" si="8"/>
        <v>5</v>
      </c>
      <c r="AF5" s="19">
        <f t="shared" si="8"/>
        <v>3.333333333</v>
      </c>
      <c r="AG5" s="19">
        <f t="shared" si="8"/>
        <v>1.666666667</v>
      </c>
      <c r="AH5" s="19">
        <f t="shared" si="8"/>
        <v>0</v>
      </c>
      <c r="AI5" s="19">
        <f t="shared" si="8"/>
        <v>0</v>
      </c>
      <c r="AJ5" s="19">
        <f t="shared" si="8"/>
        <v>0</v>
      </c>
      <c r="AK5" s="13"/>
      <c r="AL5" s="20">
        <f t="shared" si="5"/>
        <v>40</v>
      </c>
      <c r="AM5" s="21" t="str">
        <f t="shared" si="6"/>
        <v>||||||||||||||||||||||||||||||||||||||||</v>
      </c>
    </row>
    <row r="6">
      <c r="A6" s="16" t="s">
        <v>11</v>
      </c>
      <c r="B6" s="17">
        <v>1.0</v>
      </c>
      <c r="C6" s="17">
        <v>8.0</v>
      </c>
      <c r="D6" s="13"/>
      <c r="E6" s="17">
        <v>6.0</v>
      </c>
      <c r="F6" s="17">
        <v>5.0</v>
      </c>
      <c r="G6" s="17">
        <v>4.0</v>
      </c>
      <c r="H6" s="17">
        <v>4.0</v>
      </c>
      <c r="I6" s="17">
        <v>3.0</v>
      </c>
      <c r="J6" s="17">
        <v>3.0</v>
      </c>
      <c r="K6" s="17">
        <v>2.0</v>
      </c>
      <c r="L6" s="17">
        <v>2.0</v>
      </c>
      <c r="M6" s="17">
        <v>2.0</v>
      </c>
      <c r="N6" s="17">
        <v>2.0</v>
      </c>
      <c r="O6" s="13"/>
      <c r="P6" s="18">
        <f t="shared" ref="P6:Y6" si="9">1-((E6-1)/6)</f>
        <v>0.1666666667</v>
      </c>
      <c r="Q6" s="18">
        <f t="shared" si="9"/>
        <v>0.3333333333</v>
      </c>
      <c r="R6" s="18">
        <f t="shared" si="9"/>
        <v>0.5</v>
      </c>
      <c r="S6" s="18">
        <f t="shared" si="9"/>
        <v>0.5</v>
      </c>
      <c r="T6" s="18">
        <f t="shared" si="9"/>
        <v>0.6666666667</v>
      </c>
      <c r="U6" s="18">
        <f t="shared" si="9"/>
        <v>0.6666666667</v>
      </c>
      <c r="V6" s="18">
        <f t="shared" si="9"/>
        <v>0.8333333333</v>
      </c>
      <c r="W6" s="18">
        <f t="shared" si="9"/>
        <v>0.8333333333</v>
      </c>
      <c r="X6" s="18">
        <f t="shared" si="9"/>
        <v>0.8333333333</v>
      </c>
      <c r="Y6" s="18">
        <f t="shared" si="9"/>
        <v>0.8333333333</v>
      </c>
      <c r="Z6" s="13"/>
      <c r="AA6" s="19">
        <f t="shared" ref="AA6:AJ6" si="10">$B6*$C6*P6</f>
        <v>1.333333333</v>
      </c>
      <c r="AB6" s="19">
        <f t="shared" si="10"/>
        <v>2.666666667</v>
      </c>
      <c r="AC6" s="19">
        <f t="shared" si="10"/>
        <v>4</v>
      </c>
      <c r="AD6" s="19">
        <f t="shared" si="10"/>
        <v>4</v>
      </c>
      <c r="AE6" s="19">
        <f t="shared" si="10"/>
        <v>5.333333333</v>
      </c>
      <c r="AF6" s="19">
        <f t="shared" si="10"/>
        <v>5.333333333</v>
      </c>
      <c r="AG6" s="19">
        <f t="shared" si="10"/>
        <v>6.666666667</v>
      </c>
      <c r="AH6" s="19">
        <f t="shared" si="10"/>
        <v>6.666666667</v>
      </c>
      <c r="AI6" s="19">
        <f t="shared" si="10"/>
        <v>6.666666667</v>
      </c>
      <c r="AJ6" s="19">
        <f t="shared" si="10"/>
        <v>6.666666667</v>
      </c>
      <c r="AK6" s="13"/>
      <c r="AL6" s="20">
        <f t="shared" si="5"/>
        <v>49</v>
      </c>
      <c r="AM6" s="21" t="str">
        <f t="shared" si="6"/>
        <v>|||||||||||||||||||||||||||||||||||||||||||||||||</v>
      </c>
    </row>
    <row r="7">
      <c r="A7" s="16" t="s">
        <v>12</v>
      </c>
      <c r="B7" s="17">
        <v>6.0</v>
      </c>
      <c r="C7" s="17">
        <v>1.0</v>
      </c>
      <c r="D7" s="13"/>
      <c r="E7" s="17">
        <v>3.0</v>
      </c>
      <c r="F7" s="17">
        <v>3.0</v>
      </c>
      <c r="G7" s="17">
        <v>4.0</v>
      </c>
      <c r="H7" s="17">
        <v>4.0</v>
      </c>
      <c r="I7" s="17">
        <v>5.0</v>
      </c>
      <c r="J7" s="17">
        <v>5.0</v>
      </c>
      <c r="K7" s="17">
        <v>6.0</v>
      </c>
      <c r="L7" s="17">
        <v>6.0</v>
      </c>
      <c r="M7" s="22"/>
      <c r="N7" s="22"/>
      <c r="O7" s="13"/>
      <c r="P7" s="18">
        <f t="shared" ref="P7:W7" si="11">1-((E7-1)/6)</f>
        <v>0.6666666667</v>
      </c>
      <c r="Q7" s="18">
        <f t="shared" si="11"/>
        <v>0.6666666667</v>
      </c>
      <c r="R7" s="18">
        <f t="shared" si="11"/>
        <v>0.5</v>
      </c>
      <c r="S7" s="18">
        <f t="shared" si="11"/>
        <v>0.5</v>
      </c>
      <c r="T7" s="18">
        <f t="shared" si="11"/>
        <v>0.3333333333</v>
      </c>
      <c r="U7" s="18">
        <f t="shared" si="11"/>
        <v>0.3333333333</v>
      </c>
      <c r="V7" s="18">
        <f t="shared" si="11"/>
        <v>0.1666666667</v>
      </c>
      <c r="W7" s="18">
        <f t="shared" si="11"/>
        <v>0.1666666667</v>
      </c>
      <c r="X7" s="18"/>
      <c r="Y7" s="18"/>
      <c r="Z7" s="13"/>
      <c r="AA7" s="19">
        <f t="shared" ref="AA7:AJ7" si="12">$B7*$C7*P7</f>
        <v>4</v>
      </c>
      <c r="AB7" s="19">
        <f t="shared" si="12"/>
        <v>4</v>
      </c>
      <c r="AC7" s="19">
        <f t="shared" si="12"/>
        <v>3</v>
      </c>
      <c r="AD7" s="19">
        <f t="shared" si="12"/>
        <v>3</v>
      </c>
      <c r="AE7" s="19">
        <f t="shared" si="12"/>
        <v>2</v>
      </c>
      <c r="AF7" s="19">
        <f t="shared" si="12"/>
        <v>2</v>
      </c>
      <c r="AG7" s="19">
        <f t="shared" si="12"/>
        <v>1</v>
      </c>
      <c r="AH7" s="19">
        <f t="shared" si="12"/>
        <v>1</v>
      </c>
      <c r="AI7" s="19">
        <f t="shared" si="12"/>
        <v>0</v>
      </c>
      <c r="AJ7" s="19">
        <f t="shared" si="12"/>
        <v>0</v>
      </c>
      <c r="AK7" s="13"/>
      <c r="AL7" s="20">
        <f t="shared" si="5"/>
        <v>20</v>
      </c>
      <c r="AM7" s="21" t="str">
        <f t="shared" si="6"/>
        <v>||||||||||||||||||||</v>
      </c>
    </row>
    <row r="8">
      <c r="A8" s="16" t="s">
        <v>13</v>
      </c>
      <c r="B8" s="17">
        <v>1.0</v>
      </c>
      <c r="C8" s="17">
        <v>7.0</v>
      </c>
      <c r="D8" s="13"/>
      <c r="E8" s="17">
        <v>1.0</v>
      </c>
      <c r="F8" s="17">
        <v>1.0</v>
      </c>
      <c r="G8" s="17">
        <v>2.0</v>
      </c>
      <c r="H8" s="17">
        <v>3.0</v>
      </c>
      <c r="I8" s="17">
        <v>3.0</v>
      </c>
      <c r="J8" s="17">
        <v>3.0</v>
      </c>
      <c r="K8" s="17">
        <v>4.0</v>
      </c>
      <c r="L8" s="17">
        <v>4.0</v>
      </c>
      <c r="M8" s="17">
        <v>4.0</v>
      </c>
      <c r="N8" s="17">
        <v>5.0</v>
      </c>
      <c r="O8" s="13"/>
      <c r="P8" s="18">
        <f t="shared" ref="P8:Y8" si="13">1-((E8-1)/6)</f>
        <v>1</v>
      </c>
      <c r="Q8" s="18">
        <f t="shared" si="13"/>
        <v>1</v>
      </c>
      <c r="R8" s="18">
        <f t="shared" si="13"/>
        <v>0.8333333333</v>
      </c>
      <c r="S8" s="18">
        <f t="shared" si="13"/>
        <v>0.6666666667</v>
      </c>
      <c r="T8" s="18">
        <f t="shared" si="13"/>
        <v>0.6666666667</v>
      </c>
      <c r="U8" s="18">
        <f t="shared" si="13"/>
        <v>0.6666666667</v>
      </c>
      <c r="V8" s="18">
        <f t="shared" si="13"/>
        <v>0.5</v>
      </c>
      <c r="W8" s="18">
        <f t="shared" si="13"/>
        <v>0.5</v>
      </c>
      <c r="X8" s="18">
        <f t="shared" si="13"/>
        <v>0.5</v>
      </c>
      <c r="Y8" s="18">
        <f t="shared" si="13"/>
        <v>0.3333333333</v>
      </c>
      <c r="Z8" s="13"/>
      <c r="AA8" s="19">
        <f t="shared" ref="AA8:AJ8" si="14">$B8*$C8*P8</f>
        <v>7</v>
      </c>
      <c r="AB8" s="19">
        <f t="shared" si="14"/>
        <v>7</v>
      </c>
      <c r="AC8" s="19">
        <f t="shared" si="14"/>
        <v>5.833333333</v>
      </c>
      <c r="AD8" s="19">
        <f t="shared" si="14"/>
        <v>4.666666667</v>
      </c>
      <c r="AE8" s="19">
        <f t="shared" si="14"/>
        <v>4.666666667</v>
      </c>
      <c r="AF8" s="19">
        <f t="shared" si="14"/>
        <v>4.666666667</v>
      </c>
      <c r="AG8" s="19">
        <f t="shared" si="14"/>
        <v>3.5</v>
      </c>
      <c r="AH8" s="19">
        <f t="shared" si="14"/>
        <v>3.5</v>
      </c>
      <c r="AI8" s="19">
        <f t="shared" si="14"/>
        <v>3.5</v>
      </c>
      <c r="AJ8" s="19">
        <f t="shared" si="14"/>
        <v>2.333333333</v>
      </c>
      <c r="AK8" s="13"/>
      <c r="AL8" s="20">
        <f t="shared" si="5"/>
        <v>47</v>
      </c>
      <c r="AM8" s="21" t="str">
        <f t="shared" si="6"/>
        <v>|||||||||||||||||||||||||||||||||||||||||||||||</v>
      </c>
    </row>
    <row r="9">
      <c r="A9" s="16" t="s">
        <v>14</v>
      </c>
      <c r="B9" s="17">
        <v>1.0</v>
      </c>
      <c r="C9" s="17">
        <v>6.0</v>
      </c>
      <c r="D9" s="13"/>
      <c r="E9" s="17">
        <v>2.0</v>
      </c>
      <c r="F9" s="17">
        <v>2.0</v>
      </c>
      <c r="G9" s="17">
        <v>2.0</v>
      </c>
      <c r="H9" s="17">
        <v>3.0</v>
      </c>
      <c r="I9" s="17">
        <v>3.0</v>
      </c>
      <c r="J9" s="17">
        <v>4.0</v>
      </c>
      <c r="K9" s="17">
        <v>4.0</v>
      </c>
      <c r="L9" s="17">
        <v>4.0</v>
      </c>
      <c r="M9" s="17">
        <v>5.0</v>
      </c>
      <c r="N9" s="17">
        <v>5.0</v>
      </c>
      <c r="O9" s="13"/>
      <c r="P9" s="18">
        <f t="shared" ref="P9:Y9" si="15">1-((E9-1)/6)</f>
        <v>0.8333333333</v>
      </c>
      <c r="Q9" s="18">
        <f t="shared" si="15"/>
        <v>0.8333333333</v>
      </c>
      <c r="R9" s="18">
        <f t="shared" si="15"/>
        <v>0.8333333333</v>
      </c>
      <c r="S9" s="18">
        <f t="shared" si="15"/>
        <v>0.6666666667</v>
      </c>
      <c r="T9" s="18">
        <f t="shared" si="15"/>
        <v>0.6666666667</v>
      </c>
      <c r="U9" s="18">
        <f t="shared" si="15"/>
        <v>0.5</v>
      </c>
      <c r="V9" s="18">
        <f t="shared" si="15"/>
        <v>0.5</v>
      </c>
      <c r="W9" s="18">
        <f t="shared" si="15"/>
        <v>0.5</v>
      </c>
      <c r="X9" s="18">
        <f t="shared" si="15"/>
        <v>0.3333333333</v>
      </c>
      <c r="Y9" s="18">
        <f t="shared" si="15"/>
        <v>0.3333333333</v>
      </c>
      <c r="Z9" s="13"/>
      <c r="AA9" s="19">
        <f t="shared" ref="AA9:AJ9" si="16">$B9*$C9*P9</f>
        <v>5</v>
      </c>
      <c r="AB9" s="19">
        <f t="shared" si="16"/>
        <v>5</v>
      </c>
      <c r="AC9" s="19">
        <f t="shared" si="16"/>
        <v>5</v>
      </c>
      <c r="AD9" s="19">
        <f t="shared" si="16"/>
        <v>4</v>
      </c>
      <c r="AE9" s="19">
        <f t="shared" si="16"/>
        <v>4</v>
      </c>
      <c r="AF9" s="19">
        <f t="shared" si="16"/>
        <v>3</v>
      </c>
      <c r="AG9" s="19">
        <f t="shared" si="16"/>
        <v>3</v>
      </c>
      <c r="AH9" s="19">
        <f t="shared" si="16"/>
        <v>3</v>
      </c>
      <c r="AI9" s="19">
        <f t="shared" si="16"/>
        <v>2</v>
      </c>
      <c r="AJ9" s="19">
        <f t="shared" si="16"/>
        <v>2</v>
      </c>
      <c r="AK9" s="13"/>
      <c r="AL9" s="20">
        <f t="shared" si="5"/>
        <v>36</v>
      </c>
      <c r="AM9" s="21" t="str">
        <f t="shared" si="6"/>
        <v>||||||||||||||||||||||||||||||||||||</v>
      </c>
    </row>
    <row r="10">
      <c r="A10" s="16" t="s">
        <v>15</v>
      </c>
      <c r="B10" s="17">
        <v>5.0</v>
      </c>
      <c r="C10" s="17">
        <v>2.0</v>
      </c>
      <c r="D10" s="13"/>
      <c r="E10" s="17">
        <v>2.0</v>
      </c>
      <c r="F10" s="17">
        <v>2.0</v>
      </c>
      <c r="G10" s="17">
        <v>3.0</v>
      </c>
      <c r="H10" s="17">
        <v>3.0</v>
      </c>
      <c r="I10" s="17">
        <v>4.0</v>
      </c>
      <c r="J10" s="17">
        <v>4.0</v>
      </c>
      <c r="K10" s="17">
        <v>5.0</v>
      </c>
      <c r="L10" s="17">
        <v>6.0</v>
      </c>
      <c r="M10" s="17">
        <v>6.0</v>
      </c>
      <c r="N10" s="23"/>
      <c r="O10" s="13"/>
      <c r="P10" s="18">
        <f t="shared" ref="P10:X10" si="17">1-((E10-1)/6)</f>
        <v>0.8333333333</v>
      </c>
      <c r="Q10" s="18">
        <f t="shared" si="17"/>
        <v>0.8333333333</v>
      </c>
      <c r="R10" s="18">
        <f t="shared" si="17"/>
        <v>0.6666666667</v>
      </c>
      <c r="S10" s="18">
        <f t="shared" si="17"/>
        <v>0.6666666667</v>
      </c>
      <c r="T10" s="18">
        <f t="shared" si="17"/>
        <v>0.5</v>
      </c>
      <c r="U10" s="18">
        <f t="shared" si="17"/>
        <v>0.5</v>
      </c>
      <c r="V10" s="18">
        <f t="shared" si="17"/>
        <v>0.3333333333</v>
      </c>
      <c r="W10" s="18">
        <f t="shared" si="17"/>
        <v>0.1666666667</v>
      </c>
      <c r="X10" s="18">
        <f t="shared" si="17"/>
        <v>0.1666666667</v>
      </c>
      <c r="Y10" s="18"/>
      <c r="Z10" s="13"/>
      <c r="AA10" s="19">
        <f t="shared" ref="AA10:AJ10" si="18">$B10*$C10*P10</f>
        <v>8.333333333</v>
      </c>
      <c r="AB10" s="19">
        <f t="shared" si="18"/>
        <v>8.333333333</v>
      </c>
      <c r="AC10" s="19">
        <f t="shared" si="18"/>
        <v>6.666666667</v>
      </c>
      <c r="AD10" s="19">
        <f t="shared" si="18"/>
        <v>6.666666667</v>
      </c>
      <c r="AE10" s="19">
        <f t="shared" si="18"/>
        <v>5</v>
      </c>
      <c r="AF10" s="19">
        <f t="shared" si="18"/>
        <v>5</v>
      </c>
      <c r="AG10" s="19">
        <f t="shared" si="18"/>
        <v>3.333333333</v>
      </c>
      <c r="AH10" s="19">
        <f t="shared" si="18"/>
        <v>1.666666667</v>
      </c>
      <c r="AI10" s="19">
        <f t="shared" si="18"/>
        <v>1.666666667</v>
      </c>
      <c r="AJ10" s="19">
        <f t="shared" si="18"/>
        <v>0</v>
      </c>
      <c r="AK10" s="13"/>
      <c r="AL10" s="20">
        <f t="shared" si="5"/>
        <v>47</v>
      </c>
      <c r="AM10" s="21" t="str">
        <f t="shared" si="6"/>
        <v>|||||||||||||||||||||||||||||||||||||||||||||||</v>
      </c>
    </row>
    <row r="11">
      <c r="A11" s="16" t="s">
        <v>16</v>
      </c>
      <c r="B11" s="17">
        <v>1.0</v>
      </c>
      <c r="C11" s="17">
        <v>10.0</v>
      </c>
      <c r="D11" s="13"/>
      <c r="E11" s="17">
        <v>1.0</v>
      </c>
      <c r="F11" s="17">
        <v>1.0</v>
      </c>
      <c r="G11" s="17">
        <v>1.0</v>
      </c>
      <c r="H11" s="17">
        <v>1.0</v>
      </c>
      <c r="I11" s="17">
        <v>1.0</v>
      </c>
      <c r="J11" s="17">
        <v>1.0</v>
      </c>
      <c r="K11" s="17">
        <v>2.0</v>
      </c>
      <c r="L11" s="17">
        <v>2.0</v>
      </c>
      <c r="M11" s="17">
        <v>2.0</v>
      </c>
      <c r="N11" s="17">
        <v>2.0</v>
      </c>
      <c r="O11" s="13"/>
      <c r="P11" s="18">
        <f t="shared" ref="P11:Y11" si="19">1-((E11-1)/6)</f>
        <v>1</v>
      </c>
      <c r="Q11" s="18">
        <f t="shared" si="19"/>
        <v>1</v>
      </c>
      <c r="R11" s="18">
        <f t="shared" si="19"/>
        <v>1</v>
      </c>
      <c r="S11" s="18">
        <f t="shared" si="19"/>
        <v>1</v>
      </c>
      <c r="T11" s="18">
        <f t="shared" si="19"/>
        <v>1</v>
      </c>
      <c r="U11" s="18">
        <f t="shared" si="19"/>
        <v>1</v>
      </c>
      <c r="V11" s="18">
        <f t="shared" si="19"/>
        <v>0.8333333333</v>
      </c>
      <c r="W11" s="18">
        <f t="shared" si="19"/>
        <v>0.8333333333</v>
      </c>
      <c r="X11" s="18">
        <f t="shared" si="19"/>
        <v>0.8333333333</v>
      </c>
      <c r="Y11" s="18">
        <f t="shared" si="19"/>
        <v>0.8333333333</v>
      </c>
      <c r="Z11" s="13"/>
      <c r="AA11" s="19">
        <f t="shared" ref="AA11:AJ11" si="20">$B11*$C11*P11</f>
        <v>10</v>
      </c>
      <c r="AB11" s="19">
        <f t="shared" si="20"/>
        <v>10</v>
      </c>
      <c r="AC11" s="19">
        <f t="shared" si="20"/>
        <v>10</v>
      </c>
      <c r="AD11" s="19">
        <f t="shared" si="20"/>
        <v>10</v>
      </c>
      <c r="AE11" s="19">
        <f t="shared" si="20"/>
        <v>10</v>
      </c>
      <c r="AF11" s="19">
        <f t="shared" si="20"/>
        <v>10</v>
      </c>
      <c r="AG11" s="19">
        <f t="shared" si="20"/>
        <v>8.333333333</v>
      </c>
      <c r="AH11" s="19">
        <f t="shared" si="20"/>
        <v>8.333333333</v>
      </c>
      <c r="AI11" s="19">
        <f t="shared" si="20"/>
        <v>8.333333333</v>
      </c>
      <c r="AJ11" s="19">
        <f t="shared" si="20"/>
        <v>8.333333333</v>
      </c>
      <c r="AK11" s="13"/>
      <c r="AL11" s="20">
        <f t="shared" si="5"/>
        <v>93</v>
      </c>
      <c r="AM11" s="21" t="str">
        <f t="shared" si="6"/>
        <v>|||||||||||||||||||||||||||||||||||||||||||||||||||||||||||||||||||||||||||||||||||||||||||||</v>
      </c>
    </row>
    <row r="12">
      <c r="A12" s="16" t="s">
        <v>17</v>
      </c>
      <c r="B12" s="17">
        <v>6.0</v>
      </c>
      <c r="C12" s="17">
        <v>1.0</v>
      </c>
      <c r="D12" s="13"/>
      <c r="E12" s="17">
        <v>2.0</v>
      </c>
      <c r="F12" s="17">
        <v>2.0</v>
      </c>
      <c r="G12" s="17">
        <v>3.0</v>
      </c>
      <c r="H12" s="17"/>
      <c r="I12" s="17"/>
      <c r="J12" s="17"/>
      <c r="K12" s="17"/>
      <c r="L12" s="17"/>
      <c r="M12" s="23"/>
      <c r="N12" s="23"/>
      <c r="O12" s="13"/>
      <c r="P12" s="18">
        <f t="shared" ref="P12:R12" si="21">1-((E12-1)/6)</f>
        <v>0.8333333333</v>
      </c>
      <c r="Q12" s="18">
        <f t="shared" si="21"/>
        <v>0.8333333333</v>
      </c>
      <c r="R12" s="18">
        <f t="shared" si="21"/>
        <v>0.6666666667</v>
      </c>
      <c r="S12" s="18"/>
      <c r="T12" s="18"/>
      <c r="U12" s="18"/>
      <c r="V12" s="18"/>
      <c r="W12" s="18"/>
      <c r="X12" s="18"/>
      <c r="Y12" s="18"/>
      <c r="Z12" s="13"/>
      <c r="AA12" s="19">
        <f t="shared" ref="AA12:AC12" si="22">$B12*$C12*P12</f>
        <v>5</v>
      </c>
      <c r="AB12" s="19">
        <f t="shared" si="22"/>
        <v>5</v>
      </c>
      <c r="AC12" s="19">
        <f t="shared" si="22"/>
        <v>4</v>
      </c>
      <c r="AD12" s="19"/>
      <c r="AE12" s="19"/>
      <c r="AF12" s="19"/>
      <c r="AG12" s="19"/>
      <c r="AH12" s="19"/>
      <c r="AI12" s="19"/>
      <c r="AJ12" s="19"/>
      <c r="AK12" s="13"/>
      <c r="AL12" s="20">
        <f t="shared" si="5"/>
        <v>14</v>
      </c>
      <c r="AM12" s="21" t="str">
        <f t="shared" si="6"/>
        <v>||||||||||||||</v>
      </c>
    </row>
    <row r="13">
      <c r="A13" s="24"/>
      <c r="D13" s="25"/>
      <c r="O13" s="25"/>
      <c r="Z13" s="25"/>
      <c r="AK13" s="25"/>
      <c r="AM13" s="21"/>
    </row>
    <row r="14">
      <c r="A14" s="24"/>
      <c r="D14" s="25"/>
      <c r="O14" s="25"/>
      <c r="Z14" s="25"/>
      <c r="AK14" s="25"/>
      <c r="AM14" s="21"/>
    </row>
    <row r="15">
      <c r="A15" s="24"/>
      <c r="D15" s="25"/>
      <c r="O15" s="25"/>
      <c r="Z15" s="25"/>
      <c r="AK15" s="25"/>
      <c r="AM15" s="21"/>
    </row>
    <row r="16">
      <c r="A16" s="24"/>
      <c r="D16" s="25"/>
      <c r="O16" s="25"/>
      <c r="Z16" s="25"/>
      <c r="AK16" s="25"/>
      <c r="AM16" s="21"/>
    </row>
    <row r="17">
      <c r="A17" s="24"/>
      <c r="D17" s="25"/>
      <c r="O17" s="25"/>
      <c r="Z17" s="25"/>
      <c r="AK17" s="25"/>
      <c r="AM17" s="21"/>
    </row>
    <row r="18">
      <c r="A18" s="24"/>
      <c r="D18" s="25"/>
      <c r="O18" s="25"/>
      <c r="Z18" s="25"/>
      <c r="AK18" s="25"/>
      <c r="AM18" s="21"/>
    </row>
    <row r="19">
      <c r="A19" s="24"/>
      <c r="D19" s="25"/>
      <c r="O19" s="25"/>
      <c r="Z19" s="25"/>
      <c r="AK19" s="25"/>
      <c r="AM19" s="21"/>
    </row>
    <row r="20">
      <c r="A20" s="24"/>
      <c r="D20" s="25"/>
      <c r="O20" s="25"/>
      <c r="Z20" s="25"/>
      <c r="AK20" s="25"/>
      <c r="AM20" s="21"/>
    </row>
    <row r="21">
      <c r="A21" s="24"/>
      <c r="D21" s="25"/>
      <c r="O21" s="25"/>
      <c r="Z21" s="25"/>
      <c r="AK21" s="25"/>
      <c r="AM21" s="21"/>
    </row>
    <row r="22">
      <c r="A22" s="24"/>
      <c r="D22" s="25"/>
      <c r="O22" s="25"/>
      <c r="Z22" s="25"/>
      <c r="AK22" s="25"/>
      <c r="AM22" s="21"/>
    </row>
    <row r="23">
      <c r="A23" s="24"/>
      <c r="D23" s="25"/>
      <c r="O23" s="25"/>
      <c r="Z23" s="25"/>
      <c r="AK23" s="25"/>
      <c r="AM23" s="21"/>
    </row>
    <row r="24">
      <c r="A24" s="26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7"/>
    </row>
    <row r="25">
      <c r="A25" s="28"/>
      <c r="B25" s="29"/>
      <c r="C25" s="29"/>
      <c r="D25" s="30"/>
      <c r="E25" s="31"/>
      <c r="O25" s="30"/>
      <c r="P25" s="32"/>
      <c r="Z25" s="30"/>
      <c r="AA25" s="32"/>
      <c r="AK25" s="30"/>
      <c r="AL25" s="32"/>
    </row>
    <row r="26">
      <c r="A26" s="33"/>
      <c r="B26" s="34"/>
      <c r="C26" s="34"/>
      <c r="D26" s="34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4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4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4"/>
      <c r="AL26" s="34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</row>
    <row r="48">
      <c r="A48" s="35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7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  <c r="AJ984" s="25"/>
      <c r="AK984" s="25"/>
      <c r="AL984" s="25"/>
      <c r="AM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  <c r="AK995" s="25"/>
      <c r="AL995" s="25"/>
      <c r="AM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  <c r="AJ996" s="25"/>
      <c r="AK996" s="25"/>
      <c r="AL996" s="25"/>
      <c r="AM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  <c r="AJ998" s="25"/>
      <c r="AK998" s="25"/>
      <c r="AL998" s="25"/>
      <c r="AM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  <c r="AJ999" s="25"/>
      <c r="AK999" s="25"/>
      <c r="AL999" s="25"/>
      <c r="AM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  <c r="AJ1000" s="25"/>
      <c r="AK1000" s="25"/>
      <c r="AL1000" s="25"/>
      <c r="AM1000" s="25"/>
    </row>
    <row r="1001">
      <c r="A1001" s="25"/>
      <c r="B1001" s="25"/>
      <c r="C1001" s="25"/>
      <c r="D1001" s="25"/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5"/>
      <c r="AB1001" s="25"/>
      <c r="AC1001" s="25"/>
      <c r="AD1001" s="25"/>
      <c r="AE1001" s="25"/>
      <c r="AF1001" s="25"/>
      <c r="AG1001" s="25"/>
      <c r="AH1001" s="25"/>
      <c r="AI1001" s="25"/>
      <c r="AJ1001" s="25"/>
      <c r="AK1001" s="25"/>
      <c r="AL1001" s="25"/>
      <c r="AM1001" s="25"/>
    </row>
    <row r="1002">
      <c r="A1002" s="25"/>
      <c r="B1002" s="25"/>
      <c r="C1002" s="25"/>
      <c r="D1002" s="25"/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  <c r="AA1002" s="25"/>
      <c r="AB1002" s="25"/>
      <c r="AC1002" s="25"/>
      <c r="AD1002" s="25"/>
      <c r="AE1002" s="25"/>
      <c r="AF1002" s="25"/>
      <c r="AG1002" s="25"/>
      <c r="AH1002" s="25"/>
      <c r="AI1002" s="25"/>
      <c r="AJ1002" s="25"/>
      <c r="AK1002" s="25"/>
      <c r="AL1002" s="25"/>
      <c r="AM1002" s="25"/>
    </row>
    <row r="1003">
      <c r="A1003" s="25"/>
      <c r="B1003" s="25"/>
      <c r="C1003" s="25"/>
      <c r="D1003" s="25"/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  <c r="AA1003" s="25"/>
      <c r="AB1003" s="25"/>
      <c r="AC1003" s="25"/>
      <c r="AD1003" s="25"/>
      <c r="AE1003" s="25"/>
      <c r="AF1003" s="25"/>
      <c r="AG1003" s="25"/>
      <c r="AH1003" s="25"/>
      <c r="AI1003" s="25"/>
      <c r="AJ1003" s="25"/>
      <c r="AK1003" s="25"/>
      <c r="AL1003" s="25"/>
      <c r="AM1003" s="25"/>
    </row>
    <row r="1004">
      <c r="A1004" s="25"/>
      <c r="B1004" s="25"/>
      <c r="C1004" s="25"/>
      <c r="D1004" s="25"/>
      <c r="E1004" s="25"/>
      <c r="F1004" s="25"/>
      <c r="G1004" s="25"/>
      <c r="H1004" s="25"/>
      <c r="I1004" s="25"/>
      <c r="J1004" s="25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  <c r="Z1004" s="25"/>
      <c r="AA1004" s="25"/>
      <c r="AB1004" s="25"/>
      <c r="AC1004" s="25"/>
      <c r="AD1004" s="25"/>
      <c r="AE1004" s="25"/>
      <c r="AF1004" s="25"/>
      <c r="AG1004" s="25"/>
      <c r="AH1004" s="25"/>
      <c r="AI1004" s="25"/>
      <c r="AJ1004" s="25"/>
      <c r="AK1004" s="25"/>
      <c r="AL1004" s="25"/>
      <c r="AM1004" s="25"/>
    </row>
    <row r="1005">
      <c r="A1005" s="25"/>
      <c r="B1005" s="25"/>
      <c r="C1005" s="25"/>
      <c r="D1005" s="25"/>
      <c r="E1005" s="25"/>
      <c r="F1005" s="25"/>
      <c r="G1005" s="25"/>
      <c r="H1005" s="25"/>
      <c r="I1005" s="25"/>
      <c r="J1005" s="25"/>
      <c r="K1005" s="25"/>
      <c r="L1005" s="25"/>
      <c r="M1005" s="25"/>
      <c r="N1005" s="25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  <c r="Z1005" s="25"/>
      <c r="AA1005" s="25"/>
      <c r="AB1005" s="25"/>
      <c r="AC1005" s="25"/>
      <c r="AD1005" s="25"/>
      <c r="AE1005" s="25"/>
      <c r="AF1005" s="25"/>
      <c r="AG1005" s="25"/>
      <c r="AH1005" s="25"/>
      <c r="AI1005" s="25"/>
      <c r="AJ1005" s="25"/>
      <c r="AK1005" s="25"/>
      <c r="AL1005" s="25"/>
      <c r="AM1005" s="25"/>
    </row>
    <row r="1006">
      <c r="A1006" s="25"/>
      <c r="B1006" s="25"/>
      <c r="C1006" s="25"/>
      <c r="D1006" s="25"/>
      <c r="E1006" s="25"/>
      <c r="F1006" s="25"/>
      <c r="G1006" s="25"/>
      <c r="H1006" s="25"/>
      <c r="I1006" s="25"/>
      <c r="J1006" s="25"/>
      <c r="K1006" s="25"/>
      <c r="L1006" s="25"/>
      <c r="M1006" s="25"/>
      <c r="N1006" s="25"/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  <c r="Z1006" s="25"/>
      <c r="AA1006" s="25"/>
      <c r="AB1006" s="25"/>
      <c r="AC1006" s="25"/>
      <c r="AD1006" s="25"/>
      <c r="AE1006" s="25"/>
      <c r="AF1006" s="25"/>
      <c r="AG1006" s="25"/>
      <c r="AH1006" s="25"/>
      <c r="AI1006" s="25"/>
      <c r="AJ1006" s="25"/>
      <c r="AK1006" s="25"/>
      <c r="AL1006" s="25"/>
      <c r="AM1006" s="25"/>
    </row>
    <row r="1007">
      <c r="A1007" s="25"/>
      <c r="B1007" s="25"/>
      <c r="C1007" s="25"/>
      <c r="D1007" s="25"/>
      <c r="E1007" s="25"/>
      <c r="F1007" s="25"/>
      <c r="G1007" s="25"/>
      <c r="H1007" s="25"/>
      <c r="I1007" s="25"/>
      <c r="J1007" s="25"/>
      <c r="K1007" s="25"/>
      <c r="L1007" s="25"/>
      <c r="M1007" s="25"/>
      <c r="N1007" s="25"/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  <c r="Z1007" s="25"/>
      <c r="AA1007" s="25"/>
      <c r="AB1007" s="25"/>
      <c r="AC1007" s="25"/>
      <c r="AD1007" s="25"/>
      <c r="AE1007" s="25"/>
      <c r="AF1007" s="25"/>
      <c r="AG1007" s="25"/>
      <c r="AH1007" s="25"/>
      <c r="AI1007" s="25"/>
      <c r="AJ1007" s="25"/>
      <c r="AK1007" s="25"/>
      <c r="AL1007" s="25"/>
      <c r="AM1007" s="25"/>
    </row>
    <row r="1008">
      <c r="A1008" s="25"/>
      <c r="B1008" s="25"/>
      <c r="C1008" s="25"/>
      <c r="D1008" s="25"/>
      <c r="E1008" s="25"/>
      <c r="F1008" s="25"/>
      <c r="G1008" s="25"/>
      <c r="H1008" s="25"/>
      <c r="I1008" s="25"/>
      <c r="J1008" s="25"/>
      <c r="K1008" s="25"/>
      <c r="L1008" s="25"/>
      <c r="M1008" s="25"/>
      <c r="N1008" s="25"/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  <c r="Y1008" s="25"/>
      <c r="Z1008" s="25"/>
      <c r="AA1008" s="25"/>
      <c r="AB1008" s="25"/>
      <c r="AC1008" s="25"/>
      <c r="AD1008" s="25"/>
      <c r="AE1008" s="25"/>
      <c r="AF1008" s="25"/>
      <c r="AG1008" s="25"/>
      <c r="AH1008" s="25"/>
      <c r="AI1008" s="25"/>
      <c r="AJ1008" s="25"/>
      <c r="AK1008" s="25"/>
      <c r="AL1008" s="25"/>
      <c r="AM1008" s="25"/>
    </row>
    <row r="1009">
      <c r="A1009" s="25"/>
      <c r="B1009" s="25"/>
      <c r="C1009" s="25"/>
      <c r="D1009" s="25"/>
      <c r="E1009" s="25"/>
      <c r="F1009" s="25"/>
      <c r="G1009" s="25"/>
      <c r="H1009" s="25"/>
      <c r="I1009" s="25"/>
      <c r="J1009" s="25"/>
      <c r="K1009" s="25"/>
      <c r="L1009" s="25"/>
      <c r="M1009" s="25"/>
      <c r="N1009" s="25"/>
      <c r="O1009" s="25"/>
      <c r="P1009" s="25"/>
      <c r="Q1009" s="25"/>
      <c r="R1009" s="25"/>
      <c r="S1009" s="25"/>
      <c r="T1009" s="25"/>
      <c r="U1009" s="25"/>
      <c r="V1009" s="25"/>
      <c r="W1009" s="25"/>
      <c r="X1009" s="25"/>
      <c r="Y1009" s="25"/>
      <c r="Z1009" s="25"/>
      <c r="AA1009" s="25"/>
      <c r="AB1009" s="25"/>
      <c r="AC1009" s="25"/>
      <c r="AD1009" s="25"/>
      <c r="AE1009" s="25"/>
      <c r="AF1009" s="25"/>
      <c r="AG1009" s="25"/>
      <c r="AH1009" s="25"/>
      <c r="AI1009" s="25"/>
      <c r="AJ1009" s="25"/>
      <c r="AK1009" s="25"/>
      <c r="AL1009" s="25"/>
      <c r="AM1009" s="25"/>
    </row>
    <row r="1010">
      <c r="A1010" s="25"/>
      <c r="B1010" s="25"/>
      <c r="C1010" s="25"/>
      <c r="D1010" s="25"/>
      <c r="E1010" s="25"/>
      <c r="F1010" s="25"/>
      <c r="G1010" s="25"/>
      <c r="H1010" s="25"/>
      <c r="I1010" s="25"/>
      <c r="J1010" s="25"/>
      <c r="K1010" s="25"/>
      <c r="L1010" s="25"/>
      <c r="M1010" s="25"/>
      <c r="N1010" s="25"/>
      <c r="O1010" s="25"/>
      <c r="P1010" s="25"/>
      <c r="Q1010" s="25"/>
      <c r="R1010" s="25"/>
      <c r="S1010" s="25"/>
      <c r="T1010" s="25"/>
      <c r="U1010" s="25"/>
      <c r="V1010" s="25"/>
      <c r="W1010" s="25"/>
      <c r="X1010" s="25"/>
      <c r="Y1010" s="25"/>
      <c r="Z1010" s="25"/>
      <c r="AA1010" s="25"/>
      <c r="AB1010" s="25"/>
      <c r="AC1010" s="25"/>
      <c r="AD1010" s="25"/>
      <c r="AE1010" s="25"/>
      <c r="AF1010" s="25"/>
      <c r="AG1010" s="25"/>
      <c r="AH1010" s="25"/>
      <c r="AI1010" s="25"/>
      <c r="AJ1010" s="25"/>
      <c r="AK1010" s="25"/>
      <c r="AL1010" s="25"/>
      <c r="AM1010" s="25"/>
    </row>
    <row r="1011">
      <c r="A1011" s="25"/>
      <c r="B1011" s="25"/>
      <c r="C1011" s="25"/>
      <c r="D1011" s="25"/>
      <c r="E1011" s="25"/>
      <c r="F1011" s="25"/>
      <c r="G1011" s="25"/>
      <c r="H1011" s="25"/>
      <c r="I1011" s="25"/>
      <c r="J1011" s="25"/>
      <c r="K1011" s="25"/>
      <c r="L1011" s="25"/>
      <c r="M1011" s="25"/>
      <c r="N1011" s="25"/>
      <c r="O1011" s="25"/>
      <c r="P1011" s="25"/>
      <c r="Q1011" s="25"/>
      <c r="R1011" s="25"/>
      <c r="S1011" s="25"/>
      <c r="T1011" s="25"/>
      <c r="U1011" s="25"/>
      <c r="V1011" s="25"/>
      <c r="W1011" s="25"/>
      <c r="X1011" s="25"/>
      <c r="Y1011" s="25"/>
      <c r="Z1011" s="25"/>
      <c r="AA1011" s="25"/>
      <c r="AB1011" s="25"/>
      <c r="AC1011" s="25"/>
      <c r="AD1011" s="25"/>
      <c r="AE1011" s="25"/>
      <c r="AF1011" s="25"/>
      <c r="AG1011" s="25"/>
      <c r="AH1011" s="25"/>
      <c r="AI1011" s="25"/>
      <c r="AJ1011" s="25"/>
      <c r="AK1011" s="25"/>
      <c r="AL1011" s="25"/>
      <c r="AM1011" s="25"/>
    </row>
    <row r="1012">
      <c r="A1012" s="25"/>
      <c r="B1012" s="25"/>
      <c r="C1012" s="25"/>
      <c r="D1012" s="25"/>
      <c r="E1012" s="25"/>
      <c r="F1012" s="25"/>
      <c r="G1012" s="25"/>
      <c r="H1012" s="25"/>
      <c r="I1012" s="25"/>
      <c r="J1012" s="25"/>
      <c r="K1012" s="25"/>
      <c r="L1012" s="25"/>
      <c r="M1012" s="25"/>
      <c r="N1012" s="25"/>
      <c r="O1012" s="25"/>
      <c r="P1012" s="25"/>
      <c r="Q1012" s="25"/>
      <c r="R1012" s="25"/>
      <c r="S1012" s="25"/>
      <c r="T1012" s="25"/>
      <c r="U1012" s="25"/>
      <c r="V1012" s="25"/>
      <c r="W1012" s="25"/>
      <c r="X1012" s="25"/>
      <c r="Y1012" s="25"/>
      <c r="Z1012" s="25"/>
      <c r="AA1012" s="25"/>
      <c r="AB1012" s="25"/>
      <c r="AC1012" s="25"/>
      <c r="AD1012" s="25"/>
      <c r="AE1012" s="25"/>
      <c r="AF1012" s="25"/>
      <c r="AG1012" s="25"/>
      <c r="AH1012" s="25"/>
      <c r="AI1012" s="25"/>
      <c r="AJ1012" s="25"/>
      <c r="AK1012" s="25"/>
      <c r="AL1012" s="25"/>
      <c r="AM1012" s="25"/>
    </row>
    <row r="1013">
      <c r="A1013" s="25"/>
      <c r="B1013" s="25"/>
      <c r="C1013" s="25"/>
      <c r="D1013" s="25"/>
      <c r="E1013" s="25"/>
      <c r="F1013" s="25"/>
      <c r="G1013" s="25"/>
      <c r="H1013" s="25"/>
      <c r="I1013" s="25"/>
      <c r="J1013" s="25"/>
      <c r="K1013" s="25"/>
      <c r="L1013" s="25"/>
      <c r="M1013" s="25"/>
      <c r="N1013" s="25"/>
      <c r="O1013" s="25"/>
      <c r="P1013" s="25"/>
      <c r="Q1013" s="25"/>
      <c r="R1013" s="25"/>
      <c r="S1013" s="25"/>
      <c r="T1013" s="25"/>
      <c r="U1013" s="25"/>
      <c r="V1013" s="25"/>
      <c r="W1013" s="25"/>
      <c r="X1013" s="25"/>
      <c r="Y1013" s="25"/>
      <c r="Z1013" s="25"/>
      <c r="AA1013" s="25"/>
      <c r="AB1013" s="25"/>
      <c r="AC1013" s="25"/>
      <c r="AD1013" s="25"/>
      <c r="AE1013" s="25"/>
      <c r="AF1013" s="25"/>
      <c r="AG1013" s="25"/>
      <c r="AH1013" s="25"/>
      <c r="AI1013" s="25"/>
      <c r="AJ1013" s="25"/>
      <c r="AK1013" s="25"/>
      <c r="AL1013" s="25"/>
      <c r="AM1013" s="25"/>
    </row>
    <row r="1014">
      <c r="A1014" s="25"/>
      <c r="B1014" s="25"/>
      <c r="C1014" s="25"/>
      <c r="D1014" s="25"/>
      <c r="E1014" s="25"/>
      <c r="F1014" s="25"/>
      <c r="G1014" s="25"/>
      <c r="H1014" s="25"/>
      <c r="I1014" s="25"/>
      <c r="J1014" s="25"/>
      <c r="K1014" s="25"/>
      <c r="L1014" s="25"/>
      <c r="M1014" s="25"/>
      <c r="N1014" s="25"/>
      <c r="O1014" s="25"/>
      <c r="P1014" s="25"/>
      <c r="Q1014" s="25"/>
      <c r="R1014" s="25"/>
      <c r="S1014" s="25"/>
      <c r="T1014" s="25"/>
      <c r="U1014" s="25"/>
      <c r="V1014" s="25"/>
      <c r="W1014" s="25"/>
      <c r="X1014" s="25"/>
      <c r="Y1014" s="25"/>
      <c r="Z1014" s="25"/>
      <c r="AA1014" s="25"/>
      <c r="AB1014" s="25"/>
      <c r="AC1014" s="25"/>
      <c r="AD1014" s="25"/>
      <c r="AE1014" s="25"/>
      <c r="AF1014" s="25"/>
      <c r="AG1014" s="25"/>
      <c r="AH1014" s="25"/>
      <c r="AI1014" s="25"/>
      <c r="AJ1014" s="25"/>
      <c r="AK1014" s="25"/>
      <c r="AL1014" s="25"/>
      <c r="AM1014" s="25"/>
    </row>
    <row r="1015">
      <c r="A1015" s="25"/>
      <c r="B1015" s="25"/>
      <c r="C1015" s="25"/>
      <c r="D1015" s="25"/>
      <c r="E1015" s="25"/>
      <c r="F1015" s="25"/>
      <c r="G1015" s="25"/>
      <c r="H1015" s="25"/>
      <c r="I1015" s="25"/>
      <c r="J1015" s="25"/>
      <c r="K1015" s="25"/>
      <c r="L1015" s="25"/>
      <c r="M1015" s="25"/>
      <c r="N1015" s="25"/>
      <c r="O1015" s="25"/>
      <c r="P1015" s="25"/>
      <c r="Q1015" s="25"/>
      <c r="R1015" s="25"/>
      <c r="S1015" s="25"/>
      <c r="T1015" s="25"/>
      <c r="U1015" s="25"/>
      <c r="V1015" s="25"/>
      <c r="W1015" s="25"/>
      <c r="X1015" s="25"/>
      <c r="Y1015" s="25"/>
      <c r="Z1015" s="25"/>
      <c r="AA1015" s="25"/>
      <c r="AB1015" s="25"/>
      <c r="AC1015" s="25"/>
      <c r="AD1015" s="25"/>
      <c r="AE1015" s="25"/>
      <c r="AF1015" s="25"/>
      <c r="AG1015" s="25"/>
      <c r="AH1015" s="25"/>
      <c r="AI1015" s="25"/>
      <c r="AJ1015" s="25"/>
      <c r="AK1015" s="25"/>
      <c r="AL1015" s="25"/>
      <c r="AM1015" s="25"/>
    </row>
    <row r="1016">
      <c r="A1016" s="25"/>
      <c r="B1016" s="25"/>
      <c r="C1016" s="25"/>
      <c r="D1016" s="25"/>
      <c r="E1016" s="25"/>
      <c r="F1016" s="25"/>
      <c r="G1016" s="25"/>
      <c r="H1016" s="25"/>
      <c r="I1016" s="25"/>
      <c r="J1016" s="25"/>
      <c r="K1016" s="25"/>
      <c r="L1016" s="25"/>
      <c r="M1016" s="25"/>
      <c r="N1016" s="25"/>
      <c r="O1016" s="25"/>
      <c r="P1016" s="25"/>
      <c r="Q1016" s="25"/>
      <c r="R1016" s="25"/>
      <c r="S1016" s="25"/>
      <c r="T1016" s="25"/>
      <c r="U1016" s="25"/>
      <c r="V1016" s="25"/>
      <c r="W1016" s="25"/>
      <c r="X1016" s="25"/>
      <c r="Y1016" s="25"/>
      <c r="Z1016" s="25"/>
      <c r="AA1016" s="25"/>
      <c r="AB1016" s="25"/>
      <c r="AC1016" s="25"/>
      <c r="AD1016" s="25"/>
      <c r="AE1016" s="25"/>
      <c r="AF1016" s="25"/>
      <c r="AG1016" s="25"/>
      <c r="AH1016" s="25"/>
      <c r="AI1016" s="25"/>
      <c r="AJ1016" s="25"/>
      <c r="AK1016" s="25"/>
      <c r="AL1016" s="25"/>
      <c r="AM1016" s="25"/>
    </row>
    <row r="1017">
      <c r="A1017" s="25"/>
      <c r="B1017" s="25"/>
      <c r="C1017" s="25"/>
      <c r="D1017" s="25"/>
      <c r="E1017" s="25"/>
      <c r="F1017" s="25"/>
      <c r="G1017" s="25"/>
      <c r="H1017" s="25"/>
      <c r="I1017" s="25"/>
      <c r="J1017" s="25"/>
      <c r="K1017" s="25"/>
      <c r="L1017" s="25"/>
      <c r="M1017" s="25"/>
      <c r="N1017" s="25"/>
      <c r="O1017" s="25"/>
      <c r="P1017" s="25"/>
      <c r="Q1017" s="25"/>
      <c r="R1017" s="25"/>
      <c r="S1017" s="25"/>
      <c r="T1017" s="25"/>
      <c r="U1017" s="25"/>
      <c r="V1017" s="25"/>
      <c r="W1017" s="25"/>
      <c r="X1017" s="25"/>
      <c r="Y1017" s="25"/>
      <c r="Z1017" s="25"/>
      <c r="AA1017" s="25"/>
      <c r="AB1017" s="25"/>
      <c r="AC1017" s="25"/>
      <c r="AD1017" s="25"/>
      <c r="AE1017" s="25"/>
      <c r="AF1017" s="25"/>
      <c r="AG1017" s="25"/>
      <c r="AH1017" s="25"/>
      <c r="AI1017" s="25"/>
      <c r="AJ1017" s="25"/>
      <c r="AK1017" s="25"/>
      <c r="AL1017" s="25"/>
      <c r="AM1017" s="25"/>
    </row>
    <row r="1018">
      <c r="A1018" s="25"/>
      <c r="B1018" s="25"/>
      <c r="C1018" s="25"/>
      <c r="D1018" s="25"/>
      <c r="E1018" s="25"/>
      <c r="F1018" s="25"/>
      <c r="G1018" s="25"/>
      <c r="H1018" s="25"/>
      <c r="I1018" s="25"/>
      <c r="J1018" s="25"/>
      <c r="K1018" s="25"/>
      <c r="L1018" s="25"/>
      <c r="M1018" s="25"/>
      <c r="N1018" s="25"/>
      <c r="O1018" s="25"/>
      <c r="P1018" s="25"/>
      <c r="Q1018" s="25"/>
      <c r="R1018" s="25"/>
      <c r="S1018" s="25"/>
      <c r="T1018" s="25"/>
      <c r="U1018" s="25"/>
      <c r="V1018" s="25"/>
      <c r="W1018" s="25"/>
      <c r="X1018" s="25"/>
      <c r="Y1018" s="25"/>
      <c r="Z1018" s="25"/>
      <c r="AA1018" s="25"/>
      <c r="AB1018" s="25"/>
      <c r="AC1018" s="25"/>
      <c r="AD1018" s="25"/>
      <c r="AE1018" s="25"/>
      <c r="AF1018" s="25"/>
      <c r="AG1018" s="25"/>
      <c r="AH1018" s="25"/>
      <c r="AI1018" s="25"/>
      <c r="AJ1018" s="25"/>
      <c r="AK1018" s="25"/>
      <c r="AL1018" s="25"/>
      <c r="AM1018" s="25"/>
    </row>
    <row r="1019">
      <c r="A1019" s="25"/>
      <c r="B1019" s="25"/>
      <c r="C1019" s="25"/>
      <c r="D1019" s="25"/>
      <c r="E1019" s="25"/>
      <c r="F1019" s="25"/>
      <c r="G1019" s="25"/>
      <c r="H1019" s="25"/>
      <c r="I1019" s="25"/>
      <c r="J1019" s="25"/>
      <c r="K1019" s="25"/>
      <c r="L1019" s="25"/>
      <c r="M1019" s="25"/>
      <c r="N1019" s="25"/>
      <c r="O1019" s="25"/>
      <c r="P1019" s="25"/>
      <c r="Q1019" s="25"/>
      <c r="R1019" s="25"/>
      <c r="S1019" s="25"/>
      <c r="T1019" s="25"/>
      <c r="U1019" s="25"/>
      <c r="V1019" s="25"/>
      <c r="W1019" s="25"/>
      <c r="X1019" s="25"/>
      <c r="Y1019" s="25"/>
      <c r="Z1019" s="25"/>
      <c r="AA1019" s="25"/>
      <c r="AB1019" s="25"/>
      <c r="AC1019" s="25"/>
      <c r="AD1019" s="25"/>
      <c r="AE1019" s="25"/>
      <c r="AF1019" s="25"/>
      <c r="AG1019" s="25"/>
      <c r="AH1019" s="25"/>
      <c r="AI1019" s="25"/>
      <c r="AJ1019" s="25"/>
      <c r="AK1019" s="25"/>
      <c r="AL1019" s="25"/>
      <c r="AM1019" s="25"/>
    </row>
    <row r="1020">
      <c r="A1020" s="25"/>
      <c r="B1020" s="25"/>
      <c r="C1020" s="25"/>
      <c r="D1020" s="25"/>
      <c r="E1020" s="25"/>
      <c r="F1020" s="25"/>
      <c r="G1020" s="25"/>
      <c r="H1020" s="25"/>
      <c r="I1020" s="25"/>
      <c r="J1020" s="25"/>
      <c r="K1020" s="25"/>
      <c r="L1020" s="25"/>
      <c r="M1020" s="25"/>
      <c r="N1020" s="25"/>
      <c r="O1020" s="25"/>
      <c r="P1020" s="25"/>
      <c r="Q1020" s="25"/>
      <c r="R1020" s="25"/>
      <c r="S1020" s="25"/>
      <c r="T1020" s="25"/>
      <c r="U1020" s="25"/>
      <c r="V1020" s="25"/>
      <c r="W1020" s="25"/>
      <c r="X1020" s="25"/>
      <c r="Y1020" s="25"/>
      <c r="Z1020" s="25"/>
      <c r="AA1020" s="25"/>
      <c r="AB1020" s="25"/>
      <c r="AC1020" s="25"/>
      <c r="AD1020" s="25"/>
      <c r="AE1020" s="25"/>
      <c r="AF1020" s="25"/>
      <c r="AG1020" s="25"/>
      <c r="AH1020" s="25"/>
      <c r="AI1020" s="25"/>
      <c r="AJ1020" s="25"/>
      <c r="AK1020" s="25"/>
      <c r="AL1020" s="25"/>
      <c r="AM1020" s="25"/>
    </row>
    <row r="1021">
      <c r="A1021" s="25"/>
      <c r="B1021" s="25"/>
      <c r="C1021" s="25"/>
      <c r="D1021" s="25"/>
      <c r="E1021" s="25"/>
      <c r="F1021" s="25"/>
      <c r="G1021" s="25"/>
      <c r="H1021" s="25"/>
      <c r="I1021" s="25"/>
      <c r="J1021" s="25"/>
      <c r="K1021" s="25"/>
      <c r="L1021" s="25"/>
      <c r="M1021" s="25"/>
      <c r="N1021" s="25"/>
      <c r="O1021" s="25"/>
      <c r="P1021" s="25"/>
      <c r="Q1021" s="25"/>
      <c r="R1021" s="25"/>
      <c r="S1021" s="25"/>
      <c r="T1021" s="25"/>
      <c r="U1021" s="25"/>
      <c r="V1021" s="25"/>
      <c r="W1021" s="25"/>
      <c r="X1021" s="25"/>
      <c r="Y1021" s="25"/>
      <c r="Z1021" s="25"/>
      <c r="AA1021" s="25"/>
      <c r="AB1021" s="25"/>
      <c r="AC1021" s="25"/>
      <c r="AD1021" s="25"/>
      <c r="AE1021" s="25"/>
      <c r="AF1021" s="25"/>
      <c r="AG1021" s="25"/>
      <c r="AH1021" s="25"/>
      <c r="AI1021" s="25"/>
      <c r="AJ1021" s="25"/>
      <c r="AK1021" s="25"/>
      <c r="AL1021" s="25"/>
      <c r="AM1021" s="25"/>
    </row>
    <row r="1022">
      <c r="A1022" s="25"/>
      <c r="B1022" s="25"/>
      <c r="C1022" s="25"/>
      <c r="D1022" s="25"/>
      <c r="E1022" s="25"/>
      <c r="F1022" s="25"/>
      <c r="G1022" s="25"/>
      <c r="H1022" s="25"/>
      <c r="I1022" s="25"/>
      <c r="J1022" s="25"/>
      <c r="K1022" s="25"/>
      <c r="L1022" s="25"/>
      <c r="M1022" s="25"/>
      <c r="N1022" s="25"/>
      <c r="O1022" s="25"/>
      <c r="P1022" s="25"/>
      <c r="Q1022" s="25"/>
      <c r="R1022" s="25"/>
      <c r="S1022" s="25"/>
      <c r="T1022" s="25"/>
      <c r="U1022" s="25"/>
      <c r="V1022" s="25"/>
      <c r="W1022" s="25"/>
      <c r="X1022" s="25"/>
      <c r="Y1022" s="25"/>
      <c r="Z1022" s="25"/>
      <c r="AA1022" s="25"/>
      <c r="AB1022" s="25"/>
      <c r="AC1022" s="25"/>
      <c r="AD1022" s="25"/>
      <c r="AE1022" s="25"/>
      <c r="AF1022" s="25"/>
      <c r="AG1022" s="25"/>
      <c r="AH1022" s="25"/>
      <c r="AI1022" s="25"/>
      <c r="AJ1022" s="25"/>
      <c r="AK1022" s="25"/>
      <c r="AL1022" s="25"/>
      <c r="AM1022" s="25"/>
    </row>
    <row r="1023">
      <c r="A1023" s="25"/>
      <c r="B1023" s="25"/>
      <c r="C1023" s="25"/>
      <c r="D1023" s="25"/>
      <c r="E1023" s="25"/>
      <c r="F1023" s="25"/>
      <c r="G1023" s="25"/>
      <c r="H1023" s="25"/>
      <c r="I1023" s="25"/>
      <c r="J1023" s="25"/>
      <c r="K1023" s="25"/>
      <c r="L1023" s="25"/>
      <c r="M1023" s="25"/>
      <c r="N1023" s="25"/>
      <c r="O1023" s="25"/>
      <c r="P1023" s="25"/>
      <c r="Q1023" s="25"/>
      <c r="R1023" s="25"/>
      <c r="S1023" s="25"/>
      <c r="T1023" s="25"/>
      <c r="U1023" s="25"/>
      <c r="V1023" s="25"/>
      <c r="W1023" s="25"/>
      <c r="X1023" s="25"/>
      <c r="Y1023" s="25"/>
      <c r="Z1023" s="25"/>
      <c r="AA1023" s="25"/>
      <c r="AB1023" s="25"/>
      <c r="AC1023" s="25"/>
      <c r="AD1023" s="25"/>
      <c r="AE1023" s="25"/>
      <c r="AF1023" s="25"/>
      <c r="AG1023" s="25"/>
      <c r="AH1023" s="25"/>
      <c r="AI1023" s="25"/>
      <c r="AJ1023" s="25"/>
      <c r="AK1023" s="25"/>
      <c r="AL1023" s="25"/>
      <c r="AM1023" s="25"/>
    </row>
    <row r="1024">
      <c r="A1024" s="25"/>
      <c r="B1024" s="25"/>
      <c r="C1024" s="25"/>
      <c r="D1024" s="25"/>
      <c r="E1024" s="25"/>
      <c r="F1024" s="25"/>
      <c r="G1024" s="25"/>
      <c r="H1024" s="25"/>
      <c r="I1024" s="25"/>
      <c r="J1024" s="25"/>
      <c r="K1024" s="25"/>
      <c r="L1024" s="25"/>
      <c r="M1024" s="25"/>
      <c r="N1024" s="25"/>
      <c r="O1024" s="25"/>
      <c r="P1024" s="25"/>
      <c r="Q1024" s="25"/>
      <c r="R1024" s="25"/>
      <c r="S1024" s="25"/>
      <c r="T1024" s="25"/>
      <c r="U1024" s="25"/>
      <c r="V1024" s="25"/>
      <c r="W1024" s="25"/>
      <c r="X1024" s="25"/>
      <c r="Y1024" s="25"/>
      <c r="Z1024" s="25"/>
      <c r="AA1024" s="25"/>
      <c r="AB1024" s="25"/>
      <c r="AC1024" s="25"/>
      <c r="AD1024" s="25"/>
      <c r="AE1024" s="25"/>
      <c r="AF1024" s="25"/>
      <c r="AG1024" s="25"/>
      <c r="AH1024" s="25"/>
      <c r="AI1024" s="25"/>
      <c r="AJ1024" s="25"/>
      <c r="AK1024" s="25"/>
      <c r="AL1024" s="25"/>
      <c r="AM1024" s="25"/>
    </row>
    <row r="1025">
      <c r="A1025" s="25"/>
      <c r="B1025" s="25"/>
      <c r="C1025" s="25"/>
      <c r="D1025" s="25"/>
      <c r="E1025" s="25"/>
      <c r="F1025" s="25"/>
      <c r="G1025" s="25"/>
      <c r="H1025" s="25"/>
      <c r="I1025" s="25"/>
      <c r="J1025" s="25"/>
      <c r="K1025" s="25"/>
      <c r="L1025" s="25"/>
      <c r="M1025" s="25"/>
      <c r="N1025" s="25"/>
      <c r="O1025" s="25"/>
      <c r="P1025" s="25"/>
      <c r="Q1025" s="25"/>
      <c r="R1025" s="25"/>
      <c r="S1025" s="25"/>
      <c r="T1025" s="25"/>
      <c r="U1025" s="25"/>
      <c r="V1025" s="25"/>
      <c r="W1025" s="25"/>
      <c r="X1025" s="25"/>
      <c r="Y1025" s="25"/>
      <c r="Z1025" s="25"/>
      <c r="AA1025" s="25"/>
      <c r="AB1025" s="25"/>
      <c r="AC1025" s="25"/>
      <c r="AD1025" s="25"/>
      <c r="AE1025" s="25"/>
      <c r="AF1025" s="25"/>
      <c r="AG1025" s="25"/>
      <c r="AH1025" s="25"/>
      <c r="AI1025" s="25"/>
      <c r="AJ1025" s="25"/>
      <c r="AK1025" s="25"/>
      <c r="AL1025" s="25"/>
      <c r="AM1025" s="25"/>
    </row>
    <row r="1026">
      <c r="A1026" s="25"/>
      <c r="B1026" s="25"/>
      <c r="C1026" s="25"/>
      <c r="D1026" s="25"/>
      <c r="E1026" s="25"/>
      <c r="F1026" s="25"/>
      <c r="G1026" s="25"/>
      <c r="H1026" s="25"/>
      <c r="I1026" s="25"/>
      <c r="J1026" s="25"/>
      <c r="K1026" s="25"/>
      <c r="L1026" s="25"/>
      <c r="M1026" s="25"/>
      <c r="N1026" s="25"/>
      <c r="O1026" s="25"/>
      <c r="P1026" s="25"/>
      <c r="Q1026" s="25"/>
      <c r="R1026" s="25"/>
      <c r="S1026" s="25"/>
      <c r="T1026" s="25"/>
      <c r="U1026" s="25"/>
      <c r="V1026" s="25"/>
      <c r="W1026" s="25"/>
      <c r="X1026" s="25"/>
      <c r="Y1026" s="25"/>
      <c r="Z1026" s="25"/>
      <c r="AA1026" s="25"/>
      <c r="AB1026" s="25"/>
      <c r="AC1026" s="25"/>
      <c r="AD1026" s="25"/>
      <c r="AE1026" s="25"/>
      <c r="AF1026" s="25"/>
      <c r="AG1026" s="25"/>
      <c r="AH1026" s="25"/>
      <c r="AI1026" s="25"/>
      <c r="AJ1026" s="25"/>
      <c r="AK1026" s="25"/>
      <c r="AL1026" s="25"/>
      <c r="AM1026" s="25"/>
    </row>
    <row r="1027">
      <c r="A1027" s="25"/>
      <c r="B1027" s="25"/>
      <c r="C1027" s="25"/>
      <c r="D1027" s="25"/>
      <c r="E1027" s="25"/>
      <c r="F1027" s="25"/>
      <c r="G1027" s="25"/>
      <c r="H1027" s="25"/>
      <c r="I1027" s="25"/>
      <c r="J1027" s="25"/>
      <c r="K1027" s="25"/>
      <c r="L1027" s="25"/>
      <c r="M1027" s="25"/>
      <c r="N1027" s="25"/>
      <c r="O1027" s="25"/>
      <c r="P1027" s="25"/>
      <c r="Q1027" s="25"/>
      <c r="R1027" s="25"/>
      <c r="S1027" s="25"/>
      <c r="T1027" s="25"/>
      <c r="U1027" s="25"/>
      <c r="V1027" s="25"/>
      <c r="W1027" s="25"/>
      <c r="X1027" s="25"/>
      <c r="Y1027" s="25"/>
      <c r="Z1027" s="25"/>
      <c r="AA1027" s="25"/>
      <c r="AB1027" s="25"/>
      <c r="AC1027" s="25"/>
      <c r="AD1027" s="25"/>
      <c r="AE1027" s="25"/>
      <c r="AF1027" s="25"/>
      <c r="AG1027" s="25"/>
      <c r="AH1027" s="25"/>
      <c r="AI1027" s="25"/>
      <c r="AJ1027" s="25"/>
      <c r="AK1027" s="25"/>
      <c r="AL1027" s="25"/>
      <c r="AM1027" s="25"/>
    </row>
    <row r="1028">
      <c r="A1028" s="25"/>
      <c r="B1028" s="25"/>
      <c r="C1028" s="25"/>
      <c r="D1028" s="25"/>
      <c r="E1028" s="25"/>
      <c r="F1028" s="25"/>
      <c r="G1028" s="25"/>
      <c r="H1028" s="25"/>
      <c r="I1028" s="25"/>
      <c r="J1028" s="25"/>
      <c r="K1028" s="25"/>
      <c r="L1028" s="25"/>
      <c r="M1028" s="25"/>
      <c r="N1028" s="25"/>
      <c r="O1028" s="25"/>
      <c r="P1028" s="25"/>
      <c r="Q1028" s="25"/>
      <c r="R1028" s="25"/>
      <c r="S1028" s="25"/>
      <c r="T1028" s="25"/>
      <c r="U1028" s="25"/>
      <c r="V1028" s="25"/>
      <c r="W1028" s="25"/>
      <c r="X1028" s="25"/>
      <c r="Y1028" s="25"/>
      <c r="Z1028" s="25"/>
      <c r="AA1028" s="25"/>
      <c r="AB1028" s="25"/>
      <c r="AC1028" s="25"/>
      <c r="AD1028" s="25"/>
      <c r="AE1028" s="25"/>
      <c r="AF1028" s="25"/>
      <c r="AG1028" s="25"/>
      <c r="AH1028" s="25"/>
      <c r="AI1028" s="25"/>
      <c r="AJ1028" s="25"/>
      <c r="AK1028" s="25"/>
      <c r="AL1028" s="25"/>
      <c r="AM1028" s="25"/>
    </row>
    <row r="1029">
      <c r="A1029" s="25"/>
      <c r="B1029" s="25"/>
      <c r="C1029" s="25"/>
      <c r="D1029" s="25"/>
      <c r="E1029" s="25"/>
      <c r="F1029" s="25"/>
      <c r="G1029" s="25"/>
      <c r="H1029" s="25"/>
      <c r="I1029" s="25"/>
      <c r="J1029" s="25"/>
      <c r="K1029" s="25"/>
      <c r="L1029" s="25"/>
      <c r="M1029" s="25"/>
      <c r="N1029" s="25"/>
      <c r="O1029" s="25"/>
      <c r="P1029" s="25"/>
      <c r="Q1029" s="25"/>
      <c r="R1029" s="25"/>
      <c r="S1029" s="25"/>
      <c r="T1029" s="25"/>
      <c r="U1029" s="25"/>
      <c r="V1029" s="25"/>
      <c r="W1029" s="25"/>
      <c r="X1029" s="25"/>
      <c r="Y1029" s="25"/>
      <c r="Z1029" s="25"/>
      <c r="AA1029" s="25"/>
      <c r="AB1029" s="25"/>
      <c r="AC1029" s="25"/>
      <c r="AD1029" s="25"/>
      <c r="AE1029" s="25"/>
      <c r="AF1029" s="25"/>
      <c r="AG1029" s="25"/>
      <c r="AH1029" s="25"/>
      <c r="AI1029" s="25"/>
      <c r="AJ1029" s="25"/>
      <c r="AK1029" s="25"/>
      <c r="AL1029" s="25"/>
      <c r="AM1029" s="25"/>
    </row>
    <row r="1030">
      <c r="A1030" s="25"/>
      <c r="B1030" s="25"/>
      <c r="C1030" s="25"/>
      <c r="D1030" s="25"/>
      <c r="E1030" s="25"/>
      <c r="F1030" s="25"/>
      <c r="G1030" s="25"/>
      <c r="H1030" s="25"/>
      <c r="I1030" s="25"/>
      <c r="J1030" s="25"/>
      <c r="K1030" s="25"/>
      <c r="L1030" s="25"/>
      <c r="M1030" s="25"/>
      <c r="N1030" s="25"/>
      <c r="O1030" s="25"/>
      <c r="P1030" s="25"/>
      <c r="Q1030" s="25"/>
      <c r="R1030" s="25"/>
      <c r="S1030" s="25"/>
      <c r="T1030" s="25"/>
      <c r="U1030" s="25"/>
      <c r="V1030" s="25"/>
      <c r="W1030" s="25"/>
      <c r="X1030" s="25"/>
      <c r="Y1030" s="25"/>
      <c r="Z1030" s="25"/>
      <c r="AA1030" s="25"/>
      <c r="AB1030" s="25"/>
      <c r="AC1030" s="25"/>
      <c r="AD1030" s="25"/>
      <c r="AE1030" s="25"/>
      <c r="AF1030" s="25"/>
      <c r="AG1030" s="25"/>
      <c r="AH1030" s="25"/>
      <c r="AI1030" s="25"/>
      <c r="AJ1030" s="25"/>
      <c r="AK1030" s="25"/>
      <c r="AL1030" s="25"/>
      <c r="AM1030" s="25"/>
    </row>
    <row r="1031">
      <c r="A1031" s="25"/>
      <c r="B1031" s="25"/>
      <c r="C1031" s="25"/>
      <c r="D1031" s="25"/>
      <c r="E1031" s="25"/>
      <c r="F1031" s="25"/>
      <c r="G1031" s="25"/>
      <c r="H1031" s="25"/>
      <c r="I1031" s="25"/>
      <c r="J1031" s="25"/>
      <c r="K1031" s="25"/>
      <c r="L1031" s="25"/>
      <c r="M1031" s="25"/>
      <c r="N1031" s="25"/>
      <c r="O1031" s="25"/>
      <c r="P1031" s="25"/>
      <c r="Q1031" s="25"/>
      <c r="R1031" s="25"/>
      <c r="S1031" s="25"/>
      <c r="T1031" s="25"/>
      <c r="U1031" s="25"/>
      <c r="V1031" s="25"/>
      <c r="W1031" s="25"/>
      <c r="X1031" s="25"/>
      <c r="Y1031" s="25"/>
      <c r="Z1031" s="25"/>
      <c r="AA1031" s="25"/>
      <c r="AB1031" s="25"/>
      <c r="AC1031" s="25"/>
      <c r="AD1031" s="25"/>
      <c r="AE1031" s="25"/>
      <c r="AF1031" s="25"/>
      <c r="AG1031" s="25"/>
      <c r="AH1031" s="25"/>
      <c r="AI1031" s="25"/>
      <c r="AJ1031" s="25"/>
      <c r="AK1031" s="25"/>
      <c r="AL1031" s="25"/>
      <c r="AM1031" s="25"/>
    </row>
    <row r="1032">
      <c r="A1032" s="25"/>
      <c r="B1032" s="25"/>
      <c r="C1032" s="25"/>
      <c r="D1032" s="25"/>
      <c r="E1032" s="25"/>
      <c r="F1032" s="25"/>
      <c r="G1032" s="25"/>
      <c r="H1032" s="25"/>
      <c r="I1032" s="25"/>
      <c r="J1032" s="25"/>
      <c r="K1032" s="25"/>
      <c r="L1032" s="25"/>
      <c r="M1032" s="25"/>
      <c r="N1032" s="25"/>
      <c r="O1032" s="25"/>
      <c r="P1032" s="25"/>
      <c r="Q1032" s="25"/>
      <c r="R1032" s="25"/>
      <c r="S1032" s="25"/>
      <c r="T1032" s="25"/>
      <c r="U1032" s="25"/>
      <c r="V1032" s="25"/>
      <c r="W1032" s="25"/>
      <c r="X1032" s="25"/>
      <c r="Y1032" s="25"/>
      <c r="Z1032" s="25"/>
      <c r="AA1032" s="25"/>
      <c r="AB1032" s="25"/>
      <c r="AC1032" s="25"/>
      <c r="AD1032" s="25"/>
      <c r="AE1032" s="25"/>
      <c r="AF1032" s="25"/>
      <c r="AG1032" s="25"/>
      <c r="AH1032" s="25"/>
      <c r="AI1032" s="25"/>
      <c r="AJ1032" s="25"/>
      <c r="AK1032" s="25"/>
      <c r="AL1032" s="25"/>
      <c r="AM1032" s="25"/>
    </row>
    <row r="1033">
      <c r="A1033" s="25"/>
      <c r="B1033" s="25"/>
      <c r="C1033" s="25"/>
      <c r="D1033" s="25"/>
      <c r="E1033" s="25"/>
      <c r="F1033" s="25"/>
      <c r="G1033" s="25"/>
      <c r="H1033" s="25"/>
      <c r="I1033" s="25"/>
      <c r="J1033" s="25"/>
      <c r="K1033" s="25"/>
      <c r="L1033" s="25"/>
      <c r="M1033" s="25"/>
      <c r="N1033" s="25"/>
      <c r="O1033" s="25"/>
      <c r="P1033" s="25"/>
      <c r="Q1033" s="25"/>
      <c r="R1033" s="25"/>
      <c r="S1033" s="25"/>
      <c r="T1033" s="25"/>
      <c r="U1033" s="25"/>
      <c r="V1033" s="25"/>
      <c r="W1033" s="25"/>
      <c r="X1033" s="25"/>
      <c r="Y1033" s="25"/>
      <c r="Z1033" s="25"/>
      <c r="AA1033" s="25"/>
      <c r="AB1033" s="25"/>
      <c r="AC1033" s="25"/>
      <c r="AD1033" s="25"/>
      <c r="AE1033" s="25"/>
      <c r="AF1033" s="25"/>
      <c r="AG1033" s="25"/>
      <c r="AH1033" s="25"/>
      <c r="AI1033" s="25"/>
      <c r="AJ1033" s="25"/>
      <c r="AK1033" s="25"/>
      <c r="AL1033" s="25"/>
      <c r="AM1033" s="25"/>
    </row>
    <row r="1034">
      <c r="A1034" s="25"/>
      <c r="B1034" s="25"/>
      <c r="C1034" s="25"/>
      <c r="D1034" s="25"/>
      <c r="E1034" s="25"/>
      <c r="F1034" s="25"/>
      <c r="G1034" s="25"/>
      <c r="H1034" s="25"/>
      <c r="I1034" s="25"/>
      <c r="J1034" s="25"/>
      <c r="K1034" s="25"/>
      <c r="L1034" s="25"/>
      <c r="M1034" s="25"/>
      <c r="N1034" s="25"/>
      <c r="O1034" s="25"/>
      <c r="P1034" s="25"/>
      <c r="Q1034" s="25"/>
      <c r="R1034" s="25"/>
      <c r="S1034" s="25"/>
      <c r="T1034" s="25"/>
      <c r="U1034" s="25"/>
      <c r="V1034" s="25"/>
      <c r="W1034" s="25"/>
      <c r="X1034" s="25"/>
      <c r="Y1034" s="25"/>
      <c r="Z1034" s="25"/>
      <c r="AA1034" s="25"/>
      <c r="AB1034" s="25"/>
      <c r="AC1034" s="25"/>
      <c r="AD1034" s="25"/>
      <c r="AE1034" s="25"/>
      <c r="AF1034" s="25"/>
      <c r="AG1034" s="25"/>
      <c r="AH1034" s="25"/>
      <c r="AI1034" s="25"/>
      <c r="AJ1034" s="25"/>
      <c r="AK1034" s="25"/>
      <c r="AL1034" s="25"/>
      <c r="AM1034" s="25"/>
    </row>
    <row r="1035">
      <c r="A1035" s="25"/>
      <c r="B1035" s="25"/>
      <c r="C1035" s="25"/>
      <c r="D1035" s="25"/>
      <c r="E1035" s="25"/>
      <c r="F1035" s="25"/>
      <c r="G1035" s="25"/>
      <c r="H1035" s="25"/>
      <c r="I1035" s="25"/>
      <c r="J1035" s="25"/>
      <c r="K1035" s="25"/>
      <c r="L1035" s="25"/>
      <c r="M1035" s="25"/>
      <c r="N1035" s="25"/>
      <c r="O1035" s="25"/>
      <c r="P1035" s="25"/>
      <c r="Q1035" s="25"/>
      <c r="R1035" s="25"/>
      <c r="S1035" s="25"/>
      <c r="T1035" s="25"/>
      <c r="U1035" s="25"/>
      <c r="V1035" s="25"/>
      <c r="W1035" s="25"/>
      <c r="X1035" s="25"/>
      <c r="Y1035" s="25"/>
      <c r="Z1035" s="25"/>
      <c r="AA1035" s="25"/>
      <c r="AB1035" s="25"/>
      <c r="AC1035" s="25"/>
      <c r="AD1035" s="25"/>
      <c r="AE1035" s="25"/>
      <c r="AF1035" s="25"/>
      <c r="AG1035" s="25"/>
      <c r="AH1035" s="25"/>
      <c r="AI1035" s="25"/>
      <c r="AJ1035" s="25"/>
      <c r="AK1035" s="25"/>
      <c r="AL1035" s="25"/>
      <c r="AM1035" s="25"/>
    </row>
    <row r="1036">
      <c r="A1036" s="25"/>
      <c r="B1036" s="25"/>
      <c r="C1036" s="25"/>
      <c r="D1036" s="25"/>
      <c r="E1036" s="25"/>
      <c r="F1036" s="25"/>
      <c r="G1036" s="25"/>
      <c r="H1036" s="25"/>
      <c r="I1036" s="25"/>
      <c r="J1036" s="25"/>
      <c r="K1036" s="25"/>
      <c r="L1036" s="25"/>
      <c r="M1036" s="25"/>
      <c r="N1036" s="25"/>
      <c r="O1036" s="25"/>
      <c r="P1036" s="25"/>
      <c r="Q1036" s="25"/>
      <c r="R1036" s="25"/>
      <c r="S1036" s="25"/>
      <c r="T1036" s="25"/>
      <c r="U1036" s="25"/>
      <c r="V1036" s="25"/>
      <c r="W1036" s="25"/>
      <c r="X1036" s="25"/>
      <c r="Y1036" s="25"/>
      <c r="Z1036" s="25"/>
      <c r="AA1036" s="25"/>
      <c r="AB1036" s="25"/>
      <c r="AC1036" s="25"/>
      <c r="AD1036" s="25"/>
      <c r="AE1036" s="25"/>
      <c r="AF1036" s="25"/>
      <c r="AG1036" s="25"/>
      <c r="AH1036" s="25"/>
      <c r="AI1036" s="25"/>
      <c r="AJ1036" s="25"/>
      <c r="AK1036" s="25"/>
      <c r="AL1036" s="25"/>
      <c r="AM1036" s="25"/>
    </row>
    <row r="1037">
      <c r="A1037" s="25"/>
      <c r="B1037" s="25"/>
      <c r="C1037" s="25"/>
      <c r="D1037" s="25"/>
      <c r="E1037" s="25"/>
      <c r="F1037" s="25"/>
      <c r="G1037" s="25"/>
      <c r="H1037" s="25"/>
      <c r="I1037" s="25"/>
      <c r="J1037" s="25"/>
      <c r="K1037" s="25"/>
      <c r="L1037" s="25"/>
      <c r="M1037" s="25"/>
      <c r="N1037" s="25"/>
      <c r="O1037" s="25"/>
      <c r="P1037" s="25"/>
      <c r="Q1037" s="25"/>
      <c r="R1037" s="25"/>
      <c r="S1037" s="25"/>
      <c r="T1037" s="25"/>
      <c r="U1037" s="25"/>
      <c r="V1037" s="25"/>
      <c r="W1037" s="25"/>
      <c r="X1037" s="25"/>
      <c r="Y1037" s="25"/>
      <c r="Z1037" s="25"/>
      <c r="AA1037" s="25"/>
      <c r="AB1037" s="25"/>
      <c r="AC1037" s="25"/>
      <c r="AD1037" s="25"/>
      <c r="AE1037" s="25"/>
      <c r="AF1037" s="25"/>
      <c r="AG1037" s="25"/>
      <c r="AH1037" s="25"/>
      <c r="AI1037" s="25"/>
      <c r="AJ1037" s="25"/>
      <c r="AK1037" s="25"/>
      <c r="AL1037" s="25"/>
      <c r="AM1037" s="25"/>
    </row>
    <row r="1038">
      <c r="A1038" s="25"/>
      <c r="B1038" s="25"/>
      <c r="C1038" s="25"/>
      <c r="D1038" s="25"/>
      <c r="E1038" s="25"/>
      <c r="F1038" s="25"/>
      <c r="G1038" s="25"/>
      <c r="H1038" s="25"/>
      <c r="I1038" s="25"/>
      <c r="J1038" s="25"/>
      <c r="K1038" s="25"/>
      <c r="L1038" s="25"/>
      <c r="M1038" s="25"/>
      <c r="N1038" s="25"/>
      <c r="O1038" s="25"/>
      <c r="P1038" s="25"/>
      <c r="Q1038" s="25"/>
      <c r="R1038" s="25"/>
      <c r="S1038" s="25"/>
      <c r="T1038" s="25"/>
      <c r="U1038" s="25"/>
      <c r="V1038" s="25"/>
      <c r="W1038" s="25"/>
      <c r="X1038" s="25"/>
      <c r="Y1038" s="25"/>
      <c r="Z1038" s="25"/>
      <c r="AA1038" s="25"/>
      <c r="AB1038" s="25"/>
      <c r="AC1038" s="25"/>
      <c r="AD1038" s="25"/>
      <c r="AE1038" s="25"/>
      <c r="AF1038" s="25"/>
      <c r="AG1038" s="25"/>
      <c r="AH1038" s="25"/>
      <c r="AI1038" s="25"/>
      <c r="AJ1038" s="25"/>
      <c r="AK1038" s="25"/>
      <c r="AL1038" s="25"/>
      <c r="AM1038" s="25"/>
    </row>
    <row r="1039">
      <c r="A1039" s="25"/>
      <c r="B1039" s="25"/>
      <c r="C1039" s="25"/>
      <c r="D1039" s="25"/>
      <c r="E1039" s="25"/>
      <c r="F1039" s="25"/>
      <c r="G1039" s="25"/>
      <c r="H1039" s="25"/>
      <c r="I1039" s="25"/>
      <c r="J1039" s="25"/>
      <c r="K1039" s="25"/>
      <c r="L1039" s="25"/>
      <c r="M1039" s="25"/>
      <c r="N1039" s="25"/>
      <c r="O1039" s="25"/>
      <c r="P1039" s="25"/>
      <c r="Q1039" s="25"/>
      <c r="R1039" s="25"/>
      <c r="S1039" s="25"/>
      <c r="T1039" s="25"/>
      <c r="U1039" s="25"/>
      <c r="V1039" s="25"/>
      <c r="W1039" s="25"/>
      <c r="X1039" s="25"/>
      <c r="Y1039" s="25"/>
      <c r="Z1039" s="25"/>
      <c r="AA1039" s="25"/>
      <c r="AB1039" s="25"/>
      <c r="AC1039" s="25"/>
      <c r="AD1039" s="25"/>
      <c r="AE1039" s="25"/>
      <c r="AF1039" s="25"/>
      <c r="AG1039" s="25"/>
      <c r="AH1039" s="25"/>
      <c r="AI1039" s="25"/>
      <c r="AJ1039" s="25"/>
      <c r="AK1039" s="25"/>
      <c r="AL1039" s="25"/>
      <c r="AM1039" s="25"/>
    </row>
    <row r="1040">
      <c r="A1040" s="25"/>
      <c r="B1040" s="25"/>
      <c r="C1040" s="25"/>
      <c r="D1040" s="25"/>
      <c r="E1040" s="25"/>
      <c r="F1040" s="25"/>
      <c r="G1040" s="25"/>
      <c r="H1040" s="25"/>
      <c r="I1040" s="25"/>
      <c r="J1040" s="25"/>
      <c r="K1040" s="25"/>
      <c r="L1040" s="25"/>
      <c r="M1040" s="25"/>
      <c r="N1040" s="25"/>
      <c r="O1040" s="25"/>
      <c r="P1040" s="25"/>
      <c r="Q1040" s="25"/>
      <c r="R1040" s="25"/>
      <c r="S1040" s="25"/>
      <c r="T1040" s="25"/>
      <c r="U1040" s="25"/>
      <c r="V1040" s="25"/>
      <c r="W1040" s="25"/>
      <c r="X1040" s="25"/>
      <c r="Y1040" s="25"/>
      <c r="Z1040" s="25"/>
      <c r="AA1040" s="25"/>
      <c r="AB1040" s="25"/>
      <c r="AC1040" s="25"/>
      <c r="AD1040" s="25"/>
      <c r="AE1040" s="25"/>
      <c r="AF1040" s="25"/>
      <c r="AG1040" s="25"/>
      <c r="AH1040" s="25"/>
      <c r="AI1040" s="25"/>
      <c r="AJ1040" s="25"/>
      <c r="AK1040" s="25"/>
      <c r="AL1040" s="25"/>
      <c r="AM1040" s="25"/>
    </row>
    <row r="1041">
      <c r="A1041" s="25"/>
      <c r="B1041" s="25"/>
      <c r="C1041" s="25"/>
      <c r="D1041" s="25"/>
      <c r="E1041" s="25"/>
      <c r="F1041" s="25"/>
      <c r="G1041" s="25"/>
      <c r="H1041" s="25"/>
      <c r="I1041" s="25"/>
      <c r="J1041" s="25"/>
      <c r="K1041" s="25"/>
      <c r="L1041" s="25"/>
      <c r="M1041" s="25"/>
      <c r="N1041" s="25"/>
      <c r="O1041" s="25"/>
      <c r="P1041" s="25"/>
      <c r="Q1041" s="25"/>
      <c r="R1041" s="25"/>
      <c r="S1041" s="25"/>
      <c r="T1041" s="25"/>
      <c r="U1041" s="25"/>
      <c r="V1041" s="25"/>
      <c r="W1041" s="25"/>
      <c r="X1041" s="25"/>
      <c r="Y1041" s="25"/>
      <c r="Z1041" s="25"/>
      <c r="AA1041" s="25"/>
      <c r="AB1041" s="25"/>
      <c r="AC1041" s="25"/>
      <c r="AD1041" s="25"/>
      <c r="AE1041" s="25"/>
      <c r="AF1041" s="25"/>
      <c r="AG1041" s="25"/>
      <c r="AH1041" s="25"/>
      <c r="AI1041" s="25"/>
      <c r="AJ1041" s="25"/>
      <c r="AK1041" s="25"/>
      <c r="AL1041" s="25"/>
      <c r="AM1041" s="25"/>
    </row>
    <row r="1042">
      <c r="A1042" s="25"/>
      <c r="B1042" s="25"/>
      <c r="C1042" s="25"/>
      <c r="D1042" s="25"/>
      <c r="E1042" s="25"/>
      <c r="F1042" s="25"/>
      <c r="G1042" s="25"/>
      <c r="H1042" s="25"/>
      <c r="I1042" s="25"/>
      <c r="J1042" s="25"/>
      <c r="K1042" s="25"/>
      <c r="L1042" s="25"/>
      <c r="M1042" s="25"/>
      <c r="N1042" s="25"/>
      <c r="O1042" s="25"/>
      <c r="P1042" s="25"/>
      <c r="Q1042" s="25"/>
      <c r="R1042" s="25"/>
      <c r="S1042" s="25"/>
      <c r="T1042" s="25"/>
      <c r="U1042" s="25"/>
      <c r="V1042" s="25"/>
      <c r="W1042" s="25"/>
      <c r="X1042" s="25"/>
      <c r="Y1042" s="25"/>
      <c r="Z1042" s="25"/>
      <c r="AA1042" s="25"/>
      <c r="AB1042" s="25"/>
      <c r="AC1042" s="25"/>
      <c r="AD1042" s="25"/>
      <c r="AE1042" s="25"/>
      <c r="AF1042" s="25"/>
      <c r="AG1042" s="25"/>
      <c r="AH1042" s="25"/>
      <c r="AI1042" s="25"/>
      <c r="AJ1042" s="25"/>
      <c r="AK1042" s="25"/>
      <c r="AL1042" s="25"/>
      <c r="AM1042" s="25"/>
    </row>
    <row r="1043">
      <c r="A1043" s="25"/>
      <c r="B1043" s="25"/>
      <c r="C1043" s="25"/>
      <c r="D1043" s="25"/>
      <c r="E1043" s="25"/>
      <c r="F1043" s="25"/>
      <c r="G1043" s="25"/>
      <c r="H1043" s="25"/>
      <c r="I1043" s="25"/>
      <c r="J1043" s="25"/>
      <c r="K1043" s="25"/>
      <c r="L1043" s="25"/>
      <c r="M1043" s="25"/>
      <c r="N1043" s="25"/>
      <c r="O1043" s="25"/>
      <c r="P1043" s="25"/>
      <c r="Q1043" s="25"/>
      <c r="R1043" s="25"/>
      <c r="S1043" s="25"/>
      <c r="T1043" s="25"/>
      <c r="U1043" s="25"/>
      <c r="V1043" s="25"/>
      <c r="W1043" s="25"/>
      <c r="X1043" s="25"/>
      <c r="Y1043" s="25"/>
      <c r="Z1043" s="25"/>
      <c r="AA1043" s="25"/>
      <c r="AB1043" s="25"/>
      <c r="AC1043" s="25"/>
      <c r="AD1043" s="25"/>
      <c r="AE1043" s="25"/>
      <c r="AF1043" s="25"/>
      <c r="AG1043" s="25"/>
      <c r="AH1043" s="25"/>
      <c r="AI1043" s="25"/>
      <c r="AJ1043" s="25"/>
      <c r="AK1043" s="25"/>
      <c r="AL1043" s="25"/>
      <c r="AM1043" s="25"/>
    </row>
    <row r="1044">
      <c r="A1044" s="25"/>
      <c r="B1044" s="25"/>
      <c r="C1044" s="25"/>
      <c r="D1044" s="25"/>
      <c r="E1044" s="25"/>
      <c r="F1044" s="25"/>
      <c r="G1044" s="25"/>
      <c r="H1044" s="25"/>
      <c r="I1044" s="25"/>
      <c r="J1044" s="25"/>
      <c r="K1044" s="25"/>
      <c r="L1044" s="25"/>
      <c r="M1044" s="25"/>
      <c r="N1044" s="25"/>
      <c r="O1044" s="25"/>
      <c r="P1044" s="25"/>
      <c r="Q1044" s="25"/>
      <c r="R1044" s="25"/>
      <c r="S1044" s="25"/>
      <c r="T1044" s="25"/>
      <c r="U1044" s="25"/>
      <c r="V1044" s="25"/>
      <c r="W1044" s="25"/>
      <c r="X1044" s="25"/>
      <c r="Y1044" s="25"/>
      <c r="Z1044" s="25"/>
      <c r="AA1044" s="25"/>
      <c r="AB1044" s="25"/>
      <c r="AC1044" s="25"/>
      <c r="AD1044" s="25"/>
      <c r="AE1044" s="25"/>
      <c r="AF1044" s="25"/>
      <c r="AG1044" s="25"/>
      <c r="AH1044" s="25"/>
      <c r="AI1044" s="25"/>
      <c r="AJ1044" s="25"/>
      <c r="AK1044" s="25"/>
      <c r="AL1044" s="25"/>
      <c r="AM1044" s="25"/>
    </row>
    <row r="1045">
      <c r="A1045" s="25"/>
      <c r="B1045" s="25"/>
      <c r="C1045" s="25"/>
      <c r="D1045" s="25"/>
      <c r="E1045" s="25"/>
      <c r="F1045" s="25"/>
      <c r="G1045" s="25"/>
      <c r="H1045" s="25"/>
      <c r="I1045" s="25"/>
      <c r="J1045" s="25"/>
      <c r="K1045" s="25"/>
      <c r="L1045" s="25"/>
      <c r="M1045" s="25"/>
      <c r="N1045" s="25"/>
      <c r="O1045" s="25"/>
      <c r="P1045" s="25"/>
      <c r="Q1045" s="25"/>
      <c r="R1045" s="25"/>
      <c r="S1045" s="25"/>
      <c r="T1045" s="25"/>
      <c r="U1045" s="25"/>
      <c r="V1045" s="25"/>
      <c r="W1045" s="25"/>
      <c r="X1045" s="25"/>
      <c r="Y1045" s="25"/>
      <c r="Z1045" s="25"/>
      <c r="AA1045" s="25"/>
      <c r="AB1045" s="25"/>
      <c r="AC1045" s="25"/>
      <c r="AD1045" s="25"/>
      <c r="AE1045" s="25"/>
      <c r="AF1045" s="25"/>
      <c r="AG1045" s="25"/>
      <c r="AH1045" s="25"/>
      <c r="AI1045" s="25"/>
      <c r="AJ1045" s="25"/>
      <c r="AK1045" s="25"/>
      <c r="AL1045" s="25"/>
      <c r="AM1045" s="25"/>
    </row>
    <row r="1046">
      <c r="A1046" s="25"/>
      <c r="B1046" s="25"/>
      <c r="C1046" s="25"/>
      <c r="D1046" s="25"/>
      <c r="E1046" s="25"/>
      <c r="F1046" s="25"/>
      <c r="G1046" s="25"/>
      <c r="H1046" s="25"/>
      <c r="I1046" s="25"/>
      <c r="J1046" s="25"/>
      <c r="K1046" s="25"/>
      <c r="L1046" s="25"/>
      <c r="M1046" s="25"/>
      <c r="N1046" s="25"/>
      <c r="O1046" s="25"/>
      <c r="P1046" s="25"/>
      <c r="Q1046" s="25"/>
      <c r="R1046" s="25"/>
      <c r="S1046" s="25"/>
      <c r="T1046" s="25"/>
      <c r="U1046" s="25"/>
      <c r="V1046" s="25"/>
      <c r="W1046" s="25"/>
      <c r="X1046" s="25"/>
      <c r="Y1046" s="25"/>
      <c r="Z1046" s="25"/>
      <c r="AA1046" s="25"/>
      <c r="AB1046" s="25"/>
      <c r="AC1046" s="25"/>
      <c r="AD1046" s="25"/>
      <c r="AE1046" s="25"/>
      <c r="AF1046" s="25"/>
      <c r="AG1046" s="25"/>
      <c r="AH1046" s="25"/>
      <c r="AI1046" s="25"/>
      <c r="AJ1046" s="25"/>
      <c r="AK1046" s="25"/>
      <c r="AL1046" s="25"/>
      <c r="AM1046" s="25"/>
    </row>
    <row r="1047">
      <c r="A1047" s="25"/>
      <c r="B1047" s="25"/>
      <c r="C1047" s="25"/>
      <c r="D1047" s="25"/>
      <c r="E1047" s="25"/>
      <c r="F1047" s="25"/>
      <c r="G1047" s="25"/>
      <c r="H1047" s="25"/>
      <c r="I1047" s="25"/>
      <c r="J1047" s="25"/>
      <c r="K1047" s="25"/>
      <c r="L1047" s="25"/>
      <c r="M1047" s="25"/>
      <c r="N1047" s="25"/>
      <c r="O1047" s="25"/>
      <c r="P1047" s="25"/>
      <c r="Q1047" s="25"/>
      <c r="R1047" s="25"/>
      <c r="S1047" s="25"/>
      <c r="T1047" s="25"/>
      <c r="U1047" s="25"/>
      <c r="V1047" s="25"/>
      <c r="W1047" s="25"/>
      <c r="X1047" s="25"/>
      <c r="Y1047" s="25"/>
      <c r="Z1047" s="25"/>
      <c r="AA1047" s="25"/>
      <c r="AB1047" s="25"/>
      <c r="AC1047" s="25"/>
      <c r="AD1047" s="25"/>
      <c r="AE1047" s="25"/>
      <c r="AF1047" s="25"/>
      <c r="AG1047" s="25"/>
      <c r="AH1047" s="25"/>
      <c r="AI1047" s="25"/>
      <c r="AJ1047" s="25"/>
      <c r="AK1047" s="25"/>
      <c r="AL1047" s="25"/>
      <c r="AM1047" s="25"/>
    </row>
    <row r="1048">
      <c r="A1048" s="25"/>
      <c r="B1048" s="25"/>
      <c r="C1048" s="25"/>
      <c r="D1048" s="25"/>
      <c r="E1048" s="25"/>
      <c r="F1048" s="25"/>
      <c r="G1048" s="25"/>
      <c r="H1048" s="25"/>
      <c r="I1048" s="25"/>
      <c r="J1048" s="25"/>
      <c r="K1048" s="25"/>
      <c r="L1048" s="25"/>
      <c r="M1048" s="25"/>
      <c r="N1048" s="25"/>
      <c r="O1048" s="25"/>
      <c r="P1048" s="25"/>
      <c r="Q1048" s="25"/>
      <c r="R1048" s="25"/>
      <c r="S1048" s="25"/>
      <c r="T1048" s="25"/>
      <c r="U1048" s="25"/>
      <c r="V1048" s="25"/>
      <c r="W1048" s="25"/>
      <c r="X1048" s="25"/>
      <c r="Y1048" s="25"/>
      <c r="Z1048" s="25"/>
      <c r="AA1048" s="25"/>
      <c r="AB1048" s="25"/>
      <c r="AC1048" s="25"/>
      <c r="AD1048" s="25"/>
      <c r="AE1048" s="25"/>
      <c r="AF1048" s="25"/>
      <c r="AG1048" s="25"/>
      <c r="AH1048" s="25"/>
      <c r="AI1048" s="25"/>
      <c r="AJ1048" s="25"/>
      <c r="AK1048" s="25"/>
      <c r="AL1048" s="25"/>
      <c r="AM1048" s="25"/>
    </row>
  </sheetData>
  <mergeCells count="10">
    <mergeCell ref="AL25:AM25"/>
    <mergeCell ref="AA25:AJ25"/>
    <mergeCell ref="E1:N1"/>
    <mergeCell ref="P1:Y1"/>
    <mergeCell ref="AA1:AJ1"/>
    <mergeCell ref="AL1:AM1"/>
    <mergeCell ref="AL2:AM2"/>
    <mergeCell ref="P25:Y25"/>
    <mergeCell ref="E25:N25"/>
    <mergeCell ref="AL26:AM26"/>
  </mergeCells>
  <conditionalFormatting sqref="P3:Y12">
    <cfRule type="colorScale" priority="1">
      <colorScale>
        <cfvo type="min"/>
        <cfvo type="max"/>
        <color rgb="FFFFFFFF"/>
        <color rgb="FF57BB8A"/>
      </colorScale>
    </cfRule>
  </conditionalFormatting>
  <conditionalFormatting sqref="AA3:AJ12">
    <cfRule type="colorScale" priority="2">
      <colorScale>
        <cfvo type="min"/>
        <cfvo type="max"/>
        <color rgb="FFFFFFFF"/>
        <color rgb="FFCC4125"/>
      </colorScale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