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i\Documents\Univ\M1\S1\TATIA\Projet2\data\other\"/>
    </mc:Choice>
  </mc:AlternateContent>
  <xr:revisionPtr revIDLastSave="0" documentId="13_ncr:1_{46932A42-880D-49CF-B574-406850E4E91F}" xr6:coauthVersionLast="47" xr6:coauthVersionMax="47" xr10:uidLastSave="{00000000-0000-0000-0000-000000000000}"/>
  <bookViews>
    <workbookView xWindow="-110" yWindow="-110" windowWidth="25820" windowHeight="14020" activeTab="1" xr2:uid="{9214F012-399E-498F-86AC-7085BD05408C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B3" i="1"/>
  <c r="D5" i="1"/>
  <c r="C5" i="1"/>
  <c r="B5" i="1"/>
  <c r="D4" i="1"/>
  <c r="C4" i="1"/>
  <c r="B4" i="1"/>
  <c r="C3" i="1"/>
  <c r="B2" i="1"/>
</calcChain>
</file>

<file path=xl/sharedStrings.xml><?xml version="1.0" encoding="utf-8"?>
<sst xmlns="http://schemas.openxmlformats.org/spreadsheetml/2006/main" count="25" uniqueCount="17">
  <si>
    <t>Gausian NB</t>
  </si>
  <si>
    <t>precision macro-avg</t>
  </si>
  <si>
    <t>recall macro-avg</t>
  </si>
  <si>
    <t>f1-score macro-avg</t>
  </si>
  <si>
    <t>ComplementNB</t>
  </si>
  <si>
    <t>MultinomialNB</t>
  </si>
  <si>
    <t>SVC</t>
  </si>
  <si>
    <t>Classifier Model for binary</t>
  </si>
  <si>
    <t>MLPClassifier</t>
  </si>
  <si>
    <t>solver</t>
  </si>
  <si>
    <t>model</t>
  </si>
  <si>
    <t>layer</t>
  </si>
  <si>
    <t>adam</t>
  </si>
  <si>
    <t>lbfgs</t>
  </si>
  <si>
    <t>alpha</t>
  </si>
  <si>
    <t>LinearSVC</t>
  </si>
  <si>
    <t>C=0,08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</si>
</sst>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79D6-E426-42AC-9126-7718264910F2}">
  <dimension ref="A1:D5"/>
  <sheetViews>
    <sheetView zoomScale="183" workbookViewId="0">
      <selection activeCell="F6" sqref="F6"/>
    </sheetView>
  </sheetViews>
  <sheetFormatPr baseColWidth="10" defaultRowHeight="14.5" x14ac:dyDescent="0.35"/>
  <cols>
    <col min="1" max="1" width="25.26953125" customWidth="1"/>
    <col min="2" max="2" width="19.26953125" customWidth="1"/>
    <col min="3" max="3" width="15.54296875" customWidth="1"/>
    <col min="4" max="4" width="18" customWidth="1"/>
    <col min="5" max="5" width="14.54296875" customWidth="1"/>
  </cols>
  <sheetData>
    <row r="1" spans="1:4" x14ac:dyDescent="0.35">
      <c r="A1" t="s">
        <v>7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0</v>
      </c>
      <c r="B2">
        <f>0.88</f>
        <v>0.88</v>
      </c>
      <c r="C2">
        <v>0.77</v>
      </c>
      <c r="D2">
        <f>0.81</f>
        <v>0.81</v>
      </c>
    </row>
    <row r="3" spans="1:4" x14ac:dyDescent="0.35">
      <c r="A3" s="1" t="s">
        <v>4</v>
      </c>
      <c r="B3">
        <f>0.84</f>
        <v>0.84</v>
      </c>
      <c r="C3" s="1">
        <f>0.86</f>
        <v>0.86</v>
      </c>
      <c r="D3">
        <f>0.85</f>
        <v>0.85</v>
      </c>
    </row>
    <row r="4" spans="1:4" x14ac:dyDescent="0.35">
      <c r="A4" s="1" t="s">
        <v>5</v>
      </c>
      <c r="B4">
        <f>0.87</f>
        <v>0.87</v>
      </c>
      <c r="C4">
        <f>0.85</f>
        <v>0.85</v>
      </c>
      <c r="D4" s="1">
        <f>0.86</f>
        <v>0.86</v>
      </c>
    </row>
    <row r="5" spans="1:4" x14ac:dyDescent="0.35">
      <c r="A5" s="1" t="s">
        <v>6</v>
      </c>
      <c r="B5" s="1">
        <f>0.91</f>
        <v>0.91</v>
      </c>
      <c r="C5">
        <f>0.73</f>
        <v>0.73</v>
      </c>
      <c r="D5">
        <f>0.78</f>
        <v>0.78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901-805F-42AB-9493-7048085CB2CC}">
  <dimension ref="A1:G6"/>
  <sheetViews>
    <sheetView tabSelected="1" zoomScale="158" workbookViewId="0">
      <selection activeCell="H12" sqref="H12"/>
    </sheetView>
  </sheetViews>
  <sheetFormatPr baseColWidth="10" defaultRowHeight="14.5" x14ac:dyDescent="0.35"/>
  <cols>
    <col min="1" max="1" width="14.1796875" customWidth="1"/>
    <col min="2" max="2" width="14.7265625" customWidth="1"/>
    <col min="3" max="4" width="14.1796875" customWidth="1"/>
    <col min="5" max="5" width="18.81640625" customWidth="1"/>
    <col min="6" max="6" width="16.54296875" customWidth="1"/>
    <col min="7" max="7" width="18.7265625" customWidth="1"/>
  </cols>
  <sheetData>
    <row r="1" spans="1:7" x14ac:dyDescent="0.35">
      <c r="A1" t="s">
        <v>10</v>
      </c>
      <c r="B1" t="s">
        <v>9</v>
      </c>
      <c r="C1" t="s">
        <v>11</v>
      </c>
      <c r="D1" t="s">
        <v>14</v>
      </c>
      <c r="E1" t="s">
        <v>1</v>
      </c>
      <c r="F1" t="s">
        <v>2</v>
      </c>
      <c r="G1" t="s">
        <v>3</v>
      </c>
    </row>
    <row r="2" spans="1:7" x14ac:dyDescent="0.35">
      <c r="A2" t="s">
        <v>8</v>
      </c>
      <c r="B2" t="s">
        <v>12</v>
      </c>
      <c r="C2">
        <v>100</v>
      </c>
      <c r="D2" s="2">
        <v>1.0000000000000001E-5</v>
      </c>
      <c r="E2">
        <v>0.73</v>
      </c>
      <c r="F2">
        <v>0.56999999999999995</v>
      </c>
      <c r="G2">
        <v>0.63</v>
      </c>
    </row>
    <row r="3" spans="1:7" x14ac:dyDescent="0.35">
      <c r="A3" t="s">
        <v>8</v>
      </c>
      <c r="B3" t="s">
        <v>13</v>
      </c>
      <c r="C3">
        <v>100</v>
      </c>
      <c r="D3" s="2">
        <v>1.0000000000000001E-5</v>
      </c>
      <c r="E3">
        <v>0.76</v>
      </c>
      <c r="F3">
        <v>0.68</v>
      </c>
      <c r="G3">
        <v>0.7</v>
      </c>
    </row>
    <row r="4" spans="1:7" x14ac:dyDescent="0.35">
      <c r="A4" t="s">
        <v>8</v>
      </c>
      <c r="B4" t="s">
        <v>13</v>
      </c>
      <c r="C4">
        <v>100</v>
      </c>
      <c r="D4" s="2">
        <v>1E-3</v>
      </c>
      <c r="E4">
        <v>0.75</v>
      </c>
      <c r="F4">
        <v>0.67</v>
      </c>
      <c r="G4">
        <v>0.69</v>
      </c>
    </row>
    <row r="5" spans="1:7" x14ac:dyDescent="0.35">
      <c r="A5" t="s">
        <v>8</v>
      </c>
      <c r="B5" t="s">
        <v>13</v>
      </c>
      <c r="C5">
        <v>100</v>
      </c>
      <c r="D5" s="2">
        <v>5.0000000000000001E-3</v>
      </c>
      <c r="E5">
        <v>0.77</v>
      </c>
      <c r="F5">
        <v>0.67</v>
      </c>
      <c r="G5">
        <v>0.7</v>
      </c>
    </row>
    <row r="6" spans="1:7" x14ac:dyDescent="0.35">
      <c r="A6" t="s">
        <v>15</v>
      </c>
      <c r="D6" t="s">
        <v>16</v>
      </c>
      <c r="E6">
        <v>0.74</v>
      </c>
      <c r="F6">
        <v>0.64</v>
      </c>
      <c r="G6"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 Talbi</dc:creator>
  <cp:lastModifiedBy>Come Talbi</cp:lastModifiedBy>
  <dcterms:created xsi:type="dcterms:W3CDTF">2024-01-20T09:47:32Z</dcterms:created>
  <dcterms:modified xsi:type="dcterms:W3CDTF">2024-01-25T08:16:16Z</dcterms:modified>
</cp:coreProperties>
</file>