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Presentations\Azure-Unleashing-the-Power-of-Cloud-Computing\Resources\"/>
    </mc:Choice>
  </mc:AlternateContent>
  <xr:revisionPtr revIDLastSave="0" documentId="8_{0A49146D-1D13-4430-8768-56565F178EFC}" xr6:coauthVersionLast="47" xr6:coauthVersionMax="47" xr10:uidLastSave="{00000000-0000-0000-0000-000000000000}"/>
  <bookViews>
    <workbookView xWindow="-105" yWindow="0" windowWidth="26010" windowHeight="20985" xr2:uid="{264FE3A7-F80F-44D4-8131-51D1B887EF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I6" i="1"/>
  <c r="I5" i="1"/>
  <c r="I4" i="1"/>
  <c r="I3" i="1"/>
</calcChain>
</file>

<file path=xl/sharedStrings.xml><?xml version="1.0" encoding="utf-8"?>
<sst xmlns="http://schemas.openxmlformats.org/spreadsheetml/2006/main" count="352" uniqueCount="181">
  <si>
    <t>Africa</t>
  </si>
  <si>
    <t>South Africa North</t>
  </si>
  <si>
    <t>Region</t>
  </si>
  <si>
    <t>Year Opened</t>
  </si>
  <si>
    <t>Israel</t>
  </si>
  <si>
    <t>Israel Central</t>
  </si>
  <si>
    <t>Coming soon</t>
  </si>
  <si>
    <t>Qatar</t>
  </si>
  <si>
    <t>Qatar Central</t>
  </si>
  <si>
    <t>United Arab Emirates</t>
  </si>
  <si>
    <t>UAE North</t>
  </si>
  <si>
    <t>Location</t>
  </si>
  <si>
    <t>Johannesburg</t>
  </si>
  <si>
    <t>Doha</t>
  </si>
  <si>
    <t>Dubai</t>
  </si>
  <si>
    <t>East Asia</t>
  </si>
  <si>
    <t>Hong Kong</t>
  </si>
  <si>
    <t>Southeast Asia</t>
  </si>
  <si>
    <t>Singapore</t>
  </si>
  <si>
    <t>Australia</t>
  </si>
  <si>
    <t>Australia Central</t>
  </si>
  <si>
    <t>Canberra</t>
  </si>
  <si>
    <t>Australia East</t>
  </si>
  <si>
    <t>New South Wales</t>
  </si>
  <si>
    <t>Australia Southeast</t>
  </si>
  <si>
    <t>Victoria</t>
  </si>
  <si>
    <t>China</t>
  </si>
  <si>
    <t>China East</t>
  </si>
  <si>
    <t>Shanghai</t>
  </si>
  <si>
    <t>China East 2</t>
  </si>
  <si>
    <t>China North</t>
  </si>
  <si>
    <t>Beijing</t>
  </si>
  <si>
    <t>Chinra North 2</t>
  </si>
  <si>
    <t>China North 3</t>
  </si>
  <si>
    <t>Hebei</t>
  </si>
  <si>
    <t>India</t>
  </si>
  <si>
    <t>Central India</t>
  </si>
  <si>
    <t>Pune</t>
  </si>
  <si>
    <t>India South Central</t>
  </si>
  <si>
    <t>Hyderabad</t>
  </si>
  <si>
    <t>South India</t>
  </si>
  <si>
    <t>Chennai</t>
  </si>
  <si>
    <t>Indonesia</t>
  </si>
  <si>
    <t>Indonesia Central</t>
  </si>
  <si>
    <t>Jakarta</t>
  </si>
  <si>
    <t>Japan</t>
  </si>
  <si>
    <t>Japen East</t>
  </si>
  <si>
    <t>Tokyo, Saitama</t>
  </si>
  <si>
    <t>Japen West</t>
  </si>
  <si>
    <t>Osaka</t>
  </si>
  <si>
    <t>Korea</t>
  </si>
  <si>
    <t>Korea Central</t>
  </si>
  <si>
    <t>Seoul</t>
  </si>
  <si>
    <t>Malaysia</t>
  </si>
  <si>
    <t>Malaysia West</t>
  </si>
  <si>
    <t>Kuala Lumpur</t>
  </si>
  <si>
    <t>New Zealand</t>
  </si>
  <si>
    <t>New Zealand North</t>
  </si>
  <si>
    <t>Auckland</t>
  </si>
  <si>
    <t>Saudi Arabia</t>
  </si>
  <si>
    <t>Saudi Arabia Central</t>
  </si>
  <si>
    <t>Taiwan</t>
  </si>
  <si>
    <t>Taiwan North</t>
  </si>
  <si>
    <t>Taipei</t>
  </si>
  <si>
    <t>Austria</t>
  </si>
  <si>
    <t>Austria East</t>
  </si>
  <si>
    <t>Vienna</t>
  </si>
  <si>
    <t>Belgium</t>
  </si>
  <si>
    <t>Belgium Central</t>
  </si>
  <si>
    <t>Brussels</t>
  </si>
  <si>
    <t>Denmark</t>
  </si>
  <si>
    <t>Denmark East</t>
  </si>
  <si>
    <t>Copenhagen</t>
  </si>
  <si>
    <t>Europe</t>
  </si>
  <si>
    <t>North Europe</t>
  </si>
  <si>
    <t>Ireland</t>
  </si>
  <si>
    <t>West Europe</t>
  </si>
  <si>
    <t>Netherlands</t>
  </si>
  <si>
    <t>Area</t>
  </si>
  <si>
    <t>Country</t>
  </si>
  <si>
    <t>South Africa</t>
  </si>
  <si>
    <t>Asia</t>
  </si>
  <si>
    <t>Western Asia</t>
  </si>
  <si>
    <t>Southern Africa</t>
  </si>
  <si>
    <t>Finland Central</t>
  </si>
  <si>
    <t>Helsinki</t>
  </si>
  <si>
    <t>France</t>
  </si>
  <si>
    <t>France Central</t>
  </si>
  <si>
    <t>Paris</t>
  </si>
  <si>
    <t>Germany</t>
  </si>
  <si>
    <t>Germany West Central</t>
  </si>
  <si>
    <t>Frankfurt</t>
  </si>
  <si>
    <t>Greece</t>
  </si>
  <si>
    <t>Greece Central</t>
  </si>
  <si>
    <t>Athens</t>
  </si>
  <si>
    <t>Italy</t>
  </si>
  <si>
    <t>Italy North</t>
  </si>
  <si>
    <t>Milan</t>
  </si>
  <si>
    <t>Norway</t>
  </si>
  <si>
    <t>Norway East</t>
  </si>
  <si>
    <t>Oslo</t>
  </si>
  <si>
    <t>Poland</t>
  </si>
  <si>
    <t>Poland Central</t>
  </si>
  <si>
    <t>Warsaw</t>
  </si>
  <si>
    <t>Spain</t>
  </si>
  <si>
    <t>Spain Central</t>
  </si>
  <si>
    <t>Madrid</t>
  </si>
  <si>
    <t>Sweden</t>
  </si>
  <si>
    <t>Sweden Central</t>
  </si>
  <si>
    <t>Gävle</t>
  </si>
  <si>
    <t>Switzerland</t>
  </si>
  <si>
    <t>Switzerland North</t>
  </si>
  <si>
    <t>Zürich</t>
  </si>
  <si>
    <t>United Kingdom</t>
  </si>
  <si>
    <t>UK South</t>
  </si>
  <si>
    <t>London</t>
  </si>
  <si>
    <t>UK West</t>
  </si>
  <si>
    <t>Cardiff</t>
  </si>
  <si>
    <t>US DoD Central</t>
  </si>
  <si>
    <t>Iowa</t>
  </si>
  <si>
    <t>US DoD East</t>
  </si>
  <si>
    <t>Virgina</t>
  </si>
  <si>
    <t>US Gov Arizona</t>
  </si>
  <si>
    <t>Arizona</t>
  </si>
  <si>
    <t>US Gov Texas</t>
  </si>
  <si>
    <t>Texas</t>
  </si>
  <si>
    <t>US Gov Virgina</t>
  </si>
  <si>
    <t>US Sec East</t>
  </si>
  <si>
    <t>Undisclosed</t>
  </si>
  <si>
    <t>US Sec West</t>
  </si>
  <si>
    <t>US Sec West Central</t>
  </si>
  <si>
    <t>Brazil</t>
  </si>
  <si>
    <t>Brazil South</t>
  </si>
  <si>
    <t>São Paulo State</t>
  </si>
  <si>
    <t>Canada</t>
  </si>
  <si>
    <t>Canada Central</t>
  </si>
  <si>
    <t>Toronto</t>
  </si>
  <si>
    <t>Canada East</t>
  </si>
  <si>
    <t>Quabec City</t>
  </si>
  <si>
    <t>Chile</t>
  </si>
  <si>
    <t>Chile Central</t>
  </si>
  <si>
    <t>Santiago</t>
  </si>
  <si>
    <t>Mexico</t>
  </si>
  <si>
    <t>Mexico Central</t>
  </si>
  <si>
    <t>Querétaro State</t>
  </si>
  <si>
    <t>United States</t>
  </si>
  <si>
    <t>Central US</t>
  </si>
  <si>
    <t>East US</t>
  </si>
  <si>
    <t>East US 2</t>
  </si>
  <si>
    <t>East US 3</t>
  </si>
  <si>
    <t>Georgia</t>
  </si>
  <si>
    <t>North Central US</t>
  </si>
  <si>
    <t>Illinois</t>
  </si>
  <si>
    <t>South Central US</t>
  </si>
  <si>
    <t>West Central US</t>
  </si>
  <si>
    <t>Wyoming</t>
  </si>
  <si>
    <t>West US</t>
  </si>
  <si>
    <t>Califonia</t>
  </si>
  <si>
    <t>West US 2</t>
  </si>
  <si>
    <t>Washington</t>
  </si>
  <si>
    <t>West US 3</t>
  </si>
  <si>
    <t>Subarea</t>
  </si>
  <si>
    <t>Eastern Asia</t>
  </si>
  <si>
    <t>South-Eastern Asia</t>
  </si>
  <si>
    <t>Oceania</t>
  </si>
  <si>
    <t>Australia and New Zealand</t>
  </si>
  <si>
    <t>Southern Asia</t>
  </si>
  <si>
    <t>Western Europe</t>
  </si>
  <si>
    <t>Northern Europe</t>
  </si>
  <si>
    <t>Finald</t>
  </si>
  <si>
    <t>Southern Europe</t>
  </si>
  <si>
    <t>Eastern Europe</t>
  </si>
  <si>
    <t>Americas</t>
  </si>
  <si>
    <t>Northern America</t>
  </si>
  <si>
    <t>United States Government</t>
  </si>
  <si>
    <t>South America</t>
  </si>
  <si>
    <t>Central America</t>
  </si>
  <si>
    <t>Total</t>
  </si>
  <si>
    <t>Coming</t>
  </si>
  <si>
    <t>US</t>
  </si>
  <si>
    <t>US Government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</si>
</sst>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F80BCD-3DD0-4956-B190-970A44723610}" name="Table1" displayName="Table1" ref="A1:F66" totalsRowShown="0">
  <autoFilter ref="A1:F66" xr:uid="{3BF80BCD-3DD0-4956-B190-970A44723610}"/>
  <tableColumns count="6">
    <tableColumn id="1" xr3:uid="{54D29CF0-0EFD-4E0A-90FE-90A1152C6B54}" name="Area"/>
    <tableColumn id="2" xr3:uid="{6352026A-AC8E-4036-9BEB-26EE5F9AB12A}" name="Subarea"/>
    <tableColumn id="3" xr3:uid="{58C0B14B-42CC-4747-B978-E9C74B0B462E}" name="Country"/>
    <tableColumn id="4" xr3:uid="{0EA2947F-36BF-4003-A1F7-8E1ED80BE51A}" name="Region"/>
    <tableColumn id="5" xr3:uid="{77332458-1A37-4437-9BE0-A959A3BC0E77}" name="Location"/>
    <tableColumn id="6" xr3:uid="{E4D21AE9-03CD-42D5-B510-7E64776A8972}" name="Year Opene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BB70B-3AF1-4983-A1F4-02D706F6807A}">
  <dimension ref="A1:K66"/>
  <sheetViews>
    <sheetView tabSelected="1" workbookViewId="0">
      <selection activeCell="K4" sqref="K4"/>
    </sheetView>
  </sheetViews>
  <sheetFormatPr defaultRowHeight="15" x14ac:dyDescent="0.25"/>
  <cols>
    <col min="2" max="2" width="25" bestFit="1" customWidth="1"/>
    <col min="3" max="3" width="24.85546875" bestFit="1" customWidth="1"/>
    <col min="4" max="4" width="21.140625" bestFit="1" customWidth="1"/>
    <col min="5" max="5" width="16.7109375" bestFit="1" customWidth="1"/>
    <col min="6" max="6" width="14.5703125" customWidth="1"/>
    <col min="8" max="8" width="15" bestFit="1" customWidth="1"/>
  </cols>
  <sheetData>
    <row r="1" spans="1:11" x14ac:dyDescent="0.25">
      <c r="A1" t="s">
        <v>78</v>
      </c>
      <c r="B1" t="s">
        <v>161</v>
      </c>
      <c r="C1" t="s">
        <v>79</v>
      </c>
      <c r="D1" t="s">
        <v>2</v>
      </c>
      <c r="E1" t="s">
        <v>11</v>
      </c>
      <c r="F1" t="s">
        <v>3</v>
      </c>
    </row>
    <row r="2" spans="1:11" x14ac:dyDescent="0.25">
      <c r="A2" t="s">
        <v>0</v>
      </c>
      <c r="B2" t="s">
        <v>83</v>
      </c>
      <c r="C2" t="s">
        <v>80</v>
      </c>
      <c r="D2" t="s">
        <v>1</v>
      </c>
      <c r="E2" t="s">
        <v>12</v>
      </c>
      <c r="F2" s="1">
        <v>2019</v>
      </c>
    </row>
    <row r="3" spans="1:11" x14ac:dyDescent="0.25">
      <c r="A3" t="s">
        <v>81</v>
      </c>
      <c r="B3" t="s">
        <v>82</v>
      </c>
      <c r="C3" t="s">
        <v>4</v>
      </c>
      <c r="D3" t="s">
        <v>5</v>
      </c>
      <c r="E3" t="s">
        <v>4</v>
      </c>
      <c r="F3" s="1" t="s">
        <v>6</v>
      </c>
      <c r="H3" t="s">
        <v>177</v>
      </c>
      <c r="I3">
        <f>COUNTA(Table1[Year Opened])</f>
        <v>65</v>
      </c>
      <c r="K3">
        <f>I3-I4</f>
        <v>48</v>
      </c>
    </row>
    <row r="4" spans="1:11" x14ac:dyDescent="0.25">
      <c r="A4" t="s">
        <v>81</v>
      </c>
      <c r="B4" t="s">
        <v>82</v>
      </c>
      <c r="C4" t="s">
        <v>7</v>
      </c>
      <c r="D4" t="s">
        <v>8</v>
      </c>
      <c r="E4" t="s">
        <v>13</v>
      </c>
      <c r="F4" s="1">
        <v>2022</v>
      </c>
      <c r="H4" t="s">
        <v>178</v>
      </c>
      <c r="I4">
        <f>COUNTIF(Table1[Year Opened], "Coming soon")</f>
        <v>17</v>
      </c>
    </row>
    <row r="5" spans="1:11" x14ac:dyDescent="0.25">
      <c r="A5" t="s">
        <v>81</v>
      </c>
      <c r="B5" t="s">
        <v>82</v>
      </c>
      <c r="C5" t="s">
        <v>9</v>
      </c>
      <c r="D5" t="s">
        <v>10</v>
      </c>
      <c r="E5" t="s">
        <v>14</v>
      </c>
      <c r="F5" s="1">
        <v>2019</v>
      </c>
      <c r="H5" t="s">
        <v>179</v>
      </c>
      <c r="I5">
        <f>COUNTIF(Table1[Country],"United States")</f>
        <v>10</v>
      </c>
    </row>
    <row r="6" spans="1:11" x14ac:dyDescent="0.25">
      <c r="A6" t="s">
        <v>81</v>
      </c>
      <c r="B6" t="s">
        <v>162</v>
      </c>
      <c r="C6" t="s">
        <v>16</v>
      </c>
      <c r="D6" t="s">
        <v>15</v>
      </c>
      <c r="E6" t="s">
        <v>16</v>
      </c>
      <c r="F6" s="1">
        <v>2010</v>
      </c>
      <c r="H6" t="s">
        <v>180</v>
      </c>
      <c r="I6">
        <f>COUNTIF(C44:C51,"United States Government")</f>
        <v>8</v>
      </c>
    </row>
    <row r="7" spans="1:11" x14ac:dyDescent="0.25">
      <c r="A7" t="s">
        <v>81</v>
      </c>
      <c r="B7" t="s">
        <v>163</v>
      </c>
      <c r="C7" t="s">
        <v>18</v>
      </c>
      <c r="D7" t="s">
        <v>17</v>
      </c>
      <c r="E7" t="s">
        <v>18</v>
      </c>
      <c r="F7" s="1">
        <v>2010</v>
      </c>
    </row>
    <row r="8" spans="1:11" x14ac:dyDescent="0.25">
      <c r="A8" t="s">
        <v>164</v>
      </c>
      <c r="B8" t="s">
        <v>165</v>
      </c>
      <c r="C8" t="s">
        <v>19</v>
      </c>
      <c r="D8" t="s">
        <v>20</v>
      </c>
      <c r="E8" t="s">
        <v>21</v>
      </c>
      <c r="F8" s="1">
        <v>2018</v>
      </c>
    </row>
    <row r="9" spans="1:11" x14ac:dyDescent="0.25">
      <c r="A9" t="s">
        <v>164</v>
      </c>
      <c r="B9" t="s">
        <v>165</v>
      </c>
      <c r="C9" t="s">
        <v>19</v>
      </c>
      <c r="D9" t="s">
        <v>22</v>
      </c>
      <c r="E9" t="s">
        <v>23</v>
      </c>
      <c r="F9" s="1">
        <v>2014</v>
      </c>
    </row>
    <row r="10" spans="1:11" x14ac:dyDescent="0.25">
      <c r="A10" t="s">
        <v>164</v>
      </c>
      <c r="B10" t="s">
        <v>165</v>
      </c>
      <c r="C10" t="s">
        <v>19</v>
      </c>
      <c r="D10" t="s">
        <v>24</v>
      </c>
      <c r="E10" t="s">
        <v>25</v>
      </c>
      <c r="F10" s="1">
        <v>2014</v>
      </c>
    </row>
    <row r="11" spans="1:11" x14ac:dyDescent="0.25">
      <c r="A11" t="s">
        <v>81</v>
      </c>
      <c r="B11" t="s">
        <v>162</v>
      </c>
      <c r="C11" t="s">
        <v>26</v>
      </c>
      <c r="D11" t="s">
        <v>27</v>
      </c>
      <c r="E11" t="s">
        <v>28</v>
      </c>
      <c r="F11" s="1">
        <v>2014</v>
      </c>
    </row>
    <row r="12" spans="1:11" x14ac:dyDescent="0.25">
      <c r="A12" t="s">
        <v>81</v>
      </c>
      <c r="B12" t="s">
        <v>162</v>
      </c>
      <c r="C12" t="s">
        <v>26</v>
      </c>
      <c r="D12" t="s">
        <v>29</v>
      </c>
      <c r="E12" t="s">
        <v>28</v>
      </c>
      <c r="F12" s="1">
        <v>2018</v>
      </c>
    </row>
    <row r="13" spans="1:11" x14ac:dyDescent="0.25">
      <c r="A13" t="s">
        <v>81</v>
      </c>
      <c r="B13" t="s">
        <v>162</v>
      </c>
      <c r="C13" t="s">
        <v>26</v>
      </c>
      <c r="D13" t="s">
        <v>30</v>
      </c>
      <c r="E13" t="s">
        <v>31</v>
      </c>
      <c r="F13" s="1">
        <v>2014</v>
      </c>
    </row>
    <row r="14" spans="1:11" x14ac:dyDescent="0.25">
      <c r="A14" t="s">
        <v>81</v>
      </c>
      <c r="B14" t="s">
        <v>162</v>
      </c>
      <c r="C14" t="s">
        <v>26</v>
      </c>
      <c r="D14" t="s">
        <v>32</v>
      </c>
      <c r="E14" t="s">
        <v>31</v>
      </c>
      <c r="F14" s="1">
        <v>2018</v>
      </c>
    </row>
    <row r="15" spans="1:11" x14ac:dyDescent="0.25">
      <c r="A15" t="s">
        <v>81</v>
      </c>
      <c r="B15" t="s">
        <v>162</v>
      </c>
      <c r="C15" t="s">
        <v>26</v>
      </c>
      <c r="D15" t="s">
        <v>33</v>
      </c>
      <c r="E15" t="s">
        <v>34</v>
      </c>
      <c r="F15" s="1">
        <v>2022</v>
      </c>
    </row>
    <row r="16" spans="1:11" x14ac:dyDescent="0.25">
      <c r="A16" t="s">
        <v>81</v>
      </c>
      <c r="B16" t="s">
        <v>166</v>
      </c>
      <c r="C16" t="s">
        <v>35</v>
      </c>
      <c r="D16" t="s">
        <v>36</v>
      </c>
      <c r="E16" t="s">
        <v>37</v>
      </c>
      <c r="F16" s="1">
        <v>2015</v>
      </c>
    </row>
    <row r="17" spans="1:6" x14ac:dyDescent="0.25">
      <c r="A17" t="s">
        <v>81</v>
      </c>
      <c r="B17" t="s">
        <v>166</v>
      </c>
      <c r="C17" t="s">
        <v>35</v>
      </c>
      <c r="D17" t="s">
        <v>38</v>
      </c>
      <c r="E17" t="s">
        <v>39</v>
      </c>
      <c r="F17" s="1" t="s">
        <v>6</v>
      </c>
    </row>
    <row r="18" spans="1:6" x14ac:dyDescent="0.25">
      <c r="A18" t="s">
        <v>81</v>
      </c>
      <c r="B18" t="s">
        <v>166</v>
      </c>
      <c r="C18" t="s">
        <v>35</v>
      </c>
      <c r="D18" t="s">
        <v>40</v>
      </c>
      <c r="E18" t="s">
        <v>41</v>
      </c>
      <c r="F18" s="1">
        <v>2015</v>
      </c>
    </row>
    <row r="19" spans="1:6" x14ac:dyDescent="0.25">
      <c r="A19" t="s">
        <v>81</v>
      </c>
      <c r="B19" t="s">
        <v>163</v>
      </c>
      <c r="C19" t="s">
        <v>42</v>
      </c>
      <c r="D19" t="s">
        <v>43</v>
      </c>
      <c r="E19" t="s">
        <v>44</v>
      </c>
      <c r="F19" s="1" t="s">
        <v>6</v>
      </c>
    </row>
    <row r="20" spans="1:6" x14ac:dyDescent="0.25">
      <c r="A20" t="s">
        <v>81</v>
      </c>
      <c r="B20" t="s">
        <v>162</v>
      </c>
      <c r="C20" t="s">
        <v>45</v>
      </c>
      <c r="D20" t="s">
        <v>46</v>
      </c>
      <c r="E20" t="s">
        <v>47</v>
      </c>
      <c r="F20" s="1">
        <v>2014</v>
      </c>
    </row>
    <row r="21" spans="1:6" x14ac:dyDescent="0.25">
      <c r="A21" t="s">
        <v>81</v>
      </c>
      <c r="B21" t="s">
        <v>162</v>
      </c>
      <c r="C21" t="s">
        <v>45</v>
      </c>
      <c r="D21" t="s">
        <v>48</v>
      </c>
      <c r="E21" t="s">
        <v>49</v>
      </c>
      <c r="F21" s="1">
        <v>2014</v>
      </c>
    </row>
    <row r="22" spans="1:6" x14ac:dyDescent="0.25">
      <c r="A22" t="s">
        <v>81</v>
      </c>
      <c r="B22" t="s">
        <v>162</v>
      </c>
      <c r="C22" t="s">
        <v>50</v>
      </c>
      <c r="D22" t="s">
        <v>51</v>
      </c>
      <c r="E22" t="s">
        <v>52</v>
      </c>
      <c r="F22" s="1">
        <v>2017</v>
      </c>
    </row>
    <row r="23" spans="1:6" x14ac:dyDescent="0.25">
      <c r="A23" t="s">
        <v>81</v>
      </c>
      <c r="B23" t="s">
        <v>163</v>
      </c>
      <c r="C23" t="s">
        <v>53</v>
      </c>
      <c r="D23" t="s">
        <v>54</v>
      </c>
      <c r="E23" t="s">
        <v>55</v>
      </c>
      <c r="F23" s="1" t="s">
        <v>6</v>
      </c>
    </row>
    <row r="24" spans="1:6" x14ac:dyDescent="0.25">
      <c r="A24" t="s">
        <v>164</v>
      </c>
      <c r="B24" t="s">
        <v>165</v>
      </c>
      <c r="C24" t="s">
        <v>56</v>
      </c>
      <c r="D24" t="s">
        <v>57</v>
      </c>
      <c r="E24" t="s">
        <v>58</v>
      </c>
      <c r="F24" s="1" t="s">
        <v>6</v>
      </c>
    </row>
    <row r="25" spans="1:6" x14ac:dyDescent="0.25">
      <c r="A25" t="s">
        <v>81</v>
      </c>
      <c r="B25" t="s">
        <v>82</v>
      </c>
      <c r="C25" t="s">
        <v>59</v>
      </c>
      <c r="D25" t="s">
        <v>60</v>
      </c>
      <c r="E25" t="s">
        <v>59</v>
      </c>
      <c r="F25" s="1" t="s">
        <v>6</v>
      </c>
    </row>
    <row r="26" spans="1:6" x14ac:dyDescent="0.25">
      <c r="A26" t="s">
        <v>81</v>
      </c>
      <c r="B26" t="s">
        <v>162</v>
      </c>
      <c r="C26" t="s">
        <v>61</v>
      </c>
      <c r="D26" t="s">
        <v>62</v>
      </c>
      <c r="E26" t="s">
        <v>63</v>
      </c>
      <c r="F26" s="1" t="s">
        <v>6</v>
      </c>
    </row>
    <row r="27" spans="1:6" x14ac:dyDescent="0.25">
      <c r="A27" t="s">
        <v>73</v>
      </c>
      <c r="B27" t="s">
        <v>167</v>
      </c>
      <c r="C27" t="s">
        <v>64</v>
      </c>
      <c r="D27" t="s">
        <v>65</v>
      </c>
      <c r="E27" t="s">
        <v>66</v>
      </c>
      <c r="F27" s="1" t="s">
        <v>6</v>
      </c>
    </row>
    <row r="28" spans="1:6" x14ac:dyDescent="0.25">
      <c r="A28" t="s">
        <v>73</v>
      </c>
      <c r="B28" t="s">
        <v>167</v>
      </c>
      <c r="C28" t="s">
        <v>67</v>
      </c>
      <c r="D28" t="s">
        <v>68</v>
      </c>
      <c r="E28" t="s">
        <v>69</v>
      </c>
      <c r="F28" s="1" t="s">
        <v>6</v>
      </c>
    </row>
    <row r="29" spans="1:6" x14ac:dyDescent="0.25">
      <c r="A29" t="s">
        <v>73</v>
      </c>
      <c r="B29" t="s">
        <v>168</v>
      </c>
      <c r="C29" t="s">
        <v>70</v>
      </c>
      <c r="D29" t="s">
        <v>71</v>
      </c>
      <c r="E29" t="s">
        <v>72</v>
      </c>
      <c r="F29" s="1" t="s">
        <v>6</v>
      </c>
    </row>
    <row r="30" spans="1:6" x14ac:dyDescent="0.25">
      <c r="A30" t="s">
        <v>73</v>
      </c>
      <c r="B30" t="s">
        <v>168</v>
      </c>
      <c r="C30" t="s">
        <v>75</v>
      </c>
      <c r="D30" t="s">
        <v>74</v>
      </c>
      <c r="E30" t="s">
        <v>75</v>
      </c>
      <c r="F30" s="1">
        <v>2009</v>
      </c>
    </row>
    <row r="31" spans="1:6" x14ac:dyDescent="0.25">
      <c r="A31" t="s">
        <v>73</v>
      </c>
      <c r="B31" t="s">
        <v>167</v>
      </c>
      <c r="C31" t="s">
        <v>77</v>
      </c>
      <c r="D31" t="s">
        <v>76</v>
      </c>
      <c r="E31" t="s">
        <v>77</v>
      </c>
      <c r="F31" s="1">
        <v>2010</v>
      </c>
    </row>
    <row r="32" spans="1:6" x14ac:dyDescent="0.25">
      <c r="A32" t="s">
        <v>73</v>
      </c>
      <c r="B32" t="s">
        <v>168</v>
      </c>
      <c r="C32" t="s">
        <v>169</v>
      </c>
      <c r="D32" t="s">
        <v>84</v>
      </c>
      <c r="E32" t="s">
        <v>85</v>
      </c>
      <c r="F32" s="1" t="s">
        <v>6</v>
      </c>
    </row>
    <row r="33" spans="1:6" x14ac:dyDescent="0.25">
      <c r="A33" t="s">
        <v>73</v>
      </c>
      <c r="B33" t="s">
        <v>167</v>
      </c>
      <c r="C33" t="s">
        <v>86</v>
      </c>
      <c r="D33" t="s">
        <v>87</v>
      </c>
      <c r="E33" t="s">
        <v>88</v>
      </c>
      <c r="F33" s="1">
        <v>2018</v>
      </c>
    </row>
    <row r="34" spans="1:6" x14ac:dyDescent="0.25">
      <c r="A34" t="s">
        <v>73</v>
      </c>
      <c r="B34" t="s">
        <v>167</v>
      </c>
      <c r="C34" t="s">
        <v>89</v>
      </c>
      <c r="D34" t="s">
        <v>90</v>
      </c>
      <c r="E34" t="s">
        <v>91</v>
      </c>
      <c r="F34" s="1">
        <v>2019</v>
      </c>
    </row>
    <row r="35" spans="1:6" x14ac:dyDescent="0.25">
      <c r="A35" t="s">
        <v>73</v>
      </c>
      <c r="B35" t="s">
        <v>170</v>
      </c>
      <c r="C35" t="s">
        <v>92</v>
      </c>
      <c r="D35" t="s">
        <v>93</v>
      </c>
      <c r="E35" t="s">
        <v>94</v>
      </c>
      <c r="F35" s="1" t="s">
        <v>6</v>
      </c>
    </row>
    <row r="36" spans="1:6" x14ac:dyDescent="0.25">
      <c r="A36" t="s">
        <v>73</v>
      </c>
      <c r="B36" t="s">
        <v>170</v>
      </c>
      <c r="C36" t="s">
        <v>95</v>
      </c>
      <c r="D36" t="s">
        <v>96</v>
      </c>
      <c r="E36" t="s">
        <v>97</v>
      </c>
      <c r="F36" s="1">
        <v>2023</v>
      </c>
    </row>
    <row r="37" spans="1:6" x14ac:dyDescent="0.25">
      <c r="A37" t="s">
        <v>73</v>
      </c>
      <c r="B37" t="s">
        <v>168</v>
      </c>
      <c r="C37" t="s">
        <v>98</v>
      </c>
      <c r="D37" t="s">
        <v>99</v>
      </c>
      <c r="E37" t="s">
        <v>100</v>
      </c>
      <c r="F37" s="1">
        <v>2019</v>
      </c>
    </row>
    <row r="38" spans="1:6" x14ac:dyDescent="0.25">
      <c r="A38" t="s">
        <v>73</v>
      </c>
      <c r="B38" t="s">
        <v>171</v>
      </c>
      <c r="C38" t="s">
        <v>101</v>
      </c>
      <c r="D38" t="s">
        <v>102</v>
      </c>
      <c r="E38" t="s">
        <v>103</v>
      </c>
      <c r="F38" s="1">
        <v>2023</v>
      </c>
    </row>
    <row r="39" spans="1:6" x14ac:dyDescent="0.25">
      <c r="A39" t="s">
        <v>73</v>
      </c>
      <c r="B39" t="s">
        <v>170</v>
      </c>
      <c r="C39" t="s">
        <v>104</v>
      </c>
      <c r="D39" t="s">
        <v>105</v>
      </c>
      <c r="E39" t="s">
        <v>106</v>
      </c>
      <c r="F39" s="1" t="s">
        <v>6</v>
      </c>
    </row>
    <row r="40" spans="1:6" x14ac:dyDescent="0.25">
      <c r="A40" t="s">
        <v>73</v>
      </c>
      <c r="B40" t="s">
        <v>168</v>
      </c>
      <c r="C40" t="s">
        <v>107</v>
      </c>
      <c r="D40" t="s">
        <v>108</v>
      </c>
      <c r="E40" t="s">
        <v>109</v>
      </c>
      <c r="F40" s="1">
        <v>2021</v>
      </c>
    </row>
    <row r="41" spans="1:6" x14ac:dyDescent="0.25">
      <c r="A41" t="s">
        <v>73</v>
      </c>
      <c r="B41" t="s">
        <v>167</v>
      </c>
      <c r="C41" t="s">
        <v>110</v>
      </c>
      <c r="D41" t="s">
        <v>111</v>
      </c>
      <c r="E41" t="s">
        <v>112</v>
      </c>
      <c r="F41" s="1">
        <v>2019</v>
      </c>
    </row>
    <row r="42" spans="1:6" x14ac:dyDescent="0.25">
      <c r="A42" t="s">
        <v>73</v>
      </c>
      <c r="B42" t="s">
        <v>168</v>
      </c>
      <c r="C42" t="s">
        <v>113</v>
      </c>
      <c r="D42" t="s">
        <v>114</v>
      </c>
      <c r="E42" t="s">
        <v>115</v>
      </c>
      <c r="F42" s="1">
        <v>2016</v>
      </c>
    </row>
    <row r="43" spans="1:6" x14ac:dyDescent="0.25">
      <c r="A43" t="s">
        <v>73</v>
      </c>
      <c r="B43" t="s">
        <v>168</v>
      </c>
      <c r="C43" t="s">
        <v>113</v>
      </c>
      <c r="D43" t="s">
        <v>116</v>
      </c>
      <c r="E43" t="s">
        <v>117</v>
      </c>
      <c r="F43" s="1">
        <v>2016</v>
      </c>
    </row>
    <row r="44" spans="1:6" x14ac:dyDescent="0.25">
      <c r="A44" t="s">
        <v>172</v>
      </c>
      <c r="B44" t="s">
        <v>173</v>
      </c>
      <c r="C44" t="s">
        <v>174</v>
      </c>
      <c r="D44" t="s">
        <v>118</v>
      </c>
      <c r="E44" t="s">
        <v>119</v>
      </c>
      <c r="F44" s="1">
        <v>2017</v>
      </c>
    </row>
    <row r="45" spans="1:6" x14ac:dyDescent="0.25">
      <c r="A45" t="s">
        <v>172</v>
      </c>
      <c r="B45" t="s">
        <v>173</v>
      </c>
      <c r="C45" t="s">
        <v>174</v>
      </c>
      <c r="D45" t="s">
        <v>120</v>
      </c>
      <c r="E45" t="s">
        <v>121</v>
      </c>
      <c r="F45" s="1">
        <v>2017</v>
      </c>
    </row>
    <row r="46" spans="1:6" x14ac:dyDescent="0.25">
      <c r="A46" t="s">
        <v>172</v>
      </c>
      <c r="B46" t="s">
        <v>173</v>
      </c>
      <c r="C46" t="s">
        <v>174</v>
      </c>
      <c r="D46" t="s">
        <v>122</v>
      </c>
      <c r="E46" t="s">
        <v>123</v>
      </c>
      <c r="F46" s="1">
        <v>2017</v>
      </c>
    </row>
    <row r="47" spans="1:6" x14ac:dyDescent="0.25">
      <c r="A47" t="s">
        <v>172</v>
      </c>
      <c r="B47" t="s">
        <v>173</v>
      </c>
      <c r="C47" t="s">
        <v>174</v>
      </c>
      <c r="D47" t="s">
        <v>124</v>
      </c>
      <c r="E47" t="s">
        <v>125</v>
      </c>
      <c r="F47" s="1">
        <v>2017</v>
      </c>
    </row>
    <row r="48" spans="1:6" x14ac:dyDescent="0.25">
      <c r="A48" t="s">
        <v>172</v>
      </c>
      <c r="B48" t="s">
        <v>173</v>
      </c>
      <c r="C48" t="s">
        <v>174</v>
      </c>
      <c r="D48" t="s">
        <v>126</v>
      </c>
      <c r="E48" t="s">
        <v>121</v>
      </c>
      <c r="F48" s="1">
        <v>2014</v>
      </c>
    </row>
    <row r="49" spans="1:6" x14ac:dyDescent="0.25">
      <c r="A49" t="s">
        <v>172</v>
      </c>
      <c r="B49" t="s">
        <v>173</v>
      </c>
      <c r="C49" t="s">
        <v>174</v>
      </c>
      <c r="D49" t="s">
        <v>127</v>
      </c>
      <c r="E49" t="s">
        <v>128</v>
      </c>
      <c r="F49" s="1">
        <v>2020</v>
      </c>
    </row>
    <row r="50" spans="1:6" x14ac:dyDescent="0.25">
      <c r="A50" t="s">
        <v>172</v>
      </c>
      <c r="B50" t="s">
        <v>173</v>
      </c>
      <c r="C50" t="s">
        <v>174</v>
      </c>
      <c r="D50" t="s">
        <v>129</v>
      </c>
      <c r="E50" t="s">
        <v>128</v>
      </c>
      <c r="F50" s="1">
        <v>2020</v>
      </c>
    </row>
    <row r="51" spans="1:6" x14ac:dyDescent="0.25">
      <c r="A51" t="s">
        <v>172</v>
      </c>
      <c r="B51" t="s">
        <v>173</v>
      </c>
      <c r="C51" t="s">
        <v>174</v>
      </c>
      <c r="D51" t="s">
        <v>130</v>
      </c>
      <c r="E51" t="s">
        <v>128</v>
      </c>
      <c r="F51" s="1" t="s">
        <v>6</v>
      </c>
    </row>
    <row r="52" spans="1:6" x14ac:dyDescent="0.25">
      <c r="A52" t="s">
        <v>172</v>
      </c>
      <c r="B52" t="s">
        <v>175</v>
      </c>
      <c r="C52" t="s">
        <v>131</v>
      </c>
      <c r="D52" t="s">
        <v>132</v>
      </c>
      <c r="E52" t="s">
        <v>133</v>
      </c>
      <c r="F52" s="1">
        <v>2014</v>
      </c>
    </row>
    <row r="53" spans="1:6" x14ac:dyDescent="0.25">
      <c r="A53" t="s">
        <v>172</v>
      </c>
      <c r="B53" t="s">
        <v>173</v>
      </c>
      <c r="C53" t="s">
        <v>134</v>
      </c>
      <c r="D53" t="s">
        <v>135</v>
      </c>
      <c r="E53" t="s">
        <v>136</v>
      </c>
      <c r="F53" s="1">
        <v>2016</v>
      </c>
    </row>
    <row r="54" spans="1:6" x14ac:dyDescent="0.25">
      <c r="A54" t="s">
        <v>172</v>
      </c>
      <c r="B54" t="s">
        <v>173</v>
      </c>
      <c r="C54" t="s">
        <v>134</v>
      </c>
      <c r="D54" t="s">
        <v>137</v>
      </c>
      <c r="E54" t="s">
        <v>138</v>
      </c>
      <c r="F54" s="1">
        <v>2016</v>
      </c>
    </row>
    <row r="55" spans="1:6" x14ac:dyDescent="0.25">
      <c r="A55" t="s">
        <v>172</v>
      </c>
      <c r="B55" t="s">
        <v>175</v>
      </c>
      <c r="C55" t="s">
        <v>139</v>
      </c>
      <c r="D55" t="s">
        <v>140</v>
      </c>
      <c r="E55" t="s">
        <v>141</v>
      </c>
      <c r="F55" s="1" t="s">
        <v>6</v>
      </c>
    </row>
    <row r="56" spans="1:6" x14ac:dyDescent="0.25">
      <c r="A56" t="s">
        <v>172</v>
      </c>
      <c r="B56" t="s">
        <v>176</v>
      </c>
      <c r="C56" t="s">
        <v>142</v>
      </c>
      <c r="D56" t="s">
        <v>143</v>
      </c>
      <c r="E56" t="s">
        <v>144</v>
      </c>
      <c r="F56" s="1" t="s">
        <v>6</v>
      </c>
    </row>
    <row r="57" spans="1:6" x14ac:dyDescent="0.25">
      <c r="A57" t="s">
        <v>172</v>
      </c>
      <c r="B57" t="s">
        <v>173</v>
      </c>
      <c r="C57" t="s">
        <v>145</v>
      </c>
      <c r="D57" t="s">
        <v>146</v>
      </c>
      <c r="E57" t="s">
        <v>119</v>
      </c>
      <c r="F57" s="1">
        <v>2014</v>
      </c>
    </row>
    <row r="58" spans="1:6" x14ac:dyDescent="0.25">
      <c r="A58" t="s">
        <v>172</v>
      </c>
      <c r="B58" t="s">
        <v>173</v>
      </c>
      <c r="C58" t="s">
        <v>145</v>
      </c>
      <c r="D58" t="s">
        <v>147</v>
      </c>
      <c r="E58" t="s">
        <v>121</v>
      </c>
      <c r="F58" s="1">
        <v>2012</v>
      </c>
    </row>
    <row r="59" spans="1:6" x14ac:dyDescent="0.25">
      <c r="A59" t="s">
        <v>172</v>
      </c>
      <c r="B59" t="s">
        <v>173</v>
      </c>
      <c r="C59" t="s">
        <v>145</v>
      </c>
      <c r="D59" t="s">
        <v>148</v>
      </c>
      <c r="E59" t="s">
        <v>121</v>
      </c>
      <c r="F59" s="1">
        <v>2014</v>
      </c>
    </row>
    <row r="60" spans="1:6" x14ac:dyDescent="0.25">
      <c r="A60" t="s">
        <v>172</v>
      </c>
      <c r="B60" t="s">
        <v>173</v>
      </c>
      <c r="C60" t="s">
        <v>145</v>
      </c>
      <c r="D60" t="s">
        <v>149</v>
      </c>
      <c r="E60" t="s">
        <v>150</v>
      </c>
      <c r="F60" s="1" t="s">
        <v>6</v>
      </c>
    </row>
    <row r="61" spans="1:6" x14ac:dyDescent="0.25">
      <c r="A61" t="s">
        <v>172</v>
      </c>
      <c r="B61" t="s">
        <v>173</v>
      </c>
      <c r="C61" t="s">
        <v>145</v>
      </c>
      <c r="D61" t="s">
        <v>151</v>
      </c>
      <c r="E61" t="s">
        <v>152</v>
      </c>
      <c r="F61" s="1">
        <v>2009</v>
      </c>
    </row>
    <row r="62" spans="1:6" x14ac:dyDescent="0.25">
      <c r="A62" t="s">
        <v>172</v>
      </c>
      <c r="B62" t="s">
        <v>173</v>
      </c>
      <c r="C62" t="s">
        <v>145</v>
      </c>
      <c r="D62" t="s">
        <v>153</v>
      </c>
      <c r="E62" t="s">
        <v>125</v>
      </c>
      <c r="F62" s="1">
        <v>2008</v>
      </c>
    </row>
    <row r="63" spans="1:6" x14ac:dyDescent="0.25">
      <c r="A63" t="s">
        <v>172</v>
      </c>
      <c r="B63" t="s">
        <v>173</v>
      </c>
      <c r="C63" t="s">
        <v>145</v>
      </c>
      <c r="D63" t="s">
        <v>154</v>
      </c>
      <c r="E63" t="s">
        <v>155</v>
      </c>
      <c r="F63" s="1">
        <v>2016</v>
      </c>
    </row>
    <row r="64" spans="1:6" x14ac:dyDescent="0.25">
      <c r="A64" t="s">
        <v>172</v>
      </c>
      <c r="B64" t="s">
        <v>173</v>
      </c>
      <c r="C64" t="s">
        <v>145</v>
      </c>
      <c r="D64" t="s">
        <v>156</v>
      </c>
      <c r="E64" t="s">
        <v>157</v>
      </c>
      <c r="F64" s="1">
        <v>2012</v>
      </c>
    </row>
    <row r="65" spans="1:6" x14ac:dyDescent="0.25">
      <c r="A65" t="s">
        <v>172</v>
      </c>
      <c r="B65" t="s">
        <v>173</v>
      </c>
      <c r="C65" t="s">
        <v>145</v>
      </c>
      <c r="D65" t="s">
        <v>158</v>
      </c>
      <c r="E65" t="s">
        <v>159</v>
      </c>
      <c r="F65" s="1">
        <v>2007</v>
      </c>
    </row>
    <row r="66" spans="1:6" x14ac:dyDescent="0.25">
      <c r="A66" t="s">
        <v>172</v>
      </c>
      <c r="B66" t="s">
        <v>173</v>
      </c>
      <c r="C66" t="s">
        <v>145</v>
      </c>
      <c r="D66" t="s">
        <v>160</v>
      </c>
      <c r="E66" t="s">
        <v>123</v>
      </c>
      <c r="F66" s="1">
        <v>2021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Green</dc:creator>
  <cp:lastModifiedBy>Chad Green</cp:lastModifiedBy>
  <dcterms:created xsi:type="dcterms:W3CDTF">2023-09-27T03:00:51Z</dcterms:created>
  <dcterms:modified xsi:type="dcterms:W3CDTF">2023-09-27T04:30:22Z</dcterms:modified>
</cp:coreProperties>
</file>