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"/>
    </mc:Choice>
  </mc:AlternateContent>
  <xr:revisionPtr revIDLastSave="0" documentId="13_ncr:1_{82A410F8-3C39-4826-9080-62F790F593D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Sheet1!$A$1:$K$109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" i="1" l="1"/>
  <c r="P107" i="1"/>
  <c r="P106" i="1"/>
  <c r="P104" i="1"/>
  <c r="P103" i="1"/>
  <c r="P97" i="1"/>
  <c r="P93" i="1"/>
  <c r="P88" i="1"/>
  <c r="P86" i="1"/>
  <c r="P82" i="1"/>
  <c r="P81" i="1"/>
  <c r="P77" i="1"/>
  <c r="P76" i="1"/>
  <c r="P71" i="1"/>
  <c r="P68" i="1"/>
  <c r="P67" i="1"/>
  <c r="P66" i="1"/>
  <c r="P60" i="1"/>
  <c r="P59" i="1"/>
  <c r="P57" i="1"/>
  <c r="P55" i="1"/>
  <c r="P54" i="1"/>
  <c r="P46" i="1"/>
  <c r="P45" i="1"/>
  <c r="P43" i="1"/>
  <c r="P42" i="1"/>
  <c r="P41" i="1"/>
  <c r="P35" i="1"/>
  <c r="P30" i="1"/>
  <c r="P29" i="1"/>
  <c r="P28" i="1"/>
  <c r="P27" i="1"/>
  <c r="P26" i="1"/>
  <c r="P21" i="1"/>
  <c r="P19" i="1"/>
  <c r="P17" i="1"/>
  <c r="P15" i="1"/>
  <c r="P14" i="1"/>
  <c r="P13" i="1"/>
  <c r="P12" i="1"/>
  <c r="P10" i="1"/>
  <c r="P6" i="1"/>
  <c r="N109" i="1"/>
  <c r="N107" i="1"/>
  <c r="N106" i="1"/>
  <c r="N104" i="1"/>
  <c r="N103" i="1"/>
  <c r="N97" i="1"/>
  <c r="N93" i="1"/>
  <c r="N88" i="1"/>
  <c r="N86" i="1"/>
  <c r="N82" i="1"/>
  <c r="N81" i="1"/>
  <c r="N77" i="1"/>
  <c r="N76" i="1"/>
  <c r="N71" i="1"/>
  <c r="N68" i="1"/>
  <c r="N67" i="1"/>
  <c r="N66" i="1"/>
  <c r="N60" i="1"/>
  <c r="N59" i="1"/>
  <c r="N57" i="1"/>
  <c r="N55" i="1"/>
  <c r="N54" i="1"/>
  <c r="N46" i="1"/>
  <c r="N45" i="1"/>
  <c r="N43" i="1"/>
  <c r="N42" i="1"/>
  <c r="N41" i="1"/>
  <c r="N35" i="1"/>
  <c r="N30" i="1"/>
  <c r="N29" i="1"/>
  <c r="N28" i="1"/>
  <c r="N27" i="1"/>
  <c r="N26" i="1"/>
  <c r="N21" i="1"/>
  <c r="N19" i="1"/>
  <c r="N17" i="1"/>
  <c r="N15" i="1"/>
  <c r="N14" i="1"/>
  <c r="N13" i="1"/>
  <c r="N12" i="1"/>
  <c r="N10" i="1"/>
  <c r="N6" i="1"/>
</calcChain>
</file>

<file path=xl/sharedStrings.xml><?xml version="1.0" encoding="utf-8"?>
<sst xmlns="http://schemas.openxmlformats.org/spreadsheetml/2006/main" count="228" uniqueCount="121">
  <si>
    <t>player_id</t>
  </si>
  <si>
    <t>player_x</t>
  </si>
  <si>
    <t>birth_year_x</t>
  </si>
  <si>
    <t>hof</t>
  </si>
  <si>
    <t>num_seasons</t>
  </si>
  <si>
    <t>first_season</t>
  </si>
  <si>
    <t>last_season</t>
  </si>
  <si>
    <t>g</t>
  </si>
  <si>
    <t>pts_per_game</t>
  </si>
  <si>
    <t>ast_per_game</t>
  </si>
  <si>
    <t>trb_per_game</t>
  </si>
  <si>
    <t>Adrian Dantley</t>
  </si>
  <si>
    <t>Alex English</t>
  </si>
  <si>
    <t>Allen Iverson</t>
  </si>
  <si>
    <t>Alonzo Mourning</t>
  </si>
  <si>
    <t>Artis Gilmore</t>
  </si>
  <si>
    <t>Arvydas Sabonis</t>
  </si>
  <si>
    <t>Ben Wallace</t>
  </si>
  <si>
    <t>Bernard King</t>
  </si>
  <si>
    <t>Bill Bradley</t>
  </si>
  <si>
    <t>Bill Walton</t>
  </si>
  <si>
    <t>Billy Cunningham</t>
  </si>
  <si>
    <t>Bob Dandridge</t>
  </si>
  <si>
    <t>Bob Lanier</t>
  </si>
  <si>
    <t>Bob McAdoo</t>
  </si>
  <si>
    <t>Bobby Jones</t>
  </si>
  <si>
    <t>Calvin Murphy</t>
  </si>
  <si>
    <t>Charles Barkley</t>
  </si>
  <si>
    <t>Charlie Scott</t>
  </si>
  <si>
    <t>Chauncey Billups</t>
  </si>
  <si>
    <t>Chet Walker</t>
  </si>
  <si>
    <t>Chris Bosh</t>
  </si>
  <si>
    <t>Chris Mullin</t>
  </si>
  <si>
    <t>Chris Webber</t>
  </si>
  <si>
    <t>Clyde Drexler</t>
  </si>
  <si>
    <t>Connie Hawkins</t>
  </si>
  <si>
    <t>Dan Issel</t>
  </si>
  <si>
    <t>Dave Bing</t>
  </si>
  <si>
    <t>Dave Cowens</t>
  </si>
  <si>
    <t>Dave DeBusschere</t>
  </si>
  <si>
    <t>David Robinson</t>
  </si>
  <si>
    <t>David Thompson</t>
  </si>
  <si>
    <t>Dennis Johnson</t>
  </si>
  <si>
    <t>Dennis Rodman</t>
  </si>
  <si>
    <t>Dick Barnett</t>
  </si>
  <si>
    <t>Dikembe Mutombo</t>
  </si>
  <si>
    <t>Dino Radja</t>
  </si>
  <si>
    <t>Dirk Nowitzki</t>
  </si>
  <si>
    <t>Dominique Wilkins</t>
  </si>
  <si>
    <t>Dwyane Wade</t>
  </si>
  <si>
    <t>Earl Monroe</t>
  </si>
  <si>
    <t>Elvin Hayes</t>
  </si>
  <si>
    <t>Gail Goodrich</t>
  </si>
  <si>
    <t>Gary Payton</t>
  </si>
  <si>
    <t>George Gervin</t>
  </si>
  <si>
    <t>George McGinnis</t>
  </si>
  <si>
    <t>Grant Hill</t>
  </si>
  <si>
    <t>Hakeem Olajuwon</t>
  </si>
  <si>
    <t>Isiah Thomas</t>
  </si>
  <si>
    <t>Jack Sikma</t>
  </si>
  <si>
    <t>Jamaal Wilkes</t>
  </si>
  <si>
    <t>James Worthy</t>
  </si>
  <si>
    <t>Jason Kidd</t>
  </si>
  <si>
    <t>Jerry Lucas</t>
  </si>
  <si>
    <t>Jerry West</t>
  </si>
  <si>
    <t>Joe Dumars</t>
  </si>
  <si>
    <t>John Havlicek</t>
  </si>
  <si>
    <t>John Stockton</t>
  </si>
  <si>
    <t>Julius Erving</t>
  </si>
  <si>
    <t>Kareem Abdul-Jabbar</t>
  </si>
  <si>
    <t>Karl Malone</t>
  </si>
  <si>
    <t>Kevin Garnett</t>
  </si>
  <si>
    <t>Kevin McHale</t>
  </si>
  <si>
    <t>Kobe Bryant</t>
  </si>
  <si>
    <t>Larry Bird</t>
  </si>
  <si>
    <t>Lenny Wilkens</t>
  </si>
  <si>
    <t>Lou Hudson</t>
  </si>
  <si>
    <t>Louie Dampier</t>
  </si>
  <si>
    <t>Magic Johnson</t>
  </si>
  <si>
    <t>Maurice Cheeks</t>
  </si>
  <si>
    <t>Mel Daniels</t>
  </si>
  <si>
    <t>Michael Cooper</t>
  </si>
  <si>
    <t>Michael Jordan</t>
  </si>
  <si>
    <t>Mitch Richmond</t>
  </si>
  <si>
    <t>Moses Malone</t>
  </si>
  <si>
    <t>Nate Thurmond</t>
  </si>
  <si>
    <t>Oscar Robertson</t>
  </si>
  <si>
    <t>Patrick Ewing</t>
  </si>
  <si>
    <t>Pau Gasol</t>
  </si>
  <si>
    <t>Paul Pierce</t>
  </si>
  <si>
    <t>Paul Westphal</t>
  </si>
  <si>
    <t>Pete Maravich</t>
  </si>
  <si>
    <t>Ralph Sampson</t>
  </si>
  <si>
    <t>Ray Allen</t>
  </si>
  <si>
    <t>Reggie Miller</t>
  </si>
  <si>
    <t>Rick Barry</t>
  </si>
  <si>
    <t>Robert Parish</t>
  </si>
  <si>
    <t>Roger Brown</t>
  </si>
  <si>
    <t>Sarunas Marciulionis</t>
  </si>
  <si>
    <t>Scottie Pippen</t>
  </si>
  <si>
    <t>Shaquille O'Neal</t>
  </si>
  <si>
    <t>Sidney Moncrief</t>
  </si>
  <si>
    <t>Spencer Haywood</t>
  </si>
  <si>
    <t>Steve Nash</t>
  </si>
  <si>
    <t>Tim Duncan</t>
  </si>
  <si>
    <t>Tim Hardaway</t>
  </si>
  <si>
    <t>Tiny Archibald</t>
  </si>
  <si>
    <t>Toni Kukoc</t>
  </si>
  <si>
    <t>Tony Parker</t>
  </si>
  <si>
    <t>Tracy McGrady</t>
  </si>
  <si>
    <t>Vince Carter</t>
  </si>
  <si>
    <t>Vlade Divac</t>
  </si>
  <si>
    <t>Walt Bellamy</t>
  </si>
  <si>
    <t>Walt Frazier</t>
  </si>
  <si>
    <t>Walter Davis</t>
  </si>
  <si>
    <t>Wes Unseld</t>
  </si>
  <si>
    <t>Willis Reed</t>
  </si>
  <si>
    <t>Yao Ming</t>
  </si>
  <si>
    <t>Zelmo Beaty</t>
  </si>
  <si>
    <t>Yes</t>
  </si>
  <si>
    <t>TEMPORARY MODIFIED NUM_SEASONS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</si>
</sst>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9"/>
  <sheetViews>
    <sheetView tabSelected="1" zoomScale="80" zoomScaleNormal="80" workbookViewId="0">
      <selection activeCell="R19" sqref="R19"/>
    </sheetView>
  </sheetViews>
  <sheetFormatPr defaultRowHeight="15" x14ac:dyDescent="0.25"/>
  <cols>
    <col min="1" max="1" width="13.85546875" bestFit="1" customWidth="1"/>
    <col min="2" max="2" width="20.28515625" bestFit="1" customWidth="1"/>
    <col min="3" max="3" width="16.7109375" bestFit="1" customWidth="1"/>
    <col min="4" max="4" width="8.5703125" bestFit="1" customWidth="1"/>
    <col min="5" max="5" width="17.7109375" bestFit="1" customWidth="1"/>
    <col min="6" max="6" width="16.28515625" bestFit="1" customWidth="1"/>
    <col min="7" max="7" width="15.85546875" bestFit="1" customWidth="1"/>
    <col min="8" max="14" width="0" hidden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/>
      <c r="P1" t="s">
        <v>120</v>
      </c>
    </row>
    <row r="2" spans="1:16" hidden="1" x14ac:dyDescent="0.25">
      <c r="A2">
        <v>46</v>
      </c>
      <c r="B2" t="s">
        <v>11</v>
      </c>
      <c r="C2">
        <v>1955</v>
      </c>
      <c r="D2" t="s">
        <v>119</v>
      </c>
      <c r="E2">
        <v>15</v>
      </c>
      <c r="F2">
        <v>1977</v>
      </c>
      <c r="G2">
        <v>1991</v>
      </c>
      <c r="H2">
        <v>73.8</v>
      </c>
      <c r="I2">
        <v>28.77</v>
      </c>
      <c r="J2">
        <v>3.61</v>
      </c>
      <c r="K2">
        <v>6.31</v>
      </c>
    </row>
    <row r="3" spans="1:16" hidden="1" x14ac:dyDescent="0.25">
      <c r="A3">
        <v>107</v>
      </c>
      <c r="B3" t="s">
        <v>12</v>
      </c>
      <c r="C3">
        <v>1953</v>
      </c>
      <c r="D3" t="s">
        <v>119</v>
      </c>
      <c r="E3">
        <v>15</v>
      </c>
      <c r="F3">
        <v>1977</v>
      </c>
      <c r="G3">
        <v>1991</v>
      </c>
      <c r="H3">
        <v>84.73</v>
      </c>
      <c r="I3">
        <v>23.55</v>
      </c>
      <c r="J3">
        <v>3.98</v>
      </c>
      <c r="K3">
        <v>6.02</v>
      </c>
    </row>
    <row r="4" spans="1:16" hidden="1" x14ac:dyDescent="0.25">
      <c r="A4">
        <v>132</v>
      </c>
      <c r="B4" t="s">
        <v>13</v>
      </c>
      <c r="C4">
        <v>1975</v>
      </c>
      <c r="D4" t="s">
        <v>119</v>
      </c>
      <c r="E4">
        <v>14</v>
      </c>
      <c r="F4">
        <v>1997</v>
      </c>
      <c r="G4">
        <v>2010</v>
      </c>
      <c r="H4">
        <v>76</v>
      </c>
      <c r="I4">
        <v>34.51</v>
      </c>
      <c r="J4">
        <v>8.42</v>
      </c>
      <c r="K4">
        <v>4.1900000000000004</v>
      </c>
    </row>
    <row r="5" spans="1:16" hidden="1" x14ac:dyDescent="0.25">
      <c r="A5">
        <v>140</v>
      </c>
      <c r="B5" t="s">
        <v>14</v>
      </c>
      <c r="C5">
        <v>1970</v>
      </c>
      <c r="D5" t="s">
        <v>119</v>
      </c>
      <c r="E5">
        <v>15</v>
      </c>
      <c r="F5">
        <v>1993</v>
      </c>
      <c r="G5">
        <v>2008</v>
      </c>
      <c r="H5">
        <v>58.33</v>
      </c>
      <c r="I5">
        <v>16.7</v>
      </c>
      <c r="J5">
        <v>1.1200000000000001</v>
      </c>
      <c r="K5">
        <v>8.25</v>
      </c>
    </row>
    <row r="6" spans="1:16" x14ac:dyDescent="0.25">
      <c r="A6">
        <v>293</v>
      </c>
      <c r="B6" t="s">
        <v>15</v>
      </c>
      <c r="C6">
        <v>1949</v>
      </c>
      <c r="D6" t="s">
        <v>119</v>
      </c>
      <c r="E6">
        <v>17</v>
      </c>
      <c r="F6">
        <v>1972</v>
      </c>
      <c r="G6">
        <v>1988</v>
      </c>
      <c r="H6">
        <v>82.35</v>
      </c>
      <c r="I6">
        <v>18.989999999999998</v>
      </c>
      <c r="J6">
        <v>2.29</v>
      </c>
      <c r="K6">
        <v>12.21</v>
      </c>
      <c r="M6">
        <v>1974</v>
      </c>
      <c r="N6">
        <f>$M$6-F6</f>
        <v>2</v>
      </c>
      <c r="P6" s="3">
        <f>E6-N6</f>
        <v>15</v>
      </c>
    </row>
    <row r="7" spans="1:16" hidden="1" x14ac:dyDescent="0.25">
      <c r="A7">
        <v>297</v>
      </c>
      <c r="B7" t="s">
        <v>16</v>
      </c>
      <c r="C7">
        <v>1964</v>
      </c>
      <c r="D7" t="s">
        <v>119</v>
      </c>
      <c r="E7">
        <v>7</v>
      </c>
      <c r="F7">
        <v>1996</v>
      </c>
      <c r="G7">
        <v>2003</v>
      </c>
      <c r="H7">
        <v>67.14</v>
      </c>
      <c r="I7">
        <v>12</v>
      </c>
      <c r="J7">
        <v>2.06</v>
      </c>
      <c r="K7">
        <v>7.34</v>
      </c>
    </row>
    <row r="8" spans="1:16" hidden="1" x14ac:dyDescent="0.25">
      <c r="A8">
        <v>356</v>
      </c>
      <c r="B8" t="s">
        <v>17</v>
      </c>
      <c r="C8">
        <v>1974</v>
      </c>
      <c r="D8" t="s">
        <v>119</v>
      </c>
      <c r="E8">
        <v>16</v>
      </c>
      <c r="F8">
        <v>1997</v>
      </c>
      <c r="G8">
        <v>2012</v>
      </c>
      <c r="H8">
        <v>72.5</v>
      </c>
      <c r="I8">
        <v>5.97</v>
      </c>
      <c r="J8">
        <v>1.38</v>
      </c>
      <c r="K8">
        <v>9.59</v>
      </c>
    </row>
    <row r="9" spans="1:16" hidden="1" x14ac:dyDescent="0.25">
      <c r="A9">
        <v>363</v>
      </c>
      <c r="B9" t="s">
        <v>18</v>
      </c>
      <c r="C9">
        <v>1956</v>
      </c>
      <c r="D9" t="s">
        <v>119</v>
      </c>
      <c r="E9">
        <v>14</v>
      </c>
      <c r="F9">
        <v>1978</v>
      </c>
      <c r="G9">
        <v>1993</v>
      </c>
      <c r="H9">
        <v>62.43</v>
      </c>
      <c r="I9">
        <v>21.41</v>
      </c>
      <c r="J9">
        <v>3.14</v>
      </c>
      <c r="K9">
        <v>5.51</v>
      </c>
    </row>
    <row r="10" spans="1:16" x14ac:dyDescent="0.25">
      <c r="A10">
        <v>376</v>
      </c>
      <c r="B10" t="s">
        <v>19</v>
      </c>
      <c r="C10">
        <v>1943</v>
      </c>
      <c r="D10" t="s">
        <v>119</v>
      </c>
      <c r="E10">
        <v>10</v>
      </c>
      <c r="F10">
        <v>1968</v>
      </c>
      <c r="G10">
        <v>1977</v>
      </c>
      <c r="H10">
        <v>74.2</v>
      </c>
      <c r="I10">
        <v>12.12</v>
      </c>
      <c r="J10">
        <v>3.38</v>
      </c>
      <c r="K10">
        <v>3.13</v>
      </c>
      <c r="N10">
        <f>$M$6-F10</f>
        <v>6</v>
      </c>
      <c r="P10" s="3">
        <f>E10-N10</f>
        <v>4</v>
      </c>
    </row>
    <row r="11" spans="1:16" hidden="1" x14ac:dyDescent="0.25">
      <c r="A11">
        <v>422</v>
      </c>
      <c r="B11" t="s">
        <v>20</v>
      </c>
      <c r="C11">
        <v>1952</v>
      </c>
      <c r="D11" t="s">
        <v>119</v>
      </c>
      <c r="E11">
        <v>10</v>
      </c>
      <c r="F11">
        <v>1975</v>
      </c>
      <c r="G11">
        <v>1987</v>
      </c>
      <c r="H11">
        <v>46.8</v>
      </c>
      <c r="I11">
        <v>12.7</v>
      </c>
      <c r="J11">
        <v>3.25</v>
      </c>
      <c r="K11">
        <v>10</v>
      </c>
    </row>
    <row r="12" spans="1:16" x14ac:dyDescent="0.25">
      <c r="A12">
        <v>426</v>
      </c>
      <c r="B12" t="s">
        <v>21</v>
      </c>
      <c r="C12">
        <v>1943</v>
      </c>
      <c r="D12" t="s">
        <v>119</v>
      </c>
      <c r="E12">
        <v>11</v>
      </c>
      <c r="F12">
        <v>1966</v>
      </c>
      <c r="G12">
        <v>1976</v>
      </c>
      <c r="H12">
        <v>70</v>
      </c>
      <c r="I12">
        <v>20.61</v>
      </c>
      <c r="J12">
        <v>4.37</v>
      </c>
      <c r="K12">
        <v>10.14</v>
      </c>
      <c r="N12">
        <f t="shared" ref="N12:N15" si="0">$M$6-F12</f>
        <v>8</v>
      </c>
      <c r="P12" s="3">
        <f t="shared" ref="P12:P15" si="1">E12-N12</f>
        <v>3</v>
      </c>
    </row>
    <row r="13" spans="1:16" x14ac:dyDescent="0.25">
      <c r="A13">
        <v>478</v>
      </c>
      <c r="B13" t="s">
        <v>22</v>
      </c>
      <c r="C13">
        <v>1947</v>
      </c>
      <c r="D13" t="s">
        <v>119</v>
      </c>
      <c r="E13">
        <v>13</v>
      </c>
      <c r="F13">
        <v>1970</v>
      </c>
      <c r="G13">
        <v>1982</v>
      </c>
      <c r="H13">
        <v>64.540000000000006</v>
      </c>
      <c r="I13">
        <v>17.16</v>
      </c>
      <c r="J13">
        <v>3.21</v>
      </c>
      <c r="K13">
        <v>6.24</v>
      </c>
      <c r="N13">
        <f t="shared" si="0"/>
        <v>4</v>
      </c>
      <c r="P13" s="3">
        <f t="shared" si="1"/>
        <v>9</v>
      </c>
    </row>
    <row r="14" spans="1:16" x14ac:dyDescent="0.25">
      <c r="A14">
        <v>507</v>
      </c>
      <c r="B14" t="s">
        <v>23</v>
      </c>
      <c r="C14">
        <v>1948</v>
      </c>
      <c r="D14" t="s">
        <v>119</v>
      </c>
      <c r="E14">
        <v>14</v>
      </c>
      <c r="F14">
        <v>1971</v>
      </c>
      <c r="G14">
        <v>1984</v>
      </c>
      <c r="H14">
        <v>73</v>
      </c>
      <c r="I14">
        <v>22.5</v>
      </c>
      <c r="J14">
        <v>3.51</v>
      </c>
      <c r="K14">
        <v>10.44</v>
      </c>
      <c r="N14">
        <f t="shared" si="0"/>
        <v>3</v>
      </c>
      <c r="P14" s="3">
        <f t="shared" si="1"/>
        <v>11</v>
      </c>
    </row>
    <row r="15" spans="1:16" x14ac:dyDescent="0.25">
      <c r="A15">
        <v>512</v>
      </c>
      <c r="B15" t="s">
        <v>24</v>
      </c>
      <c r="C15">
        <v>1951</v>
      </c>
      <c r="D15" t="s">
        <v>119</v>
      </c>
      <c r="E15">
        <v>14</v>
      </c>
      <c r="F15">
        <v>1973</v>
      </c>
      <c r="G15">
        <v>1986</v>
      </c>
      <c r="H15">
        <v>71.430000000000007</v>
      </c>
      <c r="I15">
        <v>28.59</v>
      </c>
      <c r="J15">
        <v>3.24</v>
      </c>
      <c r="K15">
        <v>10.35</v>
      </c>
      <c r="N15">
        <f t="shared" si="0"/>
        <v>1</v>
      </c>
      <c r="P15" s="3">
        <f t="shared" si="1"/>
        <v>13</v>
      </c>
    </row>
    <row r="16" spans="1:16" hidden="1" x14ac:dyDescent="0.25">
      <c r="A16">
        <v>559</v>
      </c>
      <c r="B16" t="s">
        <v>25</v>
      </c>
      <c r="C16">
        <v>1951</v>
      </c>
      <c r="D16" t="s">
        <v>119</v>
      </c>
      <c r="E16">
        <v>12</v>
      </c>
      <c r="F16">
        <v>1975</v>
      </c>
      <c r="G16">
        <v>1986</v>
      </c>
      <c r="H16">
        <v>78.42</v>
      </c>
      <c r="I16">
        <v>12.01</v>
      </c>
      <c r="J16">
        <v>2.66</v>
      </c>
      <c r="K16">
        <v>6.03</v>
      </c>
    </row>
    <row r="17" spans="1:16" x14ac:dyDescent="0.25">
      <c r="A17">
        <v>732</v>
      </c>
      <c r="B17" t="s">
        <v>26</v>
      </c>
      <c r="C17">
        <v>1948</v>
      </c>
      <c r="D17" t="s">
        <v>119</v>
      </c>
      <c r="E17">
        <v>13</v>
      </c>
      <c r="F17">
        <v>1971</v>
      </c>
      <c r="G17">
        <v>1983</v>
      </c>
      <c r="H17">
        <v>77.08</v>
      </c>
      <c r="I17">
        <v>17.73</v>
      </c>
      <c r="J17">
        <v>4.3099999999999996</v>
      </c>
      <c r="K17">
        <v>2.0499999999999998</v>
      </c>
      <c r="N17">
        <f>$M$6-F17</f>
        <v>3</v>
      </c>
      <c r="P17" s="3">
        <f>E17-N17</f>
        <v>10</v>
      </c>
    </row>
    <row r="18" spans="1:16" hidden="1" x14ac:dyDescent="0.25">
      <c r="A18">
        <v>803</v>
      </c>
      <c r="B18" t="s">
        <v>27</v>
      </c>
      <c r="C18">
        <v>1963</v>
      </c>
      <c r="D18" t="s">
        <v>119</v>
      </c>
      <c r="E18">
        <v>16</v>
      </c>
      <c r="F18">
        <v>1985</v>
      </c>
      <c r="G18">
        <v>2000</v>
      </c>
      <c r="H18">
        <v>67.06</v>
      </c>
      <c r="I18">
        <v>21.59</v>
      </c>
      <c r="J18">
        <v>3.96</v>
      </c>
      <c r="K18">
        <v>11.7</v>
      </c>
    </row>
    <row r="19" spans="1:16" x14ac:dyDescent="0.25">
      <c r="A19">
        <v>839</v>
      </c>
      <c r="B19" t="s">
        <v>28</v>
      </c>
      <c r="C19">
        <v>1948</v>
      </c>
      <c r="D19" t="s">
        <v>119</v>
      </c>
      <c r="E19">
        <v>10</v>
      </c>
      <c r="F19">
        <v>1971</v>
      </c>
      <c r="G19">
        <v>1980</v>
      </c>
      <c r="H19">
        <v>79.599999999999994</v>
      </c>
      <c r="I19">
        <v>25.41</v>
      </c>
      <c r="J19">
        <v>6.26</v>
      </c>
      <c r="K19">
        <v>4.6900000000000004</v>
      </c>
      <c r="N19">
        <f>$M$6-F19</f>
        <v>3</v>
      </c>
      <c r="P19" s="3">
        <f>E19-N19</f>
        <v>7</v>
      </c>
    </row>
    <row r="20" spans="1:16" hidden="1" x14ac:dyDescent="0.25">
      <c r="A20">
        <v>848</v>
      </c>
      <c r="B20" t="s">
        <v>29</v>
      </c>
      <c r="C20">
        <v>1976</v>
      </c>
      <c r="D20" t="s">
        <v>119</v>
      </c>
      <c r="E20">
        <v>17</v>
      </c>
      <c r="F20">
        <v>1998</v>
      </c>
      <c r="G20">
        <v>2014</v>
      </c>
      <c r="H20">
        <v>74.94</v>
      </c>
      <c r="I20">
        <v>19.149999999999999</v>
      </c>
      <c r="J20">
        <v>6.81</v>
      </c>
      <c r="K20">
        <v>3.32</v>
      </c>
    </row>
    <row r="21" spans="1:16" x14ac:dyDescent="0.25">
      <c r="A21">
        <v>858</v>
      </c>
      <c r="B21" t="s">
        <v>30</v>
      </c>
      <c r="C21">
        <v>1940</v>
      </c>
      <c r="D21" t="s">
        <v>119</v>
      </c>
      <c r="E21">
        <v>13</v>
      </c>
      <c r="F21">
        <v>1963</v>
      </c>
      <c r="G21">
        <v>1975</v>
      </c>
      <c r="H21">
        <v>79.38</v>
      </c>
      <c r="I21">
        <v>18.25</v>
      </c>
      <c r="J21">
        <v>2.06</v>
      </c>
      <c r="K21">
        <v>7.1</v>
      </c>
      <c r="N21">
        <f>$M$6-F21</f>
        <v>11</v>
      </c>
      <c r="P21" s="3">
        <f>E21-N21</f>
        <v>2</v>
      </c>
    </row>
    <row r="22" spans="1:16" hidden="1" x14ac:dyDescent="0.25">
      <c r="A22">
        <v>870</v>
      </c>
      <c r="B22" t="s">
        <v>31</v>
      </c>
      <c r="C22">
        <v>1984</v>
      </c>
      <c r="D22" t="s">
        <v>119</v>
      </c>
      <c r="E22">
        <v>13</v>
      </c>
      <c r="F22">
        <v>2004</v>
      </c>
      <c r="G22">
        <v>2016</v>
      </c>
      <c r="H22">
        <v>68.69</v>
      </c>
      <c r="I22">
        <v>19.39</v>
      </c>
      <c r="J22">
        <v>2.0499999999999998</v>
      </c>
      <c r="K22">
        <v>8.44</v>
      </c>
    </row>
    <row r="23" spans="1:16" hidden="1" x14ac:dyDescent="0.25">
      <c r="A23">
        <v>903</v>
      </c>
      <c r="B23" t="s">
        <v>32</v>
      </c>
      <c r="C23">
        <v>1963</v>
      </c>
      <c r="D23" t="s">
        <v>119</v>
      </c>
      <c r="E23">
        <v>16</v>
      </c>
      <c r="F23">
        <v>1986</v>
      </c>
      <c r="G23">
        <v>2001</v>
      </c>
      <c r="H23">
        <v>61.62</v>
      </c>
      <c r="I23">
        <v>17.12</v>
      </c>
      <c r="J23">
        <v>3.35</v>
      </c>
      <c r="K23">
        <v>3.91</v>
      </c>
    </row>
    <row r="24" spans="1:16" hidden="1" x14ac:dyDescent="0.25">
      <c r="A24">
        <v>917</v>
      </c>
      <c r="B24" t="s">
        <v>33</v>
      </c>
      <c r="C24">
        <v>1973</v>
      </c>
      <c r="D24" t="s">
        <v>119</v>
      </c>
      <c r="E24">
        <v>15</v>
      </c>
      <c r="F24">
        <v>1994</v>
      </c>
      <c r="G24">
        <v>2008</v>
      </c>
      <c r="H24">
        <v>63.93</v>
      </c>
      <c r="I24">
        <v>23.67</v>
      </c>
      <c r="J24">
        <v>5.17</v>
      </c>
      <c r="K24">
        <v>10.41</v>
      </c>
    </row>
    <row r="25" spans="1:16" hidden="1" x14ac:dyDescent="0.25">
      <c r="A25">
        <v>987</v>
      </c>
      <c r="B25" t="s">
        <v>34</v>
      </c>
      <c r="C25">
        <v>1962</v>
      </c>
      <c r="D25" t="s">
        <v>119</v>
      </c>
      <c r="E25">
        <v>15</v>
      </c>
      <c r="F25">
        <v>1984</v>
      </c>
      <c r="G25">
        <v>1998</v>
      </c>
      <c r="H25">
        <v>77.47</v>
      </c>
      <c r="I25">
        <v>23.27</v>
      </c>
      <c r="J25">
        <v>6.29</v>
      </c>
      <c r="K25">
        <v>6.61</v>
      </c>
    </row>
    <row r="26" spans="1:16" x14ac:dyDescent="0.25">
      <c r="A26">
        <v>1008</v>
      </c>
      <c r="B26" t="s">
        <v>35</v>
      </c>
      <c r="C26">
        <v>1942</v>
      </c>
      <c r="D26" t="s">
        <v>119</v>
      </c>
      <c r="E26">
        <v>9</v>
      </c>
      <c r="F26">
        <v>1968</v>
      </c>
      <c r="G26">
        <v>1976</v>
      </c>
      <c r="H26">
        <v>77.22</v>
      </c>
      <c r="I26">
        <v>21.39</v>
      </c>
      <c r="J26">
        <v>5.0599999999999996</v>
      </c>
      <c r="K26">
        <v>9.4</v>
      </c>
      <c r="N26">
        <f t="shared" ref="N26:N30" si="2">$M$6-F26</f>
        <v>6</v>
      </c>
      <c r="P26" s="3">
        <f t="shared" ref="P26:P30" si="3">E26-N26</f>
        <v>3</v>
      </c>
    </row>
    <row r="27" spans="1:16" x14ac:dyDescent="0.25">
      <c r="A27">
        <v>1112</v>
      </c>
      <c r="B27" t="s">
        <v>36</v>
      </c>
      <c r="C27">
        <v>1948</v>
      </c>
      <c r="D27" t="s">
        <v>119</v>
      </c>
      <c r="E27">
        <v>15</v>
      </c>
      <c r="F27">
        <v>1971</v>
      </c>
      <c r="G27">
        <v>1985</v>
      </c>
      <c r="H27">
        <v>81.2</v>
      </c>
      <c r="I27">
        <v>22.49</v>
      </c>
      <c r="J27">
        <v>2.39</v>
      </c>
      <c r="K27">
        <v>9.11</v>
      </c>
      <c r="N27">
        <f t="shared" si="2"/>
        <v>3</v>
      </c>
      <c r="P27" s="3">
        <f t="shared" si="3"/>
        <v>12</v>
      </c>
    </row>
    <row r="28" spans="1:16" x14ac:dyDescent="0.25">
      <c r="A28">
        <v>1194</v>
      </c>
      <c r="B28" t="s">
        <v>37</v>
      </c>
      <c r="C28">
        <v>1943</v>
      </c>
      <c r="D28" t="s">
        <v>119</v>
      </c>
      <c r="E28">
        <v>12</v>
      </c>
      <c r="F28">
        <v>1967</v>
      </c>
      <c r="G28">
        <v>1978</v>
      </c>
      <c r="H28">
        <v>75.08</v>
      </c>
      <c r="I28">
        <v>20.3</v>
      </c>
      <c r="J28">
        <v>6.01</v>
      </c>
      <c r="K28">
        <v>3.79</v>
      </c>
      <c r="N28">
        <f t="shared" si="2"/>
        <v>7</v>
      </c>
      <c r="P28" s="3">
        <f t="shared" si="3"/>
        <v>5</v>
      </c>
    </row>
    <row r="29" spans="1:16" x14ac:dyDescent="0.25">
      <c r="A29">
        <v>1198</v>
      </c>
      <c r="B29" t="s">
        <v>38</v>
      </c>
      <c r="C29">
        <v>1948</v>
      </c>
      <c r="D29" t="s">
        <v>119</v>
      </c>
      <c r="E29">
        <v>11</v>
      </c>
      <c r="F29">
        <v>1971</v>
      </c>
      <c r="G29">
        <v>1983</v>
      </c>
      <c r="H29">
        <v>69.64</v>
      </c>
      <c r="I29">
        <v>17.149999999999999</v>
      </c>
      <c r="J29">
        <v>3.78</v>
      </c>
      <c r="K29">
        <v>13.21</v>
      </c>
      <c r="N29">
        <f t="shared" si="2"/>
        <v>3</v>
      </c>
      <c r="P29" s="3">
        <f t="shared" si="3"/>
        <v>8</v>
      </c>
    </row>
    <row r="30" spans="1:16" x14ac:dyDescent="0.25">
      <c r="A30">
        <v>1199</v>
      </c>
      <c r="B30" t="s">
        <v>39</v>
      </c>
      <c r="C30">
        <v>1940</v>
      </c>
      <c r="D30" t="s">
        <v>119</v>
      </c>
      <c r="E30">
        <v>12</v>
      </c>
      <c r="F30">
        <v>1963</v>
      </c>
      <c r="G30">
        <v>1974</v>
      </c>
      <c r="H30">
        <v>79.25</v>
      </c>
      <c r="I30">
        <v>18.29</v>
      </c>
      <c r="J30">
        <v>3.18</v>
      </c>
      <c r="K30">
        <v>11.72</v>
      </c>
      <c r="N30">
        <f t="shared" si="2"/>
        <v>11</v>
      </c>
      <c r="P30" s="3">
        <f t="shared" si="3"/>
        <v>1</v>
      </c>
    </row>
    <row r="31" spans="1:16" hidden="1" x14ac:dyDescent="0.25">
      <c r="A31">
        <v>1239</v>
      </c>
      <c r="B31" t="s">
        <v>40</v>
      </c>
      <c r="C31">
        <v>1965</v>
      </c>
      <c r="D31" t="s">
        <v>119</v>
      </c>
      <c r="E31">
        <v>14</v>
      </c>
      <c r="F31">
        <v>1990</v>
      </c>
      <c r="G31">
        <v>2003</v>
      </c>
      <c r="H31">
        <v>70.5</v>
      </c>
      <c r="I31">
        <v>20.49</v>
      </c>
      <c r="J31">
        <v>2.37</v>
      </c>
      <c r="K31">
        <v>10.44</v>
      </c>
    </row>
    <row r="32" spans="1:16" hidden="1" x14ac:dyDescent="0.25">
      <c r="A32">
        <v>1243</v>
      </c>
      <c r="B32" t="s">
        <v>41</v>
      </c>
      <c r="C32">
        <v>1954</v>
      </c>
      <c r="D32" t="s">
        <v>119</v>
      </c>
      <c r="E32">
        <v>9</v>
      </c>
      <c r="F32">
        <v>1976</v>
      </c>
      <c r="G32">
        <v>1984</v>
      </c>
      <c r="H32">
        <v>65.78</v>
      </c>
      <c r="I32">
        <v>21.5</v>
      </c>
      <c r="J32">
        <v>3.01</v>
      </c>
      <c r="K32">
        <v>3.93</v>
      </c>
    </row>
    <row r="33" spans="1:16" hidden="1" x14ac:dyDescent="0.25">
      <c r="A33">
        <v>1308</v>
      </c>
      <c r="B33" t="s">
        <v>42</v>
      </c>
      <c r="C33">
        <v>1954</v>
      </c>
      <c r="D33" t="s">
        <v>119</v>
      </c>
      <c r="E33">
        <v>14</v>
      </c>
      <c r="F33">
        <v>1977</v>
      </c>
      <c r="G33">
        <v>1990</v>
      </c>
      <c r="H33">
        <v>78.569999999999993</v>
      </c>
      <c r="I33">
        <v>14.06</v>
      </c>
      <c r="J33">
        <v>5.03</v>
      </c>
      <c r="K33">
        <v>3.84</v>
      </c>
    </row>
    <row r="34" spans="1:16" hidden="1" x14ac:dyDescent="0.25">
      <c r="A34">
        <v>1310</v>
      </c>
      <c r="B34" t="s">
        <v>43</v>
      </c>
      <c r="C34">
        <v>1961</v>
      </c>
      <c r="D34" t="s">
        <v>119</v>
      </c>
      <c r="E34">
        <v>14</v>
      </c>
      <c r="F34">
        <v>1987</v>
      </c>
      <c r="G34">
        <v>2000</v>
      </c>
      <c r="H34">
        <v>65.069999999999993</v>
      </c>
      <c r="I34">
        <v>6.71</v>
      </c>
      <c r="J34">
        <v>1.74</v>
      </c>
      <c r="K34">
        <v>13.37</v>
      </c>
    </row>
    <row r="35" spans="1:16" x14ac:dyDescent="0.25">
      <c r="A35">
        <v>1385</v>
      </c>
      <c r="B35" t="s">
        <v>44</v>
      </c>
      <c r="C35">
        <v>1936</v>
      </c>
      <c r="D35" t="s">
        <v>119</v>
      </c>
      <c r="E35">
        <v>14</v>
      </c>
      <c r="F35">
        <v>1960</v>
      </c>
      <c r="G35">
        <v>1974</v>
      </c>
      <c r="H35">
        <v>69.36</v>
      </c>
      <c r="I35">
        <v>14.71</v>
      </c>
      <c r="J35">
        <v>2.64</v>
      </c>
      <c r="K35">
        <v>2.7</v>
      </c>
      <c r="N35">
        <f t="shared" ref="N35" si="4">$M$6-F35</f>
        <v>14</v>
      </c>
      <c r="P35" s="3">
        <f>E35-N35</f>
        <v>0</v>
      </c>
    </row>
    <row r="36" spans="1:16" hidden="1" x14ac:dyDescent="0.25">
      <c r="A36">
        <v>1421</v>
      </c>
      <c r="B36" t="s">
        <v>45</v>
      </c>
      <c r="C36">
        <v>1966</v>
      </c>
      <c r="D36" t="s">
        <v>119</v>
      </c>
      <c r="E36">
        <v>18</v>
      </c>
      <c r="F36">
        <v>1992</v>
      </c>
      <c r="G36">
        <v>2009</v>
      </c>
      <c r="H36">
        <v>70.61</v>
      </c>
      <c r="I36">
        <v>10.119999999999999</v>
      </c>
      <c r="J36">
        <v>1.04</v>
      </c>
      <c r="K36">
        <v>10.36</v>
      </c>
    </row>
    <row r="37" spans="1:16" hidden="1" x14ac:dyDescent="0.25">
      <c r="A37">
        <v>1426</v>
      </c>
      <c r="B37" t="s">
        <v>46</v>
      </c>
      <c r="C37">
        <v>1967</v>
      </c>
      <c r="D37" t="s">
        <v>119</v>
      </c>
      <c r="E37">
        <v>4</v>
      </c>
      <c r="F37">
        <v>1994</v>
      </c>
      <c r="G37">
        <v>1997</v>
      </c>
      <c r="H37">
        <v>56</v>
      </c>
      <c r="I37">
        <v>16.5</v>
      </c>
      <c r="J37">
        <v>1.65</v>
      </c>
      <c r="K37">
        <v>8.5299999999999994</v>
      </c>
    </row>
    <row r="38" spans="1:16" hidden="1" x14ac:dyDescent="0.25">
      <c r="A38">
        <v>1431</v>
      </c>
      <c r="B38" t="s">
        <v>47</v>
      </c>
      <c r="C38">
        <v>1978</v>
      </c>
      <c r="D38" t="s">
        <v>119</v>
      </c>
      <c r="E38">
        <v>21</v>
      </c>
      <c r="F38">
        <v>1999</v>
      </c>
      <c r="G38">
        <v>2019</v>
      </c>
      <c r="H38">
        <v>72.48</v>
      </c>
      <c r="I38">
        <v>20.11</v>
      </c>
      <c r="J38">
        <v>2.34</v>
      </c>
      <c r="K38">
        <v>7.35</v>
      </c>
    </row>
    <row r="39" spans="1:16" hidden="1" x14ac:dyDescent="0.25">
      <c r="A39">
        <v>1440</v>
      </c>
      <c r="B39" t="s">
        <v>48</v>
      </c>
      <c r="C39">
        <v>1959</v>
      </c>
      <c r="D39" t="s">
        <v>119</v>
      </c>
      <c r="E39">
        <v>15</v>
      </c>
      <c r="F39">
        <v>1983</v>
      </c>
      <c r="G39">
        <v>1999</v>
      </c>
      <c r="H39">
        <v>76.53</v>
      </c>
      <c r="I39">
        <v>27.59</v>
      </c>
      <c r="J39">
        <v>2.76</v>
      </c>
      <c r="K39">
        <v>6.94</v>
      </c>
    </row>
    <row r="40" spans="1:16" hidden="1" x14ac:dyDescent="0.25">
      <c r="A40">
        <v>1557</v>
      </c>
      <c r="B40" t="s">
        <v>49</v>
      </c>
      <c r="C40">
        <v>1981</v>
      </c>
      <c r="D40" t="s">
        <v>119</v>
      </c>
      <c r="E40">
        <v>16</v>
      </c>
      <c r="F40">
        <v>2004</v>
      </c>
      <c r="G40">
        <v>2019</v>
      </c>
      <c r="H40">
        <v>70.06</v>
      </c>
      <c r="I40">
        <v>23.28</v>
      </c>
      <c r="J40">
        <v>5.8</v>
      </c>
      <c r="K40">
        <v>4.8600000000000003</v>
      </c>
    </row>
    <row r="41" spans="1:16" x14ac:dyDescent="0.25">
      <c r="A41">
        <v>1575</v>
      </c>
      <c r="B41" t="s">
        <v>50</v>
      </c>
      <c r="C41">
        <v>1944</v>
      </c>
      <c r="D41" t="s">
        <v>119</v>
      </c>
      <c r="E41">
        <v>13</v>
      </c>
      <c r="F41">
        <v>1968</v>
      </c>
      <c r="G41">
        <v>1980</v>
      </c>
      <c r="H41">
        <v>76.08</v>
      </c>
      <c r="I41">
        <v>20.65</v>
      </c>
      <c r="J41">
        <v>4.17</v>
      </c>
      <c r="K41">
        <v>3.11</v>
      </c>
      <c r="N41">
        <f t="shared" ref="N41:N43" si="5">$M$6-F41</f>
        <v>6</v>
      </c>
      <c r="P41" s="3">
        <f t="shared" ref="P41:P43" si="6">E41-N41</f>
        <v>7</v>
      </c>
    </row>
    <row r="42" spans="1:16" x14ac:dyDescent="0.25">
      <c r="A42">
        <v>1662</v>
      </c>
      <c r="B42" t="s">
        <v>51</v>
      </c>
      <c r="C42">
        <v>1945</v>
      </c>
      <c r="D42" t="s">
        <v>119</v>
      </c>
      <c r="E42">
        <v>16</v>
      </c>
      <c r="F42">
        <v>1969</v>
      </c>
      <c r="G42">
        <v>1984</v>
      </c>
      <c r="H42">
        <v>81.44</v>
      </c>
      <c r="I42">
        <v>20.95</v>
      </c>
      <c r="J42">
        <v>1.84</v>
      </c>
      <c r="K42">
        <v>12.47</v>
      </c>
      <c r="N42">
        <f t="shared" si="5"/>
        <v>5</v>
      </c>
      <c r="P42" s="3">
        <f t="shared" si="6"/>
        <v>11</v>
      </c>
    </row>
    <row r="43" spans="1:16" x14ac:dyDescent="0.25">
      <c r="A43">
        <v>1815</v>
      </c>
      <c r="B43" t="s">
        <v>52</v>
      </c>
      <c r="C43">
        <v>1943</v>
      </c>
      <c r="D43" t="s">
        <v>119</v>
      </c>
      <c r="E43">
        <v>14</v>
      </c>
      <c r="F43">
        <v>1966</v>
      </c>
      <c r="G43">
        <v>1979</v>
      </c>
      <c r="H43">
        <v>73.64</v>
      </c>
      <c r="I43">
        <v>18.14</v>
      </c>
      <c r="J43">
        <v>4.53</v>
      </c>
      <c r="K43">
        <v>3.12</v>
      </c>
      <c r="N43">
        <f t="shared" si="5"/>
        <v>8</v>
      </c>
      <c r="P43" s="3">
        <f t="shared" si="6"/>
        <v>6</v>
      </c>
    </row>
    <row r="44" spans="1:16" hidden="1" x14ac:dyDescent="0.25">
      <c r="A44">
        <v>1845</v>
      </c>
      <c r="B44" t="s">
        <v>53</v>
      </c>
      <c r="C44">
        <v>1968</v>
      </c>
      <c r="D44" t="s">
        <v>119</v>
      </c>
      <c r="E44">
        <v>17</v>
      </c>
      <c r="F44">
        <v>1991</v>
      </c>
      <c r="G44">
        <v>2007</v>
      </c>
      <c r="H44">
        <v>83.24</v>
      </c>
      <c r="I44">
        <v>18.72</v>
      </c>
      <c r="J44">
        <v>7.68</v>
      </c>
      <c r="K44">
        <v>4.17</v>
      </c>
    </row>
    <row r="45" spans="1:16" x14ac:dyDescent="0.25">
      <c r="A45">
        <v>1891</v>
      </c>
      <c r="B45" t="s">
        <v>54</v>
      </c>
      <c r="C45">
        <v>1952</v>
      </c>
      <c r="D45" t="s">
        <v>119</v>
      </c>
      <c r="E45">
        <v>14</v>
      </c>
      <c r="F45">
        <v>1973</v>
      </c>
      <c r="G45">
        <v>1986</v>
      </c>
      <c r="H45">
        <v>81</v>
      </c>
      <c r="I45">
        <v>27.81</v>
      </c>
      <c r="J45">
        <v>2.85</v>
      </c>
      <c r="K45">
        <v>5.82</v>
      </c>
      <c r="N45">
        <f t="shared" ref="N45:N46" si="7">$M$6-F45</f>
        <v>1</v>
      </c>
      <c r="P45" s="3">
        <f t="shared" ref="P45:P46" si="8">E45-N45</f>
        <v>13</v>
      </c>
    </row>
    <row r="46" spans="1:16" x14ac:dyDescent="0.25">
      <c r="A46">
        <v>1906</v>
      </c>
      <c r="B46" t="s">
        <v>55</v>
      </c>
      <c r="C46">
        <v>1950</v>
      </c>
      <c r="D46" t="s">
        <v>119</v>
      </c>
      <c r="E46">
        <v>11</v>
      </c>
      <c r="F46">
        <v>1972</v>
      </c>
      <c r="G46">
        <v>1982</v>
      </c>
      <c r="H46">
        <v>83.18</v>
      </c>
      <c r="I46">
        <v>22.62</v>
      </c>
      <c r="J46">
        <v>4.47</v>
      </c>
      <c r="K46">
        <v>11.74</v>
      </c>
      <c r="N46">
        <f t="shared" si="7"/>
        <v>2</v>
      </c>
      <c r="P46" s="3">
        <f t="shared" si="8"/>
        <v>9</v>
      </c>
    </row>
    <row r="47" spans="1:16" hidden="1" x14ac:dyDescent="0.25">
      <c r="A47">
        <v>1979</v>
      </c>
      <c r="B47" t="s">
        <v>56</v>
      </c>
      <c r="C47">
        <v>1972</v>
      </c>
      <c r="D47" t="s">
        <v>119</v>
      </c>
      <c r="E47">
        <v>18</v>
      </c>
      <c r="F47">
        <v>1995</v>
      </c>
      <c r="G47">
        <v>2013</v>
      </c>
      <c r="H47">
        <v>57</v>
      </c>
      <c r="I47">
        <v>15.93</v>
      </c>
      <c r="J47">
        <v>4.07</v>
      </c>
      <c r="K47">
        <v>5.88</v>
      </c>
    </row>
    <row r="48" spans="1:16" hidden="1" x14ac:dyDescent="0.25">
      <c r="A48">
        <v>2035</v>
      </c>
      <c r="B48" t="s">
        <v>57</v>
      </c>
      <c r="C48">
        <v>1962</v>
      </c>
      <c r="D48" t="s">
        <v>119</v>
      </c>
      <c r="E48">
        <v>18</v>
      </c>
      <c r="F48">
        <v>1985</v>
      </c>
      <c r="G48">
        <v>2002</v>
      </c>
      <c r="H48">
        <v>68.78</v>
      </c>
      <c r="I48">
        <v>21.01</v>
      </c>
      <c r="J48">
        <v>2.41</v>
      </c>
      <c r="K48">
        <v>10.84</v>
      </c>
    </row>
    <row r="49" spans="1:16" hidden="1" x14ac:dyDescent="0.25">
      <c r="A49">
        <v>2203</v>
      </c>
      <c r="B49" t="s">
        <v>58</v>
      </c>
      <c r="C49">
        <v>1961</v>
      </c>
      <c r="D49" t="s">
        <v>119</v>
      </c>
      <c r="E49">
        <v>13</v>
      </c>
      <c r="F49">
        <v>1982</v>
      </c>
      <c r="G49">
        <v>1994</v>
      </c>
      <c r="H49">
        <v>75.31</v>
      </c>
      <c r="I49">
        <v>19.010000000000002</v>
      </c>
      <c r="J49">
        <v>9.18</v>
      </c>
      <c r="K49">
        <v>3.51</v>
      </c>
    </row>
    <row r="50" spans="1:16" hidden="1" x14ac:dyDescent="0.25">
      <c r="A50">
        <v>2262</v>
      </c>
      <c r="B50" t="s">
        <v>59</v>
      </c>
      <c r="C50">
        <v>1955</v>
      </c>
      <c r="D50" t="s">
        <v>119</v>
      </c>
      <c r="E50">
        <v>14</v>
      </c>
      <c r="F50">
        <v>1978</v>
      </c>
      <c r="G50">
        <v>1991</v>
      </c>
      <c r="H50">
        <v>79.069999999999993</v>
      </c>
      <c r="I50">
        <v>15.62</v>
      </c>
      <c r="J50">
        <v>3.16</v>
      </c>
      <c r="K50">
        <v>9.74</v>
      </c>
    </row>
    <row r="51" spans="1:16" hidden="1" x14ac:dyDescent="0.25">
      <c r="A51">
        <v>2330</v>
      </c>
      <c r="B51" t="s">
        <v>60</v>
      </c>
      <c r="C51">
        <v>1953</v>
      </c>
      <c r="D51" t="s">
        <v>119</v>
      </c>
      <c r="E51">
        <v>12</v>
      </c>
      <c r="F51">
        <v>1975</v>
      </c>
      <c r="G51">
        <v>1986</v>
      </c>
      <c r="H51">
        <v>69</v>
      </c>
      <c r="I51">
        <v>16.32</v>
      </c>
      <c r="J51">
        <v>2.37</v>
      </c>
      <c r="K51">
        <v>5.77</v>
      </c>
    </row>
    <row r="52" spans="1:16" hidden="1" x14ac:dyDescent="0.25">
      <c r="A52">
        <v>2373</v>
      </c>
      <c r="B52" t="s">
        <v>61</v>
      </c>
      <c r="C52">
        <v>1961</v>
      </c>
      <c r="D52" t="s">
        <v>119</v>
      </c>
      <c r="E52">
        <v>12</v>
      </c>
      <c r="F52">
        <v>1983</v>
      </c>
      <c r="G52">
        <v>1994</v>
      </c>
      <c r="H52">
        <v>77.17</v>
      </c>
      <c r="I52">
        <v>17.72</v>
      </c>
      <c r="J52">
        <v>3.07</v>
      </c>
      <c r="K52">
        <v>5.1100000000000003</v>
      </c>
    </row>
    <row r="53" spans="1:16" hidden="1" x14ac:dyDescent="0.25">
      <c r="A53">
        <v>2419</v>
      </c>
      <c r="B53" t="s">
        <v>62</v>
      </c>
      <c r="C53">
        <v>1973</v>
      </c>
      <c r="D53" t="s">
        <v>119</v>
      </c>
      <c r="E53">
        <v>19</v>
      </c>
      <c r="F53">
        <v>1995</v>
      </c>
      <c r="G53">
        <v>2013</v>
      </c>
      <c r="H53">
        <v>80.319999999999993</v>
      </c>
      <c r="I53">
        <v>14.81</v>
      </c>
      <c r="J53">
        <v>10.68</v>
      </c>
      <c r="K53">
        <v>6.83</v>
      </c>
    </row>
    <row r="54" spans="1:16" x14ac:dyDescent="0.25">
      <c r="A54">
        <v>2546</v>
      </c>
      <c r="B54" t="s">
        <v>63</v>
      </c>
      <c r="C54">
        <v>1940</v>
      </c>
      <c r="D54" t="s">
        <v>119</v>
      </c>
      <c r="E54">
        <v>11</v>
      </c>
      <c r="F54">
        <v>1964</v>
      </c>
      <c r="G54">
        <v>1974</v>
      </c>
      <c r="H54">
        <v>81.45</v>
      </c>
      <c r="I54">
        <v>19.18</v>
      </c>
      <c r="J54">
        <v>3.75</v>
      </c>
      <c r="K54">
        <v>16.54</v>
      </c>
      <c r="N54">
        <f t="shared" ref="N54:N55" si="9">$M$6-F54</f>
        <v>10</v>
      </c>
      <c r="P54" s="3">
        <f t="shared" ref="P54:P55" si="10">E54-N54</f>
        <v>1</v>
      </c>
    </row>
    <row r="55" spans="1:16" x14ac:dyDescent="0.25">
      <c r="A55">
        <v>2559</v>
      </c>
      <c r="B55" t="s">
        <v>64</v>
      </c>
      <c r="C55">
        <v>1938</v>
      </c>
      <c r="D55" t="s">
        <v>119</v>
      </c>
      <c r="E55">
        <v>14</v>
      </c>
      <c r="F55">
        <v>1961</v>
      </c>
      <c r="G55">
        <v>1974</v>
      </c>
      <c r="H55">
        <v>66.569999999999993</v>
      </c>
      <c r="I55">
        <v>26.74</v>
      </c>
      <c r="J55">
        <v>6.69</v>
      </c>
      <c r="K55">
        <v>5.64</v>
      </c>
      <c r="N55">
        <f t="shared" si="9"/>
        <v>13</v>
      </c>
      <c r="P55" s="3">
        <f t="shared" si="10"/>
        <v>1</v>
      </c>
    </row>
    <row r="56" spans="1:16" hidden="1" x14ac:dyDescent="0.25">
      <c r="A56">
        <v>2676</v>
      </c>
      <c r="B56" t="s">
        <v>65</v>
      </c>
      <c r="C56">
        <v>1963</v>
      </c>
      <c r="D56" t="s">
        <v>119</v>
      </c>
      <c r="E56">
        <v>14</v>
      </c>
      <c r="F56">
        <v>1986</v>
      </c>
      <c r="G56">
        <v>1999</v>
      </c>
      <c r="H56">
        <v>72.709999999999994</v>
      </c>
      <c r="I56">
        <v>15.97</v>
      </c>
      <c r="J56">
        <v>4.5</v>
      </c>
      <c r="K56">
        <v>2.15</v>
      </c>
    </row>
    <row r="57" spans="1:16" x14ac:dyDescent="0.25">
      <c r="A57">
        <v>2750</v>
      </c>
      <c r="B57" t="s">
        <v>66</v>
      </c>
      <c r="C57">
        <v>1940</v>
      </c>
      <c r="D57" t="s">
        <v>119</v>
      </c>
      <c r="E57">
        <v>16</v>
      </c>
      <c r="F57">
        <v>1963</v>
      </c>
      <c r="G57">
        <v>1978</v>
      </c>
      <c r="H57">
        <v>79.38</v>
      </c>
      <c r="I57">
        <v>20.75</v>
      </c>
      <c r="J57">
        <v>4.8</v>
      </c>
      <c r="K57">
        <v>6.29</v>
      </c>
      <c r="N57">
        <f t="shared" ref="N57" si="11">$M$6-F57</f>
        <v>11</v>
      </c>
      <c r="P57" s="3">
        <f>E57-N57</f>
        <v>5</v>
      </c>
    </row>
    <row r="58" spans="1:16" hidden="1" x14ac:dyDescent="0.25">
      <c r="A58">
        <v>2795</v>
      </c>
      <c r="B58" t="s">
        <v>67</v>
      </c>
      <c r="C58">
        <v>1962</v>
      </c>
      <c r="D58" t="s">
        <v>119</v>
      </c>
      <c r="E58">
        <v>19</v>
      </c>
      <c r="F58">
        <v>1985</v>
      </c>
      <c r="G58">
        <v>2003</v>
      </c>
      <c r="H58">
        <v>79.16</v>
      </c>
      <c r="I58">
        <v>13.06</v>
      </c>
      <c r="J58">
        <v>10.44</v>
      </c>
      <c r="K58">
        <v>2.7</v>
      </c>
    </row>
    <row r="59" spans="1:16" x14ac:dyDescent="0.25">
      <c r="A59">
        <v>2932</v>
      </c>
      <c r="B59" t="s">
        <v>68</v>
      </c>
      <c r="C59">
        <v>1950</v>
      </c>
      <c r="D59" t="s">
        <v>119</v>
      </c>
      <c r="E59">
        <v>16</v>
      </c>
      <c r="F59">
        <v>1972</v>
      </c>
      <c r="G59">
        <v>1987</v>
      </c>
      <c r="H59">
        <v>77.69</v>
      </c>
      <c r="I59">
        <v>23.98</v>
      </c>
      <c r="J59">
        <v>4.1399999999999997</v>
      </c>
      <c r="K59">
        <v>8.34</v>
      </c>
      <c r="N59">
        <f t="shared" ref="N59:N60" si="12">$M$6-F59</f>
        <v>2</v>
      </c>
      <c r="P59" s="3">
        <f t="shared" ref="P59:P60" si="13">E59-N59</f>
        <v>14</v>
      </c>
    </row>
    <row r="60" spans="1:16" x14ac:dyDescent="0.25">
      <c r="A60">
        <v>2974</v>
      </c>
      <c r="B60" t="s">
        <v>69</v>
      </c>
      <c r="C60">
        <v>1947</v>
      </c>
      <c r="D60" t="s">
        <v>119</v>
      </c>
      <c r="E60">
        <v>20</v>
      </c>
      <c r="F60">
        <v>1970</v>
      </c>
      <c r="G60">
        <v>1989</v>
      </c>
      <c r="H60">
        <v>78</v>
      </c>
      <c r="I60">
        <v>24.59</v>
      </c>
      <c r="J60">
        <v>3.62</v>
      </c>
      <c r="K60">
        <v>11.17</v>
      </c>
      <c r="N60">
        <f t="shared" si="12"/>
        <v>4</v>
      </c>
      <c r="P60" s="3">
        <f t="shared" si="13"/>
        <v>16</v>
      </c>
    </row>
    <row r="61" spans="1:16" hidden="1" x14ac:dyDescent="0.25">
      <c r="A61">
        <v>2977</v>
      </c>
      <c r="B61" t="s">
        <v>70</v>
      </c>
      <c r="C61">
        <v>1963</v>
      </c>
      <c r="D61" t="s">
        <v>119</v>
      </c>
      <c r="E61">
        <v>19</v>
      </c>
      <c r="F61">
        <v>1986</v>
      </c>
      <c r="G61">
        <v>2004</v>
      </c>
      <c r="H61">
        <v>77.680000000000007</v>
      </c>
      <c r="I61">
        <v>24.69</v>
      </c>
      <c r="J61">
        <v>3.58</v>
      </c>
      <c r="K61">
        <v>10.09</v>
      </c>
    </row>
    <row r="62" spans="1:16" hidden="1" x14ac:dyDescent="0.25">
      <c r="A62">
        <v>3092</v>
      </c>
      <c r="B62" t="s">
        <v>71</v>
      </c>
      <c r="C62">
        <v>1976</v>
      </c>
      <c r="D62" t="s">
        <v>119</v>
      </c>
      <c r="E62">
        <v>21</v>
      </c>
      <c r="F62">
        <v>1996</v>
      </c>
      <c r="G62">
        <v>2016</v>
      </c>
      <c r="H62">
        <v>71.86</v>
      </c>
      <c r="I62">
        <v>17.7</v>
      </c>
      <c r="J62">
        <v>3.7</v>
      </c>
      <c r="K62">
        <v>9.92</v>
      </c>
    </row>
    <row r="63" spans="1:16" hidden="1" x14ac:dyDescent="0.25">
      <c r="A63">
        <v>3107</v>
      </c>
      <c r="B63" t="s">
        <v>72</v>
      </c>
      <c r="C63">
        <v>1957</v>
      </c>
      <c r="D63" t="s">
        <v>119</v>
      </c>
      <c r="E63">
        <v>13</v>
      </c>
      <c r="F63">
        <v>1981</v>
      </c>
      <c r="G63">
        <v>1993</v>
      </c>
      <c r="H63">
        <v>74.69</v>
      </c>
      <c r="I63">
        <v>17.87</v>
      </c>
      <c r="J63">
        <v>1.76</v>
      </c>
      <c r="K63">
        <v>7.32</v>
      </c>
    </row>
    <row r="64" spans="1:16" hidden="1" x14ac:dyDescent="0.25">
      <c r="A64">
        <v>3149</v>
      </c>
      <c r="B64" t="s">
        <v>73</v>
      </c>
      <c r="C64">
        <v>1978</v>
      </c>
      <c r="D64" t="s">
        <v>119</v>
      </c>
      <c r="E64">
        <v>20</v>
      </c>
      <c r="F64">
        <v>1997</v>
      </c>
      <c r="G64">
        <v>2016</v>
      </c>
      <c r="H64">
        <v>67.3</v>
      </c>
      <c r="I64">
        <v>24.2</v>
      </c>
      <c r="J64">
        <v>4.76</v>
      </c>
      <c r="K64">
        <v>5.2</v>
      </c>
    </row>
    <row r="65" spans="1:16" hidden="1" x14ac:dyDescent="0.25">
      <c r="A65">
        <v>3209</v>
      </c>
      <c r="B65" t="s">
        <v>74</v>
      </c>
      <c r="C65">
        <v>1956</v>
      </c>
      <c r="D65" t="s">
        <v>119</v>
      </c>
      <c r="E65">
        <v>13</v>
      </c>
      <c r="F65">
        <v>1980</v>
      </c>
      <c r="G65">
        <v>1992</v>
      </c>
      <c r="H65">
        <v>69</v>
      </c>
      <c r="I65">
        <v>23.76</v>
      </c>
      <c r="J65">
        <v>6.28</v>
      </c>
      <c r="K65">
        <v>9.68</v>
      </c>
    </row>
    <row r="66" spans="1:16" x14ac:dyDescent="0.25">
      <c r="A66">
        <v>3280</v>
      </c>
      <c r="B66" t="s">
        <v>75</v>
      </c>
      <c r="C66">
        <v>1937</v>
      </c>
      <c r="D66" t="s">
        <v>119</v>
      </c>
      <c r="E66">
        <v>15</v>
      </c>
      <c r="F66">
        <v>1961</v>
      </c>
      <c r="G66">
        <v>1975</v>
      </c>
      <c r="H66">
        <v>71.8</v>
      </c>
      <c r="I66">
        <v>16.47</v>
      </c>
      <c r="J66">
        <v>6.61</v>
      </c>
      <c r="K66">
        <v>4.72</v>
      </c>
      <c r="N66">
        <f t="shared" ref="N66:N68" si="14">$M$6-F66</f>
        <v>13</v>
      </c>
      <c r="P66" s="3">
        <f t="shared" ref="P66:P68" si="15">E66-N66</f>
        <v>2</v>
      </c>
    </row>
    <row r="67" spans="1:16" x14ac:dyDescent="0.25">
      <c r="A67">
        <v>3350</v>
      </c>
      <c r="B67" t="s">
        <v>76</v>
      </c>
      <c r="C67">
        <v>1944</v>
      </c>
      <c r="D67" t="s">
        <v>119</v>
      </c>
      <c r="E67">
        <v>13</v>
      </c>
      <c r="F67">
        <v>1967</v>
      </c>
      <c r="G67">
        <v>1979</v>
      </c>
      <c r="H67">
        <v>68.459999999999994</v>
      </c>
      <c r="I67">
        <v>20.11</v>
      </c>
      <c r="J67">
        <v>2.77</v>
      </c>
      <c r="K67">
        <v>4.38</v>
      </c>
      <c r="N67">
        <f t="shared" si="14"/>
        <v>7</v>
      </c>
      <c r="P67" s="3">
        <f t="shared" si="15"/>
        <v>6</v>
      </c>
    </row>
    <row r="68" spans="1:16" x14ac:dyDescent="0.25">
      <c r="A68">
        <v>3355</v>
      </c>
      <c r="B68" t="s">
        <v>77</v>
      </c>
      <c r="C68">
        <v>1944</v>
      </c>
      <c r="D68" t="s">
        <v>119</v>
      </c>
      <c r="E68">
        <v>12</v>
      </c>
      <c r="F68">
        <v>1968</v>
      </c>
      <c r="G68">
        <v>1979</v>
      </c>
      <c r="H68">
        <v>80</v>
      </c>
      <c r="I68">
        <v>15.83</v>
      </c>
      <c r="J68">
        <v>4.83</v>
      </c>
      <c r="K68">
        <v>2.64</v>
      </c>
      <c r="N68">
        <f t="shared" si="14"/>
        <v>6</v>
      </c>
      <c r="P68" s="3">
        <f t="shared" si="15"/>
        <v>6</v>
      </c>
    </row>
    <row r="69" spans="1:16" hidden="1" x14ac:dyDescent="0.25">
      <c r="A69">
        <v>3403</v>
      </c>
      <c r="B69" t="s">
        <v>78</v>
      </c>
      <c r="C69">
        <v>1959</v>
      </c>
      <c r="D69" t="s">
        <v>119</v>
      </c>
      <c r="E69">
        <v>13</v>
      </c>
      <c r="F69">
        <v>1980</v>
      </c>
      <c r="G69">
        <v>1996</v>
      </c>
      <c r="H69">
        <v>69.69</v>
      </c>
      <c r="I69">
        <v>19.38</v>
      </c>
      <c r="J69">
        <v>10.92</v>
      </c>
      <c r="K69">
        <v>7.2</v>
      </c>
    </row>
    <row r="70" spans="1:16" hidden="1" x14ac:dyDescent="0.25">
      <c r="A70">
        <v>3575</v>
      </c>
      <c r="B70" t="s">
        <v>79</v>
      </c>
      <c r="C70">
        <v>1956</v>
      </c>
      <c r="D70" t="s">
        <v>119</v>
      </c>
      <c r="E70">
        <v>15</v>
      </c>
      <c r="F70">
        <v>1979</v>
      </c>
      <c r="G70">
        <v>1993</v>
      </c>
      <c r="H70">
        <v>78.8</v>
      </c>
      <c r="I70">
        <v>11.97</v>
      </c>
      <c r="J70">
        <v>7.25</v>
      </c>
      <c r="K70">
        <v>2.91</v>
      </c>
    </row>
    <row r="71" spans="1:16" x14ac:dyDescent="0.25">
      <c r="A71">
        <v>3599</v>
      </c>
      <c r="B71" t="s">
        <v>80</v>
      </c>
      <c r="C71">
        <v>1944</v>
      </c>
      <c r="D71" t="s">
        <v>119</v>
      </c>
      <c r="E71">
        <v>9</v>
      </c>
      <c r="F71">
        <v>1968</v>
      </c>
      <c r="G71">
        <v>1977</v>
      </c>
      <c r="H71">
        <v>71</v>
      </c>
      <c r="I71">
        <v>16.920000000000002</v>
      </c>
      <c r="J71">
        <v>1.67</v>
      </c>
      <c r="K71">
        <v>13.69</v>
      </c>
      <c r="N71">
        <f t="shared" ref="N71" si="16">$M$6-F71</f>
        <v>6</v>
      </c>
      <c r="P71" s="3">
        <f>E71-N71</f>
        <v>3</v>
      </c>
    </row>
    <row r="72" spans="1:16" hidden="1" x14ac:dyDescent="0.25">
      <c r="A72">
        <v>3632</v>
      </c>
      <c r="B72" t="s">
        <v>81</v>
      </c>
      <c r="C72">
        <v>1956</v>
      </c>
      <c r="D72" t="s">
        <v>119</v>
      </c>
      <c r="E72">
        <v>12</v>
      </c>
      <c r="F72">
        <v>1979</v>
      </c>
      <c r="G72">
        <v>1990</v>
      </c>
      <c r="H72">
        <v>72.75</v>
      </c>
      <c r="I72">
        <v>8.3000000000000007</v>
      </c>
      <c r="J72">
        <v>3.85</v>
      </c>
      <c r="K72">
        <v>2.92</v>
      </c>
    </row>
    <row r="73" spans="1:16" hidden="1" x14ac:dyDescent="0.25">
      <c r="A73">
        <v>3643</v>
      </c>
      <c r="B73" t="s">
        <v>82</v>
      </c>
      <c r="C73">
        <v>1963</v>
      </c>
      <c r="D73" t="s">
        <v>119</v>
      </c>
      <c r="E73">
        <v>15</v>
      </c>
      <c r="F73">
        <v>1985</v>
      </c>
      <c r="G73">
        <v>2003</v>
      </c>
      <c r="H73">
        <v>71.47</v>
      </c>
      <c r="I73">
        <v>29.45</v>
      </c>
      <c r="J73">
        <v>5.14</v>
      </c>
      <c r="K73">
        <v>6.12</v>
      </c>
    </row>
    <row r="74" spans="1:16" hidden="1" x14ac:dyDescent="0.25">
      <c r="A74">
        <v>3758</v>
      </c>
      <c r="B74" t="s">
        <v>83</v>
      </c>
      <c r="C74">
        <v>1965</v>
      </c>
      <c r="D74" t="s">
        <v>119</v>
      </c>
      <c r="E74">
        <v>14</v>
      </c>
      <c r="F74">
        <v>1989</v>
      </c>
      <c r="G74">
        <v>2002</v>
      </c>
      <c r="H74">
        <v>69.709999999999994</v>
      </c>
      <c r="I74">
        <v>20.59</v>
      </c>
      <c r="J74">
        <v>3.44</v>
      </c>
      <c r="K74">
        <v>3.79</v>
      </c>
    </row>
    <row r="75" spans="1:16" hidden="1" x14ac:dyDescent="0.25">
      <c r="A75">
        <v>3785</v>
      </c>
      <c r="B75" t="s">
        <v>84</v>
      </c>
      <c r="C75">
        <v>1955</v>
      </c>
      <c r="D75" t="s">
        <v>119</v>
      </c>
      <c r="E75">
        <v>21</v>
      </c>
      <c r="F75">
        <v>1975</v>
      </c>
      <c r="G75">
        <v>1995</v>
      </c>
      <c r="H75">
        <v>73.19</v>
      </c>
      <c r="I75">
        <v>19.37</v>
      </c>
      <c r="J75">
        <v>1.3</v>
      </c>
      <c r="K75">
        <v>11.47</v>
      </c>
    </row>
    <row r="76" spans="1:16" x14ac:dyDescent="0.25">
      <c r="A76">
        <v>3824</v>
      </c>
      <c r="B76" t="s">
        <v>85</v>
      </c>
      <c r="C76">
        <v>1941</v>
      </c>
      <c r="D76" t="s">
        <v>119</v>
      </c>
      <c r="E76">
        <v>14</v>
      </c>
      <c r="F76">
        <v>1964</v>
      </c>
      <c r="G76">
        <v>1977</v>
      </c>
      <c r="H76">
        <v>74.430000000000007</v>
      </c>
      <c r="I76">
        <v>15.71</v>
      </c>
      <c r="J76">
        <v>2.91</v>
      </c>
      <c r="K76">
        <v>15.58</v>
      </c>
      <c r="N76">
        <f t="shared" ref="N76:N77" si="17">$M$6-F76</f>
        <v>10</v>
      </c>
      <c r="P76" s="3">
        <f t="shared" ref="P76:P77" si="18">E76-N76</f>
        <v>4</v>
      </c>
    </row>
    <row r="77" spans="1:16" x14ac:dyDescent="0.25">
      <c r="A77">
        <v>3934</v>
      </c>
      <c r="B77" t="s">
        <v>86</v>
      </c>
      <c r="C77">
        <v>1938</v>
      </c>
      <c r="D77" t="s">
        <v>119</v>
      </c>
      <c r="E77">
        <v>14</v>
      </c>
      <c r="F77">
        <v>1961</v>
      </c>
      <c r="G77">
        <v>1974</v>
      </c>
      <c r="H77">
        <v>74.290000000000006</v>
      </c>
      <c r="I77">
        <v>25.53</v>
      </c>
      <c r="J77">
        <v>9.4499999999999993</v>
      </c>
      <c r="K77">
        <v>7.42</v>
      </c>
      <c r="N77">
        <f t="shared" si="17"/>
        <v>13</v>
      </c>
      <c r="P77" s="3">
        <f t="shared" si="18"/>
        <v>1</v>
      </c>
    </row>
    <row r="78" spans="1:16" hidden="1" x14ac:dyDescent="0.25">
      <c r="A78">
        <v>3981</v>
      </c>
      <c r="B78" t="s">
        <v>87</v>
      </c>
      <c r="C78">
        <v>1962</v>
      </c>
      <c r="D78" t="s">
        <v>119</v>
      </c>
      <c r="E78">
        <v>17</v>
      </c>
      <c r="F78">
        <v>1986</v>
      </c>
      <c r="G78">
        <v>2002</v>
      </c>
      <c r="H78">
        <v>69.59</v>
      </c>
      <c r="I78">
        <v>20.58</v>
      </c>
      <c r="J78">
        <v>1.79</v>
      </c>
      <c r="K78">
        <v>9.73</v>
      </c>
    </row>
    <row r="79" spans="1:16" hidden="1" x14ac:dyDescent="0.25">
      <c r="A79">
        <v>3989</v>
      </c>
      <c r="B79" t="s">
        <v>88</v>
      </c>
      <c r="C79">
        <v>1980</v>
      </c>
      <c r="D79" t="s">
        <v>119</v>
      </c>
      <c r="E79">
        <v>18</v>
      </c>
      <c r="F79">
        <v>2002</v>
      </c>
      <c r="G79">
        <v>2019</v>
      </c>
      <c r="H79">
        <v>73.44</v>
      </c>
      <c r="I79">
        <v>18.96</v>
      </c>
      <c r="J79">
        <v>3.66</v>
      </c>
      <c r="K79">
        <v>9.69</v>
      </c>
    </row>
    <row r="80" spans="1:16" hidden="1" x14ac:dyDescent="0.25">
      <c r="A80">
        <v>4011</v>
      </c>
      <c r="B80" t="s">
        <v>89</v>
      </c>
      <c r="C80">
        <v>1977</v>
      </c>
      <c r="D80" t="s">
        <v>119</v>
      </c>
      <c r="E80">
        <v>19</v>
      </c>
      <c r="F80">
        <v>1999</v>
      </c>
      <c r="G80">
        <v>2017</v>
      </c>
      <c r="H80">
        <v>70.680000000000007</v>
      </c>
      <c r="I80">
        <v>18.93</v>
      </c>
      <c r="J80">
        <v>3.36</v>
      </c>
      <c r="K80">
        <v>5.44</v>
      </c>
    </row>
    <row r="81" spans="1:16" x14ac:dyDescent="0.25">
      <c r="A81">
        <v>4023</v>
      </c>
      <c r="B81" t="s">
        <v>90</v>
      </c>
      <c r="C81">
        <v>1950</v>
      </c>
      <c r="D81" t="s">
        <v>119</v>
      </c>
      <c r="E81">
        <v>12</v>
      </c>
      <c r="F81">
        <v>1973</v>
      </c>
      <c r="G81">
        <v>1984</v>
      </c>
      <c r="H81">
        <v>68.58</v>
      </c>
      <c r="I81">
        <v>14.95</v>
      </c>
      <c r="J81">
        <v>4.34</v>
      </c>
      <c r="K81">
        <v>1.82</v>
      </c>
      <c r="N81">
        <f t="shared" ref="N81:N82" si="19">$M$6-F81</f>
        <v>1</v>
      </c>
      <c r="P81" s="3">
        <f t="shared" ref="P81:P82" si="20">E81-N81</f>
        <v>11</v>
      </c>
    </row>
    <row r="82" spans="1:16" x14ac:dyDescent="0.25">
      <c r="A82">
        <v>4044</v>
      </c>
      <c r="B82" t="s">
        <v>91</v>
      </c>
      <c r="C82">
        <v>1947</v>
      </c>
      <c r="D82" t="s">
        <v>119</v>
      </c>
      <c r="E82">
        <v>10</v>
      </c>
      <c r="F82">
        <v>1971</v>
      </c>
      <c r="G82">
        <v>1980</v>
      </c>
      <c r="H82">
        <v>70.099999999999994</v>
      </c>
      <c r="I82">
        <v>26.67</v>
      </c>
      <c r="J82">
        <v>5.74</v>
      </c>
      <c r="K82">
        <v>4.21</v>
      </c>
      <c r="N82">
        <f t="shared" si="19"/>
        <v>3</v>
      </c>
      <c r="P82" s="3">
        <f t="shared" si="20"/>
        <v>7</v>
      </c>
    </row>
    <row r="83" spans="1:16" hidden="1" x14ac:dyDescent="0.25">
      <c r="A83">
        <v>4134</v>
      </c>
      <c r="B83" t="s">
        <v>92</v>
      </c>
      <c r="C83">
        <v>1960</v>
      </c>
      <c r="D83" t="s">
        <v>119</v>
      </c>
      <c r="E83">
        <v>9</v>
      </c>
      <c r="F83">
        <v>1984</v>
      </c>
      <c r="G83">
        <v>1992</v>
      </c>
      <c r="H83">
        <v>56</v>
      </c>
      <c r="I83">
        <v>15.59</v>
      </c>
      <c r="J83">
        <v>2.4300000000000002</v>
      </c>
      <c r="K83">
        <v>8.44</v>
      </c>
    </row>
    <row r="84" spans="1:16" hidden="1" x14ac:dyDescent="0.25">
      <c r="A84">
        <v>4168</v>
      </c>
      <c r="B84" t="s">
        <v>93</v>
      </c>
      <c r="C84">
        <v>1975</v>
      </c>
      <c r="D84" t="s">
        <v>119</v>
      </c>
      <c r="E84">
        <v>18</v>
      </c>
      <c r="F84">
        <v>1997</v>
      </c>
      <c r="G84">
        <v>2014</v>
      </c>
      <c r="H84">
        <v>76.44</v>
      </c>
      <c r="I84">
        <v>21.43</v>
      </c>
      <c r="J84">
        <v>3.9</v>
      </c>
      <c r="K84">
        <v>4.34</v>
      </c>
    </row>
    <row r="85" spans="1:16" hidden="1" x14ac:dyDescent="0.25">
      <c r="A85">
        <v>4220</v>
      </c>
      <c r="B85" t="s">
        <v>94</v>
      </c>
      <c r="C85">
        <v>1965</v>
      </c>
      <c r="D85" t="s">
        <v>119</v>
      </c>
      <c r="E85">
        <v>18</v>
      </c>
      <c r="F85">
        <v>1988</v>
      </c>
      <c r="G85">
        <v>2005</v>
      </c>
      <c r="H85">
        <v>77.17</v>
      </c>
      <c r="I85">
        <v>18.12</v>
      </c>
      <c r="J85">
        <v>2.94</v>
      </c>
      <c r="K85">
        <v>3</v>
      </c>
    </row>
    <row r="86" spans="1:16" x14ac:dyDescent="0.25">
      <c r="A86">
        <v>4264</v>
      </c>
      <c r="B86" t="s">
        <v>95</v>
      </c>
      <c r="C86">
        <v>1944</v>
      </c>
      <c r="D86" t="s">
        <v>119</v>
      </c>
      <c r="E86">
        <v>14</v>
      </c>
      <c r="F86">
        <v>1966</v>
      </c>
      <c r="G86">
        <v>1980</v>
      </c>
      <c r="H86">
        <v>72.86</v>
      </c>
      <c r="I86">
        <v>25.24</v>
      </c>
      <c r="J86">
        <v>4.78</v>
      </c>
      <c r="K86">
        <v>6.83</v>
      </c>
      <c r="N86">
        <f t="shared" ref="N86" si="21">$M$6-F86</f>
        <v>8</v>
      </c>
      <c r="P86" s="3">
        <f>E86-N86</f>
        <v>6</v>
      </c>
    </row>
    <row r="87" spans="1:16" hidden="1" x14ac:dyDescent="0.25">
      <c r="A87">
        <v>4310</v>
      </c>
      <c r="B87" t="s">
        <v>96</v>
      </c>
      <c r="C87">
        <v>1953</v>
      </c>
      <c r="D87" t="s">
        <v>119</v>
      </c>
      <c r="E87">
        <v>21</v>
      </c>
      <c r="F87">
        <v>1977</v>
      </c>
      <c r="G87">
        <v>1997</v>
      </c>
      <c r="H87">
        <v>76.709999999999994</v>
      </c>
      <c r="I87">
        <v>14.21</v>
      </c>
      <c r="J87">
        <v>1.34</v>
      </c>
      <c r="K87">
        <v>8.98</v>
      </c>
    </row>
    <row r="88" spans="1:16" x14ac:dyDescent="0.25">
      <c r="A88">
        <v>4344</v>
      </c>
      <c r="B88" t="s">
        <v>97</v>
      </c>
      <c r="C88">
        <v>1942</v>
      </c>
      <c r="D88" t="s">
        <v>119</v>
      </c>
      <c r="E88">
        <v>8</v>
      </c>
      <c r="F88">
        <v>1968</v>
      </c>
      <c r="G88">
        <v>1975</v>
      </c>
      <c r="H88">
        <v>82.62</v>
      </c>
      <c r="I88">
        <v>20.16</v>
      </c>
      <c r="J88">
        <v>4.54</v>
      </c>
      <c r="K88">
        <v>6.91</v>
      </c>
      <c r="N88">
        <f t="shared" ref="N88" si="22">$M$6-F88</f>
        <v>6</v>
      </c>
      <c r="P88" s="3">
        <f>E88-N88</f>
        <v>2</v>
      </c>
    </row>
    <row r="89" spans="1:16" hidden="1" x14ac:dyDescent="0.25">
      <c r="A89">
        <v>4502</v>
      </c>
      <c r="B89" t="s">
        <v>98</v>
      </c>
      <c r="C89">
        <v>1964</v>
      </c>
      <c r="D89" t="s">
        <v>119</v>
      </c>
      <c r="E89">
        <v>7</v>
      </c>
      <c r="F89">
        <v>1990</v>
      </c>
      <c r="G89">
        <v>1997</v>
      </c>
      <c r="H89">
        <v>51.86</v>
      </c>
      <c r="I89">
        <v>12.31</v>
      </c>
      <c r="J89">
        <v>2.23</v>
      </c>
      <c r="K89">
        <v>2.2400000000000002</v>
      </c>
    </row>
    <row r="90" spans="1:16" hidden="1" x14ac:dyDescent="0.25">
      <c r="A90">
        <v>4530</v>
      </c>
      <c r="B90" t="s">
        <v>99</v>
      </c>
      <c r="C90">
        <v>1965</v>
      </c>
      <c r="D90" t="s">
        <v>119</v>
      </c>
      <c r="E90">
        <v>17</v>
      </c>
      <c r="F90">
        <v>1988</v>
      </c>
      <c r="G90">
        <v>2004</v>
      </c>
      <c r="H90">
        <v>69.290000000000006</v>
      </c>
      <c r="I90">
        <v>15.52</v>
      </c>
      <c r="J90">
        <v>5.1100000000000003</v>
      </c>
      <c r="K90">
        <v>6.16</v>
      </c>
    </row>
    <row r="91" spans="1:16" hidden="1" x14ac:dyDescent="0.25">
      <c r="A91">
        <v>4575</v>
      </c>
      <c r="B91" t="s">
        <v>100</v>
      </c>
      <c r="C91">
        <v>1972</v>
      </c>
      <c r="D91" t="s">
        <v>119</v>
      </c>
      <c r="E91">
        <v>19</v>
      </c>
      <c r="F91">
        <v>1993</v>
      </c>
      <c r="G91">
        <v>2011</v>
      </c>
      <c r="H91">
        <v>66.739999999999995</v>
      </c>
      <c r="I91">
        <v>24.42</v>
      </c>
      <c r="J91">
        <v>2.59</v>
      </c>
      <c r="K91">
        <v>11</v>
      </c>
    </row>
    <row r="92" spans="1:16" hidden="1" x14ac:dyDescent="0.25">
      <c r="A92">
        <v>4605</v>
      </c>
      <c r="B92" t="s">
        <v>101</v>
      </c>
      <c r="C92">
        <v>1957</v>
      </c>
      <c r="D92" t="s">
        <v>119</v>
      </c>
      <c r="E92">
        <v>11</v>
      </c>
      <c r="F92">
        <v>1980</v>
      </c>
      <c r="G92">
        <v>1991</v>
      </c>
      <c r="H92">
        <v>69.73</v>
      </c>
      <c r="I92">
        <v>15.18</v>
      </c>
      <c r="J92">
        <v>3.58</v>
      </c>
      <c r="K92">
        <v>4.53</v>
      </c>
    </row>
    <row r="93" spans="1:16" x14ac:dyDescent="0.25">
      <c r="A93">
        <v>4639</v>
      </c>
      <c r="B93" t="s">
        <v>102</v>
      </c>
      <c r="C93">
        <v>1949</v>
      </c>
      <c r="D93" t="s">
        <v>119</v>
      </c>
      <c r="E93">
        <v>13</v>
      </c>
      <c r="F93">
        <v>1970</v>
      </c>
      <c r="G93">
        <v>1983</v>
      </c>
      <c r="H93">
        <v>70.150000000000006</v>
      </c>
      <c r="I93">
        <v>22.76</v>
      </c>
      <c r="J93">
        <v>2.0499999999999998</v>
      </c>
      <c r="K93">
        <v>10.57</v>
      </c>
      <c r="N93">
        <f t="shared" ref="N93" si="23">$M$6-F93</f>
        <v>4</v>
      </c>
      <c r="P93" s="3">
        <f>E93-N93</f>
        <v>9</v>
      </c>
    </row>
    <row r="94" spans="1:16" hidden="1" x14ac:dyDescent="0.25">
      <c r="A94">
        <v>4703</v>
      </c>
      <c r="B94" t="s">
        <v>103</v>
      </c>
      <c r="C94">
        <v>1974</v>
      </c>
      <c r="D94" t="s">
        <v>119</v>
      </c>
      <c r="E94">
        <v>18</v>
      </c>
      <c r="F94">
        <v>1997</v>
      </c>
      <c r="G94">
        <v>2014</v>
      </c>
      <c r="H94">
        <v>67.61</v>
      </c>
      <c r="I94">
        <v>13.52</v>
      </c>
      <c r="J94">
        <v>8.16</v>
      </c>
      <c r="K94">
        <v>2.91</v>
      </c>
    </row>
    <row r="95" spans="1:16" hidden="1" x14ac:dyDescent="0.25">
      <c r="A95">
        <v>4816</v>
      </c>
      <c r="B95" t="s">
        <v>104</v>
      </c>
      <c r="C95">
        <v>1976</v>
      </c>
      <c r="D95" t="s">
        <v>119</v>
      </c>
      <c r="E95">
        <v>19</v>
      </c>
      <c r="F95">
        <v>1998</v>
      </c>
      <c r="G95">
        <v>2016</v>
      </c>
      <c r="H95">
        <v>73.260000000000005</v>
      </c>
      <c r="I95">
        <v>18.89</v>
      </c>
      <c r="J95">
        <v>3.01</v>
      </c>
      <c r="K95">
        <v>10.77</v>
      </c>
    </row>
    <row r="96" spans="1:16" hidden="1" x14ac:dyDescent="0.25">
      <c r="A96">
        <v>4818</v>
      </c>
      <c r="B96" t="s">
        <v>105</v>
      </c>
      <c r="C96">
        <v>1966</v>
      </c>
      <c r="D96" t="s">
        <v>119</v>
      </c>
      <c r="E96">
        <v>13</v>
      </c>
      <c r="F96">
        <v>1990</v>
      </c>
      <c r="G96">
        <v>2003</v>
      </c>
      <c r="H96">
        <v>78.08</v>
      </c>
      <c r="I96">
        <v>20.59</v>
      </c>
      <c r="J96">
        <v>9.75</v>
      </c>
      <c r="K96">
        <v>3.52</v>
      </c>
    </row>
    <row r="97" spans="1:16" x14ac:dyDescent="0.25">
      <c r="A97">
        <v>4832</v>
      </c>
      <c r="B97" t="s">
        <v>106</v>
      </c>
      <c r="C97">
        <v>1948</v>
      </c>
      <c r="D97" t="s">
        <v>119</v>
      </c>
      <c r="E97">
        <v>13</v>
      </c>
      <c r="F97">
        <v>1971</v>
      </c>
      <c r="G97">
        <v>1984</v>
      </c>
      <c r="H97">
        <v>67.38</v>
      </c>
      <c r="I97">
        <v>18.23</v>
      </c>
      <c r="J97">
        <v>7.26</v>
      </c>
      <c r="K97">
        <v>2.2999999999999998</v>
      </c>
      <c r="N97">
        <f t="shared" ref="N97" si="24">$M$6-F97</f>
        <v>3</v>
      </c>
      <c r="P97" s="3">
        <f>E97-N97</f>
        <v>10</v>
      </c>
    </row>
    <row r="98" spans="1:16" hidden="1" x14ac:dyDescent="0.25">
      <c r="A98">
        <v>4901</v>
      </c>
      <c r="B98" t="s">
        <v>107</v>
      </c>
      <c r="C98">
        <v>1968</v>
      </c>
      <c r="D98" t="s">
        <v>119</v>
      </c>
      <c r="E98">
        <v>13</v>
      </c>
      <c r="F98">
        <v>1994</v>
      </c>
      <c r="G98">
        <v>2006</v>
      </c>
      <c r="H98">
        <v>74.38</v>
      </c>
      <c r="I98">
        <v>16.11</v>
      </c>
      <c r="J98">
        <v>5.08</v>
      </c>
      <c r="K98">
        <v>5.0199999999999996</v>
      </c>
    </row>
    <row r="99" spans="1:16" hidden="1" x14ac:dyDescent="0.25">
      <c r="A99">
        <v>4924</v>
      </c>
      <c r="B99" t="s">
        <v>108</v>
      </c>
      <c r="C99">
        <v>1982</v>
      </c>
      <c r="D99" t="s">
        <v>119</v>
      </c>
      <c r="E99">
        <v>18</v>
      </c>
      <c r="F99">
        <v>2002</v>
      </c>
      <c r="G99">
        <v>2019</v>
      </c>
      <c r="H99">
        <v>69.67</v>
      </c>
      <c r="I99">
        <v>15.37</v>
      </c>
      <c r="J99">
        <v>5.59</v>
      </c>
      <c r="K99">
        <v>2.66</v>
      </c>
    </row>
    <row r="100" spans="1:16" hidden="1" x14ac:dyDescent="0.25">
      <c r="A100">
        <v>4941</v>
      </c>
      <c r="B100" t="s">
        <v>109</v>
      </c>
      <c r="C100">
        <v>1979</v>
      </c>
      <c r="D100" t="s">
        <v>119</v>
      </c>
      <c r="E100">
        <v>15</v>
      </c>
      <c r="F100">
        <v>1998</v>
      </c>
      <c r="G100">
        <v>2012</v>
      </c>
      <c r="H100">
        <v>64.53</v>
      </c>
      <c r="I100">
        <v>19.350000000000001</v>
      </c>
      <c r="J100">
        <v>4.6500000000000004</v>
      </c>
      <c r="K100">
        <v>5.51</v>
      </c>
    </row>
    <row r="101" spans="1:16" hidden="1" x14ac:dyDescent="0.25">
      <c r="A101">
        <v>5066</v>
      </c>
      <c r="B101" t="s">
        <v>110</v>
      </c>
      <c r="C101">
        <v>1976</v>
      </c>
      <c r="D101" t="s">
        <v>119</v>
      </c>
      <c r="E101">
        <v>22</v>
      </c>
      <c r="F101">
        <v>1999</v>
      </c>
      <c r="G101">
        <v>2020</v>
      </c>
      <c r="H101">
        <v>76.86</v>
      </c>
      <c r="I101">
        <v>19.62</v>
      </c>
      <c r="J101">
        <v>3.53</v>
      </c>
      <c r="K101">
        <v>4.59</v>
      </c>
    </row>
    <row r="102" spans="1:16" hidden="1" x14ac:dyDescent="0.25">
      <c r="A102">
        <v>5080</v>
      </c>
      <c r="B102" t="s">
        <v>111</v>
      </c>
      <c r="C102">
        <v>1968</v>
      </c>
      <c r="D102" t="s">
        <v>119</v>
      </c>
      <c r="E102">
        <v>16</v>
      </c>
      <c r="F102">
        <v>1990</v>
      </c>
      <c r="G102">
        <v>2005</v>
      </c>
      <c r="H102">
        <v>70.88</v>
      </c>
      <c r="I102">
        <v>11.36</v>
      </c>
      <c r="J102">
        <v>3.01</v>
      </c>
      <c r="K102">
        <v>7.92</v>
      </c>
    </row>
    <row r="103" spans="1:16" x14ac:dyDescent="0.25">
      <c r="A103">
        <v>5102</v>
      </c>
      <c r="B103" t="s">
        <v>112</v>
      </c>
      <c r="C103">
        <v>1939</v>
      </c>
      <c r="D103" t="s">
        <v>119</v>
      </c>
      <c r="E103">
        <v>14</v>
      </c>
      <c r="F103">
        <v>1962</v>
      </c>
      <c r="G103">
        <v>1975</v>
      </c>
      <c r="H103">
        <v>92.14</v>
      </c>
      <c r="I103">
        <v>26.36</v>
      </c>
      <c r="J103">
        <v>3.29</v>
      </c>
      <c r="K103">
        <v>15.67</v>
      </c>
      <c r="N103">
        <f t="shared" ref="N103:N104" si="25">$M$6-F103</f>
        <v>12</v>
      </c>
      <c r="P103" s="3">
        <f t="shared" ref="P103:P104" si="26">E103-N103</f>
        <v>2</v>
      </c>
    </row>
    <row r="104" spans="1:16" x14ac:dyDescent="0.25">
      <c r="A104">
        <v>5105</v>
      </c>
      <c r="B104" t="s">
        <v>113</v>
      </c>
      <c r="C104">
        <v>1945</v>
      </c>
      <c r="D104" t="s">
        <v>119</v>
      </c>
      <c r="E104">
        <v>13</v>
      </c>
      <c r="F104">
        <v>1968</v>
      </c>
      <c r="G104">
        <v>1980</v>
      </c>
      <c r="H104">
        <v>63.46</v>
      </c>
      <c r="I104">
        <v>17.09</v>
      </c>
      <c r="J104">
        <v>5.56</v>
      </c>
      <c r="K104">
        <v>5.18</v>
      </c>
      <c r="N104">
        <f t="shared" si="25"/>
        <v>6</v>
      </c>
      <c r="P104" s="3">
        <f t="shared" si="26"/>
        <v>7</v>
      </c>
    </row>
    <row r="105" spans="1:16" hidden="1" x14ac:dyDescent="0.25">
      <c r="A105">
        <v>5118</v>
      </c>
      <c r="B105" t="s">
        <v>114</v>
      </c>
      <c r="C105">
        <v>1954</v>
      </c>
      <c r="D105" t="s">
        <v>119</v>
      </c>
      <c r="E105">
        <v>15</v>
      </c>
      <c r="F105">
        <v>1978</v>
      </c>
      <c r="G105">
        <v>1992</v>
      </c>
      <c r="H105">
        <v>73.599999999999994</v>
      </c>
      <c r="I105">
        <v>19.989999999999998</v>
      </c>
      <c r="J105">
        <v>3.93</v>
      </c>
      <c r="K105">
        <v>2.98</v>
      </c>
    </row>
    <row r="106" spans="1:16" x14ac:dyDescent="0.25">
      <c r="A106">
        <v>5162</v>
      </c>
      <c r="B106" t="s">
        <v>115</v>
      </c>
      <c r="C106">
        <v>1946</v>
      </c>
      <c r="D106" t="s">
        <v>119</v>
      </c>
      <c r="E106">
        <v>13</v>
      </c>
      <c r="F106">
        <v>1969</v>
      </c>
      <c r="G106">
        <v>1981</v>
      </c>
      <c r="H106">
        <v>75.69</v>
      </c>
      <c r="I106">
        <v>10.64</v>
      </c>
      <c r="J106">
        <v>3.85</v>
      </c>
      <c r="K106">
        <v>13.85</v>
      </c>
      <c r="N106">
        <f t="shared" ref="N106:N107" si="27">$M$6-F106</f>
        <v>5</v>
      </c>
      <c r="P106" s="3">
        <f t="shared" ref="P106:P107" si="28">E106-N106</f>
        <v>8</v>
      </c>
    </row>
    <row r="107" spans="1:16" x14ac:dyDescent="0.25">
      <c r="A107">
        <v>5219</v>
      </c>
      <c r="B107" t="s">
        <v>116</v>
      </c>
      <c r="C107">
        <v>1942</v>
      </c>
      <c r="D107" t="s">
        <v>119</v>
      </c>
      <c r="E107">
        <v>10</v>
      </c>
      <c r="F107">
        <v>1965</v>
      </c>
      <c r="G107">
        <v>1974</v>
      </c>
      <c r="H107">
        <v>65</v>
      </c>
      <c r="I107">
        <v>17.59</v>
      </c>
      <c r="J107">
        <v>1.82</v>
      </c>
      <c r="K107">
        <v>12.09</v>
      </c>
      <c r="N107">
        <f t="shared" si="27"/>
        <v>9</v>
      </c>
      <c r="P107" s="3">
        <f t="shared" si="28"/>
        <v>1</v>
      </c>
    </row>
    <row r="108" spans="1:16" hidden="1" x14ac:dyDescent="0.25">
      <c r="A108">
        <v>5246</v>
      </c>
      <c r="B108" t="s">
        <v>117</v>
      </c>
      <c r="C108">
        <v>1980</v>
      </c>
      <c r="D108" t="s">
        <v>119</v>
      </c>
      <c r="E108">
        <v>8</v>
      </c>
      <c r="F108">
        <v>2003</v>
      </c>
      <c r="G108">
        <v>2011</v>
      </c>
      <c r="H108">
        <v>60.75</v>
      </c>
      <c r="I108">
        <v>18.559999999999999</v>
      </c>
      <c r="J108">
        <v>1.55</v>
      </c>
      <c r="K108">
        <v>8.91</v>
      </c>
    </row>
    <row r="109" spans="1:16" x14ac:dyDescent="0.25">
      <c r="A109">
        <v>5276</v>
      </c>
      <c r="B109" t="s">
        <v>118</v>
      </c>
      <c r="C109">
        <v>1939</v>
      </c>
      <c r="D109" t="s">
        <v>119</v>
      </c>
      <c r="E109">
        <v>12</v>
      </c>
      <c r="F109">
        <v>1963</v>
      </c>
      <c r="G109">
        <v>1975</v>
      </c>
      <c r="H109">
        <v>74.08</v>
      </c>
      <c r="I109">
        <v>16.93</v>
      </c>
      <c r="J109">
        <v>1.53</v>
      </c>
      <c r="K109">
        <v>10.8</v>
      </c>
      <c r="N109">
        <f t="shared" ref="N109" si="29">$M$6-F109</f>
        <v>11</v>
      </c>
      <c r="P109" s="3">
        <f>E109-N109</f>
        <v>1</v>
      </c>
    </row>
  </sheetData>
  <autoFilter ref="A1:K109" xr:uid="{00000000-0001-0000-0000-000000000000}">
    <filterColumn colId="5">
      <filters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2025-01-17T14:21:38Z</dcterms:created>
  <dcterms:modified xsi:type="dcterms:W3CDTF">2025-01-17T15:48:41Z</dcterms:modified>
</cp:coreProperties>
</file>