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zafarov/Desktop/MyEducation/CV/CV-Project/"/>
    </mc:Choice>
  </mc:AlternateContent>
  <xr:revisionPtr revIDLastSave="0" documentId="8_{657AF88D-8F9C-4F47-BAF4-F97D0AE7213E}" xr6:coauthVersionLast="47" xr6:coauthVersionMax="47" xr10:uidLastSave="{00000000-0000-0000-0000-000000000000}"/>
  <bookViews>
    <workbookView xWindow="380" yWindow="500" windowWidth="28040" windowHeight="16000" xr2:uid="{D8183DD9-51D7-B843-998B-0786DA30BA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B6" i="1"/>
  <c r="B4" i="1"/>
  <c r="B3" i="1"/>
</calcChain>
</file>

<file path=xl/sharedStrings.xml><?xml version="1.0" encoding="utf-8"?>
<sst xmlns="http://schemas.openxmlformats.org/spreadsheetml/2006/main" count="25" uniqueCount="25">
  <si>
    <t>Количество фотоловушек (ФЛ)</t>
  </si>
  <si>
    <t>Количество снимков за сутки с одной ФЛ</t>
  </si>
  <si>
    <t>Количество снимков со всех ФЛ за месяц</t>
  </si>
  <si>
    <t>Количество снимков за сутки со всех ФЛ</t>
  </si>
  <si>
    <t>Вес одного снимка, МБ</t>
  </si>
  <si>
    <t>Вес всех снимков за месяц, ГБ</t>
  </si>
  <si>
    <t>Сервер</t>
  </si>
  <si>
    <t>Процессор</t>
  </si>
  <si>
    <t>Оперативная память</t>
  </si>
  <si>
    <t>Хранение данных</t>
  </si>
  <si>
    <t>Питание</t>
  </si>
  <si>
    <t>Тип оборудования</t>
  </si>
  <si>
    <t>Объем/Размер/Тип</t>
  </si>
  <si>
    <t>Цена, руб.</t>
  </si>
  <si>
    <t>Процессор AMD Ryzen 7 5800X3D, AM4, OEM [100-000000651]</t>
  </si>
  <si>
    <t>Аренда сервера</t>
  </si>
  <si>
    <t>8000 руб/месяц</t>
  </si>
  <si>
    <t>https://www.reg.ru/dedicated/ Аренда сервера RD‑54177
Xeon E3-1270
3.40 ГГц, 4 ядра, 8 потоков
32 ГБ DDR3
2 x 480 ГБ SSD SATA</t>
  </si>
  <si>
    <t>Kingston Fury Beast KF556C40BBK2-32 DDR5 - 2x 16ГБ 5600МГц, DIMM, Ret</t>
  </si>
  <si>
    <t>https://vdsina.ru/</t>
  </si>
  <si>
    <t>Жесткий диск WD Purple Pro WD101PURP, 10ТБ, HDD, SATA III, 3.5"</t>
  </si>
  <si>
    <t>ИТОГ</t>
  </si>
  <si>
    <t>Цена по ресурсам</t>
  </si>
  <si>
    <t>Блок питания Cougar VTE400</t>
  </si>
  <si>
    <t>Вместо видеокарты процессор с графическим ядром (интегрированной графикой)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</si>
</sst>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3" fontId="1" fillId="6" borderId="0" xfId="0" applyNumberFormat="1" applyFont="1" applyFill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0" fillId="5" borderId="0" xfId="0" applyFill="1"/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86AE-8BB9-4B45-AF08-CE15AF9CCB36}">
  <dimension ref="A1:L9"/>
  <sheetViews>
    <sheetView tabSelected="1" topLeftCell="A2" workbookViewId="0">
      <selection activeCell="N3" sqref="N3"/>
    </sheetView>
  </sheetViews>
  <sheetFormatPr baseColWidth="10" defaultRowHeight="16" x14ac:dyDescent="0.2"/>
  <cols>
    <col min="1" max="1" width="15.33203125" style="1" customWidth="1"/>
    <col min="2" max="2" width="11.6640625" style="1" bestFit="1" customWidth="1"/>
    <col min="5" max="5" width="19.83203125" customWidth="1"/>
    <col min="6" max="6" width="18.5" customWidth="1"/>
    <col min="7" max="7" width="21.6640625" customWidth="1"/>
    <col min="11" max="11" width="26.83203125" customWidth="1"/>
    <col min="12" max="12" width="23.1640625" customWidth="1"/>
  </cols>
  <sheetData>
    <row r="1" spans="1:12" ht="51" x14ac:dyDescent="0.2">
      <c r="A1" s="3" t="s">
        <v>0</v>
      </c>
      <c r="B1" s="4">
        <v>100</v>
      </c>
      <c r="E1" s="8" t="s">
        <v>6</v>
      </c>
      <c r="F1" s="8"/>
      <c r="G1" s="8"/>
      <c r="K1" s="8" t="s">
        <v>15</v>
      </c>
      <c r="L1" s="8"/>
    </row>
    <row r="2" spans="1:12" ht="68" x14ac:dyDescent="0.2">
      <c r="A2" s="3" t="s">
        <v>1</v>
      </c>
      <c r="B2" s="4">
        <v>7</v>
      </c>
      <c r="E2" s="10" t="s">
        <v>11</v>
      </c>
      <c r="F2" s="10" t="s">
        <v>12</v>
      </c>
      <c r="G2" s="10" t="s">
        <v>13</v>
      </c>
    </row>
    <row r="3" spans="1:12" ht="170" x14ac:dyDescent="0.2">
      <c r="A3" s="3" t="s">
        <v>3</v>
      </c>
      <c r="B3" s="4">
        <f>B1*B2</f>
        <v>700</v>
      </c>
      <c r="E3" s="11" t="s">
        <v>7</v>
      </c>
      <c r="F3" s="4" t="s">
        <v>14</v>
      </c>
      <c r="G3" s="9">
        <v>41990</v>
      </c>
      <c r="K3" s="14" t="s">
        <v>17</v>
      </c>
      <c r="L3" s="2" t="s">
        <v>16</v>
      </c>
    </row>
    <row r="4" spans="1:12" ht="85" x14ac:dyDescent="0.2">
      <c r="A4" s="3" t="s">
        <v>2</v>
      </c>
      <c r="B4" s="4">
        <f>B3*30</f>
        <v>21000</v>
      </c>
      <c r="E4" s="11" t="s">
        <v>8</v>
      </c>
      <c r="F4" s="4" t="s">
        <v>18</v>
      </c>
      <c r="G4" s="9">
        <v>15990</v>
      </c>
      <c r="K4" s="15" t="s">
        <v>19</v>
      </c>
      <c r="L4" t="s">
        <v>22</v>
      </c>
    </row>
    <row r="5" spans="1:12" ht="85" x14ac:dyDescent="0.2">
      <c r="A5" s="3" t="s">
        <v>4</v>
      </c>
      <c r="B5" s="4">
        <v>10</v>
      </c>
      <c r="E5" s="11" t="s">
        <v>9</v>
      </c>
      <c r="F5" s="4" t="s">
        <v>20</v>
      </c>
      <c r="G5" s="9">
        <v>32990</v>
      </c>
    </row>
    <row r="6" spans="1:12" ht="51" x14ac:dyDescent="0.2">
      <c r="A6" s="3" t="s">
        <v>5</v>
      </c>
      <c r="B6" s="5">
        <f xml:space="preserve"> B4*B5/1024</f>
        <v>205.078125</v>
      </c>
      <c r="E6" s="12" t="s">
        <v>10</v>
      </c>
      <c r="F6" s="4" t="s">
        <v>23</v>
      </c>
      <c r="G6" s="9">
        <v>3199</v>
      </c>
    </row>
    <row r="7" spans="1:12" x14ac:dyDescent="0.2">
      <c r="E7" s="6" t="s">
        <v>21</v>
      </c>
      <c r="F7" s="6"/>
      <c r="G7" s="13">
        <f xml:space="preserve"> SUM(G3:G6)</f>
        <v>94169</v>
      </c>
    </row>
    <row r="8" spans="1:12" x14ac:dyDescent="0.2">
      <c r="E8" s="7"/>
      <c r="F8" s="6"/>
    </row>
    <row r="9" spans="1:12" ht="49" customHeight="1" x14ac:dyDescent="0.2">
      <c r="E9" s="16" t="s">
        <v>24</v>
      </c>
      <c r="F9" s="16"/>
      <c r="G9" s="16"/>
    </row>
  </sheetData>
  <mergeCells count="3">
    <mergeCell ref="E1:G1"/>
    <mergeCell ref="K1:L1"/>
    <mergeCell ref="E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Музафаров</dc:creator>
  <cp:lastModifiedBy>Данил Музафаров</cp:lastModifiedBy>
  <dcterms:created xsi:type="dcterms:W3CDTF">2023-10-08T10:23:37Z</dcterms:created>
  <dcterms:modified xsi:type="dcterms:W3CDTF">2023-10-08T11:45:07Z</dcterms:modified>
</cp:coreProperties>
</file>