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ocuments/Prof/Teaching/IntroML CMPT 423-820 Winter 2025/Projects/p2/"/>
    </mc:Choice>
  </mc:AlternateContent>
  <xr:revisionPtr revIDLastSave="0" documentId="13_ncr:1_{645D2531-6341-AD4E-BFE2-613F8EAF8859}" xr6:coauthVersionLast="47" xr6:coauthVersionMax="47" xr10:uidLastSave="{00000000-0000-0000-0000-000000000000}"/>
  <bookViews>
    <workbookView xWindow="0" yWindow="840" windowWidth="63860" windowHeight="42320" xr2:uid="{FC8F00DD-62B4-AA45-B01B-19EA5369699F}"/>
  </bookViews>
  <sheets>
    <sheet name="Grade breakdow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X2" i="2"/>
  <c r="U2" i="2"/>
  <c r="L2" i="2"/>
  <c r="R2" i="2"/>
  <c r="O2" i="2"/>
  <c r="F2" i="2"/>
  <c r="S2" i="2"/>
  <c r="V2" i="2"/>
  <c r="Y2" i="2"/>
  <c r="P2" i="2"/>
  <c r="M2" i="2"/>
  <c r="J2" i="2"/>
  <c r="G2" i="2"/>
  <c r="C2" i="2" l="1"/>
</calcChain>
</file>

<file path=xl/sharedStrings.xml><?xml version="1.0" encoding="utf-8"?>
<sst xmlns="http://schemas.openxmlformats.org/spreadsheetml/2006/main" count="28" uniqueCount="16">
  <si>
    <t>Team Name</t>
  </si>
  <si>
    <t>Gitlab</t>
  </si>
  <si>
    <t>MatCrunch</t>
  </si>
  <si>
    <t>Overall grade</t>
  </si>
  <si>
    <t>Derivation</t>
  </si>
  <si>
    <t>Weight</t>
  </si>
  <si>
    <t>Model description</t>
  </si>
  <si>
    <t>Hyper-parameter tuning</t>
  </si>
  <si>
    <t>Explanation of why the improved model should outperform</t>
  </si>
  <si>
    <t>Reporting of performance results</t>
  </si>
  <si>
    <t>Model performance</t>
  </si>
  <si>
    <t>Reproducibility</t>
  </si>
  <si>
    <t>Grade</t>
  </si>
  <si>
    <t>Overall comment</t>
  </si>
  <si>
    <t>https://git.cs.usask.ca/matcrunch/cmpt-423-820-w25-p2</t>
  </si>
  <si>
    <t>This is not a correct implementation of a hyper-parameter sweep with grid search. Instead, every possible hyper-parameter combination should be run and then the best result should be used as the best hyper-parameter setting. Running an experiment for every hyper-parameter combination is important, because the interactions between two different hyper-parameters are often unknown. In the summary.pdf you show how each hyper-parameter is tuned in sequence, instead of testing every possible combination.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</si>
</sst>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222222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9" fontId="1" fillId="0" borderId="1" xfId="1" applyFont="1" applyBorder="1" applyAlignment="1">
      <alignment wrapText="1"/>
    </xf>
    <xf numFmtId="9" fontId="0" fillId="0" borderId="0" xfId="1" applyFont="1"/>
    <xf numFmtId="9" fontId="1" fillId="0" borderId="1" xfId="1" applyFont="1" applyBorder="1" applyAlignment="1"/>
    <xf numFmtId="9" fontId="0" fillId="0" borderId="0" xfId="1" applyFont="1" applyAlignment="1"/>
    <xf numFmtId="0" fontId="3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9" fontId="2" fillId="0" borderId="2" xfId="1" applyFont="1" applyFill="1" applyBorder="1" applyAlignment="1">
      <alignment wrapText="1"/>
    </xf>
    <xf numFmtId="9" fontId="2" fillId="0" borderId="2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0D35-75EB-D14A-85F5-2861BE13227F}">
  <dimension ref="A1:Y2"/>
  <sheetViews>
    <sheetView tabSelected="1" zoomScale="170" zoomScaleNormal="170" workbookViewId="0">
      <selection activeCell="B25" sqref="B25"/>
    </sheetView>
  </sheetViews>
  <sheetFormatPr baseColWidth="10" defaultRowHeight="16" x14ac:dyDescent="0.2"/>
  <cols>
    <col min="1" max="1" width="24.33203125" customWidth="1"/>
    <col min="2" max="2" width="68.1640625" customWidth="1"/>
    <col min="3" max="3" width="8.5" customWidth="1"/>
    <col min="4" max="4" width="15.6640625" customWidth="1"/>
    <col min="5" max="5" width="22.1640625" customWidth="1"/>
    <col min="6" max="6" width="8" style="3" customWidth="1"/>
    <col min="7" max="7" width="8" customWidth="1"/>
    <col min="8" max="8" width="22.1640625" customWidth="1"/>
    <col min="9" max="9" width="8" style="3" customWidth="1"/>
    <col min="10" max="10" width="8" customWidth="1"/>
    <col min="11" max="11" width="22.1640625" customWidth="1"/>
    <col min="12" max="12" width="8" style="3" customWidth="1"/>
    <col min="13" max="13" width="8" customWidth="1"/>
    <col min="14" max="14" width="22.1640625" customWidth="1"/>
    <col min="15" max="15" width="8" style="5" customWidth="1"/>
    <col min="16" max="16" width="8" customWidth="1"/>
    <col min="17" max="17" width="22.1640625" customWidth="1"/>
    <col min="18" max="18" width="8" style="3" customWidth="1"/>
    <col min="19" max="19" width="8" customWidth="1"/>
    <col min="20" max="20" width="22.1640625" customWidth="1"/>
    <col min="21" max="21" width="8" style="3" customWidth="1"/>
    <col min="22" max="22" width="8" customWidth="1"/>
    <col min="23" max="23" width="22.1640625" customWidth="1"/>
    <col min="24" max="24" width="8" style="3" customWidth="1"/>
    <col min="25" max="25" width="8" customWidth="1"/>
  </cols>
  <sheetData>
    <row r="1" spans="1:25" s="1" customFormat="1" ht="64" customHeight="1" x14ac:dyDescent="0.2">
      <c r="A1" s="1" t="s">
        <v>0</v>
      </c>
      <c r="B1" s="1" t="s">
        <v>1</v>
      </c>
      <c r="C1" s="1" t="s">
        <v>3</v>
      </c>
      <c r="D1" s="1" t="s">
        <v>13</v>
      </c>
      <c r="E1" s="1" t="s">
        <v>4</v>
      </c>
      <c r="F1" s="2" t="s">
        <v>12</v>
      </c>
      <c r="G1" s="1" t="s">
        <v>5</v>
      </c>
      <c r="H1" s="1" t="s">
        <v>6</v>
      </c>
      <c r="I1" s="2" t="s">
        <v>12</v>
      </c>
      <c r="J1" s="1" t="s">
        <v>5</v>
      </c>
      <c r="K1" s="1" t="s">
        <v>7</v>
      </c>
      <c r="L1" s="2" t="s">
        <v>12</v>
      </c>
      <c r="M1" s="1" t="s">
        <v>5</v>
      </c>
      <c r="N1" s="1" t="s">
        <v>8</v>
      </c>
      <c r="O1" s="4" t="s">
        <v>12</v>
      </c>
      <c r="P1" s="1" t="s">
        <v>5</v>
      </c>
      <c r="Q1" s="1" t="s">
        <v>9</v>
      </c>
      <c r="R1" s="2" t="s">
        <v>12</v>
      </c>
      <c r="S1" s="1" t="s">
        <v>5</v>
      </c>
      <c r="T1" s="1" t="s">
        <v>10</v>
      </c>
      <c r="U1" s="2" t="s">
        <v>12</v>
      </c>
      <c r="V1" s="1" t="s">
        <v>5</v>
      </c>
      <c r="W1" s="1" t="s">
        <v>11</v>
      </c>
      <c r="X1" s="2" t="s">
        <v>12</v>
      </c>
      <c r="Y1" s="1" t="s">
        <v>5</v>
      </c>
    </row>
    <row r="2" spans="1:25" s="7" customFormat="1" ht="350" customHeight="1" x14ac:dyDescent="0.2">
      <c r="A2" s="6" t="s">
        <v>2</v>
      </c>
      <c r="B2" s="7" t="s">
        <v>14</v>
      </c>
      <c r="C2" s="8">
        <f t="shared" ref="C2" si="0">F2*G2+I2*J2+L2*M2+O2*P2+R2*S2+U2*V2+X2*Y2</f>
        <v>0.99</v>
      </c>
      <c r="F2" s="8">
        <f>1</f>
        <v>1</v>
      </c>
      <c r="G2" s="7">
        <f t="shared" ref="G2" si="1">0.3</f>
        <v>0.3</v>
      </c>
      <c r="I2" s="8">
        <f>1</f>
        <v>1</v>
      </c>
      <c r="J2" s="7">
        <f t="shared" ref="J2" si="2">0.15</f>
        <v>0.15</v>
      </c>
      <c r="K2" s="7" t="s">
        <v>15</v>
      </c>
      <c r="L2" s="8">
        <f>0.8</f>
        <v>0.8</v>
      </c>
      <c r="M2" s="7">
        <f t="shared" ref="M2" si="3">0.05</f>
        <v>0.05</v>
      </c>
      <c r="O2" s="9">
        <f>1</f>
        <v>1</v>
      </c>
      <c r="P2" s="7">
        <f t="shared" ref="P2" si="4">0.1</f>
        <v>0.1</v>
      </c>
      <c r="R2" s="8">
        <f>1</f>
        <v>1</v>
      </c>
      <c r="S2" s="7">
        <f t="shared" ref="S2" si="5">0.15</f>
        <v>0.15</v>
      </c>
      <c r="U2" s="8">
        <f>1</f>
        <v>1</v>
      </c>
      <c r="V2" s="7">
        <f t="shared" ref="V2" si="6">0.05</f>
        <v>0.05</v>
      </c>
      <c r="X2" s="8">
        <f>1</f>
        <v>1</v>
      </c>
      <c r="Y2" s="7">
        <f t="shared" ref="Y2" si="7">0.2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Lehnert</dc:creator>
  <cp:lastModifiedBy>Lucas Lehnert</cp:lastModifiedBy>
  <dcterms:created xsi:type="dcterms:W3CDTF">2025-02-28T15:14:19Z</dcterms:created>
  <dcterms:modified xsi:type="dcterms:W3CDTF">2025-03-21T16:11:27Z</dcterms:modified>
</cp:coreProperties>
</file>