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YUKSELHOCA\vm\"/>
    </mc:Choice>
  </mc:AlternateContent>
  <bookViews>
    <workbookView xWindow="0" yWindow="0" windowWidth="24000" windowHeight="11190"/>
  </bookViews>
  <sheets>
    <sheet name="iterasyon" sheetId="1" r:id="rId1"/>
    <sheet name="KÜMELER" sheetId="2" r:id="rId2"/>
  </sheets>
  <definedNames>
    <definedName name="_xlnm._FilterDatabase" localSheetId="0" hidden="1">iterasyon!$M$66:$O$79</definedName>
    <definedName name="_xlnm._FilterDatabase" localSheetId="1" hidden="1">KÜMELER!$A$3:$C$16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9" i="1" l="1"/>
  <c r="M88" i="1" l="1"/>
  <c r="J88" i="1"/>
  <c r="M87" i="1"/>
  <c r="J87" i="1"/>
  <c r="G35" i="1"/>
  <c r="G36" i="1" s="1"/>
  <c r="D35" i="1"/>
  <c r="D36" i="1" s="1"/>
  <c r="L13" i="1" l="1"/>
  <c r="L14" i="1" s="1"/>
  <c r="I13" i="1"/>
  <c r="I14" i="1" s="1"/>
  <c r="F13" i="1"/>
  <c r="F14" i="1" s="1"/>
</calcChain>
</file>

<file path=xl/sharedStrings.xml><?xml version="1.0" encoding="utf-8"?>
<sst xmlns="http://schemas.openxmlformats.org/spreadsheetml/2006/main" count="81" uniqueCount="22">
  <si>
    <t>EN</t>
  </si>
  <si>
    <t>DERİNLİK</t>
  </si>
  <si>
    <t>YÜKSEKLİK</t>
  </si>
  <si>
    <t>NV1=</t>
  </si>
  <si>
    <t>EN NİTELİĞİ İÇİN;</t>
  </si>
  <si>
    <t>NV2=</t>
  </si>
  <si>
    <t>N=</t>
  </si>
  <si>
    <t>NV=</t>
  </si>
  <si>
    <t>CAen=</t>
  </si>
  <si>
    <t>EPen=</t>
  </si>
  <si>
    <t>DERİNLİK NİTELİĞİ İÇİN</t>
  </si>
  <si>
    <t>NV3=</t>
  </si>
  <si>
    <t>CAderinlik=</t>
  </si>
  <si>
    <t>EPderinlik=</t>
  </si>
  <si>
    <t>YÜKSEKLİK NİTELİĞİ İÇİN</t>
  </si>
  <si>
    <t>CAyükseklik=</t>
  </si>
  <si>
    <t>EPyükseklik=</t>
  </si>
  <si>
    <t>N:verisayısı</t>
  </si>
  <si>
    <t>NV:kategori sayısı</t>
  </si>
  <si>
    <t xml:space="preserve"> </t>
  </si>
  <si>
    <t>KÜME 1</t>
  </si>
  <si>
    <t>clucduh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</si>
</sst>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5" borderId="0" xfId="0" applyFill="1" applyBorder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360590</xdr:colOff>
      <xdr:row>0</xdr:row>
      <xdr:rowOff>0</xdr:rowOff>
    </xdr:from>
    <xdr:to>
      <xdr:col>5</xdr:col>
      <xdr:colOff>462643</xdr:colOff>
      <xdr:row>5</xdr:row>
      <xdr:rowOff>185313</xdr:rowOff>
    </xdr:to>
    <xdr:pic>
      <xdr:nvPicPr>
        <xdr:cNvPr id="2" name="Resi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9608" y="0"/>
          <a:ext cx="1830160" cy="1137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1254125</xdr:colOff>
      <xdr:row>15</xdr:row>
      <xdr:rowOff>47625</xdr:rowOff>
    </xdr:from>
    <xdr:to>
      <xdr:col>9</xdr:col>
      <xdr:colOff>436563</xdr:colOff>
      <xdr:row>16</xdr:row>
      <xdr:rowOff>119063</xdr:rowOff>
    </xdr:to>
    <xdr:sp macro="" textlink="">
      <xdr:nvSpPr>
        <xdr:cNvPr id="3" name="Metin kutusu 2"/>
        <xdr:cNvSpPr txBox="1"/>
      </xdr:nvSpPr>
      <xdr:spPr>
        <a:xfrm>
          <a:off x="6135688" y="2905125"/>
          <a:ext cx="1206500" cy="261938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1100"/>
            <a:t>EN</a:t>
          </a:r>
        </a:p>
      </xdr:txBody>
    </xdr:sp>
    <xdr:clientData/>
  </xdr:twoCellAnchor>
  <xdr:twoCellAnchor>
    <xdr:from>
      <xdr:col>8</xdr:col>
      <xdr:colOff>55562</xdr:colOff>
      <xdr:row>16</xdr:row>
      <xdr:rowOff>119063</xdr:rowOff>
    </xdr:from>
    <xdr:to>
      <xdr:col>8</xdr:col>
      <xdr:colOff>444500</xdr:colOff>
      <xdr:row>19</xdr:row>
      <xdr:rowOff>174625</xdr:rowOff>
    </xdr:to>
    <xdr:cxnSp macro="">
      <xdr:nvCxnSpPr>
        <xdr:cNvPr id="5" name="Düz Ok Bağlayıcısı 4"/>
        <xdr:cNvCxnSpPr>
          <a:stCxn id="3" idx="2"/>
        </xdr:cNvCxnSpPr>
      </xdr:nvCxnSpPr>
      <xdr:spPr>
        <a:xfrm flipH="1">
          <a:off x="6350000" y="3167063"/>
          <a:ext cx="388938" cy="6270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444500</xdr:colOff>
      <xdr:row>16</xdr:row>
      <xdr:rowOff>119063</xdr:rowOff>
    </xdr:from>
    <xdr:to>
      <xdr:col>9</xdr:col>
      <xdr:colOff>277813</xdr:colOff>
      <xdr:row>19</xdr:row>
      <xdr:rowOff>174625</xdr:rowOff>
    </xdr:to>
    <xdr:cxnSp macro="">
      <xdr:nvCxnSpPr>
        <xdr:cNvPr id="7" name="Düz Ok Bağlayıcısı 6"/>
        <xdr:cNvCxnSpPr>
          <a:stCxn id="3" idx="2"/>
        </xdr:cNvCxnSpPr>
      </xdr:nvCxnSpPr>
      <xdr:spPr>
        <a:xfrm>
          <a:off x="6738938" y="3167063"/>
          <a:ext cx="444500" cy="6270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849312</xdr:colOff>
      <xdr:row>17</xdr:row>
      <xdr:rowOff>23813</xdr:rowOff>
    </xdr:from>
    <xdr:to>
      <xdr:col>9</xdr:col>
      <xdr:colOff>31750</xdr:colOff>
      <xdr:row>18</xdr:row>
      <xdr:rowOff>95251</xdr:rowOff>
    </xdr:to>
    <xdr:sp macro="" textlink="">
      <xdr:nvSpPr>
        <xdr:cNvPr id="9" name="Metin kutusu 8"/>
        <xdr:cNvSpPr txBox="1"/>
      </xdr:nvSpPr>
      <xdr:spPr>
        <a:xfrm>
          <a:off x="5730875" y="3262313"/>
          <a:ext cx="1206500" cy="2619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1100"/>
            <a:t>1</a:t>
          </a:r>
        </a:p>
      </xdr:txBody>
    </xdr:sp>
    <xdr:clientData/>
  </xdr:twoCellAnchor>
  <xdr:twoCellAnchor>
    <xdr:from>
      <xdr:col>8</xdr:col>
      <xdr:colOff>222250</xdr:colOff>
      <xdr:row>17</xdr:row>
      <xdr:rowOff>47625</xdr:rowOff>
    </xdr:from>
    <xdr:to>
      <xdr:col>10</xdr:col>
      <xdr:colOff>206375</xdr:colOff>
      <xdr:row>18</xdr:row>
      <xdr:rowOff>119063</xdr:rowOff>
    </xdr:to>
    <xdr:sp macro="" textlink="">
      <xdr:nvSpPr>
        <xdr:cNvPr id="10" name="Metin kutusu 9"/>
        <xdr:cNvSpPr txBox="1"/>
      </xdr:nvSpPr>
      <xdr:spPr>
        <a:xfrm>
          <a:off x="6516688" y="3286125"/>
          <a:ext cx="1206500" cy="2619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1100"/>
            <a:t>2</a:t>
          </a:r>
        </a:p>
      </xdr:txBody>
    </xdr:sp>
    <xdr:clientData/>
  </xdr:twoCellAnchor>
  <xdr:twoCellAnchor>
    <xdr:from>
      <xdr:col>9</xdr:col>
      <xdr:colOff>404813</xdr:colOff>
      <xdr:row>28</xdr:row>
      <xdr:rowOff>0</xdr:rowOff>
    </xdr:from>
    <xdr:to>
      <xdr:col>10</xdr:col>
      <xdr:colOff>1000125</xdr:colOff>
      <xdr:row>29</xdr:row>
      <xdr:rowOff>71438</xdr:rowOff>
    </xdr:to>
    <xdr:sp macro="" textlink="">
      <xdr:nvSpPr>
        <xdr:cNvPr id="11" name="Metin kutusu 10"/>
        <xdr:cNvSpPr txBox="1"/>
      </xdr:nvSpPr>
      <xdr:spPr>
        <a:xfrm>
          <a:off x="7310438" y="5334000"/>
          <a:ext cx="1206500" cy="261938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1100"/>
            <a:t>EN</a:t>
          </a:r>
        </a:p>
      </xdr:txBody>
    </xdr:sp>
    <xdr:clientData/>
  </xdr:twoCellAnchor>
  <xdr:twoCellAnchor>
    <xdr:from>
      <xdr:col>10</xdr:col>
      <xdr:colOff>7937</xdr:colOff>
      <xdr:row>29</xdr:row>
      <xdr:rowOff>71438</xdr:rowOff>
    </xdr:from>
    <xdr:to>
      <xdr:col>10</xdr:col>
      <xdr:colOff>396875</xdr:colOff>
      <xdr:row>32</xdr:row>
      <xdr:rowOff>127000</xdr:rowOff>
    </xdr:to>
    <xdr:cxnSp macro="">
      <xdr:nvCxnSpPr>
        <xdr:cNvPr id="12" name="Düz Ok Bağlayıcısı 11"/>
        <xdr:cNvCxnSpPr>
          <a:stCxn id="11" idx="2"/>
        </xdr:cNvCxnSpPr>
      </xdr:nvCxnSpPr>
      <xdr:spPr>
        <a:xfrm flipH="1">
          <a:off x="7524750" y="5595938"/>
          <a:ext cx="388938" cy="6270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396875</xdr:colOff>
      <xdr:row>29</xdr:row>
      <xdr:rowOff>71438</xdr:rowOff>
    </xdr:from>
    <xdr:to>
      <xdr:col>10</xdr:col>
      <xdr:colOff>841375</xdr:colOff>
      <xdr:row>32</xdr:row>
      <xdr:rowOff>127000</xdr:rowOff>
    </xdr:to>
    <xdr:cxnSp macro="">
      <xdr:nvCxnSpPr>
        <xdr:cNvPr id="13" name="Düz Ok Bağlayıcısı 12"/>
        <xdr:cNvCxnSpPr>
          <a:stCxn id="11" idx="2"/>
        </xdr:cNvCxnSpPr>
      </xdr:nvCxnSpPr>
      <xdr:spPr>
        <a:xfrm>
          <a:off x="7913688" y="5595938"/>
          <a:ext cx="444500" cy="6270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29</xdr:row>
      <xdr:rowOff>166688</xdr:rowOff>
    </xdr:from>
    <xdr:to>
      <xdr:col>10</xdr:col>
      <xdr:colOff>595312</xdr:colOff>
      <xdr:row>31</xdr:row>
      <xdr:rowOff>47626</xdr:rowOff>
    </xdr:to>
    <xdr:sp macro="" textlink="">
      <xdr:nvSpPr>
        <xdr:cNvPr id="14" name="Metin kutusu 13"/>
        <xdr:cNvSpPr txBox="1"/>
      </xdr:nvSpPr>
      <xdr:spPr>
        <a:xfrm>
          <a:off x="6905625" y="5691188"/>
          <a:ext cx="1206500" cy="2619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1100"/>
            <a:t>1</a:t>
          </a:r>
        </a:p>
      </xdr:txBody>
    </xdr:sp>
    <xdr:clientData/>
  </xdr:twoCellAnchor>
  <xdr:twoCellAnchor>
    <xdr:from>
      <xdr:col>10</xdr:col>
      <xdr:colOff>261938</xdr:colOff>
      <xdr:row>29</xdr:row>
      <xdr:rowOff>158750</xdr:rowOff>
    </xdr:from>
    <xdr:to>
      <xdr:col>11</xdr:col>
      <xdr:colOff>90488</xdr:colOff>
      <xdr:row>31</xdr:row>
      <xdr:rowOff>39688</xdr:rowOff>
    </xdr:to>
    <xdr:sp macro="" textlink="">
      <xdr:nvSpPr>
        <xdr:cNvPr id="15" name="Metin kutusu 14"/>
        <xdr:cNvSpPr txBox="1"/>
      </xdr:nvSpPr>
      <xdr:spPr>
        <a:xfrm>
          <a:off x="7850188" y="5683250"/>
          <a:ext cx="892175" cy="2619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1100"/>
            <a:t>2</a:t>
          </a:r>
        </a:p>
      </xdr:txBody>
    </xdr:sp>
    <xdr:clientData/>
  </xdr:twoCellAnchor>
  <xdr:twoCellAnchor>
    <xdr:from>
      <xdr:col>8</xdr:col>
      <xdr:colOff>396875</xdr:colOff>
      <xdr:row>32</xdr:row>
      <xdr:rowOff>134937</xdr:rowOff>
    </xdr:from>
    <xdr:to>
      <xdr:col>10</xdr:col>
      <xdr:colOff>381000</xdr:colOff>
      <xdr:row>34</xdr:row>
      <xdr:rowOff>15875</xdr:rowOff>
    </xdr:to>
    <xdr:sp macro="" textlink="">
      <xdr:nvSpPr>
        <xdr:cNvPr id="21" name="Metin kutusu 20"/>
        <xdr:cNvSpPr txBox="1"/>
      </xdr:nvSpPr>
      <xdr:spPr>
        <a:xfrm>
          <a:off x="6691313" y="6230937"/>
          <a:ext cx="1206500" cy="261938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1100"/>
            <a:t>YÜKSEKLİK</a:t>
          </a:r>
        </a:p>
      </xdr:txBody>
    </xdr:sp>
    <xdr:clientData/>
  </xdr:twoCellAnchor>
  <xdr:twoCellAnchor>
    <xdr:from>
      <xdr:col>8</xdr:col>
      <xdr:colOff>563562</xdr:colOff>
      <xdr:row>34</xdr:row>
      <xdr:rowOff>23813</xdr:rowOff>
    </xdr:from>
    <xdr:to>
      <xdr:col>9</xdr:col>
      <xdr:colOff>349250</xdr:colOff>
      <xdr:row>37</xdr:row>
      <xdr:rowOff>95250</xdr:rowOff>
    </xdr:to>
    <xdr:cxnSp macro="">
      <xdr:nvCxnSpPr>
        <xdr:cNvPr id="23" name="Düz Ok Bağlayıcısı 22"/>
        <xdr:cNvCxnSpPr/>
      </xdr:nvCxnSpPr>
      <xdr:spPr>
        <a:xfrm flipH="1">
          <a:off x="6858000" y="6500813"/>
          <a:ext cx="396875" cy="6429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357190</xdr:colOff>
      <xdr:row>34</xdr:row>
      <xdr:rowOff>31750</xdr:rowOff>
    </xdr:from>
    <xdr:to>
      <xdr:col>10</xdr:col>
      <xdr:colOff>87313</xdr:colOff>
      <xdr:row>37</xdr:row>
      <xdr:rowOff>119063</xdr:rowOff>
    </xdr:to>
    <xdr:cxnSp macro="">
      <xdr:nvCxnSpPr>
        <xdr:cNvPr id="25" name="Düz Ok Bağlayıcısı 24"/>
        <xdr:cNvCxnSpPr/>
      </xdr:nvCxnSpPr>
      <xdr:spPr>
        <a:xfrm>
          <a:off x="7262815" y="6508750"/>
          <a:ext cx="341311" cy="65881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23812</xdr:colOff>
      <xdr:row>34</xdr:row>
      <xdr:rowOff>142876</xdr:rowOff>
    </xdr:from>
    <xdr:to>
      <xdr:col>10</xdr:col>
      <xdr:colOff>7937</xdr:colOff>
      <xdr:row>36</xdr:row>
      <xdr:rowOff>23814</xdr:rowOff>
    </xdr:to>
    <xdr:sp macro="" textlink="">
      <xdr:nvSpPr>
        <xdr:cNvPr id="28" name="Metin kutusu 27"/>
        <xdr:cNvSpPr txBox="1"/>
      </xdr:nvSpPr>
      <xdr:spPr>
        <a:xfrm>
          <a:off x="6318250" y="6619876"/>
          <a:ext cx="1206500" cy="2619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1100"/>
            <a:t>2</a:t>
          </a:r>
        </a:p>
      </xdr:txBody>
    </xdr:sp>
    <xdr:clientData/>
  </xdr:twoCellAnchor>
  <xdr:twoCellAnchor>
    <xdr:from>
      <xdr:col>9</xdr:col>
      <xdr:colOff>7937</xdr:colOff>
      <xdr:row>34</xdr:row>
      <xdr:rowOff>142875</xdr:rowOff>
    </xdr:from>
    <xdr:to>
      <xdr:col>10</xdr:col>
      <xdr:colOff>603249</xdr:colOff>
      <xdr:row>36</xdr:row>
      <xdr:rowOff>23813</xdr:rowOff>
    </xdr:to>
    <xdr:sp macro="" textlink="">
      <xdr:nvSpPr>
        <xdr:cNvPr id="30" name="Metin kutusu 29"/>
        <xdr:cNvSpPr txBox="1"/>
      </xdr:nvSpPr>
      <xdr:spPr>
        <a:xfrm>
          <a:off x="6913562" y="6619875"/>
          <a:ext cx="1206500" cy="2619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1100"/>
            <a:t>3</a:t>
          </a:r>
        </a:p>
      </xdr:txBody>
    </xdr:sp>
    <xdr:clientData/>
  </xdr:twoCellAnchor>
  <xdr:twoCellAnchor>
    <xdr:from>
      <xdr:col>10</xdr:col>
      <xdr:colOff>428625</xdr:colOff>
      <xdr:row>55</xdr:row>
      <xdr:rowOff>142876</xdr:rowOff>
    </xdr:from>
    <xdr:to>
      <xdr:col>11</xdr:col>
      <xdr:colOff>396875</xdr:colOff>
      <xdr:row>56</xdr:row>
      <xdr:rowOff>166688</xdr:rowOff>
    </xdr:to>
    <xdr:sp macro="" textlink="">
      <xdr:nvSpPr>
        <xdr:cNvPr id="32" name="Metin kutusu 31"/>
        <xdr:cNvSpPr txBox="1"/>
      </xdr:nvSpPr>
      <xdr:spPr>
        <a:xfrm>
          <a:off x="8016875" y="10620376"/>
          <a:ext cx="1031875" cy="214312"/>
        </a:xfrm>
        <a:prstGeom prst="rect">
          <a:avLst/>
        </a:prstGeom>
        <a:solidFill>
          <a:srgbClr val="00B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/>
            <a:t>KÜME 4</a:t>
          </a:r>
        </a:p>
      </xdr:txBody>
    </xdr:sp>
    <xdr:clientData/>
  </xdr:twoCellAnchor>
  <xdr:twoCellAnchor>
    <xdr:from>
      <xdr:col>10</xdr:col>
      <xdr:colOff>452439</xdr:colOff>
      <xdr:row>46</xdr:row>
      <xdr:rowOff>0</xdr:rowOff>
    </xdr:from>
    <xdr:to>
      <xdr:col>11</xdr:col>
      <xdr:colOff>595313</xdr:colOff>
      <xdr:row>47</xdr:row>
      <xdr:rowOff>71438</xdr:rowOff>
    </xdr:to>
    <xdr:sp macro="" textlink="">
      <xdr:nvSpPr>
        <xdr:cNvPr id="33" name="Metin kutusu 32"/>
        <xdr:cNvSpPr txBox="1"/>
      </xdr:nvSpPr>
      <xdr:spPr>
        <a:xfrm>
          <a:off x="8040689" y="8763000"/>
          <a:ext cx="1206499" cy="261938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1100"/>
            <a:t>EN</a:t>
          </a:r>
        </a:p>
      </xdr:txBody>
    </xdr:sp>
    <xdr:clientData/>
  </xdr:twoCellAnchor>
  <xdr:twoCellAnchor>
    <xdr:from>
      <xdr:col>10</xdr:col>
      <xdr:colOff>666750</xdr:colOff>
      <xdr:row>47</xdr:row>
      <xdr:rowOff>71438</xdr:rowOff>
    </xdr:from>
    <xdr:to>
      <xdr:col>10</xdr:col>
      <xdr:colOff>1055688</xdr:colOff>
      <xdr:row>50</xdr:row>
      <xdr:rowOff>127000</xdr:rowOff>
    </xdr:to>
    <xdr:cxnSp macro="">
      <xdr:nvCxnSpPr>
        <xdr:cNvPr id="34" name="Düz Ok Bağlayıcısı 33"/>
        <xdr:cNvCxnSpPr>
          <a:stCxn id="33" idx="2"/>
        </xdr:cNvCxnSpPr>
      </xdr:nvCxnSpPr>
      <xdr:spPr>
        <a:xfrm flipH="1">
          <a:off x="8255000" y="9024938"/>
          <a:ext cx="388938" cy="6270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1055689</xdr:colOff>
      <xdr:row>47</xdr:row>
      <xdr:rowOff>71438</xdr:rowOff>
    </xdr:from>
    <xdr:to>
      <xdr:col>13</xdr:col>
      <xdr:colOff>230188</xdr:colOff>
      <xdr:row>64</xdr:row>
      <xdr:rowOff>119063</xdr:rowOff>
    </xdr:to>
    <xdr:cxnSp macro="">
      <xdr:nvCxnSpPr>
        <xdr:cNvPr id="35" name="Düz Ok Bağlayıcısı 34"/>
        <xdr:cNvCxnSpPr>
          <a:stCxn id="33" idx="2"/>
        </xdr:cNvCxnSpPr>
      </xdr:nvCxnSpPr>
      <xdr:spPr>
        <a:xfrm>
          <a:off x="8643939" y="10358438"/>
          <a:ext cx="1460499" cy="3286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47626</xdr:colOff>
      <xdr:row>47</xdr:row>
      <xdr:rowOff>166688</xdr:rowOff>
    </xdr:from>
    <xdr:to>
      <xdr:col>11</xdr:col>
      <xdr:colOff>190500</xdr:colOff>
      <xdr:row>49</xdr:row>
      <xdr:rowOff>47626</xdr:rowOff>
    </xdr:to>
    <xdr:sp macro="" textlink="">
      <xdr:nvSpPr>
        <xdr:cNvPr id="36" name="Metin kutusu 35"/>
        <xdr:cNvSpPr txBox="1"/>
      </xdr:nvSpPr>
      <xdr:spPr>
        <a:xfrm>
          <a:off x="7635876" y="9120188"/>
          <a:ext cx="1206499" cy="2619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1100"/>
            <a:t>1</a:t>
          </a:r>
        </a:p>
      </xdr:txBody>
    </xdr:sp>
    <xdr:clientData/>
  </xdr:twoCellAnchor>
  <xdr:twoCellAnchor>
    <xdr:from>
      <xdr:col>10</xdr:col>
      <xdr:colOff>920751</xdr:colOff>
      <xdr:row>47</xdr:row>
      <xdr:rowOff>158750</xdr:rowOff>
    </xdr:from>
    <xdr:to>
      <xdr:col>12</xdr:col>
      <xdr:colOff>138113</xdr:colOff>
      <xdr:row>49</xdr:row>
      <xdr:rowOff>39688</xdr:rowOff>
    </xdr:to>
    <xdr:sp macro="" textlink="">
      <xdr:nvSpPr>
        <xdr:cNvPr id="37" name="Metin kutusu 36"/>
        <xdr:cNvSpPr txBox="1"/>
      </xdr:nvSpPr>
      <xdr:spPr>
        <a:xfrm>
          <a:off x="8509001" y="9112250"/>
          <a:ext cx="892175" cy="2619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1100"/>
            <a:t>2</a:t>
          </a:r>
        </a:p>
      </xdr:txBody>
    </xdr:sp>
    <xdr:clientData/>
  </xdr:twoCellAnchor>
  <xdr:twoCellAnchor>
    <xdr:from>
      <xdr:col>9</xdr:col>
      <xdr:colOff>373063</xdr:colOff>
      <xdr:row>50</xdr:row>
      <xdr:rowOff>134937</xdr:rowOff>
    </xdr:from>
    <xdr:to>
      <xdr:col>10</xdr:col>
      <xdr:colOff>1039813</xdr:colOff>
      <xdr:row>52</xdr:row>
      <xdr:rowOff>15875</xdr:rowOff>
    </xdr:to>
    <xdr:sp macro="" textlink="">
      <xdr:nvSpPr>
        <xdr:cNvPr id="38" name="Metin kutusu 37"/>
        <xdr:cNvSpPr txBox="1"/>
      </xdr:nvSpPr>
      <xdr:spPr>
        <a:xfrm>
          <a:off x="7350126" y="9659937"/>
          <a:ext cx="1277937" cy="261938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1100"/>
            <a:t>YÜKSEKLİK</a:t>
          </a:r>
        </a:p>
      </xdr:txBody>
    </xdr:sp>
    <xdr:clientData/>
  </xdr:twoCellAnchor>
  <xdr:twoCellAnchor>
    <xdr:from>
      <xdr:col>9</xdr:col>
      <xdr:colOff>539750</xdr:colOff>
      <xdr:row>52</xdr:row>
      <xdr:rowOff>23813</xdr:rowOff>
    </xdr:from>
    <xdr:to>
      <xdr:col>10</xdr:col>
      <xdr:colOff>396876</xdr:colOff>
      <xdr:row>55</xdr:row>
      <xdr:rowOff>95250</xdr:rowOff>
    </xdr:to>
    <xdr:cxnSp macro="">
      <xdr:nvCxnSpPr>
        <xdr:cNvPr id="39" name="Düz Ok Bağlayıcısı 38"/>
        <xdr:cNvCxnSpPr/>
      </xdr:nvCxnSpPr>
      <xdr:spPr>
        <a:xfrm flipH="1">
          <a:off x="7516813" y="9929813"/>
          <a:ext cx="468313" cy="6429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404816</xdr:colOff>
      <xdr:row>52</xdr:row>
      <xdr:rowOff>31750</xdr:rowOff>
    </xdr:from>
    <xdr:to>
      <xdr:col>10</xdr:col>
      <xdr:colOff>746126</xdr:colOff>
      <xdr:row>55</xdr:row>
      <xdr:rowOff>119063</xdr:rowOff>
    </xdr:to>
    <xdr:cxnSp macro="">
      <xdr:nvCxnSpPr>
        <xdr:cNvPr id="40" name="Düz Ok Bağlayıcısı 39"/>
        <xdr:cNvCxnSpPr/>
      </xdr:nvCxnSpPr>
      <xdr:spPr>
        <a:xfrm>
          <a:off x="7993066" y="9937750"/>
          <a:ext cx="341310" cy="65881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52</xdr:row>
      <xdr:rowOff>142876</xdr:rowOff>
    </xdr:from>
    <xdr:to>
      <xdr:col>10</xdr:col>
      <xdr:colOff>666750</xdr:colOff>
      <xdr:row>54</xdr:row>
      <xdr:rowOff>23814</xdr:rowOff>
    </xdr:to>
    <xdr:sp macro="" textlink="">
      <xdr:nvSpPr>
        <xdr:cNvPr id="41" name="Metin kutusu 40"/>
        <xdr:cNvSpPr txBox="1"/>
      </xdr:nvSpPr>
      <xdr:spPr>
        <a:xfrm>
          <a:off x="6977063" y="10048876"/>
          <a:ext cx="1277937" cy="2619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1100"/>
            <a:t>2</a:t>
          </a:r>
        </a:p>
      </xdr:txBody>
    </xdr:sp>
    <xdr:clientData/>
  </xdr:twoCellAnchor>
  <xdr:twoCellAnchor>
    <xdr:from>
      <xdr:col>10</xdr:col>
      <xdr:colOff>55563</xdr:colOff>
      <xdr:row>52</xdr:row>
      <xdr:rowOff>142875</xdr:rowOff>
    </xdr:from>
    <xdr:to>
      <xdr:col>11</xdr:col>
      <xdr:colOff>198437</xdr:colOff>
      <xdr:row>54</xdr:row>
      <xdr:rowOff>23813</xdr:rowOff>
    </xdr:to>
    <xdr:sp macro="" textlink="">
      <xdr:nvSpPr>
        <xdr:cNvPr id="42" name="Metin kutusu 41"/>
        <xdr:cNvSpPr txBox="1"/>
      </xdr:nvSpPr>
      <xdr:spPr>
        <a:xfrm>
          <a:off x="7643813" y="10048875"/>
          <a:ext cx="1206499" cy="2619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1100"/>
            <a:t>3</a:t>
          </a:r>
        </a:p>
      </xdr:txBody>
    </xdr:sp>
    <xdr:clientData/>
  </xdr:twoCellAnchor>
  <xdr:twoCellAnchor>
    <xdr:from>
      <xdr:col>8</xdr:col>
      <xdr:colOff>301625</xdr:colOff>
      <xdr:row>55</xdr:row>
      <xdr:rowOff>111125</xdr:rowOff>
    </xdr:from>
    <xdr:to>
      <xdr:col>10</xdr:col>
      <xdr:colOff>285750</xdr:colOff>
      <xdr:row>56</xdr:row>
      <xdr:rowOff>182563</xdr:rowOff>
    </xdr:to>
    <xdr:sp macro="" textlink="">
      <xdr:nvSpPr>
        <xdr:cNvPr id="53" name="Metin kutusu 52"/>
        <xdr:cNvSpPr txBox="1"/>
      </xdr:nvSpPr>
      <xdr:spPr>
        <a:xfrm>
          <a:off x="6596063" y="10588625"/>
          <a:ext cx="1277937" cy="261938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1100"/>
            <a:t>DERİNLİK</a:t>
          </a:r>
        </a:p>
      </xdr:txBody>
    </xdr:sp>
    <xdr:clientData/>
  </xdr:twoCellAnchor>
  <xdr:twoCellAnchor>
    <xdr:from>
      <xdr:col>8</xdr:col>
      <xdr:colOff>507995</xdr:colOff>
      <xdr:row>56</xdr:row>
      <xdr:rowOff>182562</xdr:rowOff>
    </xdr:from>
    <xdr:to>
      <xdr:col>9</xdr:col>
      <xdr:colOff>214308</xdr:colOff>
      <xdr:row>60</xdr:row>
      <xdr:rowOff>47624</xdr:rowOff>
    </xdr:to>
    <xdr:cxnSp macro="">
      <xdr:nvCxnSpPr>
        <xdr:cNvPr id="55" name="Düz Ok Bağlayıcısı 54"/>
        <xdr:cNvCxnSpPr/>
      </xdr:nvCxnSpPr>
      <xdr:spPr>
        <a:xfrm flipH="1">
          <a:off x="6802433" y="10850562"/>
          <a:ext cx="388938" cy="6270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174625</xdr:colOff>
      <xdr:row>56</xdr:row>
      <xdr:rowOff>182562</xdr:rowOff>
    </xdr:from>
    <xdr:to>
      <xdr:col>9</xdr:col>
      <xdr:colOff>214308</xdr:colOff>
      <xdr:row>61</xdr:row>
      <xdr:rowOff>150813</xdr:rowOff>
    </xdr:to>
    <xdr:cxnSp macro="">
      <xdr:nvCxnSpPr>
        <xdr:cNvPr id="56" name="Düz Ok Bağlayıcısı 55"/>
        <xdr:cNvCxnSpPr/>
      </xdr:nvCxnSpPr>
      <xdr:spPr>
        <a:xfrm flipH="1">
          <a:off x="7151688" y="10850562"/>
          <a:ext cx="39683" cy="9207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1301746</xdr:colOff>
      <xdr:row>57</xdr:row>
      <xdr:rowOff>87312</xdr:rowOff>
    </xdr:from>
    <xdr:to>
      <xdr:col>9</xdr:col>
      <xdr:colOff>412745</xdr:colOff>
      <xdr:row>58</xdr:row>
      <xdr:rowOff>158750</xdr:rowOff>
    </xdr:to>
    <xdr:sp macro="" textlink="">
      <xdr:nvSpPr>
        <xdr:cNvPr id="57" name="Metin kutusu 56"/>
        <xdr:cNvSpPr txBox="1"/>
      </xdr:nvSpPr>
      <xdr:spPr>
        <a:xfrm>
          <a:off x="6183309" y="10945812"/>
          <a:ext cx="1206499" cy="2619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1100"/>
            <a:t>1</a:t>
          </a:r>
        </a:p>
      </xdr:txBody>
    </xdr:sp>
    <xdr:clientData/>
  </xdr:twoCellAnchor>
  <xdr:twoCellAnchor>
    <xdr:from>
      <xdr:col>9</xdr:col>
      <xdr:colOff>79371</xdr:colOff>
      <xdr:row>57</xdr:row>
      <xdr:rowOff>79374</xdr:rowOff>
    </xdr:from>
    <xdr:to>
      <xdr:col>10</xdr:col>
      <xdr:colOff>360359</xdr:colOff>
      <xdr:row>58</xdr:row>
      <xdr:rowOff>150812</xdr:rowOff>
    </xdr:to>
    <xdr:sp macro="" textlink="">
      <xdr:nvSpPr>
        <xdr:cNvPr id="58" name="Metin kutusu 57"/>
        <xdr:cNvSpPr txBox="1"/>
      </xdr:nvSpPr>
      <xdr:spPr>
        <a:xfrm>
          <a:off x="7056434" y="10937874"/>
          <a:ext cx="892175" cy="2619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1100"/>
            <a:t>3</a:t>
          </a:r>
        </a:p>
      </xdr:txBody>
    </xdr:sp>
    <xdr:clientData/>
  </xdr:twoCellAnchor>
  <xdr:twoCellAnchor>
    <xdr:from>
      <xdr:col>9</xdr:col>
      <xdr:colOff>238125</xdr:colOff>
      <xdr:row>56</xdr:row>
      <xdr:rowOff>182563</xdr:rowOff>
    </xdr:from>
    <xdr:to>
      <xdr:col>9</xdr:col>
      <xdr:colOff>539750</xdr:colOff>
      <xdr:row>60</xdr:row>
      <xdr:rowOff>1</xdr:rowOff>
    </xdr:to>
    <xdr:cxnSp macro="">
      <xdr:nvCxnSpPr>
        <xdr:cNvPr id="60" name="Düz Ok Bağlayıcısı 59"/>
        <xdr:cNvCxnSpPr/>
      </xdr:nvCxnSpPr>
      <xdr:spPr>
        <a:xfrm>
          <a:off x="7215188" y="10850563"/>
          <a:ext cx="301625" cy="5794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222250</xdr:colOff>
      <xdr:row>57</xdr:row>
      <xdr:rowOff>182563</xdr:rowOff>
    </xdr:from>
    <xdr:to>
      <xdr:col>10</xdr:col>
      <xdr:colOff>134937</xdr:colOff>
      <xdr:row>59</xdr:row>
      <xdr:rowOff>63501</xdr:rowOff>
    </xdr:to>
    <xdr:sp macro="" textlink="">
      <xdr:nvSpPr>
        <xdr:cNvPr id="62" name="Metin kutusu 61"/>
        <xdr:cNvSpPr txBox="1"/>
      </xdr:nvSpPr>
      <xdr:spPr>
        <a:xfrm>
          <a:off x="6516688" y="11041063"/>
          <a:ext cx="1206499" cy="2619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1100"/>
            <a:t>2</a:t>
          </a:r>
        </a:p>
      </xdr:txBody>
    </xdr:sp>
    <xdr:clientData/>
  </xdr:twoCellAnchor>
  <xdr:twoCellAnchor>
    <xdr:from>
      <xdr:col>8</xdr:col>
      <xdr:colOff>460374</xdr:colOff>
      <xdr:row>61</xdr:row>
      <xdr:rowOff>134938</xdr:rowOff>
    </xdr:from>
    <xdr:to>
      <xdr:col>10</xdr:col>
      <xdr:colOff>198437</xdr:colOff>
      <xdr:row>62</xdr:row>
      <xdr:rowOff>158750</xdr:rowOff>
    </xdr:to>
    <xdr:sp macro="" textlink="">
      <xdr:nvSpPr>
        <xdr:cNvPr id="64" name="Metin kutusu 63"/>
        <xdr:cNvSpPr txBox="1"/>
      </xdr:nvSpPr>
      <xdr:spPr>
        <a:xfrm>
          <a:off x="6754812" y="11755438"/>
          <a:ext cx="1031875" cy="214312"/>
        </a:xfrm>
        <a:prstGeom prst="rect">
          <a:avLst/>
        </a:prstGeom>
        <a:solidFill>
          <a:srgbClr val="00B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/>
            <a:t>KÜME 2</a:t>
          </a:r>
        </a:p>
      </xdr:txBody>
    </xdr:sp>
    <xdr:clientData/>
  </xdr:twoCellAnchor>
  <xdr:twoCellAnchor>
    <xdr:from>
      <xdr:col>7</xdr:col>
      <xdr:colOff>938212</xdr:colOff>
      <xdr:row>60</xdr:row>
      <xdr:rowOff>49213</xdr:rowOff>
    </xdr:from>
    <xdr:to>
      <xdr:col>8</xdr:col>
      <xdr:colOff>557212</xdr:colOff>
      <xdr:row>61</xdr:row>
      <xdr:rowOff>73025</xdr:rowOff>
    </xdr:to>
    <xdr:sp macro="" textlink="">
      <xdr:nvSpPr>
        <xdr:cNvPr id="65" name="Metin kutusu 64"/>
        <xdr:cNvSpPr txBox="1"/>
      </xdr:nvSpPr>
      <xdr:spPr>
        <a:xfrm>
          <a:off x="5819775" y="11479213"/>
          <a:ext cx="1031875" cy="214312"/>
        </a:xfrm>
        <a:prstGeom prst="rect">
          <a:avLst/>
        </a:prstGeom>
        <a:solidFill>
          <a:srgbClr val="00B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/>
            <a:t>KÜME 1</a:t>
          </a:r>
        </a:p>
      </xdr:txBody>
    </xdr:sp>
    <xdr:clientData/>
  </xdr:twoCellAnchor>
  <xdr:twoCellAnchor>
    <xdr:from>
      <xdr:col>9</xdr:col>
      <xdr:colOff>404812</xdr:colOff>
      <xdr:row>60</xdr:row>
      <xdr:rowOff>23813</xdr:rowOff>
    </xdr:from>
    <xdr:to>
      <xdr:col>10</xdr:col>
      <xdr:colOff>825500</xdr:colOff>
      <xdr:row>61</xdr:row>
      <xdr:rowOff>47625</xdr:rowOff>
    </xdr:to>
    <xdr:sp macro="" textlink="">
      <xdr:nvSpPr>
        <xdr:cNvPr id="66" name="Metin kutusu 65"/>
        <xdr:cNvSpPr txBox="1"/>
      </xdr:nvSpPr>
      <xdr:spPr>
        <a:xfrm>
          <a:off x="7381875" y="11453813"/>
          <a:ext cx="1031875" cy="214312"/>
        </a:xfrm>
        <a:prstGeom prst="rect">
          <a:avLst/>
        </a:prstGeom>
        <a:solidFill>
          <a:srgbClr val="00B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/>
            <a:t>KÜME 3</a:t>
          </a:r>
        </a:p>
      </xdr:txBody>
    </xdr:sp>
    <xdr:clientData/>
  </xdr:twoCellAnchor>
  <xdr:twoCellAnchor>
    <xdr:from>
      <xdr:col>14</xdr:col>
      <xdr:colOff>363537</xdr:colOff>
      <xdr:row>97</xdr:row>
      <xdr:rowOff>71438</xdr:rowOff>
    </xdr:from>
    <xdr:to>
      <xdr:col>16</xdr:col>
      <xdr:colOff>173037</xdr:colOff>
      <xdr:row>98</xdr:row>
      <xdr:rowOff>95250</xdr:rowOff>
    </xdr:to>
    <xdr:sp macro="" textlink="">
      <xdr:nvSpPr>
        <xdr:cNvPr id="69" name="Metin kutusu 68"/>
        <xdr:cNvSpPr txBox="1"/>
      </xdr:nvSpPr>
      <xdr:spPr>
        <a:xfrm>
          <a:off x="10848975" y="17406938"/>
          <a:ext cx="1031875" cy="214312"/>
        </a:xfrm>
        <a:prstGeom prst="rect">
          <a:avLst/>
        </a:prstGeom>
        <a:solidFill>
          <a:srgbClr val="00B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/>
            <a:t>KÜME 4</a:t>
          </a:r>
        </a:p>
      </xdr:txBody>
    </xdr:sp>
    <xdr:clientData/>
  </xdr:twoCellAnchor>
  <xdr:twoCellAnchor>
    <xdr:from>
      <xdr:col>14</xdr:col>
      <xdr:colOff>601662</xdr:colOff>
      <xdr:row>89</xdr:row>
      <xdr:rowOff>0</xdr:rowOff>
    </xdr:from>
    <xdr:to>
      <xdr:col>15</xdr:col>
      <xdr:colOff>379413</xdr:colOff>
      <xdr:row>92</xdr:row>
      <xdr:rowOff>55562</xdr:rowOff>
    </xdr:to>
    <xdr:cxnSp macro="">
      <xdr:nvCxnSpPr>
        <xdr:cNvPr id="70" name="Düz Ok Bağlayıcısı 69"/>
        <xdr:cNvCxnSpPr/>
      </xdr:nvCxnSpPr>
      <xdr:spPr>
        <a:xfrm flipH="1">
          <a:off x="11087100" y="15811500"/>
          <a:ext cx="388938" cy="6270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379414</xdr:colOff>
      <xdr:row>89</xdr:row>
      <xdr:rowOff>0</xdr:rowOff>
    </xdr:from>
    <xdr:to>
      <xdr:col>18</xdr:col>
      <xdr:colOff>6350</xdr:colOff>
      <xdr:row>106</xdr:row>
      <xdr:rowOff>47625</xdr:rowOff>
    </xdr:to>
    <xdr:cxnSp macro="">
      <xdr:nvCxnSpPr>
        <xdr:cNvPr id="71" name="Düz Ok Bağlayıcısı 70"/>
        <xdr:cNvCxnSpPr/>
      </xdr:nvCxnSpPr>
      <xdr:spPr>
        <a:xfrm>
          <a:off x="11476039" y="15811500"/>
          <a:ext cx="1460499" cy="3286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593726</xdr:colOff>
      <xdr:row>89</xdr:row>
      <xdr:rowOff>95250</xdr:rowOff>
    </xdr:from>
    <xdr:to>
      <xdr:col>15</xdr:col>
      <xdr:colOff>577850</xdr:colOff>
      <xdr:row>90</xdr:row>
      <xdr:rowOff>166688</xdr:rowOff>
    </xdr:to>
    <xdr:sp macro="" textlink="">
      <xdr:nvSpPr>
        <xdr:cNvPr id="72" name="Metin kutusu 71"/>
        <xdr:cNvSpPr txBox="1"/>
      </xdr:nvSpPr>
      <xdr:spPr>
        <a:xfrm>
          <a:off x="10467976" y="15906750"/>
          <a:ext cx="1206499" cy="2619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1100"/>
            <a:t>1</a:t>
          </a:r>
        </a:p>
      </xdr:txBody>
    </xdr:sp>
    <xdr:clientData/>
  </xdr:twoCellAnchor>
  <xdr:twoCellAnchor>
    <xdr:from>
      <xdr:col>13</xdr:col>
      <xdr:colOff>307976</xdr:colOff>
      <xdr:row>92</xdr:row>
      <xdr:rowOff>63499</xdr:rowOff>
    </xdr:from>
    <xdr:to>
      <xdr:col>15</xdr:col>
      <xdr:colOff>363538</xdr:colOff>
      <xdr:row>93</xdr:row>
      <xdr:rowOff>134937</xdr:rowOff>
    </xdr:to>
    <xdr:sp macro="" textlink="">
      <xdr:nvSpPr>
        <xdr:cNvPr id="73" name="Metin kutusu 72"/>
        <xdr:cNvSpPr txBox="1"/>
      </xdr:nvSpPr>
      <xdr:spPr>
        <a:xfrm>
          <a:off x="10182226" y="16446499"/>
          <a:ext cx="1277937" cy="261938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1100"/>
            <a:t>YÜKSEKLİK</a:t>
          </a:r>
        </a:p>
      </xdr:txBody>
    </xdr:sp>
    <xdr:clientData/>
  </xdr:twoCellAnchor>
  <xdr:twoCellAnchor>
    <xdr:from>
      <xdr:col>13</xdr:col>
      <xdr:colOff>474663</xdr:colOff>
      <xdr:row>93</xdr:row>
      <xdr:rowOff>142875</xdr:rowOff>
    </xdr:from>
    <xdr:to>
      <xdr:col>14</xdr:col>
      <xdr:colOff>331788</xdr:colOff>
      <xdr:row>97</xdr:row>
      <xdr:rowOff>23812</xdr:rowOff>
    </xdr:to>
    <xdr:cxnSp macro="">
      <xdr:nvCxnSpPr>
        <xdr:cNvPr id="74" name="Düz Ok Bağlayıcısı 73"/>
        <xdr:cNvCxnSpPr/>
      </xdr:nvCxnSpPr>
      <xdr:spPr>
        <a:xfrm flipH="1">
          <a:off x="10348913" y="16716375"/>
          <a:ext cx="468313" cy="6429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339728</xdr:colOff>
      <xdr:row>93</xdr:row>
      <xdr:rowOff>150812</xdr:rowOff>
    </xdr:from>
    <xdr:to>
      <xdr:col>15</xdr:col>
      <xdr:colOff>69851</xdr:colOff>
      <xdr:row>97</xdr:row>
      <xdr:rowOff>47625</xdr:rowOff>
    </xdr:to>
    <xdr:cxnSp macro="">
      <xdr:nvCxnSpPr>
        <xdr:cNvPr id="75" name="Düz Ok Bağlayıcısı 74"/>
        <xdr:cNvCxnSpPr/>
      </xdr:nvCxnSpPr>
      <xdr:spPr>
        <a:xfrm>
          <a:off x="10825166" y="16724312"/>
          <a:ext cx="341310" cy="65881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601663</xdr:colOff>
      <xdr:row>94</xdr:row>
      <xdr:rowOff>71437</xdr:rowOff>
    </xdr:from>
    <xdr:to>
      <xdr:col>15</xdr:col>
      <xdr:colOff>585787</xdr:colOff>
      <xdr:row>95</xdr:row>
      <xdr:rowOff>142875</xdr:rowOff>
    </xdr:to>
    <xdr:sp macro="" textlink="">
      <xdr:nvSpPr>
        <xdr:cNvPr id="76" name="Metin kutusu 75"/>
        <xdr:cNvSpPr txBox="1"/>
      </xdr:nvSpPr>
      <xdr:spPr>
        <a:xfrm>
          <a:off x="10475913" y="16835437"/>
          <a:ext cx="1206499" cy="2619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1100"/>
            <a:t>3</a:t>
          </a:r>
        </a:p>
      </xdr:txBody>
    </xdr:sp>
    <xdr:clientData/>
  </xdr:twoCellAnchor>
  <xdr:twoCellAnchor>
    <xdr:from>
      <xdr:col>12</xdr:col>
      <xdr:colOff>165100</xdr:colOff>
      <xdr:row>97</xdr:row>
      <xdr:rowOff>39687</xdr:rowOff>
    </xdr:from>
    <xdr:to>
      <xdr:col>14</xdr:col>
      <xdr:colOff>220662</xdr:colOff>
      <xdr:row>98</xdr:row>
      <xdr:rowOff>111125</xdr:rowOff>
    </xdr:to>
    <xdr:sp macro="" textlink="">
      <xdr:nvSpPr>
        <xdr:cNvPr id="77" name="Metin kutusu 76"/>
        <xdr:cNvSpPr txBox="1"/>
      </xdr:nvSpPr>
      <xdr:spPr>
        <a:xfrm>
          <a:off x="9428163" y="17375187"/>
          <a:ext cx="1277937" cy="261938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1100"/>
            <a:t>DERİNLİK</a:t>
          </a:r>
        </a:p>
      </xdr:txBody>
    </xdr:sp>
    <xdr:clientData/>
  </xdr:twoCellAnchor>
  <xdr:twoCellAnchor>
    <xdr:from>
      <xdr:col>13</xdr:col>
      <xdr:colOff>109538</xdr:colOff>
      <xdr:row>98</xdr:row>
      <xdr:rowOff>111124</xdr:rowOff>
    </xdr:from>
    <xdr:to>
      <xdr:col>13</xdr:col>
      <xdr:colOff>149221</xdr:colOff>
      <xdr:row>103</xdr:row>
      <xdr:rowOff>79375</xdr:rowOff>
    </xdr:to>
    <xdr:cxnSp macro="">
      <xdr:nvCxnSpPr>
        <xdr:cNvPr id="78" name="Düz Ok Bağlayıcısı 77"/>
        <xdr:cNvCxnSpPr/>
      </xdr:nvCxnSpPr>
      <xdr:spPr>
        <a:xfrm flipH="1">
          <a:off x="9983788" y="17637124"/>
          <a:ext cx="39683" cy="9207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323849</xdr:colOff>
      <xdr:row>103</xdr:row>
      <xdr:rowOff>63500</xdr:rowOff>
    </xdr:from>
    <xdr:to>
      <xdr:col>14</xdr:col>
      <xdr:colOff>133349</xdr:colOff>
      <xdr:row>104</xdr:row>
      <xdr:rowOff>87312</xdr:rowOff>
    </xdr:to>
    <xdr:sp macro="" textlink="">
      <xdr:nvSpPr>
        <xdr:cNvPr id="79" name="Metin kutusu 78"/>
        <xdr:cNvSpPr txBox="1"/>
      </xdr:nvSpPr>
      <xdr:spPr>
        <a:xfrm>
          <a:off x="9586912" y="18542000"/>
          <a:ext cx="1031875" cy="214312"/>
        </a:xfrm>
        <a:prstGeom prst="rect">
          <a:avLst/>
        </a:prstGeom>
        <a:solidFill>
          <a:srgbClr val="00B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/>
            <a:t>KÜME 2</a:t>
          </a:r>
        </a:p>
      </xdr:txBody>
    </xdr:sp>
    <xdr:clientData/>
  </xdr:twoCellAnchor>
  <xdr:twoCellAnchor>
    <xdr:from>
      <xdr:col>11</xdr:col>
      <xdr:colOff>0</xdr:colOff>
      <xdr:row>101</xdr:row>
      <xdr:rowOff>168275</xdr:rowOff>
    </xdr:from>
    <xdr:to>
      <xdr:col>12</xdr:col>
      <xdr:colOff>420687</xdr:colOff>
      <xdr:row>103</xdr:row>
      <xdr:rowOff>1587</xdr:rowOff>
    </xdr:to>
    <xdr:sp macro="" textlink="">
      <xdr:nvSpPr>
        <xdr:cNvPr id="80" name="Metin kutusu 79"/>
        <xdr:cNvSpPr txBox="1"/>
      </xdr:nvSpPr>
      <xdr:spPr>
        <a:xfrm>
          <a:off x="8651875" y="18265775"/>
          <a:ext cx="1031875" cy="214312"/>
        </a:xfrm>
        <a:prstGeom prst="rect">
          <a:avLst/>
        </a:prstGeom>
        <a:solidFill>
          <a:srgbClr val="00B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/>
            <a:t>KÜME 1</a:t>
          </a:r>
        </a:p>
      </xdr:txBody>
    </xdr:sp>
    <xdr:clientData/>
  </xdr:twoCellAnchor>
  <xdr:twoCellAnchor>
    <xdr:from>
      <xdr:col>13</xdr:col>
      <xdr:colOff>339725</xdr:colOff>
      <xdr:row>101</xdr:row>
      <xdr:rowOff>142875</xdr:rowOff>
    </xdr:from>
    <xdr:to>
      <xdr:col>15</xdr:col>
      <xdr:colOff>149225</xdr:colOff>
      <xdr:row>102</xdr:row>
      <xdr:rowOff>166687</xdr:rowOff>
    </xdr:to>
    <xdr:sp macro="" textlink="">
      <xdr:nvSpPr>
        <xdr:cNvPr id="81" name="Metin kutusu 80"/>
        <xdr:cNvSpPr txBox="1"/>
      </xdr:nvSpPr>
      <xdr:spPr>
        <a:xfrm>
          <a:off x="10213975" y="18240375"/>
          <a:ext cx="1031875" cy="214312"/>
        </a:xfrm>
        <a:prstGeom prst="rect">
          <a:avLst/>
        </a:prstGeom>
        <a:solidFill>
          <a:srgbClr val="00B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/>
            <a:t>KÜME 3</a:t>
          </a:r>
        </a:p>
      </xdr:txBody>
    </xdr:sp>
    <xdr:clientData/>
  </xdr:twoCellAnchor>
  <xdr:twoCellAnchor>
    <xdr:from>
      <xdr:col>14</xdr:col>
      <xdr:colOff>388937</xdr:colOff>
      <xdr:row>87</xdr:row>
      <xdr:rowOff>127000</xdr:rowOff>
    </xdr:from>
    <xdr:to>
      <xdr:col>16</xdr:col>
      <xdr:colOff>373061</xdr:colOff>
      <xdr:row>89</xdr:row>
      <xdr:rowOff>7938</xdr:rowOff>
    </xdr:to>
    <xdr:sp macro="" textlink="">
      <xdr:nvSpPr>
        <xdr:cNvPr id="95" name="Metin kutusu 94"/>
        <xdr:cNvSpPr txBox="1"/>
      </xdr:nvSpPr>
      <xdr:spPr>
        <a:xfrm>
          <a:off x="10874375" y="15557500"/>
          <a:ext cx="1206499" cy="261938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1100"/>
            <a:t>EN</a:t>
          </a:r>
        </a:p>
      </xdr:txBody>
    </xdr:sp>
    <xdr:clientData/>
  </xdr:twoCellAnchor>
  <xdr:twoCellAnchor>
    <xdr:from>
      <xdr:col>16</xdr:col>
      <xdr:colOff>0</xdr:colOff>
      <xdr:row>93</xdr:row>
      <xdr:rowOff>0</xdr:rowOff>
    </xdr:from>
    <xdr:to>
      <xdr:col>17</xdr:col>
      <xdr:colOff>595312</xdr:colOff>
      <xdr:row>94</xdr:row>
      <xdr:rowOff>71438</xdr:rowOff>
    </xdr:to>
    <xdr:sp macro="" textlink="">
      <xdr:nvSpPr>
        <xdr:cNvPr id="96" name="Metin kutusu 95"/>
        <xdr:cNvSpPr txBox="1"/>
      </xdr:nvSpPr>
      <xdr:spPr>
        <a:xfrm>
          <a:off x="11707813" y="16573500"/>
          <a:ext cx="1206499" cy="2619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1100"/>
            <a:t>2</a:t>
          </a:r>
        </a:p>
      </xdr:txBody>
    </xdr:sp>
    <xdr:clientData/>
  </xdr:twoCellAnchor>
  <xdr:twoCellAnchor>
    <xdr:from>
      <xdr:col>12</xdr:col>
      <xdr:colOff>571500</xdr:colOff>
      <xdr:row>94</xdr:row>
      <xdr:rowOff>103187</xdr:rowOff>
    </xdr:from>
    <xdr:to>
      <xdr:col>14</xdr:col>
      <xdr:colOff>555624</xdr:colOff>
      <xdr:row>95</xdr:row>
      <xdr:rowOff>174625</xdr:rowOff>
    </xdr:to>
    <xdr:sp macro="" textlink="">
      <xdr:nvSpPr>
        <xdr:cNvPr id="97" name="Metin kutusu 96"/>
        <xdr:cNvSpPr txBox="1"/>
      </xdr:nvSpPr>
      <xdr:spPr>
        <a:xfrm>
          <a:off x="9834563" y="16867187"/>
          <a:ext cx="1206499" cy="2619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1100"/>
            <a:t>2</a:t>
          </a:r>
        </a:p>
      </xdr:txBody>
    </xdr:sp>
    <xdr:clientData/>
  </xdr:twoCellAnchor>
  <xdr:twoCellAnchor>
    <xdr:from>
      <xdr:col>13</xdr:col>
      <xdr:colOff>563560</xdr:colOff>
      <xdr:row>98</xdr:row>
      <xdr:rowOff>111124</xdr:rowOff>
    </xdr:from>
    <xdr:to>
      <xdr:col>14</xdr:col>
      <xdr:colOff>244475</xdr:colOff>
      <xdr:row>101</xdr:row>
      <xdr:rowOff>142875</xdr:rowOff>
    </xdr:to>
    <xdr:cxnSp macro="">
      <xdr:nvCxnSpPr>
        <xdr:cNvPr id="98" name="Düz Ok Bağlayıcısı 97"/>
        <xdr:cNvCxnSpPr>
          <a:endCxn id="81" idx="0"/>
        </xdr:cNvCxnSpPr>
      </xdr:nvCxnSpPr>
      <xdr:spPr>
        <a:xfrm>
          <a:off x="10437810" y="17637124"/>
          <a:ext cx="292103" cy="6032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39687</xdr:colOff>
      <xdr:row>98</xdr:row>
      <xdr:rowOff>120650</xdr:rowOff>
    </xdr:from>
    <xdr:to>
      <xdr:col>13</xdr:col>
      <xdr:colOff>9522</xdr:colOff>
      <xdr:row>101</xdr:row>
      <xdr:rowOff>174625</xdr:rowOff>
    </xdr:to>
    <xdr:cxnSp macro="">
      <xdr:nvCxnSpPr>
        <xdr:cNvPr id="99" name="Düz Ok Bağlayıcısı 98"/>
        <xdr:cNvCxnSpPr/>
      </xdr:nvCxnSpPr>
      <xdr:spPr>
        <a:xfrm flipH="1">
          <a:off x="9302750" y="17646650"/>
          <a:ext cx="581022" cy="625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238126</xdr:colOff>
      <xdr:row>99</xdr:row>
      <xdr:rowOff>15875</xdr:rowOff>
    </xdr:from>
    <xdr:to>
      <xdr:col>15</xdr:col>
      <xdr:colOff>222250</xdr:colOff>
      <xdr:row>100</xdr:row>
      <xdr:rowOff>87313</xdr:rowOff>
    </xdr:to>
    <xdr:sp macro="" textlink="">
      <xdr:nvSpPr>
        <xdr:cNvPr id="103" name="Metin kutusu 102"/>
        <xdr:cNvSpPr txBox="1"/>
      </xdr:nvSpPr>
      <xdr:spPr>
        <a:xfrm>
          <a:off x="10112376" y="17732375"/>
          <a:ext cx="1206499" cy="2619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1100"/>
            <a:t>3</a:t>
          </a:r>
        </a:p>
      </xdr:txBody>
    </xdr:sp>
    <xdr:clientData/>
  </xdr:twoCellAnchor>
  <xdr:twoCellAnchor>
    <xdr:from>
      <xdr:col>12</xdr:col>
      <xdr:colOff>206375</xdr:colOff>
      <xdr:row>99</xdr:row>
      <xdr:rowOff>63500</xdr:rowOff>
    </xdr:from>
    <xdr:to>
      <xdr:col>14</xdr:col>
      <xdr:colOff>190499</xdr:colOff>
      <xdr:row>100</xdr:row>
      <xdr:rowOff>134938</xdr:rowOff>
    </xdr:to>
    <xdr:sp macro="" textlink="">
      <xdr:nvSpPr>
        <xdr:cNvPr id="104" name="Metin kutusu 103"/>
        <xdr:cNvSpPr txBox="1"/>
      </xdr:nvSpPr>
      <xdr:spPr>
        <a:xfrm>
          <a:off x="9469438" y="17780000"/>
          <a:ext cx="1206499" cy="2619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1100"/>
            <a:t>2</a:t>
          </a:r>
        </a:p>
      </xdr:txBody>
    </xdr:sp>
    <xdr:clientData/>
  </xdr:twoCellAnchor>
  <xdr:twoCellAnchor>
    <xdr:from>
      <xdr:col>11</xdr:col>
      <xdr:colOff>214312</xdr:colOff>
      <xdr:row>99</xdr:row>
      <xdr:rowOff>47625</xdr:rowOff>
    </xdr:from>
    <xdr:to>
      <xdr:col>13</xdr:col>
      <xdr:colOff>198436</xdr:colOff>
      <xdr:row>100</xdr:row>
      <xdr:rowOff>119063</xdr:rowOff>
    </xdr:to>
    <xdr:sp macro="" textlink="">
      <xdr:nvSpPr>
        <xdr:cNvPr id="105" name="Metin kutusu 104"/>
        <xdr:cNvSpPr txBox="1"/>
      </xdr:nvSpPr>
      <xdr:spPr>
        <a:xfrm>
          <a:off x="8866187" y="17764125"/>
          <a:ext cx="1206499" cy="2619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1100"/>
            <a:t>1</a:t>
          </a:r>
        </a:p>
      </xdr:txBody>
    </xdr:sp>
    <xdr:clientData/>
  </xdr:twoCellAnchor>
  <xdr:twoCellAnchor>
    <xdr:from>
      <xdr:col>17</xdr:col>
      <xdr:colOff>0</xdr:colOff>
      <xdr:row>106</xdr:row>
      <xdr:rowOff>0</xdr:rowOff>
    </xdr:from>
    <xdr:to>
      <xdr:col>19</xdr:col>
      <xdr:colOff>55562</xdr:colOff>
      <xdr:row>107</xdr:row>
      <xdr:rowOff>71438</xdr:rowOff>
    </xdr:to>
    <xdr:sp macro="" textlink="">
      <xdr:nvSpPr>
        <xdr:cNvPr id="106" name="Metin kutusu 105"/>
        <xdr:cNvSpPr txBox="1"/>
      </xdr:nvSpPr>
      <xdr:spPr>
        <a:xfrm>
          <a:off x="12319000" y="19050000"/>
          <a:ext cx="1277937" cy="261938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1100"/>
            <a:t>YÜKSEKLİK</a:t>
          </a:r>
        </a:p>
      </xdr:txBody>
    </xdr:sp>
    <xdr:clientData/>
  </xdr:twoCellAnchor>
  <xdr:twoCellAnchor>
    <xdr:from>
      <xdr:col>17</xdr:col>
      <xdr:colOff>609604</xdr:colOff>
      <xdr:row>107</xdr:row>
      <xdr:rowOff>79380</xdr:rowOff>
    </xdr:from>
    <xdr:to>
      <xdr:col>18</xdr:col>
      <xdr:colOff>31750</xdr:colOff>
      <xdr:row>112</xdr:row>
      <xdr:rowOff>182563</xdr:rowOff>
    </xdr:to>
    <xdr:cxnSp macro="">
      <xdr:nvCxnSpPr>
        <xdr:cNvPr id="107" name="Düz Ok Bağlayıcısı 106"/>
        <xdr:cNvCxnSpPr/>
      </xdr:nvCxnSpPr>
      <xdr:spPr>
        <a:xfrm>
          <a:off x="12928604" y="19319880"/>
          <a:ext cx="33334" cy="10556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412754</xdr:colOff>
      <xdr:row>107</xdr:row>
      <xdr:rowOff>79380</xdr:rowOff>
    </xdr:from>
    <xdr:to>
      <xdr:col>19</xdr:col>
      <xdr:colOff>93670</xdr:colOff>
      <xdr:row>110</xdr:row>
      <xdr:rowOff>111131</xdr:rowOff>
    </xdr:to>
    <xdr:cxnSp macro="">
      <xdr:nvCxnSpPr>
        <xdr:cNvPr id="108" name="Düz Ok Bağlayıcısı 107"/>
        <xdr:cNvCxnSpPr/>
      </xdr:nvCxnSpPr>
      <xdr:spPr>
        <a:xfrm>
          <a:off x="13342942" y="19319880"/>
          <a:ext cx="292103" cy="6032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500069</xdr:colOff>
      <xdr:row>107</xdr:row>
      <xdr:rowOff>88906</xdr:rowOff>
    </xdr:from>
    <xdr:to>
      <xdr:col>17</xdr:col>
      <xdr:colOff>469904</xdr:colOff>
      <xdr:row>110</xdr:row>
      <xdr:rowOff>142881</xdr:rowOff>
    </xdr:to>
    <xdr:cxnSp macro="">
      <xdr:nvCxnSpPr>
        <xdr:cNvPr id="109" name="Düz Ok Bağlayıcısı 108"/>
        <xdr:cNvCxnSpPr/>
      </xdr:nvCxnSpPr>
      <xdr:spPr>
        <a:xfrm flipH="1">
          <a:off x="12207882" y="19329406"/>
          <a:ext cx="581022" cy="625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108</xdr:row>
      <xdr:rowOff>0</xdr:rowOff>
    </xdr:from>
    <xdr:to>
      <xdr:col>17</xdr:col>
      <xdr:colOff>595312</xdr:colOff>
      <xdr:row>109</xdr:row>
      <xdr:rowOff>71438</xdr:rowOff>
    </xdr:to>
    <xdr:sp macro="" textlink="">
      <xdr:nvSpPr>
        <xdr:cNvPr id="110" name="Metin kutusu 109"/>
        <xdr:cNvSpPr txBox="1"/>
      </xdr:nvSpPr>
      <xdr:spPr>
        <a:xfrm>
          <a:off x="11707813" y="19431000"/>
          <a:ext cx="1206499" cy="2619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1100"/>
            <a:t>1</a:t>
          </a:r>
        </a:p>
      </xdr:txBody>
    </xdr:sp>
    <xdr:clientData/>
  </xdr:twoCellAnchor>
  <xdr:twoCellAnchor>
    <xdr:from>
      <xdr:col>16</xdr:col>
      <xdr:colOff>452437</xdr:colOff>
      <xdr:row>108</xdr:row>
      <xdr:rowOff>87312</xdr:rowOff>
    </xdr:from>
    <xdr:to>
      <xdr:col>18</xdr:col>
      <xdr:colOff>436561</xdr:colOff>
      <xdr:row>109</xdr:row>
      <xdr:rowOff>158750</xdr:rowOff>
    </xdr:to>
    <xdr:sp macro="" textlink="">
      <xdr:nvSpPr>
        <xdr:cNvPr id="111" name="Metin kutusu 110"/>
        <xdr:cNvSpPr txBox="1"/>
      </xdr:nvSpPr>
      <xdr:spPr>
        <a:xfrm>
          <a:off x="12160250" y="19518312"/>
          <a:ext cx="1206499" cy="2619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1100"/>
            <a:t>2</a:t>
          </a:r>
        </a:p>
      </xdr:txBody>
    </xdr:sp>
    <xdr:clientData/>
  </xdr:twoCellAnchor>
  <xdr:twoCellAnchor>
    <xdr:from>
      <xdr:col>17</xdr:col>
      <xdr:colOff>388937</xdr:colOff>
      <xdr:row>108</xdr:row>
      <xdr:rowOff>63500</xdr:rowOff>
    </xdr:from>
    <xdr:to>
      <xdr:col>19</xdr:col>
      <xdr:colOff>373061</xdr:colOff>
      <xdr:row>109</xdr:row>
      <xdr:rowOff>134938</xdr:rowOff>
    </xdr:to>
    <xdr:sp macro="" textlink="">
      <xdr:nvSpPr>
        <xdr:cNvPr id="112" name="Metin kutusu 111"/>
        <xdr:cNvSpPr txBox="1"/>
      </xdr:nvSpPr>
      <xdr:spPr>
        <a:xfrm>
          <a:off x="12707937" y="19494500"/>
          <a:ext cx="1206499" cy="2619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1100"/>
            <a:t>3</a:t>
          </a:r>
        </a:p>
      </xdr:txBody>
    </xdr:sp>
    <xdr:clientData/>
  </xdr:twoCellAnchor>
  <xdr:twoCellAnchor>
    <xdr:from>
      <xdr:col>18</xdr:col>
      <xdr:colOff>285750</xdr:colOff>
      <xdr:row>110</xdr:row>
      <xdr:rowOff>134938</xdr:rowOff>
    </xdr:from>
    <xdr:to>
      <xdr:col>20</xdr:col>
      <xdr:colOff>95250</xdr:colOff>
      <xdr:row>111</xdr:row>
      <xdr:rowOff>158750</xdr:rowOff>
    </xdr:to>
    <xdr:sp macro="" textlink="">
      <xdr:nvSpPr>
        <xdr:cNvPr id="114" name="Metin kutusu 113"/>
        <xdr:cNvSpPr txBox="1"/>
      </xdr:nvSpPr>
      <xdr:spPr>
        <a:xfrm>
          <a:off x="13215938" y="19946938"/>
          <a:ext cx="1031875" cy="214312"/>
        </a:xfrm>
        <a:prstGeom prst="rect">
          <a:avLst/>
        </a:prstGeom>
        <a:solidFill>
          <a:srgbClr val="00B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/>
            <a:t>KÜME 5</a:t>
          </a:r>
        </a:p>
      </xdr:txBody>
    </xdr:sp>
    <xdr:clientData/>
  </xdr:twoCellAnchor>
  <xdr:twoCellAnchor>
    <xdr:from>
      <xdr:col>14</xdr:col>
      <xdr:colOff>563562</xdr:colOff>
      <xdr:row>110</xdr:row>
      <xdr:rowOff>166688</xdr:rowOff>
    </xdr:from>
    <xdr:to>
      <xdr:col>17</xdr:col>
      <xdr:colOff>7937</xdr:colOff>
      <xdr:row>112</xdr:row>
      <xdr:rowOff>47626</xdr:rowOff>
    </xdr:to>
    <xdr:sp macro="" textlink="">
      <xdr:nvSpPr>
        <xdr:cNvPr id="115" name="Metin kutusu 114"/>
        <xdr:cNvSpPr txBox="1"/>
      </xdr:nvSpPr>
      <xdr:spPr>
        <a:xfrm>
          <a:off x="11049000" y="19978688"/>
          <a:ext cx="1277937" cy="261938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1100"/>
            <a:t>DERİNLİK</a:t>
          </a:r>
        </a:p>
      </xdr:txBody>
    </xdr:sp>
    <xdr:clientData/>
  </xdr:twoCellAnchor>
  <xdr:twoCellAnchor>
    <xdr:from>
      <xdr:col>17</xdr:col>
      <xdr:colOff>158750</xdr:colOff>
      <xdr:row>113</xdr:row>
      <xdr:rowOff>15875</xdr:rowOff>
    </xdr:from>
    <xdr:to>
      <xdr:col>19</xdr:col>
      <xdr:colOff>214312</xdr:colOff>
      <xdr:row>114</xdr:row>
      <xdr:rowOff>87313</xdr:rowOff>
    </xdr:to>
    <xdr:sp macro="" textlink="">
      <xdr:nvSpPr>
        <xdr:cNvPr id="116" name="Metin kutusu 115"/>
        <xdr:cNvSpPr txBox="1"/>
      </xdr:nvSpPr>
      <xdr:spPr>
        <a:xfrm>
          <a:off x="12477750" y="20399375"/>
          <a:ext cx="1277937" cy="261938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1100"/>
            <a:t>DERİNLİK</a:t>
          </a:r>
        </a:p>
      </xdr:txBody>
    </xdr:sp>
    <xdr:clientData/>
  </xdr:twoCellAnchor>
  <xdr:twoCellAnchor>
    <xdr:from>
      <xdr:col>14</xdr:col>
      <xdr:colOff>531812</xdr:colOff>
      <xdr:row>112</xdr:row>
      <xdr:rowOff>39688</xdr:rowOff>
    </xdr:from>
    <xdr:to>
      <xdr:col>15</xdr:col>
      <xdr:colOff>501647</xdr:colOff>
      <xdr:row>115</xdr:row>
      <xdr:rowOff>93663</xdr:rowOff>
    </xdr:to>
    <xdr:cxnSp macro="">
      <xdr:nvCxnSpPr>
        <xdr:cNvPr id="118" name="Düz Ok Bağlayıcısı 117"/>
        <xdr:cNvCxnSpPr/>
      </xdr:nvCxnSpPr>
      <xdr:spPr>
        <a:xfrm flipH="1">
          <a:off x="11017250" y="20232688"/>
          <a:ext cx="581022" cy="625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247650</xdr:colOff>
      <xdr:row>114</xdr:row>
      <xdr:rowOff>96838</xdr:rowOff>
    </xdr:from>
    <xdr:to>
      <xdr:col>18</xdr:col>
      <xdr:colOff>217484</xdr:colOff>
      <xdr:row>117</xdr:row>
      <xdr:rowOff>150813</xdr:rowOff>
    </xdr:to>
    <xdr:cxnSp macro="">
      <xdr:nvCxnSpPr>
        <xdr:cNvPr id="119" name="Düz Ok Bağlayıcısı 118"/>
        <xdr:cNvCxnSpPr/>
      </xdr:nvCxnSpPr>
      <xdr:spPr>
        <a:xfrm flipH="1">
          <a:off x="12566650" y="20670838"/>
          <a:ext cx="581022" cy="625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517523</xdr:colOff>
      <xdr:row>112</xdr:row>
      <xdr:rowOff>47625</xdr:rowOff>
    </xdr:from>
    <xdr:to>
      <xdr:col>16</xdr:col>
      <xdr:colOff>325437</xdr:colOff>
      <xdr:row>115</xdr:row>
      <xdr:rowOff>111125</xdr:rowOff>
    </xdr:to>
    <xdr:cxnSp macro="">
      <xdr:nvCxnSpPr>
        <xdr:cNvPr id="120" name="Düz Ok Bağlayıcısı 119"/>
        <xdr:cNvCxnSpPr/>
      </xdr:nvCxnSpPr>
      <xdr:spPr>
        <a:xfrm>
          <a:off x="11614148" y="20240625"/>
          <a:ext cx="419102" cy="635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222250</xdr:colOff>
      <xdr:row>114</xdr:row>
      <xdr:rowOff>103188</xdr:rowOff>
    </xdr:from>
    <xdr:to>
      <xdr:col>19</xdr:col>
      <xdr:colOff>30165</xdr:colOff>
      <xdr:row>117</xdr:row>
      <xdr:rowOff>166688</xdr:rowOff>
    </xdr:to>
    <xdr:cxnSp macro="">
      <xdr:nvCxnSpPr>
        <xdr:cNvPr id="122" name="Düz Ok Bağlayıcısı 121"/>
        <xdr:cNvCxnSpPr/>
      </xdr:nvCxnSpPr>
      <xdr:spPr>
        <a:xfrm>
          <a:off x="13152438" y="20677188"/>
          <a:ext cx="419102" cy="635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468313</xdr:colOff>
      <xdr:row>115</xdr:row>
      <xdr:rowOff>111125</xdr:rowOff>
    </xdr:from>
    <xdr:to>
      <xdr:col>15</xdr:col>
      <xdr:colOff>277813</xdr:colOff>
      <xdr:row>116</xdr:row>
      <xdr:rowOff>134937</xdr:rowOff>
    </xdr:to>
    <xdr:sp macro="" textlink="">
      <xdr:nvSpPr>
        <xdr:cNvPr id="123" name="Metin kutusu 122"/>
        <xdr:cNvSpPr txBox="1"/>
      </xdr:nvSpPr>
      <xdr:spPr>
        <a:xfrm>
          <a:off x="10342563" y="20875625"/>
          <a:ext cx="1031875" cy="214312"/>
        </a:xfrm>
        <a:prstGeom prst="rect">
          <a:avLst/>
        </a:prstGeom>
        <a:solidFill>
          <a:srgbClr val="00B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/>
            <a:t>KÜME 6 </a:t>
          </a:r>
        </a:p>
      </xdr:txBody>
    </xdr:sp>
    <xdr:clientData/>
  </xdr:twoCellAnchor>
  <xdr:twoCellAnchor>
    <xdr:from>
      <xdr:col>15</xdr:col>
      <xdr:colOff>595313</xdr:colOff>
      <xdr:row>115</xdr:row>
      <xdr:rowOff>111125</xdr:rowOff>
    </xdr:from>
    <xdr:to>
      <xdr:col>17</xdr:col>
      <xdr:colOff>404813</xdr:colOff>
      <xdr:row>116</xdr:row>
      <xdr:rowOff>134937</xdr:rowOff>
    </xdr:to>
    <xdr:sp macro="" textlink="">
      <xdr:nvSpPr>
        <xdr:cNvPr id="124" name="Metin kutusu 123"/>
        <xdr:cNvSpPr txBox="1"/>
      </xdr:nvSpPr>
      <xdr:spPr>
        <a:xfrm>
          <a:off x="11691938" y="20875625"/>
          <a:ext cx="1031875" cy="214312"/>
        </a:xfrm>
        <a:prstGeom prst="rect">
          <a:avLst/>
        </a:prstGeom>
        <a:solidFill>
          <a:srgbClr val="00B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/>
            <a:t>KÜME 7 </a:t>
          </a:r>
        </a:p>
      </xdr:txBody>
    </xdr:sp>
    <xdr:clientData/>
  </xdr:twoCellAnchor>
  <xdr:twoCellAnchor>
    <xdr:from>
      <xdr:col>16</xdr:col>
      <xdr:colOff>365124</xdr:colOff>
      <xdr:row>117</xdr:row>
      <xdr:rowOff>182563</xdr:rowOff>
    </xdr:from>
    <xdr:to>
      <xdr:col>18</xdr:col>
      <xdr:colOff>174624</xdr:colOff>
      <xdr:row>119</xdr:row>
      <xdr:rowOff>15875</xdr:rowOff>
    </xdr:to>
    <xdr:sp macro="" textlink="">
      <xdr:nvSpPr>
        <xdr:cNvPr id="125" name="Metin kutusu 124"/>
        <xdr:cNvSpPr txBox="1"/>
      </xdr:nvSpPr>
      <xdr:spPr>
        <a:xfrm>
          <a:off x="12072937" y="21328063"/>
          <a:ext cx="1031875" cy="214312"/>
        </a:xfrm>
        <a:prstGeom prst="rect">
          <a:avLst/>
        </a:prstGeom>
        <a:solidFill>
          <a:srgbClr val="00B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/>
            <a:t>KÜME 8 </a:t>
          </a:r>
        </a:p>
      </xdr:txBody>
    </xdr:sp>
    <xdr:clientData/>
  </xdr:twoCellAnchor>
  <xdr:twoCellAnchor>
    <xdr:from>
      <xdr:col>18</xdr:col>
      <xdr:colOff>254000</xdr:colOff>
      <xdr:row>118</xdr:row>
      <xdr:rowOff>0</xdr:rowOff>
    </xdr:from>
    <xdr:to>
      <xdr:col>20</xdr:col>
      <xdr:colOff>63500</xdr:colOff>
      <xdr:row>119</xdr:row>
      <xdr:rowOff>23812</xdr:rowOff>
    </xdr:to>
    <xdr:sp macro="" textlink="">
      <xdr:nvSpPr>
        <xdr:cNvPr id="126" name="Metin kutusu 125"/>
        <xdr:cNvSpPr txBox="1"/>
      </xdr:nvSpPr>
      <xdr:spPr>
        <a:xfrm>
          <a:off x="13184188" y="21336000"/>
          <a:ext cx="1031875" cy="214312"/>
        </a:xfrm>
        <a:prstGeom prst="rect">
          <a:avLst/>
        </a:prstGeom>
        <a:solidFill>
          <a:srgbClr val="00B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/>
            <a:t>KÜME 9</a:t>
          </a:r>
        </a:p>
      </xdr:txBody>
    </xdr:sp>
    <xdr:clientData/>
  </xdr:twoCellAnchor>
  <xdr:twoCellAnchor>
    <xdr:from>
      <xdr:col>14</xdr:col>
      <xdr:colOff>0</xdr:colOff>
      <xdr:row>113</xdr:row>
      <xdr:rowOff>0</xdr:rowOff>
    </xdr:from>
    <xdr:to>
      <xdr:col>15</xdr:col>
      <xdr:colOff>595312</xdr:colOff>
      <xdr:row>114</xdr:row>
      <xdr:rowOff>71438</xdr:rowOff>
    </xdr:to>
    <xdr:sp macro="" textlink="">
      <xdr:nvSpPr>
        <xdr:cNvPr id="127" name="Metin kutusu 126"/>
        <xdr:cNvSpPr txBox="1"/>
      </xdr:nvSpPr>
      <xdr:spPr>
        <a:xfrm>
          <a:off x="10485438" y="21534438"/>
          <a:ext cx="1206499" cy="2619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1100"/>
            <a:t>1</a:t>
          </a:r>
        </a:p>
      </xdr:txBody>
    </xdr:sp>
    <xdr:clientData/>
  </xdr:twoCellAnchor>
  <xdr:twoCellAnchor>
    <xdr:from>
      <xdr:col>15</xdr:col>
      <xdr:colOff>230187</xdr:colOff>
      <xdr:row>112</xdr:row>
      <xdr:rowOff>142875</xdr:rowOff>
    </xdr:from>
    <xdr:to>
      <xdr:col>17</xdr:col>
      <xdr:colOff>214311</xdr:colOff>
      <xdr:row>114</xdr:row>
      <xdr:rowOff>15875</xdr:rowOff>
    </xdr:to>
    <xdr:sp macro="" textlink="">
      <xdr:nvSpPr>
        <xdr:cNvPr id="128" name="Metin kutusu 127"/>
        <xdr:cNvSpPr txBox="1"/>
      </xdr:nvSpPr>
      <xdr:spPr>
        <a:xfrm>
          <a:off x="11326812" y="21478875"/>
          <a:ext cx="1206499" cy="2619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1100"/>
            <a:t>2</a:t>
          </a:r>
        </a:p>
      </xdr:txBody>
    </xdr:sp>
    <xdr:clientData/>
  </xdr:twoCellAnchor>
  <xdr:twoCellAnchor>
    <xdr:from>
      <xdr:col>17</xdr:col>
      <xdr:colOff>579438</xdr:colOff>
      <xdr:row>114</xdr:row>
      <xdr:rowOff>182563</xdr:rowOff>
    </xdr:from>
    <xdr:to>
      <xdr:col>19</xdr:col>
      <xdr:colOff>563562</xdr:colOff>
      <xdr:row>116</xdr:row>
      <xdr:rowOff>63501</xdr:rowOff>
    </xdr:to>
    <xdr:sp macro="" textlink="">
      <xdr:nvSpPr>
        <xdr:cNvPr id="129" name="Metin kutusu 128"/>
        <xdr:cNvSpPr txBox="1"/>
      </xdr:nvSpPr>
      <xdr:spPr>
        <a:xfrm>
          <a:off x="12898438" y="21907501"/>
          <a:ext cx="1206499" cy="2619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1100"/>
            <a:t>2</a:t>
          </a:r>
        </a:p>
      </xdr:txBody>
    </xdr:sp>
    <xdr:clientData/>
  </xdr:twoCellAnchor>
  <xdr:twoCellAnchor>
    <xdr:from>
      <xdr:col>16</xdr:col>
      <xdr:colOff>587375</xdr:colOff>
      <xdr:row>114</xdr:row>
      <xdr:rowOff>119062</xdr:rowOff>
    </xdr:from>
    <xdr:to>
      <xdr:col>18</xdr:col>
      <xdr:colOff>571499</xdr:colOff>
      <xdr:row>116</xdr:row>
      <xdr:rowOff>0</xdr:rowOff>
    </xdr:to>
    <xdr:sp macro="" textlink="">
      <xdr:nvSpPr>
        <xdr:cNvPr id="130" name="Metin kutusu 129"/>
        <xdr:cNvSpPr txBox="1"/>
      </xdr:nvSpPr>
      <xdr:spPr>
        <a:xfrm>
          <a:off x="12295188" y="21844000"/>
          <a:ext cx="1206499" cy="2619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1100"/>
            <a:t>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O113"/>
  <sheetViews>
    <sheetView tabSelected="1" zoomScale="60" zoomScaleNormal="60" workbookViewId="0">
      <selection activeCell="K7" sqref="K7"/>
    </sheetView>
  </sheetViews>
  <sheetFormatPr defaultRowHeight="15" x14ac:dyDescent="0.25"/>
  <cols>
    <col min="2" max="2" width="10.7109375" customWidth="1"/>
    <col min="3" max="3" width="11.28515625" customWidth="1"/>
    <col min="5" max="5" width="16.7109375" bestFit="1" customWidth="1"/>
    <col min="6" max="6" width="10.7109375" customWidth="1"/>
    <col min="8" max="8" width="21.140625" bestFit="1" customWidth="1"/>
    <col min="9" max="9" width="10.28515625" customWidth="1"/>
    <col min="11" max="11" width="16" customWidth="1"/>
  </cols>
  <sheetData>
    <row r="2" spans="1:12" x14ac:dyDescent="0.25">
      <c r="A2" t="s">
        <v>0</v>
      </c>
      <c r="B2" t="s">
        <v>1</v>
      </c>
      <c r="C2" t="s">
        <v>2</v>
      </c>
      <c r="H2" t="s">
        <v>17</v>
      </c>
    </row>
    <row r="3" spans="1:12" x14ac:dyDescent="0.25">
      <c r="A3">
        <v>1</v>
      </c>
      <c r="B3">
        <v>1</v>
      </c>
      <c r="C3">
        <v>2</v>
      </c>
      <c r="H3" t="s">
        <v>18</v>
      </c>
    </row>
    <row r="4" spans="1:12" x14ac:dyDescent="0.25">
      <c r="A4">
        <v>2</v>
      </c>
      <c r="B4">
        <v>1</v>
      </c>
      <c r="C4">
        <v>1</v>
      </c>
      <c r="G4" t="s">
        <v>21</v>
      </c>
    </row>
    <row r="5" spans="1:12" x14ac:dyDescent="0.25">
      <c r="A5">
        <v>2</v>
      </c>
      <c r="B5">
        <v>1</v>
      </c>
      <c r="C5">
        <v>2</v>
      </c>
    </row>
    <row r="6" spans="1:12" x14ac:dyDescent="0.25">
      <c r="A6">
        <v>2</v>
      </c>
      <c r="B6">
        <v>2</v>
      </c>
      <c r="C6">
        <v>3</v>
      </c>
    </row>
    <row r="7" spans="1:12" x14ac:dyDescent="0.25">
      <c r="A7">
        <v>2</v>
      </c>
      <c r="B7">
        <v>2</v>
      </c>
      <c r="C7">
        <v>3</v>
      </c>
      <c r="E7" t="s">
        <v>4</v>
      </c>
      <c r="H7" t="s">
        <v>10</v>
      </c>
      <c r="K7" t="s">
        <v>14</v>
      </c>
    </row>
    <row r="8" spans="1:12" x14ac:dyDescent="0.25">
      <c r="A8">
        <v>1</v>
      </c>
      <c r="B8">
        <v>3</v>
      </c>
      <c r="C8">
        <v>3</v>
      </c>
      <c r="E8" t="s">
        <v>6</v>
      </c>
      <c r="F8">
        <v>13</v>
      </c>
      <c r="H8" t="s">
        <v>6</v>
      </c>
      <c r="I8">
        <v>13</v>
      </c>
      <c r="K8" t="s">
        <v>6</v>
      </c>
      <c r="L8">
        <v>13</v>
      </c>
    </row>
    <row r="9" spans="1:12" x14ac:dyDescent="0.25">
      <c r="A9">
        <v>2</v>
      </c>
      <c r="B9">
        <v>2</v>
      </c>
      <c r="C9">
        <v>1</v>
      </c>
      <c r="E9" t="s">
        <v>7</v>
      </c>
      <c r="F9">
        <v>2</v>
      </c>
      <c r="H9" t="s">
        <v>7</v>
      </c>
      <c r="I9">
        <v>3</v>
      </c>
      <c r="K9" t="s">
        <v>7</v>
      </c>
      <c r="L9">
        <v>3</v>
      </c>
    </row>
    <row r="10" spans="1:12" x14ac:dyDescent="0.25">
      <c r="A10">
        <v>2</v>
      </c>
      <c r="B10">
        <v>2</v>
      </c>
      <c r="C10">
        <v>2</v>
      </c>
      <c r="E10" t="s">
        <v>3</v>
      </c>
      <c r="F10">
        <v>6</v>
      </c>
      <c r="H10" t="s">
        <v>3</v>
      </c>
      <c r="I10">
        <v>3</v>
      </c>
      <c r="K10" t="s">
        <v>3</v>
      </c>
      <c r="L10">
        <v>2</v>
      </c>
    </row>
    <row r="11" spans="1:12" x14ac:dyDescent="0.25">
      <c r="A11">
        <v>1</v>
      </c>
      <c r="B11">
        <v>2</v>
      </c>
      <c r="C11">
        <v>2</v>
      </c>
      <c r="E11" t="s">
        <v>5</v>
      </c>
      <c r="F11">
        <v>7</v>
      </c>
      <c r="H11" t="s">
        <v>5</v>
      </c>
      <c r="I11">
        <v>6</v>
      </c>
      <c r="K11" t="s">
        <v>5</v>
      </c>
      <c r="L11">
        <v>6</v>
      </c>
    </row>
    <row r="12" spans="1:12" x14ac:dyDescent="0.25">
      <c r="A12">
        <v>1</v>
      </c>
      <c r="B12">
        <v>3</v>
      </c>
      <c r="C12">
        <v>3</v>
      </c>
      <c r="H12" t="s">
        <v>11</v>
      </c>
      <c r="I12">
        <v>4</v>
      </c>
      <c r="K12" t="s">
        <v>11</v>
      </c>
      <c r="L12">
        <v>5</v>
      </c>
    </row>
    <row r="13" spans="1:12" x14ac:dyDescent="0.25">
      <c r="A13">
        <v>1</v>
      </c>
      <c r="B13">
        <v>3</v>
      </c>
      <c r="C13">
        <v>2</v>
      </c>
      <c r="E13" t="s">
        <v>8</v>
      </c>
      <c r="F13">
        <f>F8/F9</f>
        <v>6.5</v>
      </c>
      <c r="H13" t="s">
        <v>12</v>
      </c>
      <c r="I13">
        <f>I8/I9</f>
        <v>4.333333333333333</v>
      </c>
      <c r="K13" t="s">
        <v>15</v>
      </c>
      <c r="L13">
        <f>L8/L9</f>
        <v>4.333333333333333</v>
      </c>
    </row>
    <row r="14" spans="1:12" x14ac:dyDescent="0.25">
      <c r="A14">
        <v>2</v>
      </c>
      <c r="B14">
        <v>2</v>
      </c>
      <c r="C14">
        <v>2</v>
      </c>
      <c r="E14" s="1" t="s">
        <v>9</v>
      </c>
      <c r="F14" s="1">
        <f>ABS(F13-F10)+ABS(F13-F11)</f>
        <v>1</v>
      </c>
      <c r="H14" t="s">
        <v>13</v>
      </c>
      <c r="I14">
        <f>ABS(I13-I10)+ABS(I13-I11)+ABS(I13-I12)</f>
        <v>3.333333333333333</v>
      </c>
      <c r="K14" t="s">
        <v>16</v>
      </c>
      <c r="L14">
        <f>ABS(L13-L10)+ABS(L13-L11)+ABS(L13-L12)</f>
        <v>4.666666666666667</v>
      </c>
    </row>
    <row r="15" spans="1:12" x14ac:dyDescent="0.25">
      <c r="A15">
        <v>1</v>
      </c>
      <c r="B15">
        <v>3</v>
      </c>
      <c r="C15">
        <v>3</v>
      </c>
    </row>
    <row r="21" spans="1:14" x14ac:dyDescent="0.25">
      <c r="F21" t="s">
        <v>0</v>
      </c>
      <c r="G21" t="s">
        <v>1</v>
      </c>
      <c r="H21" t="s">
        <v>2</v>
      </c>
    </row>
    <row r="22" spans="1:14" x14ac:dyDescent="0.25">
      <c r="F22">
        <v>1</v>
      </c>
      <c r="G22">
        <v>1</v>
      </c>
      <c r="H22">
        <v>2</v>
      </c>
    </row>
    <row r="23" spans="1:14" x14ac:dyDescent="0.25">
      <c r="F23">
        <v>1</v>
      </c>
      <c r="G23">
        <v>3</v>
      </c>
      <c r="H23">
        <v>3</v>
      </c>
    </row>
    <row r="24" spans="1:14" x14ac:dyDescent="0.25">
      <c r="F24">
        <v>1</v>
      </c>
      <c r="G24">
        <v>2</v>
      </c>
      <c r="H24">
        <v>2</v>
      </c>
    </row>
    <row r="25" spans="1:14" x14ac:dyDescent="0.25">
      <c r="F25">
        <v>1</v>
      </c>
      <c r="G25">
        <v>3</v>
      </c>
      <c r="H25">
        <v>3</v>
      </c>
    </row>
    <row r="26" spans="1:14" x14ac:dyDescent="0.25">
      <c r="F26">
        <v>1</v>
      </c>
      <c r="G26">
        <v>3</v>
      </c>
      <c r="H26">
        <v>2</v>
      </c>
    </row>
    <row r="27" spans="1:14" x14ac:dyDescent="0.25">
      <c r="F27">
        <v>1</v>
      </c>
      <c r="G27">
        <v>3</v>
      </c>
      <c r="H27">
        <v>3</v>
      </c>
    </row>
    <row r="28" spans="1:14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C29" t="s">
        <v>10</v>
      </c>
      <c r="F29" t="s">
        <v>14</v>
      </c>
    </row>
    <row r="30" spans="1:14" x14ac:dyDescent="0.25">
      <c r="C30" t="s">
        <v>6</v>
      </c>
      <c r="D30">
        <v>6</v>
      </c>
      <c r="F30" t="s">
        <v>6</v>
      </c>
      <c r="G30">
        <v>6</v>
      </c>
    </row>
    <row r="31" spans="1:14" x14ac:dyDescent="0.25">
      <c r="C31" t="s">
        <v>7</v>
      </c>
      <c r="D31">
        <v>3</v>
      </c>
      <c r="F31" t="s">
        <v>7</v>
      </c>
      <c r="G31">
        <v>2</v>
      </c>
    </row>
    <row r="32" spans="1:14" x14ac:dyDescent="0.25">
      <c r="C32" t="s">
        <v>3</v>
      </c>
      <c r="D32">
        <v>1</v>
      </c>
      <c r="F32" t="s">
        <v>3</v>
      </c>
      <c r="G32">
        <v>3</v>
      </c>
    </row>
    <row r="33" spans="3:11" x14ac:dyDescent="0.25">
      <c r="C33" t="s">
        <v>5</v>
      </c>
      <c r="D33">
        <v>1</v>
      </c>
      <c r="F33" t="s">
        <v>5</v>
      </c>
      <c r="G33">
        <v>3</v>
      </c>
    </row>
    <row r="34" spans="3:11" x14ac:dyDescent="0.25">
      <c r="C34" t="s">
        <v>11</v>
      </c>
      <c r="D34">
        <v>4</v>
      </c>
      <c r="F34" t="s">
        <v>19</v>
      </c>
      <c r="G34" t="s">
        <v>19</v>
      </c>
    </row>
    <row r="35" spans="3:11" x14ac:dyDescent="0.25">
      <c r="C35" t="s">
        <v>12</v>
      </c>
      <c r="D35">
        <f>D30/D31</f>
        <v>2</v>
      </c>
      <c r="F35" t="s">
        <v>15</v>
      </c>
      <c r="G35">
        <f>G30/G31</f>
        <v>3</v>
      </c>
    </row>
    <row r="36" spans="3:11" x14ac:dyDescent="0.25">
      <c r="C36" s="3" t="s">
        <v>13</v>
      </c>
      <c r="D36" s="3">
        <f>ABS(D35-D32)+ABS(D35-D33)+ABS(D35-D34)</f>
        <v>4</v>
      </c>
      <c r="F36" s="1" t="s">
        <v>16</v>
      </c>
      <c r="G36" s="1">
        <f>ABS(G35-G32)+ABS(G35-G33)</f>
        <v>0</v>
      </c>
    </row>
    <row r="39" spans="3:11" x14ac:dyDescent="0.25">
      <c r="I39" t="s">
        <v>1</v>
      </c>
      <c r="K39" t="s">
        <v>1</v>
      </c>
    </row>
    <row r="40" spans="3:11" x14ac:dyDescent="0.25">
      <c r="I40">
        <v>1</v>
      </c>
      <c r="K40">
        <v>3</v>
      </c>
    </row>
    <row r="41" spans="3:11" x14ac:dyDescent="0.25">
      <c r="I41">
        <v>2</v>
      </c>
      <c r="K41">
        <v>3</v>
      </c>
    </row>
    <row r="42" spans="3:11" x14ac:dyDescent="0.25">
      <c r="I42">
        <v>3</v>
      </c>
      <c r="K42">
        <v>3</v>
      </c>
    </row>
    <row r="43" spans="3:11" x14ac:dyDescent="0.25">
      <c r="I43" t="s">
        <v>19</v>
      </c>
      <c r="K43" t="s">
        <v>19</v>
      </c>
    </row>
    <row r="44" spans="3:11" x14ac:dyDescent="0.25">
      <c r="I44" t="s">
        <v>19</v>
      </c>
      <c r="K44" t="s">
        <v>19</v>
      </c>
    </row>
    <row r="45" spans="3:11" x14ac:dyDescent="0.25">
      <c r="I45" t="s">
        <v>19</v>
      </c>
      <c r="K45" t="s">
        <v>19</v>
      </c>
    </row>
    <row r="66" spans="13:15" x14ac:dyDescent="0.25">
      <c r="M66" t="s">
        <v>0</v>
      </c>
      <c r="N66" t="s">
        <v>1</v>
      </c>
      <c r="O66" t="s">
        <v>2</v>
      </c>
    </row>
    <row r="67" spans="13:15" hidden="1" x14ac:dyDescent="0.25">
      <c r="M67">
        <v>1</v>
      </c>
      <c r="N67">
        <v>1</v>
      </c>
      <c r="O67">
        <v>2</v>
      </c>
    </row>
    <row r="68" spans="13:15" x14ac:dyDescent="0.25">
      <c r="M68">
        <v>2</v>
      </c>
      <c r="N68">
        <v>1</v>
      </c>
      <c r="O68">
        <v>1</v>
      </c>
    </row>
    <row r="69" spans="13:15" x14ac:dyDescent="0.25">
      <c r="M69">
        <v>2</v>
      </c>
      <c r="N69">
        <v>1</v>
      </c>
      <c r="O69">
        <v>2</v>
      </c>
    </row>
    <row r="70" spans="13:15" x14ac:dyDescent="0.25">
      <c r="M70">
        <v>2</v>
      </c>
      <c r="N70">
        <v>2</v>
      </c>
      <c r="O70">
        <v>3</v>
      </c>
    </row>
    <row r="71" spans="13:15" x14ac:dyDescent="0.25">
      <c r="M71">
        <v>2</v>
      </c>
      <c r="N71">
        <v>2</v>
      </c>
      <c r="O71">
        <v>3</v>
      </c>
    </row>
    <row r="72" spans="13:15" hidden="1" x14ac:dyDescent="0.25">
      <c r="M72">
        <v>1</v>
      </c>
      <c r="N72">
        <v>3</v>
      </c>
      <c r="O72">
        <v>3</v>
      </c>
    </row>
    <row r="73" spans="13:15" x14ac:dyDescent="0.25">
      <c r="M73">
        <v>2</v>
      </c>
      <c r="N73">
        <v>2</v>
      </c>
      <c r="O73">
        <v>1</v>
      </c>
    </row>
    <row r="74" spans="13:15" x14ac:dyDescent="0.25">
      <c r="M74">
        <v>2</v>
      </c>
      <c r="N74">
        <v>2</v>
      </c>
      <c r="O74">
        <v>2</v>
      </c>
    </row>
    <row r="75" spans="13:15" hidden="1" x14ac:dyDescent="0.25">
      <c r="M75">
        <v>1</v>
      </c>
      <c r="N75">
        <v>2</v>
      </c>
      <c r="O75">
        <v>2</v>
      </c>
    </row>
    <row r="76" spans="13:15" hidden="1" x14ac:dyDescent="0.25">
      <c r="M76">
        <v>1</v>
      </c>
      <c r="N76">
        <v>3</v>
      </c>
      <c r="O76">
        <v>3</v>
      </c>
    </row>
    <row r="77" spans="13:15" hidden="1" x14ac:dyDescent="0.25">
      <c r="M77">
        <v>1</v>
      </c>
      <c r="N77">
        <v>3</v>
      </c>
      <c r="O77">
        <v>2</v>
      </c>
    </row>
    <row r="78" spans="13:15" x14ac:dyDescent="0.25">
      <c r="M78">
        <v>2</v>
      </c>
      <c r="N78">
        <v>2</v>
      </c>
      <c r="O78">
        <v>2</v>
      </c>
    </row>
    <row r="79" spans="13:15" hidden="1" x14ac:dyDescent="0.25">
      <c r="M79">
        <v>1</v>
      </c>
      <c r="N79">
        <v>3</v>
      </c>
      <c r="O79">
        <v>3</v>
      </c>
    </row>
    <row r="81" spans="9:13" x14ac:dyDescent="0.25">
      <c r="I81" t="s">
        <v>10</v>
      </c>
      <c r="L81" t="s">
        <v>14</v>
      </c>
    </row>
    <row r="82" spans="9:13" x14ac:dyDescent="0.25">
      <c r="I82" t="s">
        <v>6</v>
      </c>
      <c r="J82">
        <v>7</v>
      </c>
      <c r="L82" t="s">
        <v>6</v>
      </c>
      <c r="M82">
        <v>7</v>
      </c>
    </row>
    <row r="83" spans="9:13" x14ac:dyDescent="0.25">
      <c r="I83" t="s">
        <v>7</v>
      </c>
      <c r="J83">
        <v>2</v>
      </c>
      <c r="L83" t="s">
        <v>7</v>
      </c>
      <c r="M83">
        <v>3</v>
      </c>
    </row>
    <row r="84" spans="9:13" x14ac:dyDescent="0.25">
      <c r="I84" t="s">
        <v>3</v>
      </c>
      <c r="J84">
        <v>2</v>
      </c>
      <c r="L84" t="s">
        <v>3</v>
      </c>
      <c r="M84">
        <v>2</v>
      </c>
    </row>
    <row r="85" spans="9:13" x14ac:dyDescent="0.25">
      <c r="I85" t="s">
        <v>5</v>
      </c>
      <c r="J85">
        <v>5</v>
      </c>
      <c r="L85" t="s">
        <v>5</v>
      </c>
      <c r="M85">
        <v>3</v>
      </c>
    </row>
    <row r="86" spans="9:13" x14ac:dyDescent="0.25">
      <c r="I86" t="s">
        <v>19</v>
      </c>
      <c r="J86" t="s">
        <v>19</v>
      </c>
      <c r="L86" t="s">
        <v>11</v>
      </c>
      <c r="M86">
        <v>2</v>
      </c>
    </row>
    <row r="87" spans="9:13" x14ac:dyDescent="0.25">
      <c r="I87" t="s">
        <v>12</v>
      </c>
      <c r="J87">
        <f>J82/J83</f>
        <v>3.5</v>
      </c>
      <c r="L87" t="s">
        <v>15</v>
      </c>
      <c r="M87">
        <f>M82/M83</f>
        <v>2.3333333333333335</v>
      </c>
    </row>
    <row r="88" spans="9:13" x14ac:dyDescent="0.25">
      <c r="I88" s="4" t="s">
        <v>13</v>
      </c>
      <c r="J88" s="4">
        <f>ABS(J87-J84)+ABS(J87-J85)</f>
        <v>3</v>
      </c>
      <c r="L88" s="1" t="s">
        <v>16</v>
      </c>
      <c r="M88" s="1">
        <f>ABS(M87-M84)+ABS(M87-M85)+ABS(M87-M86)</f>
        <v>1.3333333333333335</v>
      </c>
    </row>
    <row r="109" spans="8:8" x14ac:dyDescent="0.25">
      <c r="H109">
        <f>13*0.25</f>
        <v>3.25</v>
      </c>
    </row>
    <row r="113" spans="4:4" ht="15.75" x14ac:dyDescent="0.25">
      <c r="D113" s="5"/>
    </row>
  </sheetData>
  <autoFilter ref="M66:O79">
    <filterColumn colId="0">
      <filters>
        <filter val="2"/>
      </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16"/>
  <sheetViews>
    <sheetView workbookViewId="0">
      <selection activeCell="A4" sqref="A4"/>
    </sheetView>
  </sheetViews>
  <sheetFormatPr defaultRowHeight="15" x14ac:dyDescent="0.25"/>
  <sheetData>
    <row r="1" spans="1:3" x14ac:dyDescent="0.25">
      <c r="A1" t="s">
        <v>20</v>
      </c>
    </row>
    <row r="3" spans="1:3" x14ac:dyDescent="0.25">
      <c r="A3" t="s">
        <v>0</v>
      </c>
      <c r="B3" t="s">
        <v>1</v>
      </c>
      <c r="C3" t="s">
        <v>2</v>
      </c>
    </row>
    <row r="4" spans="1:3" hidden="1" x14ac:dyDescent="0.25">
      <c r="A4">
        <v>1</v>
      </c>
      <c r="B4">
        <v>1</v>
      </c>
      <c r="C4">
        <v>2</v>
      </c>
    </row>
    <row r="5" spans="1:3" hidden="1" x14ac:dyDescent="0.25">
      <c r="A5">
        <v>2</v>
      </c>
      <c r="B5">
        <v>1</v>
      </c>
      <c r="C5">
        <v>1</v>
      </c>
    </row>
    <row r="6" spans="1:3" hidden="1" x14ac:dyDescent="0.25">
      <c r="A6">
        <v>2</v>
      </c>
      <c r="B6">
        <v>1</v>
      </c>
      <c r="C6">
        <v>2</v>
      </c>
    </row>
    <row r="7" spans="1:3" hidden="1" x14ac:dyDescent="0.25">
      <c r="A7">
        <v>2</v>
      </c>
      <c r="B7">
        <v>2</v>
      </c>
      <c r="C7">
        <v>3</v>
      </c>
    </row>
    <row r="8" spans="1:3" hidden="1" x14ac:dyDescent="0.25">
      <c r="A8">
        <v>2</v>
      </c>
      <c r="B8">
        <v>2</v>
      </c>
      <c r="C8">
        <v>3</v>
      </c>
    </row>
    <row r="9" spans="1:3" x14ac:dyDescent="0.25">
      <c r="A9">
        <v>1</v>
      </c>
      <c r="B9">
        <v>3</v>
      </c>
      <c r="C9">
        <v>3</v>
      </c>
    </row>
    <row r="10" spans="1:3" hidden="1" x14ac:dyDescent="0.25">
      <c r="A10">
        <v>2</v>
      </c>
      <c r="B10">
        <v>2</v>
      </c>
      <c r="C10">
        <v>1</v>
      </c>
    </row>
    <row r="11" spans="1:3" hidden="1" x14ac:dyDescent="0.25">
      <c r="A11">
        <v>2</v>
      </c>
      <c r="B11">
        <v>2</v>
      </c>
      <c r="C11">
        <v>2</v>
      </c>
    </row>
    <row r="12" spans="1:3" hidden="1" x14ac:dyDescent="0.25">
      <c r="A12">
        <v>1</v>
      </c>
      <c r="B12">
        <v>2</v>
      </c>
      <c r="C12">
        <v>2</v>
      </c>
    </row>
    <row r="13" spans="1:3" x14ac:dyDescent="0.25">
      <c r="A13">
        <v>1</v>
      </c>
      <c r="B13">
        <v>3</v>
      </c>
      <c r="C13">
        <v>3</v>
      </c>
    </row>
    <row r="14" spans="1:3" hidden="1" x14ac:dyDescent="0.25">
      <c r="A14">
        <v>1</v>
      </c>
      <c r="B14">
        <v>3</v>
      </c>
      <c r="C14">
        <v>2</v>
      </c>
    </row>
    <row r="15" spans="1:3" hidden="1" x14ac:dyDescent="0.25">
      <c r="A15">
        <v>2</v>
      </c>
      <c r="B15">
        <v>2</v>
      </c>
      <c r="C15">
        <v>2</v>
      </c>
    </row>
    <row r="16" spans="1:3" x14ac:dyDescent="0.25">
      <c r="A16">
        <v>1</v>
      </c>
      <c r="B16">
        <v>3</v>
      </c>
      <c r="C16">
        <v>3</v>
      </c>
    </row>
  </sheetData>
  <autoFilter ref="A3:C16">
    <filterColumn colId="0">
      <filters>
        <filter val="1"/>
      </filters>
    </filterColumn>
    <filterColumn colId="2">
      <filters>
        <filter val="3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iterasyon</vt:lpstr>
      <vt:lpstr>KÜMELER</vt:lpstr>
    </vt:vector>
  </TitlesOfParts>
  <Company>Sakarya Üniversitesi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</dc:creator>
  <cp:lastModifiedBy>Administrator</cp:lastModifiedBy>
  <dcterms:created xsi:type="dcterms:W3CDTF">2017-12-18T16:15:02Z</dcterms:created>
  <dcterms:modified xsi:type="dcterms:W3CDTF">2020-05-08T08:13:12Z</dcterms:modified>
</cp:coreProperties>
</file>