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l\OneDrive\Documents\GitHub\BN-understanding\"/>
    </mc:Choice>
  </mc:AlternateContent>
  <xr:revisionPtr revIDLastSave="0" documentId="13_ncr:1_{479666B4-3BD8-4368-8BB5-BE8E8B35FEFE}" xr6:coauthVersionLast="45" xr6:coauthVersionMax="45" xr10:uidLastSave="{00000000-0000-0000-0000-000000000000}"/>
  <bookViews>
    <workbookView xWindow="-110" yWindow="-110" windowWidth="19420" windowHeight="10420" tabRatio="777" xr2:uid="{488315C1-4822-4E08-9B4D-50DDCC42159E}"/>
  </bookViews>
  <sheets>
    <sheet name="Best Estimate" sheetId="1" r:id="rId1"/>
    <sheet name="Distance Best Estimate" sheetId="2" r:id="rId2"/>
    <sheet name="Distance Highest Lowest" sheetId="3" r:id="rId3"/>
    <sheet name="Distance BE Middle point" sheetId="4" r:id="rId4"/>
    <sheet name="Ti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<sst xmlns="http://schemas.openxmlformats.org/spreadsheetml/2006/main" count="274" uniqueCount="41">
  <si>
    <t>Question</t>
  </si>
  <si>
    <t>Ross P</t>
  </si>
  <si>
    <t>John M A</t>
  </si>
  <si>
    <t>Q1</t>
  </si>
  <si>
    <t>Q2</t>
  </si>
  <si>
    <t>Q3</t>
  </si>
  <si>
    <t>Q4</t>
  </si>
  <si>
    <t>Q5</t>
  </si>
  <si>
    <t>Chain</t>
  </si>
  <si>
    <t>Best Estimate</t>
  </si>
  <si>
    <t>Correct Answer</t>
  </si>
  <si>
    <t>Q6</t>
  </si>
  <si>
    <t>Q7</t>
  </si>
  <si>
    <t>Common Cause</t>
  </si>
  <si>
    <t>Common Effect</t>
  </si>
  <si>
    <t>P</t>
  </si>
  <si>
    <t>B</t>
  </si>
  <si>
    <t>C</t>
  </si>
  <si>
    <t>A</t>
  </si>
  <si>
    <t>N/A</t>
  </si>
  <si>
    <t>Marek D</t>
  </si>
  <si>
    <t>Distance Best Estimate</t>
  </si>
  <si>
    <t>Ross</t>
  </si>
  <si>
    <t>John</t>
  </si>
  <si>
    <t>Common Cause All</t>
  </si>
  <si>
    <t>Marek</t>
  </si>
  <si>
    <t>Common Cause 5</t>
  </si>
  <si>
    <t xml:space="preserve">John </t>
  </si>
  <si>
    <t>Distance Highest Lowest</t>
  </si>
  <si>
    <t>Distance BE Middle Point</t>
  </si>
  <si>
    <t>Average Time (m)</t>
  </si>
  <si>
    <t>5.33*</t>
  </si>
  <si>
    <t>1.39*</t>
  </si>
  <si>
    <t>1.35*</t>
  </si>
  <si>
    <t>1.66*</t>
  </si>
  <si>
    <t>1.45*</t>
  </si>
  <si>
    <t>1.01*</t>
  </si>
  <si>
    <t>0.61*</t>
  </si>
  <si>
    <t>0.66*</t>
  </si>
  <si>
    <t>1*</t>
  </si>
  <si>
    <t>Average for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</si>
</sst>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D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7" borderId="2" xfId="0" applyFill="1" applyBorder="1" applyAlignment="1">
      <alignment horizontal="center"/>
    </xf>
    <xf numFmtId="0" fontId="0" fillId="6" borderId="4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9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9" xfId="2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10" xfId="3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9" xfId="2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7" xfId="2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3" borderId="4" xfId="2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4" xfId="0" applyFill="1" applyBorder="1" applyAlignment="1">
      <alignment horizontal="center" wrapText="1"/>
    </xf>
    <xf numFmtId="0" fontId="0" fillId="7" borderId="2" xfId="0" applyFill="1" applyBorder="1" applyAlignment="1">
      <alignment horizont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7" borderId="5" xfId="0" applyFill="1" applyBorder="1" applyAlignment="1">
      <alignment horizontal="center" wrapText="1"/>
    </xf>
    <xf numFmtId="0" fontId="0" fillId="7" borderId="17" xfId="0" applyFill="1" applyBorder="1" applyAlignment="1">
      <alignment horizontal="center" wrapText="1"/>
    </xf>
    <xf numFmtId="0" fontId="0" fillId="8" borderId="2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74C-4988-B838-0C02B150F8CF}"/>
              </c:ext>
            </c:extLst>
          </c:dPt>
          <c:val>
            <c:numRef>
              <c:f>'Best Estimate'!$F$3:$F$7</c:f>
              <c:numCache>
                <c:formatCode>General</c:formatCode>
                <c:ptCount val="5"/>
                <c:pt idx="0">
                  <c:v>60</c:v>
                </c:pt>
                <c:pt idx="1">
                  <c:v>63</c:v>
                </c:pt>
                <c:pt idx="2">
                  <c:v>67</c:v>
                </c:pt>
                <c:pt idx="3">
                  <c:v>65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C-4988-B838-0C02B150F8CF}"/>
            </c:ext>
          </c:extLst>
        </c:ser>
        <c:ser>
          <c:idx val="1"/>
          <c:order val="1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C-4988-B838-0C02B150F8CF}"/>
              </c:ext>
            </c:extLst>
          </c:dPt>
          <c:val>
            <c:numRef>
              <c:f>'Best Estimate'!$E$3:$E$7</c:f>
              <c:numCache>
                <c:formatCode>General</c:formatCode>
                <c:ptCount val="5"/>
                <c:pt idx="0">
                  <c:v>35</c:v>
                </c:pt>
                <c:pt idx="1">
                  <c:v>65</c:v>
                </c:pt>
                <c:pt idx="2">
                  <c:v>70</c:v>
                </c:pt>
                <c:pt idx="3">
                  <c:v>63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C-4988-B838-0C02B150F8CF}"/>
            </c:ext>
          </c:extLst>
        </c:ser>
        <c:ser>
          <c:idx val="0"/>
          <c:order val="2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74C-4988-B838-0C02B150F8CF}"/>
              </c:ext>
            </c:extLst>
          </c:dPt>
          <c:val>
            <c:numRef>
              <c:f>'Best Estimate'!$D$3:$D$7</c:f>
              <c:numCache>
                <c:formatCode>General</c:formatCode>
                <c:ptCount val="5"/>
                <c:pt idx="0">
                  <c:v>38.6</c:v>
                </c:pt>
                <c:pt idx="1">
                  <c:v>61.2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C-4988-B838-0C02B150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Common Cause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Marek 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210-4787-8440-F2967EAB0379}"/>
              </c:ext>
            </c:extLst>
          </c:dPt>
          <c:val>
            <c:numRef>
              <c:f>'Best Estimate'!$G$8:$G$14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27</c:v>
                </c:pt>
                <c:pt idx="3">
                  <c:v>15</c:v>
                </c:pt>
                <c:pt idx="4">
                  <c:v>50</c:v>
                </c:pt>
                <c:pt idx="5">
                  <c:v>34.700000000000003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10-4787-8440-F2967EAB0379}"/>
            </c:ext>
          </c:extLst>
        </c:ser>
        <c:ser>
          <c:idx val="2"/>
          <c:order val="1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3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bg1">
                    <a:lumMod val="8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210-4787-8440-F2967EAB037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210-4787-8440-F2967EAB037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34925" cap="rnd">
                <a:solidFill>
                  <a:schemeClr val="accent3"/>
                </a:solidFill>
                <a:prstDash val="dash"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210-4787-8440-F2967EAB0379}"/>
              </c:ext>
            </c:extLst>
          </c:dPt>
          <c:val>
            <c:numRef>
              <c:f>'Best Estimate'!$F$8:$F$14</c:f>
              <c:numCache>
                <c:formatCode>General</c:formatCode>
                <c:ptCount val="7"/>
                <c:pt idx="0">
                  <c:v>21</c:v>
                </c:pt>
                <c:pt idx="1">
                  <c:v>26</c:v>
                </c:pt>
                <c:pt idx="2">
                  <c:v>28</c:v>
                </c:pt>
                <c:pt idx="3">
                  <c:v>9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10-4787-8440-F2967EAB0379}"/>
            </c:ext>
          </c:extLst>
        </c:ser>
        <c:ser>
          <c:idx val="1"/>
          <c:order val="2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210-4787-8440-F2967EAB0379}"/>
              </c:ext>
            </c:extLst>
          </c:dPt>
          <c:val>
            <c:numRef>
              <c:f>'Best Estimate'!$E$8:$E$14</c:f>
              <c:numCache>
                <c:formatCode>General</c:formatCode>
                <c:ptCount val="7"/>
                <c:pt idx="0">
                  <c:v>15</c:v>
                </c:pt>
                <c:pt idx="1">
                  <c:v>40</c:v>
                </c:pt>
                <c:pt idx="2">
                  <c:v>23</c:v>
                </c:pt>
                <c:pt idx="3">
                  <c:v>22</c:v>
                </c:pt>
                <c:pt idx="4">
                  <c:v>35</c:v>
                </c:pt>
                <c:pt idx="5">
                  <c:v>25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0-4787-8440-F2967EAB0379}"/>
            </c:ext>
          </c:extLst>
        </c:ser>
        <c:ser>
          <c:idx val="0"/>
          <c:order val="3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210-4787-8440-F2967EAB037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210-4787-8440-F2967EAB0379}"/>
              </c:ext>
            </c:extLst>
          </c:dPt>
          <c:val>
            <c:numRef>
              <c:f>'Best Estimate'!$D$8:$D$14</c:f>
              <c:numCache>
                <c:formatCode>General</c:formatCode>
                <c:ptCount val="7"/>
                <c:pt idx="0">
                  <c:v>23.2</c:v>
                </c:pt>
                <c:pt idx="1">
                  <c:v>24.6</c:v>
                </c:pt>
                <c:pt idx="2">
                  <c:v>32.5</c:v>
                </c:pt>
                <c:pt idx="3">
                  <c:v>21.8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0-4787-8440-F2967EAB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Common Effect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Marek 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Estimate'!$G$15:$G$21</c:f>
              <c:numCache>
                <c:formatCode>General</c:formatCode>
                <c:ptCount val="7"/>
                <c:pt idx="0">
                  <c:v>20</c:v>
                </c:pt>
                <c:pt idx="1">
                  <c:v>60</c:v>
                </c:pt>
                <c:pt idx="2">
                  <c:v>55</c:v>
                </c:pt>
                <c:pt idx="3">
                  <c:v>60</c:v>
                </c:pt>
                <c:pt idx="4">
                  <c:v>16</c:v>
                </c:pt>
                <c:pt idx="5">
                  <c:v>23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26-4173-BA0D-36BFA8C6E39D}"/>
            </c:ext>
          </c:extLst>
        </c:ser>
        <c:ser>
          <c:idx val="2"/>
          <c:order val="1"/>
          <c:tx>
            <c:v>John M 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Estimate'!$F$15:$F$21</c:f>
              <c:numCache>
                <c:formatCode>General</c:formatCode>
                <c:ptCount val="7"/>
                <c:pt idx="0">
                  <c:v>16</c:v>
                </c:pt>
                <c:pt idx="1">
                  <c:v>55</c:v>
                </c:pt>
                <c:pt idx="2">
                  <c:v>60</c:v>
                </c:pt>
                <c:pt idx="3">
                  <c:v>50</c:v>
                </c:pt>
                <c:pt idx="4">
                  <c:v>15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26-4173-BA0D-36BFA8C6E39D}"/>
            </c:ext>
          </c:extLst>
        </c:ser>
        <c:ser>
          <c:idx val="1"/>
          <c:order val="2"/>
          <c:tx>
            <c:v>Ross 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Estimate'!$E$15:$E$21</c:f>
              <c:numCache>
                <c:formatCode>General</c:formatCode>
                <c:ptCount val="7"/>
                <c:pt idx="0">
                  <c:v>15</c:v>
                </c:pt>
                <c:pt idx="1">
                  <c:v>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26-4173-BA0D-36BFA8C6E39D}"/>
            </c:ext>
          </c:extLst>
        </c:ser>
        <c:ser>
          <c:idx val="0"/>
          <c:order val="3"/>
          <c:tx>
            <c:v>Correct Answer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'Best Estimate'!$D$15:$D$21</c:f>
              <c:numCache>
                <c:formatCode>General</c:formatCode>
                <c:ptCount val="7"/>
                <c:pt idx="0">
                  <c:v>20</c:v>
                </c:pt>
                <c:pt idx="1">
                  <c:v>54.5</c:v>
                </c:pt>
                <c:pt idx="2">
                  <c:v>46.4</c:v>
                </c:pt>
                <c:pt idx="3">
                  <c:v>54.8</c:v>
                </c:pt>
                <c:pt idx="4">
                  <c:v>16.899999999999999</c:v>
                </c:pt>
                <c:pt idx="5">
                  <c:v>23.6</c:v>
                </c:pt>
                <c:pt idx="6">
                  <c:v>23.7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26-4173-BA0D-36BFA8C6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379888"/>
        <c:axId val="685381200"/>
      </c:lineChart>
      <c:catAx>
        <c:axId val="6853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81200"/>
        <c:crosses val="autoZero"/>
        <c:auto val="1"/>
        <c:lblAlgn val="ctr"/>
        <c:lblOffset val="100"/>
        <c:noMultiLvlLbl val="0"/>
      </c:catAx>
      <c:valAx>
        <c:axId val="685381200"/>
        <c:scaling>
          <c:orientation val="minMax"/>
          <c:max val="60"/>
          <c:min val="1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158610</xdr:colOff>
      <xdr:row>5</xdr:row>
      <xdr:rowOff>23042</xdr:rowOff>
    </xdr:from>
    <xdr:to>
      <xdr:col>20</xdr:col>
      <xdr:colOff>478021</xdr:colOff>
      <xdr:row>19</xdr:row>
      <xdr:rowOff>137066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CDCD4-A7FC-4A41-90F3-2EEB5368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506015</xdr:colOff>
      <xdr:row>21</xdr:row>
      <xdr:rowOff>79375</xdr:rowOff>
    </xdr:from>
    <xdr:to>
      <xdr:col>16</xdr:col>
      <xdr:colOff>217134</xdr:colOff>
      <xdr:row>36</xdr:row>
      <xdr:rowOff>34648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6C85E-74BD-453A-8CED-14FA82251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437030</xdr:colOff>
      <xdr:row>21</xdr:row>
      <xdr:rowOff>112059</xdr:rowOff>
    </xdr:from>
    <xdr:to>
      <xdr:col>25</xdr:col>
      <xdr:colOff>144974</xdr:colOff>
      <xdr:row>36</xdr:row>
      <xdr:rowOff>57807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84C505-CDAA-40D7-97D5-F6E647DDE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99441-BE4E-41A4-B2E0-06505D3A168E}">
  <dimension ref="A1:G21"/>
  <sheetViews>
    <sheetView tabSelected="1" zoomScale="94" zoomScaleNormal="100" workbookViewId="0">
      <selection activeCell="D22" sqref="D22"/>
    </sheetView>
  </sheetViews>
  <sheetFormatPr defaultRowHeight="14.5" x14ac:dyDescent="0.35"/>
  <cols>
    <col min="2" max="2" width="3.1796875" bestFit="1" customWidth="1"/>
    <col min="3" max="3" width="3.1796875" customWidth="1"/>
    <col min="5" max="7" width="8.542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35</v>
      </c>
      <c r="F3" s="5">
        <v>60</v>
      </c>
      <c r="G3" s="15">
        <v>2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1">
        <v>65</v>
      </c>
      <c r="F4" s="1">
        <v>63</v>
      </c>
      <c r="G4" s="16">
        <v>0.05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1">
        <v>70</v>
      </c>
      <c r="F5" s="1">
        <v>67</v>
      </c>
      <c r="G5" s="16">
        <v>0.1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14">
        <v>63</v>
      </c>
      <c r="F6" s="14">
        <v>65</v>
      </c>
      <c r="G6" s="16">
        <v>0.2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9">
        <v>68</v>
      </c>
      <c r="F7" s="9">
        <v>70</v>
      </c>
      <c r="G7" s="17">
        <v>15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5">
        <v>15</v>
      </c>
      <c r="F8" s="5">
        <v>21</v>
      </c>
      <c r="G8" s="6">
        <v>15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1">
        <v>40</v>
      </c>
      <c r="F9" s="1">
        <v>26</v>
      </c>
      <c r="G9" s="7">
        <v>25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14">
        <v>23</v>
      </c>
      <c r="F10" s="1">
        <v>28</v>
      </c>
      <c r="G10" s="7">
        <v>27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1">
        <v>22</v>
      </c>
      <c r="F11" s="1">
        <v>9</v>
      </c>
      <c r="G11" s="7">
        <v>15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1">
        <v>35</v>
      </c>
      <c r="F12" s="1">
        <v>25</v>
      </c>
      <c r="G12" s="23">
        <v>50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14">
        <v>25</v>
      </c>
      <c r="F13" s="25" t="s">
        <v>19</v>
      </c>
      <c r="G13" s="21">
        <v>34.700000000000003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22">
        <v>15</v>
      </c>
      <c r="F14" s="25" t="s">
        <v>19</v>
      </c>
      <c r="G14" s="24">
        <v>50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5">
        <v>15</v>
      </c>
      <c r="F15" s="5">
        <v>16</v>
      </c>
      <c r="G15" s="6">
        <v>20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1">
        <v>55</v>
      </c>
      <c r="F16" s="1">
        <v>55</v>
      </c>
      <c r="G16" s="7">
        <v>60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26" t="s">
        <v>19</v>
      </c>
      <c r="F17" s="14">
        <v>60</v>
      </c>
      <c r="G17" s="7">
        <v>55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26" t="s">
        <v>19</v>
      </c>
      <c r="F18" s="14">
        <v>50</v>
      </c>
      <c r="G18" s="7">
        <v>60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26" t="s">
        <v>19</v>
      </c>
      <c r="F19" s="1">
        <v>15</v>
      </c>
      <c r="G19" s="7">
        <v>16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26" t="s">
        <v>19</v>
      </c>
      <c r="F20" s="1">
        <v>35</v>
      </c>
      <c r="G20" s="7">
        <v>23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40</v>
      </c>
      <c r="G21" s="10">
        <v>28</v>
      </c>
    </row>
  </sheetData>
  <mergeCells count="7">
    <mergeCell ref="A15:A21"/>
    <mergeCell ref="C1:C2"/>
    <mergeCell ref="A3:A7"/>
    <mergeCell ref="E1:G1"/>
    <mergeCell ref="D1:D2"/>
    <mergeCell ref="A1:B2"/>
    <mergeCell ref="A8:A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3763-054C-4CB9-976B-92694D2BF33D}">
  <dimension ref="A1:M21"/>
  <sheetViews>
    <sheetView zoomScale="99" workbookViewId="0">
      <selection activeCell="J4" sqref="J4:J5"/>
    </sheetView>
  </sheetViews>
  <sheetFormatPr defaultRowHeight="14.5" x14ac:dyDescent="0.35"/>
  <cols>
    <col min="2" max="2" width="3.26953125" bestFit="1" customWidth="1"/>
    <col min="3" max="3" width="2.7265625" customWidth="1"/>
    <col min="5" max="7" width="8.26953125" customWidth="1"/>
  </cols>
  <sheetData>
    <row r="1" spans="1:13" x14ac:dyDescent="0.35">
      <c r="A1" s="65" t="s">
        <v>0</v>
      </c>
      <c r="B1" s="66"/>
      <c r="C1" s="56" t="s">
        <v>15</v>
      </c>
      <c r="D1" s="63" t="s">
        <v>10</v>
      </c>
      <c r="E1" s="61" t="s">
        <v>21</v>
      </c>
      <c r="F1" s="61"/>
      <c r="G1" s="62"/>
    </row>
    <row r="2" spans="1:13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13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3.6</v>
      </c>
      <c r="F3" s="5">
        <v>21.4</v>
      </c>
      <c r="G3" s="15">
        <v>36.6</v>
      </c>
    </row>
    <row r="4" spans="1:13" x14ac:dyDescent="0.35">
      <c r="A4" s="59"/>
      <c r="B4" s="2" t="s">
        <v>4</v>
      </c>
      <c r="C4" s="12" t="s">
        <v>17</v>
      </c>
      <c r="D4" s="19">
        <v>61.2</v>
      </c>
      <c r="E4" s="36">
        <v>3.8</v>
      </c>
      <c r="F4" s="36">
        <v>1.8</v>
      </c>
      <c r="G4" s="30">
        <v>61.15</v>
      </c>
      <c r="J4" s="69" t="s">
        <v>8</v>
      </c>
      <c r="K4" s="1" t="s">
        <v>22</v>
      </c>
      <c r="L4" s="1" t="s">
        <v>23</v>
      </c>
    </row>
    <row r="5" spans="1:13" x14ac:dyDescent="0.35">
      <c r="A5" s="59"/>
      <c r="B5" s="2" t="s">
        <v>5</v>
      </c>
      <c r="C5" s="12" t="s">
        <v>17</v>
      </c>
      <c r="D5" s="19">
        <v>70</v>
      </c>
      <c r="E5" s="46">
        <v>0</v>
      </c>
      <c r="F5" s="36">
        <v>3</v>
      </c>
      <c r="G5" s="30">
        <v>69.900000000000006</v>
      </c>
      <c r="J5" s="69"/>
      <c r="K5" s="1">
        <v>16.399999999999999</v>
      </c>
      <c r="L5" s="1">
        <v>31.2</v>
      </c>
    </row>
    <row r="6" spans="1:13" x14ac:dyDescent="0.35">
      <c r="A6" s="59"/>
      <c r="B6" s="2" t="s">
        <v>6</v>
      </c>
      <c r="C6" s="12" t="s">
        <v>17</v>
      </c>
      <c r="D6" s="19">
        <v>70</v>
      </c>
      <c r="E6" s="37">
        <v>7</v>
      </c>
      <c r="F6" s="37">
        <v>5</v>
      </c>
      <c r="G6" s="30">
        <v>69.8</v>
      </c>
      <c r="J6" s="49"/>
      <c r="K6" s="49"/>
      <c r="L6" s="49"/>
    </row>
    <row r="7" spans="1:13" ht="15" thickBot="1" x14ac:dyDescent="0.4">
      <c r="A7" s="60"/>
      <c r="B7" s="8" t="s">
        <v>7</v>
      </c>
      <c r="C7" s="13" t="s">
        <v>17</v>
      </c>
      <c r="D7" s="20">
        <v>70</v>
      </c>
      <c r="E7" s="38">
        <v>2</v>
      </c>
      <c r="F7" s="47">
        <v>0</v>
      </c>
      <c r="G7" s="31">
        <v>55</v>
      </c>
      <c r="J7" s="70" t="s">
        <v>24</v>
      </c>
      <c r="K7" s="1" t="s">
        <v>22</v>
      </c>
      <c r="L7" s="1" t="s">
        <v>25</v>
      </c>
    </row>
    <row r="8" spans="1:13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8.1999999999999993</v>
      </c>
      <c r="F8" s="39">
        <v>2.2000000000000002</v>
      </c>
      <c r="G8" s="45">
        <v>8.1999999999999993</v>
      </c>
      <c r="J8" s="70"/>
      <c r="K8" s="1">
        <v>47.6</v>
      </c>
      <c r="L8" s="1">
        <v>51.1</v>
      </c>
    </row>
    <row r="9" spans="1:13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  <c r="J9" s="49"/>
      <c r="K9" s="49"/>
      <c r="L9" s="49"/>
    </row>
    <row r="10" spans="1:13" x14ac:dyDescent="0.35">
      <c r="A10" s="54"/>
      <c r="B10" s="2" t="s">
        <v>5</v>
      </c>
      <c r="C10" s="12" t="s">
        <v>18</v>
      </c>
      <c r="D10" s="19">
        <v>32.5</v>
      </c>
      <c r="E10" s="37">
        <v>9.5</v>
      </c>
      <c r="F10" s="36">
        <v>4.5</v>
      </c>
      <c r="G10" s="41">
        <v>5.5</v>
      </c>
      <c r="J10" s="70" t="s">
        <v>26</v>
      </c>
      <c r="K10" s="1" t="s">
        <v>22</v>
      </c>
      <c r="L10" s="1" t="s">
        <v>27</v>
      </c>
      <c r="M10" s="50" t="s">
        <v>25</v>
      </c>
    </row>
    <row r="11" spans="1:13" x14ac:dyDescent="0.35">
      <c r="A11" s="54"/>
      <c r="B11" s="2" t="s">
        <v>6</v>
      </c>
      <c r="C11" s="12" t="s">
        <v>17</v>
      </c>
      <c r="D11" s="19">
        <v>21.8</v>
      </c>
      <c r="E11" s="36">
        <v>0.2</v>
      </c>
      <c r="F11" s="36">
        <v>12.8</v>
      </c>
      <c r="G11" s="41">
        <v>6.8</v>
      </c>
      <c r="J11" s="70"/>
      <c r="K11" s="1">
        <v>18.2</v>
      </c>
      <c r="L11" s="1">
        <v>30.7</v>
      </c>
      <c r="M11" s="1">
        <v>35.799999999999997</v>
      </c>
    </row>
    <row r="12" spans="1:13" x14ac:dyDescent="0.35">
      <c r="A12" s="54"/>
      <c r="B12" s="2" t="s">
        <v>7</v>
      </c>
      <c r="C12" s="12" t="s">
        <v>17</v>
      </c>
      <c r="D12" s="19">
        <v>34.700000000000003</v>
      </c>
      <c r="E12" s="36">
        <v>0.3</v>
      </c>
      <c r="F12" s="29">
        <v>9.6999999999999993</v>
      </c>
      <c r="G12" s="42">
        <v>15.3</v>
      </c>
    </row>
    <row r="13" spans="1:13" x14ac:dyDescent="0.35">
      <c r="A13" s="54"/>
      <c r="B13" s="2" t="s">
        <v>11</v>
      </c>
      <c r="C13" s="12" t="s">
        <v>17</v>
      </c>
      <c r="D13" s="19">
        <v>34.700000000000003</v>
      </c>
      <c r="E13" s="37">
        <v>9.6999999999999993</v>
      </c>
      <c r="F13" s="34" t="s">
        <v>19</v>
      </c>
      <c r="G13" s="43">
        <v>0</v>
      </c>
      <c r="J13" s="70" t="s">
        <v>14</v>
      </c>
      <c r="K13" s="1" t="s">
        <v>23</v>
      </c>
      <c r="L13" s="1" t="s">
        <v>25</v>
      </c>
    </row>
    <row r="14" spans="1:13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19.7</v>
      </c>
      <c r="F14" s="34" t="s">
        <v>19</v>
      </c>
      <c r="G14" s="44">
        <v>15.3</v>
      </c>
      <c r="J14" s="70"/>
      <c r="K14" s="1">
        <v>52.5</v>
      </c>
      <c r="L14" s="1">
        <v>25.1</v>
      </c>
    </row>
    <row r="15" spans="1:13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5</v>
      </c>
      <c r="F15" s="32">
        <v>4</v>
      </c>
      <c r="G15" s="45">
        <v>0</v>
      </c>
    </row>
    <row r="16" spans="1:13" x14ac:dyDescent="0.35">
      <c r="A16" s="54"/>
      <c r="B16" s="2" t="s">
        <v>4</v>
      </c>
      <c r="C16" s="12" t="s">
        <v>17</v>
      </c>
      <c r="D16" s="19">
        <v>54.5</v>
      </c>
      <c r="E16" s="29">
        <v>0.5</v>
      </c>
      <c r="F16" s="36">
        <v>0.5</v>
      </c>
      <c r="G16" s="41">
        <v>5.5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13.6</v>
      </c>
      <c r="G17" s="41">
        <v>8.6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4.8</v>
      </c>
      <c r="G18" s="41">
        <v>5.2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1.9</v>
      </c>
      <c r="G19" s="33">
        <v>0.9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11.4</v>
      </c>
      <c r="G20" s="33">
        <v>0.6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16.3</v>
      </c>
      <c r="G21" s="10">
        <v>4.3</v>
      </c>
    </row>
  </sheetData>
  <mergeCells count="11">
    <mergeCell ref="A1:B2"/>
    <mergeCell ref="C1:C2"/>
    <mergeCell ref="D1:D2"/>
    <mergeCell ref="E1:G1"/>
    <mergeCell ref="A3:A7"/>
    <mergeCell ref="J4:J5"/>
    <mergeCell ref="J7:J8"/>
    <mergeCell ref="J10:J11"/>
    <mergeCell ref="J13:J14"/>
    <mergeCell ref="A15:A21"/>
    <mergeCell ref="A8:A14"/>
  </mergeCells>
  <conditionalFormatting sqref="E3:G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L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L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L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25AD-4BD6-40CB-B4CC-2DC52F429977}">
  <dimension ref="A1:G21"/>
  <sheetViews>
    <sheetView workbookViewId="0">
      <selection sqref="A1:G21"/>
    </sheetView>
  </sheetViews>
  <sheetFormatPr defaultRowHeight="14.5" x14ac:dyDescent="0.35"/>
  <cols>
    <col min="2" max="2" width="3.1796875" bestFit="1" customWidth="1"/>
    <col min="3" max="3" width="3.089843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28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25</v>
      </c>
      <c r="F3" s="5">
        <v>15</v>
      </c>
      <c r="G3" s="15">
        <v>4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17</v>
      </c>
      <c r="F4" s="36">
        <v>8</v>
      </c>
      <c r="G4" s="30">
        <v>1.99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17</v>
      </c>
      <c r="F5" s="36">
        <v>7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12</v>
      </c>
      <c r="F6" s="37">
        <v>10</v>
      </c>
      <c r="G6" s="30">
        <v>0.3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17</v>
      </c>
      <c r="F7" s="47">
        <v>0</v>
      </c>
      <c r="G7" s="31">
        <v>25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10</v>
      </c>
      <c r="F8" s="39">
        <v>4</v>
      </c>
      <c r="G8" s="45">
        <v>10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40</v>
      </c>
      <c r="F9" s="36">
        <v>7</v>
      </c>
      <c r="G9" s="48">
        <v>10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5</v>
      </c>
      <c r="F10" s="36">
        <v>5</v>
      </c>
      <c r="G10" s="41">
        <v>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4</v>
      </c>
      <c r="F11" s="36">
        <v>14</v>
      </c>
      <c r="G11" s="41">
        <v>10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30</v>
      </c>
      <c r="F12" s="29">
        <v>15</v>
      </c>
      <c r="G12" s="42">
        <v>20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20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15</v>
      </c>
      <c r="F14" s="34" t="s">
        <v>19</v>
      </c>
      <c r="G14" s="44">
        <v>20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30</v>
      </c>
      <c r="F15" s="32">
        <v>10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20</v>
      </c>
      <c r="F16" s="36">
        <v>8</v>
      </c>
      <c r="G16" s="41">
        <v>20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9</v>
      </c>
      <c r="G17" s="41">
        <v>10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4</v>
      </c>
      <c r="G18" s="41">
        <v>20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6</v>
      </c>
      <c r="G19" s="33">
        <v>7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15</v>
      </c>
      <c r="G20" s="33">
        <v>4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15</v>
      </c>
      <c r="G21" s="10">
        <v>5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DE90D-2080-4912-986D-D0A29A605B78}">
  <dimension ref="A1:G21"/>
  <sheetViews>
    <sheetView workbookViewId="0">
      <selection activeCell="G21" sqref="A1:G21"/>
    </sheetView>
  </sheetViews>
  <sheetFormatPr defaultRowHeight="14.5" x14ac:dyDescent="0.35"/>
  <cols>
    <col min="2" max="2" width="3.1796875" bestFit="1" customWidth="1"/>
    <col min="3" max="3" width="3.1796875" customWidth="1"/>
  </cols>
  <sheetData>
    <row r="1" spans="1:7" x14ac:dyDescent="0.35">
      <c r="A1" s="65" t="s">
        <v>0</v>
      </c>
      <c r="B1" s="66"/>
      <c r="C1" s="56" t="s">
        <v>15</v>
      </c>
      <c r="D1" s="63" t="s">
        <v>10</v>
      </c>
      <c r="E1" s="61" t="s">
        <v>29</v>
      </c>
      <c r="F1" s="61"/>
      <c r="G1" s="62"/>
    </row>
    <row r="2" spans="1:7" ht="15" thickBot="1" x14ac:dyDescent="0.4">
      <c r="A2" s="67"/>
      <c r="B2" s="68"/>
      <c r="C2" s="57"/>
      <c r="D2" s="64"/>
      <c r="E2" s="3" t="s">
        <v>1</v>
      </c>
      <c r="F2" s="3" t="s">
        <v>2</v>
      </c>
      <c r="G2" s="28" t="s">
        <v>20</v>
      </c>
    </row>
    <row r="3" spans="1:7" x14ac:dyDescent="0.35">
      <c r="A3" s="58" t="s">
        <v>8</v>
      </c>
      <c r="B3" s="4" t="s">
        <v>3</v>
      </c>
      <c r="C3" s="11" t="s">
        <v>16</v>
      </c>
      <c r="D3" s="18">
        <v>38.6</v>
      </c>
      <c r="E3" s="5">
        <v>7.5</v>
      </c>
      <c r="F3" s="5">
        <v>2.5</v>
      </c>
      <c r="G3" s="15">
        <v>1</v>
      </c>
    </row>
    <row r="4" spans="1:7" x14ac:dyDescent="0.35">
      <c r="A4" s="59"/>
      <c r="B4" s="2" t="s">
        <v>4</v>
      </c>
      <c r="C4" s="12" t="s">
        <v>17</v>
      </c>
      <c r="D4" s="19">
        <v>61.2</v>
      </c>
      <c r="E4" s="36">
        <v>6.5</v>
      </c>
      <c r="F4" s="36">
        <v>2</v>
      </c>
      <c r="G4" s="30">
        <v>0.95499999999999996</v>
      </c>
    </row>
    <row r="5" spans="1:7" x14ac:dyDescent="0.35">
      <c r="A5" s="59"/>
      <c r="B5" s="2" t="s">
        <v>5</v>
      </c>
      <c r="C5" s="12" t="s">
        <v>17</v>
      </c>
      <c r="D5" s="19">
        <v>70</v>
      </c>
      <c r="E5" s="46">
        <v>6.5</v>
      </c>
      <c r="F5" s="36">
        <v>1.5</v>
      </c>
      <c r="G5" s="30">
        <v>0.2</v>
      </c>
    </row>
    <row r="6" spans="1:7" x14ac:dyDescent="0.35">
      <c r="A6" s="59"/>
      <c r="B6" s="2" t="s">
        <v>6</v>
      </c>
      <c r="C6" s="12" t="s">
        <v>17</v>
      </c>
      <c r="D6" s="19">
        <v>70</v>
      </c>
      <c r="E6" s="37">
        <v>11</v>
      </c>
      <c r="F6" s="37">
        <v>0</v>
      </c>
      <c r="G6" s="30">
        <v>0.05</v>
      </c>
    </row>
    <row r="7" spans="1:7" ht="15" thickBot="1" x14ac:dyDescent="0.4">
      <c r="A7" s="60"/>
      <c r="B7" s="8" t="s">
        <v>7</v>
      </c>
      <c r="C7" s="13" t="s">
        <v>17</v>
      </c>
      <c r="D7" s="20">
        <v>70</v>
      </c>
      <c r="E7" s="38">
        <v>3.5</v>
      </c>
      <c r="F7" s="47">
        <v>0</v>
      </c>
      <c r="G7" s="31">
        <v>2.5</v>
      </c>
    </row>
    <row r="8" spans="1:7" x14ac:dyDescent="0.35">
      <c r="A8" s="53" t="s">
        <v>13</v>
      </c>
      <c r="B8" s="4" t="s">
        <v>3</v>
      </c>
      <c r="C8" s="11" t="s">
        <v>18</v>
      </c>
      <c r="D8" s="18">
        <v>23.2</v>
      </c>
      <c r="E8" s="39">
        <v>0</v>
      </c>
      <c r="F8" s="39">
        <v>0</v>
      </c>
      <c r="G8" s="45">
        <v>0</v>
      </c>
    </row>
    <row r="9" spans="1:7" x14ac:dyDescent="0.35">
      <c r="A9" s="54"/>
      <c r="B9" s="2" t="s">
        <v>4</v>
      </c>
      <c r="C9" s="12" t="s">
        <v>18</v>
      </c>
      <c r="D9" s="19">
        <v>24.6</v>
      </c>
      <c r="E9" s="46">
        <v>0</v>
      </c>
      <c r="F9" s="36">
        <v>1.5</v>
      </c>
      <c r="G9" s="48">
        <v>0</v>
      </c>
    </row>
    <row r="10" spans="1:7" x14ac:dyDescent="0.35">
      <c r="A10" s="54"/>
      <c r="B10" s="2" t="s">
        <v>5</v>
      </c>
      <c r="C10" s="12" t="s">
        <v>18</v>
      </c>
      <c r="D10" s="19">
        <v>32.5</v>
      </c>
      <c r="E10" s="37">
        <v>0.5</v>
      </c>
      <c r="F10" s="36">
        <v>0.5</v>
      </c>
      <c r="G10" s="41">
        <v>0.5</v>
      </c>
    </row>
    <row r="11" spans="1:7" x14ac:dyDescent="0.35">
      <c r="A11" s="54"/>
      <c r="B11" s="2" t="s">
        <v>6</v>
      </c>
      <c r="C11" s="12" t="s">
        <v>17</v>
      </c>
      <c r="D11" s="19">
        <v>21.8</v>
      </c>
      <c r="E11" s="36">
        <v>0</v>
      </c>
      <c r="F11" s="36">
        <v>4</v>
      </c>
      <c r="G11" s="41">
        <v>0</v>
      </c>
    </row>
    <row r="12" spans="1:7" x14ac:dyDescent="0.35">
      <c r="A12" s="54"/>
      <c r="B12" s="2" t="s">
        <v>7</v>
      </c>
      <c r="C12" s="12" t="s">
        <v>17</v>
      </c>
      <c r="D12" s="19">
        <v>34.700000000000003</v>
      </c>
      <c r="E12" s="36">
        <v>10</v>
      </c>
      <c r="F12" s="51">
        <v>12.5</v>
      </c>
      <c r="G12" s="42">
        <v>0</v>
      </c>
    </row>
    <row r="13" spans="1:7" x14ac:dyDescent="0.35">
      <c r="A13" s="54"/>
      <c r="B13" s="2" t="s">
        <v>11</v>
      </c>
      <c r="C13" s="12" t="s">
        <v>17</v>
      </c>
      <c r="D13" s="19">
        <v>34.700000000000003</v>
      </c>
      <c r="E13" s="37">
        <v>0</v>
      </c>
      <c r="F13" s="34" t="s">
        <v>19</v>
      </c>
      <c r="G13" s="43">
        <v>0</v>
      </c>
    </row>
    <row r="14" spans="1:7" ht="15" thickBot="1" x14ac:dyDescent="0.4">
      <c r="A14" s="55"/>
      <c r="B14" s="8" t="s">
        <v>12</v>
      </c>
      <c r="C14" s="13" t="s">
        <v>17</v>
      </c>
      <c r="D14" s="20">
        <v>34.700000000000003</v>
      </c>
      <c r="E14" s="40">
        <v>2.5</v>
      </c>
      <c r="F14" s="34" t="s">
        <v>19</v>
      </c>
      <c r="G14" s="44">
        <v>0</v>
      </c>
    </row>
    <row r="15" spans="1:7" x14ac:dyDescent="0.35">
      <c r="A15" s="53" t="s">
        <v>14</v>
      </c>
      <c r="B15" s="4" t="s">
        <v>3</v>
      </c>
      <c r="C15" s="11" t="s">
        <v>16</v>
      </c>
      <c r="D15" s="18">
        <v>20</v>
      </c>
      <c r="E15" s="39">
        <v>10</v>
      </c>
      <c r="F15" s="32">
        <v>1</v>
      </c>
      <c r="G15" s="45">
        <v>0</v>
      </c>
    </row>
    <row r="16" spans="1:7" x14ac:dyDescent="0.35">
      <c r="A16" s="54"/>
      <c r="B16" s="2" t="s">
        <v>4</v>
      </c>
      <c r="C16" s="12" t="s">
        <v>17</v>
      </c>
      <c r="D16" s="19">
        <v>54.5</v>
      </c>
      <c r="E16" s="29">
        <v>5</v>
      </c>
      <c r="F16" s="36">
        <v>1</v>
      </c>
      <c r="G16" s="41">
        <v>0</v>
      </c>
    </row>
    <row r="17" spans="1:7" x14ac:dyDescent="0.35">
      <c r="A17" s="54"/>
      <c r="B17" s="2" t="s">
        <v>5</v>
      </c>
      <c r="C17" s="12" t="s">
        <v>17</v>
      </c>
      <c r="D17" s="19">
        <v>46.4</v>
      </c>
      <c r="E17" s="35" t="s">
        <v>19</v>
      </c>
      <c r="F17" s="37">
        <v>0.5</v>
      </c>
      <c r="G17" s="41">
        <v>0</v>
      </c>
    </row>
    <row r="18" spans="1:7" x14ac:dyDescent="0.35">
      <c r="A18" s="54"/>
      <c r="B18" s="2" t="s">
        <v>6</v>
      </c>
      <c r="C18" s="12" t="s">
        <v>17</v>
      </c>
      <c r="D18" s="19">
        <v>54.8</v>
      </c>
      <c r="E18" s="35" t="s">
        <v>19</v>
      </c>
      <c r="F18" s="37">
        <v>0</v>
      </c>
      <c r="G18" s="41">
        <v>0</v>
      </c>
    </row>
    <row r="19" spans="1:7" x14ac:dyDescent="0.35">
      <c r="A19" s="54"/>
      <c r="B19" s="2" t="s">
        <v>7</v>
      </c>
      <c r="C19" s="12" t="s">
        <v>16</v>
      </c>
      <c r="D19" s="19">
        <v>16.899999999999999</v>
      </c>
      <c r="E19" s="35" t="s">
        <v>19</v>
      </c>
      <c r="F19" s="36">
        <v>0</v>
      </c>
      <c r="G19" s="33">
        <v>0.5</v>
      </c>
    </row>
    <row r="20" spans="1:7" x14ac:dyDescent="0.35">
      <c r="A20" s="54"/>
      <c r="B20" s="2" t="s">
        <v>11</v>
      </c>
      <c r="C20" s="12" t="s">
        <v>16</v>
      </c>
      <c r="D20" s="19">
        <v>23.6</v>
      </c>
      <c r="E20" s="35" t="s">
        <v>19</v>
      </c>
      <c r="F20" s="36">
        <v>2.5</v>
      </c>
      <c r="G20" s="33">
        <v>0</v>
      </c>
    </row>
    <row r="21" spans="1:7" ht="15" thickBot="1" x14ac:dyDescent="0.4">
      <c r="A21" s="55"/>
      <c r="B21" s="8" t="s">
        <v>12</v>
      </c>
      <c r="C21" s="13" t="s">
        <v>16</v>
      </c>
      <c r="D21" s="20">
        <v>23.7</v>
      </c>
      <c r="E21" s="27" t="s">
        <v>19</v>
      </c>
      <c r="F21" s="9">
        <v>2.5</v>
      </c>
      <c r="G21" s="10">
        <v>0</v>
      </c>
    </row>
  </sheetData>
  <mergeCells count="7">
    <mergeCell ref="A15:A21"/>
    <mergeCell ref="A1:B2"/>
    <mergeCell ref="C1:C2"/>
    <mergeCell ref="D1:D2"/>
    <mergeCell ref="E1:G1"/>
    <mergeCell ref="A3:A7"/>
    <mergeCell ref="A8:A14"/>
  </mergeCells>
  <conditionalFormatting sqref="E3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FE9C-09BE-47BD-BFA7-1C0A72D5DC9E}">
  <dimension ref="A1:N9"/>
  <sheetViews>
    <sheetView workbookViewId="0">
      <selection activeCell="B11" sqref="B11"/>
    </sheetView>
  </sheetViews>
  <sheetFormatPr defaultRowHeight="14.5" x14ac:dyDescent="0.35"/>
  <cols>
    <col min="2" max="2" width="3.1796875" bestFit="1" customWidth="1"/>
  </cols>
  <sheetData>
    <row r="1" spans="1:14" x14ac:dyDescent="0.35">
      <c r="A1" s="65" t="s">
        <v>0</v>
      </c>
      <c r="B1" s="66"/>
      <c r="C1" s="63" t="s">
        <v>30</v>
      </c>
      <c r="D1" s="71" t="s">
        <v>40</v>
      </c>
      <c r="F1" s="65" t="s">
        <v>0</v>
      </c>
      <c r="G1" s="66"/>
      <c r="H1" s="63" t="s">
        <v>30</v>
      </c>
      <c r="I1" s="71" t="s">
        <v>40</v>
      </c>
      <c r="K1" s="65" t="s">
        <v>0</v>
      </c>
      <c r="L1" s="66"/>
      <c r="M1" s="63" t="s">
        <v>30</v>
      </c>
      <c r="N1" s="71" t="s">
        <v>40</v>
      </c>
    </row>
    <row r="2" spans="1:14" ht="15" thickBot="1" x14ac:dyDescent="0.4">
      <c r="A2" s="67"/>
      <c r="B2" s="68"/>
      <c r="C2" s="64"/>
      <c r="D2" s="72"/>
      <c r="F2" s="67"/>
      <c r="G2" s="68"/>
      <c r="H2" s="64"/>
      <c r="I2" s="72"/>
      <c r="K2" s="67"/>
      <c r="L2" s="68"/>
      <c r="M2" s="64"/>
      <c r="N2" s="72"/>
    </row>
    <row r="3" spans="1:14" x14ac:dyDescent="0.35">
      <c r="A3" s="58" t="s">
        <v>8</v>
      </c>
      <c r="B3" s="4" t="s">
        <v>3</v>
      </c>
      <c r="C3" s="52" t="s">
        <v>31</v>
      </c>
      <c r="D3" s="76">
        <v>2.2360000000000002</v>
      </c>
      <c r="F3" s="53" t="s">
        <v>13</v>
      </c>
      <c r="G3" s="4" t="s">
        <v>3</v>
      </c>
      <c r="H3" s="18">
        <v>1.54</v>
      </c>
      <c r="I3" s="73">
        <v>0.93100000000000005</v>
      </c>
      <c r="K3" s="53" t="s">
        <v>14</v>
      </c>
      <c r="L3" s="4" t="s">
        <v>3</v>
      </c>
      <c r="M3" s="18">
        <v>1.57</v>
      </c>
      <c r="N3" s="73">
        <v>1.03</v>
      </c>
    </row>
    <row r="4" spans="1:14" x14ac:dyDescent="0.35">
      <c r="A4" s="59"/>
      <c r="B4" s="2" t="s">
        <v>4</v>
      </c>
      <c r="C4" s="19" t="s">
        <v>32</v>
      </c>
      <c r="D4" s="74"/>
      <c r="F4" s="54"/>
      <c r="G4" s="2" t="s">
        <v>4</v>
      </c>
      <c r="H4" s="19">
        <v>0.89</v>
      </c>
      <c r="I4" s="74"/>
      <c r="K4" s="54"/>
      <c r="L4" s="2" t="s">
        <v>4</v>
      </c>
      <c r="M4" s="19">
        <v>0.87</v>
      </c>
      <c r="N4" s="74"/>
    </row>
    <row r="5" spans="1:14" x14ac:dyDescent="0.35">
      <c r="A5" s="59"/>
      <c r="B5" s="2" t="s">
        <v>5</v>
      </c>
      <c r="C5" s="19" t="s">
        <v>33</v>
      </c>
      <c r="D5" s="74"/>
      <c r="F5" s="54"/>
      <c r="G5" s="2" t="s">
        <v>5</v>
      </c>
      <c r="H5" s="19">
        <v>1.1299999999999999</v>
      </c>
      <c r="I5" s="74"/>
      <c r="K5" s="54"/>
      <c r="L5" s="2" t="s">
        <v>5</v>
      </c>
      <c r="M5" s="19" t="s">
        <v>38</v>
      </c>
      <c r="N5" s="74"/>
    </row>
    <row r="6" spans="1:14" x14ac:dyDescent="0.35">
      <c r="A6" s="59"/>
      <c r="B6" s="2" t="s">
        <v>6</v>
      </c>
      <c r="C6" s="19" t="s">
        <v>34</v>
      </c>
      <c r="D6" s="74"/>
      <c r="F6" s="54"/>
      <c r="G6" s="2" t="s">
        <v>6</v>
      </c>
      <c r="H6" s="19">
        <v>0.82</v>
      </c>
      <c r="I6" s="74"/>
      <c r="K6" s="54"/>
      <c r="L6" s="2" t="s">
        <v>6</v>
      </c>
      <c r="M6" s="19" t="s">
        <v>39</v>
      </c>
      <c r="N6" s="74"/>
    </row>
    <row r="7" spans="1:14" ht="15" thickBot="1" x14ac:dyDescent="0.4">
      <c r="A7" s="60"/>
      <c r="B7" s="8" t="s">
        <v>7</v>
      </c>
      <c r="C7" s="20" t="s">
        <v>35</v>
      </c>
      <c r="D7" s="75"/>
      <c r="F7" s="54"/>
      <c r="G7" s="2" t="s">
        <v>7</v>
      </c>
      <c r="H7" s="19">
        <v>0.52</v>
      </c>
      <c r="I7" s="74"/>
      <c r="K7" s="54"/>
      <c r="L7" s="2" t="s">
        <v>7</v>
      </c>
      <c r="M7" s="19">
        <v>1.1200000000000001</v>
      </c>
      <c r="N7" s="74"/>
    </row>
    <row r="8" spans="1:14" x14ac:dyDescent="0.35">
      <c r="F8" s="54"/>
      <c r="G8" s="2" t="s">
        <v>11</v>
      </c>
      <c r="H8" s="19" t="s">
        <v>36</v>
      </c>
      <c r="I8" s="74"/>
      <c r="K8" s="54"/>
      <c r="L8" s="2" t="s">
        <v>11</v>
      </c>
      <c r="M8" s="19" t="s">
        <v>39</v>
      </c>
      <c r="N8" s="74"/>
    </row>
    <row r="9" spans="1:14" ht="15" thickBot="1" x14ac:dyDescent="0.4">
      <c r="F9" s="55"/>
      <c r="G9" s="8" t="s">
        <v>12</v>
      </c>
      <c r="H9" s="20" t="s">
        <v>37</v>
      </c>
      <c r="I9" s="75"/>
      <c r="K9" s="55"/>
      <c r="L9" s="8" t="s">
        <v>12</v>
      </c>
      <c r="M9" s="20">
        <v>1.01</v>
      </c>
      <c r="N9" s="75"/>
    </row>
  </sheetData>
  <mergeCells count="15">
    <mergeCell ref="D1:D2"/>
    <mergeCell ref="D3:D7"/>
    <mergeCell ref="F3:F9"/>
    <mergeCell ref="A1:B2"/>
    <mergeCell ref="C1:C2"/>
    <mergeCell ref="A3:A7"/>
    <mergeCell ref="N1:N2"/>
    <mergeCell ref="K3:K9"/>
    <mergeCell ref="N3:N9"/>
    <mergeCell ref="I3:I9"/>
    <mergeCell ref="F1:G2"/>
    <mergeCell ref="H1:H2"/>
    <mergeCell ref="I1:I2"/>
    <mergeCell ref="K1:L2"/>
    <mergeCell ref="M1:M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Best Estimate</vt:lpstr>
      <vt:lpstr>Distance Best Estimate</vt:lpstr>
      <vt:lpstr>Distance Highest Lowest</vt:lpstr>
      <vt:lpstr>Distance BE Middle point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Livni</dc:creator>
  <cp:lastModifiedBy>Tali Livni</cp:lastModifiedBy>
  <cp:lastPrinted>2020-09-24T12:43:06Z</cp:lastPrinted>
  <dcterms:created xsi:type="dcterms:W3CDTF">2020-09-24T06:50:01Z</dcterms:created>
  <dcterms:modified xsi:type="dcterms:W3CDTF">2020-09-29T08:17:57Z</dcterms:modified>
</cp:coreProperties>
</file>