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l\OneDrive\Documents\GitHub\Ts-and-Ls\"/>
    </mc:Choice>
  </mc:AlternateContent>
  <xr:revisionPtr revIDLastSave="0" documentId="8_{31C91224-C3CB-459A-9B1A-865C0413CA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cessedData_v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U12" i="1" l="1"/>
  <c r="GU13" i="1"/>
  <c r="GU14" i="1"/>
  <c r="GU15" i="1"/>
  <c r="GU16" i="1"/>
  <c r="GU17" i="1"/>
  <c r="GU18" i="1"/>
  <c r="GU19" i="1"/>
  <c r="GU20" i="1"/>
  <c r="GU21" i="1"/>
  <c r="GU3" i="1"/>
  <c r="GU4" i="1"/>
  <c r="GU5" i="1"/>
  <c r="GU6" i="1"/>
  <c r="GU7" i="1"/>
  <c r="GU8" i="1"/>
  <c r="GU9" i="1"/>
  <c r="GU10" i="1"/>
  <c r="GU11" i="1"/>
  <c r="GU2" i="1"/>
</calcChain>
</file>

<file path=xl/sharedStrings.xml><?xml version="1.0" encoding="utf-8"?>
<sst xmlns="http://schemas.openxmlformats.org/spreadsheetml/2006/main" count="272" uniqueCount="228">
  <si>
    <t>ProlificID</t>
  </si>
  <si>
    <t>cohort</t>
  </si>
  <si>
    <t>consent</t>
  </si>
  <si>
    <t>gender</t>
  </si>
  <si>
    <t>age</t>
  </si>
  <si>
    <t>training1_success</t>
  </si>
  <si>
    <t>training1_time</t>
  </si>
  <si>
    <t>training1_dist_C</t>
  </si>
  <si>
    <t>training1_dist_E</t>
  </si>
  <si>
    <t>training1_dist_F</t>
  </si>
  <si>
    <t>training1_dist_L</t>
  </si>
  <si>
    <t>training1_dist_M</t>
  </si>
  <si>
    <t>training1_dist_N</t>
  </si>
  <si>
    <t>training1_dist_O</t>
  </si>
  <si>
    <t>training1_dist_T</t>
  </si>
  <si>
    <t>training1_sum_distance</t>
  </si>
  <si>
    <t>training2_success</t>
  </si>
  <si>
    <t>training2_time</t>
  </si>
  <si>
    <t>training2_dist_C</t>
  </si>
  <si>
    <t>training2_dist_E</t>
  </si>
  <si>
    <t>training2_dist_F</t>
  </si>
  <si>
    <t>training2_dist_L</t>
  </si>
  <si>
    <t>training2_dist_M</t>
  </si>
  <si>
    <t>training2_dist_N</t>
  </si>
  <si>
    <t>training2_dist_O</t>
  </si>
  <si>
    <t>training2_dist_T</t>
  </si>
  <si>
    <t>training2_sum_distance</t>
  </si>
  <si>
    <t>training3_success</t>
  </si>
  <si>
    <t>training3_time</t>
  </si>
  <si>
    <t>training3_dist_C</t>
  </si>
  <si>
    <t>training3_dist_E</t>
  </si>
  <si>
    <t>training3_dist_F</t>
  </si>
  <si>
    <t>training3_dist_L</t>
  </si>
  <si>
    <t>training3_dist_M</t>
  </si>
  <si>
    <t>training3_dist_N</t>
  </si>
  <si>
    <t>training3_dist_O</t>
  </si>
  <si>
    <t>training3_dist_T</t>
  </si>
  <si>
    <t>training3_sum_distance</t>
  </si>
  <si>
    <t>training4_success</t>
  </si>
  <si>
    <t>training4_time</t>
  </si>
  <si>
    <t>training4_dist_C</t>
  </si>
  <si>
    <t>training4_dist_E</t>
  </si>
  <si>
    <t>training4_dist_F</t>
  </si>
  <si>
    <t>training4_dist_L</t>
  </si>
  <si>
    <t>training4_dist_M</t>
  </si>
  <si>
    <t>training4_dist_N</t>
  </si>
  <si>
    <t>training4_dist_O</t>
  </si>
  <si>
    <t>training4_dist_T</t>
  </si>
  <si>
    <t>training4_sum_distance</t>
  </si>
  <si>
    <t>training_sum_success</t>
  </si>
  <si>
    <t>game1_success</t>
  </si>
  <si>
    <t>game1_time</t>
  </si>
  <si>
    <t>game1_sum_identified</t>
  </si>
  <si>
    <t>game1_success_rate</t>
  </si>
  <si>
    <t>game1_dist_C</t>
  </si>
  <si>
    <t>game1_dist_E</t>
  </si>
  <si>
    <t>game1_dist_F</t>
  </si>
  <si>
    <t>game1_dist_L</t>
  </si>
  <si>
    <t>game1_dist_M</t>
  </si>
  <si>
    <t>game1_dist_N</t>
  </si>
  <si>
    <t>game1_dist_O</t>
  </si>
  <si>
    <t>game1_dist_T</t>
  </si>
  <si>
    <t>game1_sum_distance</t>
  </si>
  <si>
    <t>game1_ca_agreed</t>
  </si>
  <si>
    <t>game2_success</t>
  </si>
  <si>
    <t>game2_time</t>
  </si>
  <si>
    <t>game2_sum_identified</t>
  </si>
  <si>
    <t>game2_success_rate</t>
  </si>
  <si>
    <t>game2_dist_C</t>
  </si>
  <si>
    <t>game2_dist_E</t>
  </si>
  <si>
    <t>game2_dist_F</t>
  </si>
  <si>
    <t>game2_dist_L</t>
  </si>
  <si>
    <t>game2_dist_M</t>
  </si>
  <si>
    <t>game2_dist_N</t>
  </si>
  <si>
    <t>game2_dist_O</t>
  </si>
  <si>
    <t>game2_dist_T</t>
  </si>
  <si>
    <t>game2_sum_distance</t>
  </si>
  <si>
    <t>game2_ca_agreed</t>
  </si>
  <si>
    <t>game3_success</t>
  </si>
  <si>
    <t>game3_time</t>
  </si>
  <si>
    <t>game3_sum_identified</t>
  </si>
  <si>
    <t>game3_success_rate</t>
  </si>
  <si>
    <t>game3_dist_C</t>
  </si>
  <si>
    <t>game3_dist_E</t>
  </si>
  <si>
    <t>game3_dist_F</t>
  </si>
  <si>
    <t>game3_dist_L</t>
  </si>
  <si>
    <t>game3_dist_M</t>
  </si>
  <si>
    <t>game3_dist_N</t>
  </si>
  <si>
    <t>game3_dist_O</t>
  </si>
  <si>
    <t>game3_dist_T</t>
  </si>
  <si>
    <t>game3_sum_distance</t>
  </si>
  <si>
    <t>game3_ca_agreed</t>
  </si>
  <si>
    <t>game4_success</t>
  </si>
  <si>
    <t>game4_time</t>
  </si>
  <si>
    <t>game4_sum_identified</t>
  </si>
  <si>
    <t>game4_success_rate</t>
  </si>
  <si>
    <t>game4_dist_C</t>
  </si>
  <si>
    <t>game4_dist_E</t>
  </si>
  <si>
    <t>game4_dist_F</t>
  </si>
  <si>
    <t>game4_dist_L</t>
  </si>
  <si>
    <t>game4_dist_M</t>
  </si>
  <si>
    <t>game4_dist_N</t>
  </si>
  <si>
    <t>game4_dist_O</t>
  </si>
  <si>
    <t>game4_dist_T</t>
  </si>
  <si>
    <t>game4_sum_distance</t>
  </si>
  <si>
    <t>game4_ca_agreed</t>
  </si>
  <si>
    <t>game5_success</t>
  </si>
  <si>
    <t>game5_time</t>
  </si>
  <si>
    <t>game5_sum_identified</t>
  </si>
  <si>
    <t>game5_success_rate</t>
  </si>
  <si>
    <t>game5_dist_C</t>
  </si>
  <si>
    <t>game5_dist_E</t>
  </si>
  <si>
    <t>game5_dist_F</t>
  </si>
  <si>
    <t>game5_dist_L</t>
  </si>
  <si>
    <t>game5_dist_M</t>
  </si>
  <si>
    <t>game5_dist_N</t>
  </si>
  <si>
    <t>game5_dist_O</t>
  </si>
  <si>
    <t>game5_dist_T</t>
  </si>
  <si>
    <t>game5_sum_distance</t>
  </si>
  <si>
    <t>game5_ca_agreed</t>
  </si>
  <si>
    <t>game6_success</t>
  </si>
  <si>
    <t>game6_time</t>
  </si>
  <si>
    <t>game6_sum_identified</t>
  </si>
  <si>
    <t>game6_success_rate</t>
  </si>
  <si>
    <t>game6_dist_C</t>
  </si>
  <si>
    <t>game6_dist_E</t>
  </si>
  <si>
    <t>game6_dist_F</t>
  </si>
  <si>
    <t>game6_dist_L</t>
  </si>
  <si>
    <t>game6_dist_M</t>
  </si>
  <si>
    <t>game6_dist_N</t>
  </si>
  <si>
    <t>game6_dist_O</t>
  </si>
  <si>
    <t>game6_dist_T</t>
  </si>
  <si>
    <t>game6_sum_distance</t>
  </si>
  <si>
    <t>game6_ca_agreed</t>
  </si>
  <si>
    <t>game7_success</t>
  </si>
  <si>
    <t>game7_time</t>
  </si>
  <si>
    <t>game7_sum_identified</t>
  </si>
  <si>
    <t>game7_success_rate</t>
  </si>
  <si>
    <t>game7_dist_C</t>
  </si>
  <si>
    <t>game7_dist_E</t>
  </si>
  <si>
    <t>game7_dist_F</t>
  </si>
  <si>
    <t>game7_dist_L</t>
  </si>
  <si>
    <t>game7_dist_M</t>
  </si>
  <si>
    <t>game7_dist_N</t>
  </si>
  <si>
    <t>game7_dist_O</t>
  </si>
  <si>
    <t>game7_dist_T</t>
  </si>
  <si>
    <t>game7_sum_distance</t>
  </si>
  <si>
    <t>game7_ca_agreed</t>
  </si>
  <si>
    <t>game8_success</t>
  </si>
  <si>
    <t>game8_time</t>
  </si>
  <si>
    <t>game8_sum_identified</t>
  </si>
  <si>
    <t>game8_success_rate</t>
  </si>
  <si>
    <t>game8_dist_C</t>
  </si>
  <si>
    <t>game8_dist_E</t>
  </si>
  <si>
    <t>game8_dist_F</t>
  </si>
  <si>
    <t>game8_dist_L</t>
  </si>
  <si>
    <t>game8_dist_M</t>
  </si>
  <si>
    <t>game8_dist_N</t>
  </si>
  <si>
    <t>game8_dist_O</t>
  </si>
  <si>
    <t>game8_dist_T</t>
  </si>
  <si>
    <t>game8_sum_distance</t>
  </si>
  <si>
    <t>game8_ca_agreed</t>
  </si>
  <si>
    <t>game9_success</t>
  </si>
  <si>
    <t>game9_time</t>
  </si>
  <si>
    <t>game9_sum_identified</t>
  </si>
  <si>
    <t>game9_success_rate</t>
  </si>
  <si>
    <t>game9_dist_C</t>
  </si>
  <si>
    <t>game9_dist_E</t>
  </si>
  <si>
    <t>game9_dist_F</t>
  </si>
  <si>
    <t>game9_dist_L</t>
  </si>
  <si>
    <t>game9_dist_M</t>
  </si>
  <si>
    <t>game9_dist_N</t>
  </si>
  <si>
    <t>game9_dist_O</t>
  </si>
  <si>
    <t>game9_dist_T</t>
  </si>
  <si>
    <t>game9_sum_distance</t>
  </si>
  <si>
    <t>game9_ca_agreed</t>
  </si>
  <si>
    <t>game10_success</t>
  </si>
  <si>
    <t>game10_time</t>
  </si>
  <si>
    <t>game10_sum_identified</t>
  </si>
  <si>
    <t>game10_success_rate</t>
  </si>
  <si>
    <t>game10_dist_C</t>
  </si>
  <si>
    <t>game10_dist_E</t>
  </si>
  <si>
    <t>game10_dist_F</t>
  </si>
  <si>
    <t>game10_dist_L</t>
  </si>
  <si>
    <t>game10_dist_M</t>
  </si>
  <si>
    <t>game10_dist_N</t>
  </si>
  <si>
    <t>game10_dist_O</t>
  </si>
  <si>
    <t>game10_dist_T</t>
  </si>
  <si>
    <t>game10_sum_distance</t>
  </si>
  <si>
    <t>game10_ca_agreed</t>
  </si>
  <si>
    <t>game_sum_success_total</t>
  </si>
  <si>
    <t>total_time</t>
  </si>
  <si>
    <t>average_game_time</t>
  </si>
  <si>
    <t>game_sum_ca_agreed_total</t>
  </si>
  <si>
    <t>game_sum_agreed_ca_right</t>
  </si>
  <si>
    <t>game_sum_agreed_ca_wrong</t>
  </si>
  <si>
    <t>game_sum_disagreed_ca_right</t>
  </si>
  <si>
    <t>game_sum_disagreed_ca_wrong_success</t>
  </si>
  <si>
    <t>game_sum_disagreed_ca_wrong_failure</t>
  </si>
  <si>
    <t>avg_task_load</t>
  </si>
  <si>
    <t>avg_trust</t>
  </si>
  <si>
    <t>avg_explanation</t>
  </si>
  <si>
    <t>5ed13665155bb605de4ab8c1</t>
  </si>
  <si>
    <t>Yes</t>
  </si>
  <si>
    <t>Female</t>
  </si>
  <si>
    <t>5efdf3f5ce481828f9bb33a3</t>
  </si>
  <si>
    <t>Non-binary</t>
  </si>
  <si>
    <t>5b01647dc66dc6000197d6ea</t>
  </si>
  <si>
    <t>5e3f867091be661d53bd43df</t>
  </si>
  <si>
    <t>Male</t>
  </si>
  <si>
    <t>5b152b1df796df0001d0e81a</t>
  </si>
  <si>
    <t>5e8654505276a10fe5e2633b</t>
  </si>
  <si>
    <t>5f1592e40e065a0563e69b6c</t>
  </si>
  <si>
    <t>5ea9655dec2b5304a2aad732</t>
  </si>
  <si>
    <t>5f3cf75f2982e903fb34b9f6</t>
  </si>
  <si>
    <t>5eb37467d4803616ef0797f4</t>
  </si>
  <si>
    <t>5ee8c4c255e8051e08c29861</t>
  </si>
  <si>
    <t>5ed4fa5969acac03603380a0</t>
  </si>
  <si>
    <t>5f11a5888f681003ccf1d378</t>
  </si>
  <si>
    <t>5eb41fcb3a7a1724207bbfd6</t>
  </si>
  <si>
    <t>5e17061ce80b8e000b364915</t>
  </si>
  <si>
    <t>5694de04e0c800000559f70b</t>
  </si>
  <si>
    <t>5e72c398c88a68220fb7ba95</t>
  </si>
  <si>
    <t>5cdebc5cc07328001a4bfd93</t>
  </si>
  <si>
    <t>5ece9e3b3a19db0cf5af6692</t>
  </si>
  <si>
    <t>5ea06e96287a9d024d3fdb5b</t>
  </si>
  <si>
    <t>bonus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</si>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</sst>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1"/>
  <sheetViews>
    <sheetView tabSelected="1" zoomScale="97" zoomScaleNormal="145" workbookViewId="0">
      <pane xSplit="1" topLeftCell="B1" activePane="topRight" state="frozen"/>
      <selection pane="topRight" activeCell="GV19" sqref="GV19"/>
    </sheetView>
  </sheetViews>
  <sheetFormatPr defaultRowHeight="14.5" x14ac:dyDescent="0.35"/>
  <cols>
    <col min="1" max="1" width="25.453125" bestFit="1" customWidth="1"/>
    <col min="193" max="193" width="17.81640625" bestFit="1" customWidth="1"/>
  </cols>
  <sheetData>
    <row r="1" spans="1:2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226</v>
      </c>
    </row>
    <row r="2" spans="1:204" x14ac:dyDescent="0.35">
      <c r="A2" t="s">
        <v>202</v>
      </c>
      <c r="B2">
        <v>5</v>
      </c>
      <c r="C2" t="s">
        <v>203</v>
      </c>
      <c r="D2" t="s">
        <v>204</v>
      </c>
      <c r="E2">
        <v>23</v>
      </c>
      <c r="F2" t="b">
        <v>1</v>
      </c>
      <c r="G2">
        <v>32.35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b">
        <v>1</v>
      </c>
      <c r="R2">
        <v>52.54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b">
        <v>1</v>
      </c>
      <c r="AC2">
        <v>30.41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b">
        <v>1</v>
      </c>
      <c r="AN2">
        <v>35.1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 t="b">
        <v>0</v>
      </c>
      <c r="AZ2">
        <v>34.43</v>
      </c>
      <c r="BA2">
        <v>7</v>
      </c>
      <c r="BB2">
        <v>6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2</v>
      </c>
      <c r="BL2" t="b">
        <v>1</v>
      </c>
      <c r="BM2" t="b">
        <v>0</v>
      </c>
      <c r="BN2">
        <v>50.73</v>
      </c>
      <c r="BO2">
        <v>9</v>
      </c>
      <c r="BP2">
        <v>5</v>
      </c>
      <c r="BQ2">
        <v>1</v>
      </c>
      <c r="BR2">
        <v>4</v>
      </c>
      <c r="BS2">
        <v>0</v>
      </c>
      <c r="BT2">
        <v>0</v>
      </c>
      <c r="BU2">
        <v>0</v>
      </c>
      <c r="BV2">
        <v>0</v>
      </c>
      <c r="BW2">
        <v>5</v>
      </c>
      <c r="BX2">
        <v>0</v>
      </c>
      <c r="BY2">
        <v>10</v>
      </c>
      <c r="BZ2" t="b">
        <v>0</v>
      </c>
      <c r="CA2" t="b">
        <v>1</v>
      </c>
      <c r="CB2">
        <v>33.03</v>
      </c>
      <c r="CC2">
        <v>9</v>
      </c>
      <c r="CD2">
        <v>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b">
        <v>0</v>
      </c>
      <c r="CO2" t="b">
        <v>1</v>
      </c>
      <c r="CP2">
        <v>37.1</v>
      </c>
      <c r="CQ2">
        <v>9</v>
      </c>
      <c r="CR2">
        <v>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b">
        <v>0</v>
      </c>
      <c r="DC2" t="b">
        <v>1</v>
      </c>
      <c r="DD2">
        <v>68.959999999999994</v>
      </c>
      <c r="DE2">
        <v>9</v>
      </c>
      <c r="DF2">
        <v>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b">
        <v>0</v>
      </c>
      <c r="DQ2" t="b">
        <v>0</v>
      </c>
      <c r="DR2">
        <v>36.26</v>
      </c>
      <c r="DS2">
        <v>7</v>
      </c>
      <c r="DT2">
        <v>6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2</v>
      </c>
      <c r="ED2" t="b">
        <v>0</v>
      </c>
      <c r="EE2" t="b">
        <v>0</v>
      </c>
      <c r="EF2">
        <v>98.36</v>
      </c>
      <c r="EG2">
        <v>8</v>
      </c>
      <c r="EH2">
        <v>5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1</v>
      </c>
      <c r="EQ2">
        <v>3</v>
      </c>
      <c r="ER2" t="b">
        <v>0</v>
      </c>
      <c r="ES2" t="b">
        <v>0</v>
      </c>
      <c r="ET2">
        <v>35.31</v>
      </c>
      <c r="EU2">
        <v>6</v>
      </c>
      <c r="EV2">
        <v>6</v>
      </c>
      <c r="EW2">
        <v>0</v>
      </c>
      <c r="EX2">
        <v>0</v>
      </c>
      <c r="EY2">
        <v>2</v>
      </c>
      <c r="EZ2">
        <v>1</v>
      </c>
      <c r="FA2">
        <v>0</v>
      </c>
      <c r="FB2">
        <v>0</v>
      </c>
      <c r="FC2">
        <v>0</v>
      </c>
      <c r="FD2">
        <v>0</v>
      </c>
      <c r="FE2">
        <v>3</v>
      </c>
      <c r="FF2" t="b">
        <v>0</v>
      </c>
      <c r="FG2" t="b">
        <v>0</v>
      </c>
      <c r="FH2">
        <v>57.58</v>
      </c>
      <c r="FI2">
        <v>8</v>
      </c>
      <c r="FJ2">
        <v>7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 t="b">
        <v>0</v>
      </c>
      <c r="FU2" t="b">
        <v>1</v>
      </c>
      <c r="FV2">
        <v>36.869999999999997</v>
      </c>
      <c r="FW2">
        <v>9</v>
      </c>
      <c r="FX2">
        <v>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b">
        <v>1</v>
      </c>
      <c r="GI2">
        <v>4</v>
      </c>
      <c r="GJ2">
        <v>1196</v>
      </c>
      <c r="GK2">
        <v>48.863</v>
      </c>
      <c r="GL2">
        <v>2</v>
      </c>
      <c r="GM2">
        <v>1</v>
      </c>
      <c r="GN2">
        <v>1</v>
      </c>
      <c r="GO2">
        <v>3</v>
      </c>
      <c r="GP2">
        <v>3</v>
      </c>
      <c r="GQ2">
        <v>2</v>
      </c>
      <c r="GR2">
        <v>10.8</v>
      </c>
      <c r="GS2">
        <v>2.375</v>
      </c>
      <c r="GT2">
        <v>5</v>
      </c>
      <c r="GU2">
        <f>0.2*GI2</f>
        <v>0.8</v>
      </c>
    </row>
    <row r="3" spans="1:204" x14ac:dyDescent="0.35">
      <c r="A3" t="s">
        <v>205</v>
      </c>
      <c r="B3">
        <v>5</v>
      </c>
      <c r="C3" t="s">
        <v>203</v>
      </c>
      <c r="D3" t="s">
        <v>206</v>
      </c>
      <c r="E3">
        <v>18</v>
      </c>
      <c r="F3" t="b">
        <v>0</v>
      </c>
      <c r="G3">
        <v>73.900000000000006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b">
        <v>0</v>
      </c>
      <c r="R3">
        <v>47.17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2</v>
      </c>
      <c r="AB3" t="b">
        <v>1</v>
      </c>
      <c r="AC3">
        <v>28.63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b">
        <v>1</v>
      </c>
      <c r="AN3">
        <v>42.88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 t="b">
        <v>0</v>
      </c>
      <c r="AZ3">
        <v>41.68</v>
      </c>
      <c r="BA3">
        <v>7</v>
      </c>
      <c r="BB3">
        <v>6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2</v>
      </c>
      <c r="BL3" t="b">
        <v>0</v>
      </c>
      <c r="BM3" t="b">
        <v>0</v>
      </c>
      <c r="BN3">
        <v>40.35</v>
      </c>
      <c r="BO3">
        <v>8</v>
      </c>
      <c r="BP3">
        <v>4</v>
      </c>
      <c r="BQ3">
        <v>1</v>
      </c>
      <c r="BR3">
        <v>4</v>
      </c>
      <c r="BS3">
        <v>3</v>
      </c>
      <c r="BT3">
        <v>0</v>
      </c>
      <c r="BU3">
        <v>0</v>
      </c>
      <c r="BV3">
        <v>0</v>
      </c>
      <c r="BW3">
        <v>1</v>
      </c>
      <c r="BX3">
        <v>0</v>
      </c>
      <c r="BY3">
        <v>9</v>
      </c>
      <c r="BZ3" t="b">
        <v>0</v>
      </c>
      <c r="CA3" t="b">
        <v>0</v>
      </c>
      <c r="CB3">
        <v>80.349999999999994</v>
      </c>
      <c r="CC3">
        <v>7</v>
      </c>
      <c r="CD3">
        <v>6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2</v>
      </c>
      <c r="CN3" t="b">
        <v>0</v>
      </c>
      <c r="CO3" t="b">
        <v>1</v>
      </c>
      <c r="CP3">
        <v>38.54</v>
      </c>
      <c r="CQ3">
        <v>9</v>
      </c>
      <c r="CR3">
        <v>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b">
        <v>0</v>
      </c>
      <c r="DC3" t="b">
        <v>0</v>
      </c>
      <c r="DD3">
        <v>126.4</v>
      </c>
      <c r="DE3">
        <v>9</v>
      </c>
      <c r="DF3">
        <v>6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2</v>
      </c>
      <c r="DP3" t="b">
        <v>0</v>
      </c>
      <c r="DQ3" t="b">
        <v>0</v>
      </c>
      <c r="DR3">
        <v>79.239999999999995</v>
      </c>
      <c r="DS3">
        <v>8</v>
      </c>
      <c r="DT3">
        <v>7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 t="b">
        <v>0</v>
      </c>
      <c r="EE3" t="b">
        <v>0</v>
      </c>
      <c r="EF3">
        <v>64.7</v>
      </c>
      <c r="EG3">
        <v>8</v>
      </c>
      <c r="EH3">
        <v>7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1</v>
      </c>
      <c r="ER3" t="b">
        <v>0</v>
      </c>
      <c r="ES3" t="b">
        <v>0</v>
      </c>
      <c r="ET3">
        <v>37.39</v>
      </c>
      <c r="EU3">
        <v>7</v>
      </c>
      <c r="EV3">
        <v>6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2</v>
      </c>
      <c r="FF3" t="b">
        <v>0</v>
      </c>
      <c r="FG3" t="b">
        <v>1</v>
      </c>
      <c r="FH3">
        <v>96.93</v>
      </c>
      <c r="FI3">
        <v>9</v>
      </c>
      <c r="FJ3">
        <v>8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t="b">
        <v>1</v>
      </c>
      <c r="FU3" t="b">
        <v>1</v>
      </c>
      <c r="FV3">
        <v>33.65</v>
      </c>
      <c r="FW3">
        <v>9</v>
      </c>
      <c r="FX3">
        <v>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 t="b">
        <v>1</v>
      </c>
      <c r="GI3">
        <v>3</v>
      </c>
      <c r="GJ3">
        <v>1359</v>
      </c>
      <c r="GK3">
        <v>63.922999999999902</v>
      </c>
      <c r="GL3">
        <v>2</v>
      </c>
      <c r="GM3">
        <v>2</v>
      </c>
      <c r="GN3">
        <v>0</v>
      </c>
      <c r="GO3">
        <v>2</v>
      </c>
      <c r="GP3">
        <v>1</v>
      </c>
      <c r="GQ3">
        <v>5</v>
      </c>
      <c r="GR3">
        <v>12.2</v>
      </c>
      <c r="GS3">
        <v>2.75</v>
      </c>
      <c r="GT3">
        <v>3</v>
      </c>
      <c r="GU3">
        <f t="shared" ref="GU3:GU21" si="0">0.2*GI3</f>
        <v>0.60000000000000009</v>
      </c>
    </row>
    <row r="4" spans="1:204" x14ac:dyDescent="0.35">
      <c r="A4" t="s">
        <v>207</v>
      </c>
      <c r="B4">
        <v>5</v>
      </c>
      <c r="C4" t="s">
        <v>203</v>
      </c>
      <c r="D4" t="s">
        <v>204</v>
      </c>
      <c r="E4">
        <v>26</v>
      </c>
      <c r="F4" t="b">
        <v>1</v>
      </c>
      <c r="G4">
        <v>49.83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1</v>
      </c>
      <c r="R4">
        <v>45.32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b">
        <v>1</v>
      </c>
      <c r="AC4">
        <v>71.89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b">
        <v>1</v>
      </c>
      <c r="AN4">
        <v>62.12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 t="b">
        <v>0</v>
      </c>
      <c r="AZ4">
        <v>51.53</v>
      </c>
      <c r="BA4">
        <v>8</v>
      </c>
      <c r="BB4">
        <v>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 t="b">
        <v>0</v>
      </c>
      <c r="BM4" t="b">
        <v>0</v>
      </c>
      <c r="BN4">
        <v>30.08</v>
      </c>
      <c r="BO4">
        <v>6</v>
      </c>
      <c r="BP4">
        <v>5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3</v>
      </c>
      <c r="BZ4" t="b">
        <v>0</v>
      </c>
      <c r="CA4" t="b">
        <v>0</v>
      </c>
      <c r="CB4">
        <v>55.34</v>
      </c>
      <c r="CC4">
        <v>8</v>
      </c>
      <c r="CD4">
        <v>7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 t="b">
        <v>0</v>
      </c>
      <c r="CO4" t="b">
        <v>1</v>
      </c>
      <c r="CP4">
        <v>40.57</v>
      </c>
      <c r="CQ4">
        <v>9</v>
      </c>
      <c r="CR4">
        <v>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b">
        <v>0</v>
      </c>
      <c r="DC4" t="b">
        <v>1</v>
      </c>
      <c r="DD4">
        <v>82.11</v>
      </c>
      <c r="DE4">
        <v>9</v>
      </c>
      <c r="DF4">
        <v>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 t="b">
        <v>0</v>
      </c>
      <c r="DQ4" t="b">
        <v>0</v>
      </c>
      <c r="DR4">
        <v>52.47</v>
      </c>
      <c r="DS4">
        <v>7</v>
      </c>
      <c r="DT4">
        <v>6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2</v>
      </c>
      <c r="ED4" t="b">
        <v>0</v>
      </c>
      <c r="EE4" t="b">
        <v>0</v>
      </c>
      <c r="EF4">
        <v>61.29</v>
      </c>
      <c r="EG4">
        <v>8</v>
      </c>
      <c r="EH4">
        <v>7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1</v>
      </c>
      <c r="ER4" t="b">
        <v>0</v>
      </c>
      <c r="ES4" t="b">
        <v>0</v>
      </c>
      <c r="ET4">
        <v>56.55</v>
      </c>
      <c r="EU4">
        <v>8</v>
      </c>
      <c r="EV4">
        <v>5</v>
      </c>
      <c r="EW4">
        <v>0</v>
      </c>
      <c r="EX4">
        <v>0</v>
      </c>
      <c r="EY4">
        <v>2</v>
      </c>
      <c r="EZ4">
        <v>1</v>
      </c>
      <c r="FA4">
        <v>0</v>
      </c>
      <c r="FB4">
        <v>0</v>
      </c>
      <c r="FC4">
        <v>2</v>
      </c>
      <c r="FD4">
        <v>0</v>
      </c>
      <c r="FE4">
        <v>5</v>
      </c>
      <c r="FF4" t="b">
        <v>0</v>
      </c>
      <c r="FG4" t="b">
        <v>0</v>
      </c>
      <c r="FH4">
        <v>81.37</v>
      </c>
      <c r="FI4">
        <v>6</v>
      </c>
      <c r="FJ4">
        <v>3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5</v>
      </c>
      <c r="FT4" t="b">
        <v>0</v>
      </c>
      <c r="FU4" t="b">
        <v>0</v>
      </c>
      <c r="FV4">
        <v>51.51</v>
      </c>
      <c r="FW4">
        <v>8</v>
      </c>
      <c r="FX4">
        <v>7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 t="b">
        <v>0</v>
      </c>
      <c r="GI4">
        <v>2</v>
      </c>
      <c r="GJ4">
        <v>1352</v>
      </c>
      <c r="GK4">
        <v>56.281999999999996</v>
      </c>
      <c r="GL4">
        <v>0</v>
      </c>
      <c r="GM4">
        <v>0</v>
      </c>
      <c r="GN4">
        <v>0</v>
      </c>
      <c r="GO4">
        <v>4</v>
      </c>
      <c r="GP4">
        <v>2</v>
      </c>
      <c r="GQ4">
        <v>4</v>
      </c>
      <c r="GR4">
        <v>11.4</v>
      </c>
      <c r="GS4">
        <v>2.75</v>
      </c>
      <c r="GT4">
        <v>4.5</v>
      </c>
      <c r="GU4">
        <f t="shared" si="0"/>
        <v>0.4</v>
      </c>
    </row>
    <row r="5" spans="1:204" x14ac:dyDescent="0.35">
      <c r="A5" t="s">
        <v>208</v>
      </c>
      <c r="B5">
        <v>5</v>
      </c>
      <c r="C5" t="s">
        <v>203</v>
      </c>
      <c r="D5" t="s">
        <v>209</v>
      </c>
      <c r="E5">
        <v>19</v>
      </c>
      <c r="F5" t="b">
        <v>1</v>
      </c>
      <c r="G5">
        <v>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1</v>
      </c>
      <c r="R5">
        <v>29.59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b">
        <v>1</v>
      </c>
      <c r="AC5">
        <v>50.25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b">
        <v>1</v>
      </c>
      <c r="AN5">
        <v>36.130000000000003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</v>
      </c>
      <c r="AY5" t="b">
        <v>0</v>
      </c>
      <c r="AZ5">
        <v>76.05</v>
      </c>
      <c r="BA5">
        <v>8</v>
      </c>
      <c r="BB5">
        <v>7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 t="b">
        <v>0</v>
      </c>
      <c r="BM5" t="b">
        <v>0</v>
      </c>
      <c r="BN5">
        <v>37.08</v>
      </c>
      <c r="BO5">
        <v>9</v>
      </c>
      <c r="BP5">
        <v>6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2</v>
      </c>
      <c r="BZ5" t="b">
        <v>0</v>
      </c>
      <c r="CA5" t="b">
        <v>1</v>
      </c>
      <c r="CB5">
        <v>32.68</v>
      </c>
      <c r="CC5">
        <v>9</v>
      </c>
      <c r="CD5">
        <v>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b">
        <v>0</v>
      </c>
      <c r="CO5" t="b">
        <v>1</v>
      </c>
      <c r="CP5">
        <v>44.1</v>
      </c>
      <c r="CQ5">
        <v>9</v>
      </c>
      <c r="CR5">
        <v>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b">
        <v>0</v>
      </c>
      <c r="DC5" t="b">
        <v>1</v>
      </c>
      <c r="DD5">
        <v>105.15</v>
      </c>
      <c r="DE5">
        <v>9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 t="b">
        <v>0</v>
      </c>
      <c r="DQ5" t="b">
        <v>0</v>
      </c>
      <c r="DR5">
        <v>57.92</v>
      </c>
      <c r="DS5">
        <v>8</v>
      </c>
      <c r="DT5">
        <v>7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 t="b">
        <v>0</v>
      </c>
      <c r="EE5" t="b">
        <v>1</v>
      </c>
      <c r="EF5">
        <v>87.56</v>
      </c>
      <c r="EG5">
        <v>9</v>
      </c>
      <c r="EH5">
        <v>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 t="b">
        <v>1</v>
      </c>
      <c r="ES5" t="b">
        <v>0</v>
      </c>
      <c r="ET5">
        <v>69.97</v>
      </c>
      <c r="EU5">
        <v>7</v>
      </c>
      <c r="EV5">
        <v>5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2</v>
      </c>
      <c r="FD5">
        <v>0</v>
      </c>
      <c r="FE5">
        <v>6</v>
      </c>
      <c r="FF5" t="b">
        <v>0</v>
      </c>
      <c r="FG5" t="b">
        <v>0</v>
      </c>
      <c r="FH5">
        <v>98.67</v>
      </c>
      <c r="FI5">
        <v>8</v>
      </c>
      <c r="FJ5">
        <v>5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3</v>
      </c>
      <c r="FT5" t="b">
        <v>0</v>
      </c>
      <c r="FU5" t="b">
        <v>0</v>
      </c>
      <c r="FV5">
        <v>62.14</v>
      </c>
      <c r="FW5">
        <v>8</v>
      </c>
      <c r="FX5">
        <v>7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1</v>
      </c>
      <c r="GH5" t="b">
        <v>0</v>
      </c>
      <c r="GI5">
        <v>4</v>
      </c>
      <c r="GJ5">
        <v>1469</v>
      </c>
      <c r="GK5">
        <v>67.131999999999906</v>
      </c>
      <c r="GL5">
        <v>1</v>
      </c>
      <c r="GM5">
        <v>1</v>
      </c>
      <c r="GN5">
        <v>0</v>
      </c>
      <c r="GO5">
        <v>3</v>
      </c>
      <c r="GP5">
        <v>3</v>
      </c>
      <c r="GQ5">
        <v>3</v>
      </c>
      <c r="GR5">
        <v>9.8000000000000007</v>
      </c>
      <c r="GS5">
        <v>2.125</v>
      </c>
      <c r="GT5">
        <v>4.25</v>
      </c>
      <c r="GU5">
        <f t="shared" si="0"/>
        <v>0.8</v>
      </c>
    </row>
    <row r="6" spans="1:204" x14ac:dyDescent="0.35">
      <c r="A6" t="s">
        <v>210</v>
      </c>
      <c r="B6">
        <v>5</v>
      </c>
      <c r="C6" t="s">
        <v>203</v>
      </c>
      <c r="D6" t="s">
        <v>204</v>
      </c>
      <c r="E6">
        <v>31</v>
      </c>
      <c r="F6" t="b">
        <v>1</v>
      </c>
      <c r="G6">
        <v>59.06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1</v>
      </c>
      <c r="R6">
        <v>49.64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b">
        <v>1</v>
      </c>
      <c r="AC6">
        <v>75.59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b">
        <v>1</v>
      </c>
      <c r="AN6">
        <v>47.77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 t="b">
        <v>0</v>
      </c>
      <c r="AZ6">
        <v>44.67</v>
      </c>
      <c r="BA6">
        <v>5</v>
      </c>
      <c r="BB6">
        <v>4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4</v>
      </c>
      <c r="BL6" t="b">
        <v>0</v>
      </c>
      <c r="BM6" t="b">
        <v>0</v>
      </c>
      <c r="BN6">
        <v>23.19</v>
      </c>
      <c r="BO6">
        <v>7</v>
      </c>
      <c r="BP6">
        <v>6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2</v>
      </c>
      <c r="BZ6" t="b">
        <v>1</v>
      </c>
      <c r="CA6" t="b">
        <v>0</v>
      </c>
      <c r="CB6">
        <v>35.6</v>
      </c>
      <c r="CC6">
        <v>8</v>
      </c>
      <c r="CD6">
        <v>7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 t="b">
        <v>0</v>
      </c>
      <c r="CO6" t="b">
        <v>1</v>
      </c>
      <c r="CP6">
        <v>41.65</v>
      </c>
      <c r="CQ6">
        <v>9</v>
      </c>
      <c r="CR6">
        <v>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b">
        <v>0</v>
      </c>
      <c r="DC6" t="b">
        <v>0</v>
      </c>
      <c r="DD6">
        <v>43.34</v>
      </c>
      <c r="DE6">
        <v>7</v>
      </c>
      <c r="DF6">
        <v>4</v>
      </c>
      <c r="DG6">
        <v>2</v>
      </c>
      <c r="DH6">
        <v>1</v>
      </c>
      <c r="DI6">
        <v>0</v>
      </c>
      <c r="DJ6">
        <v>0</v>
      </c>
      <c r="DK6">
        <v>1</v>
      </c>
      <c r="DL6">
        <v>0</v>
      </c>
      <c r="DM6">
        <v>2</v>
      </c>
      <c r="DN6">
        <v>0</v>
      </c>
      <c r="DO6">
        <v>6</v>
      </c>
      <c r="DP6" t="b">
        <v>0</v>
      </c>
      <c r="DQ6" t="b">
        <v>0</v>
      </c>
      <c r="DR6">
        <v>67.819999999999993</v>
      </c>
      <c r="DS6">
        <v>6</v>
      </c>
      <c r="DT6">
        <v>5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3</v>
      </c>
      <c r="ED6" t="b">
        <v>0</v>
      </c>
      <c r="EE6" t="b">
        <v>0</v>
      </c>
      <c r="EF6">
        <v>57.57</v>
      </c>
      <c r="EG6">
        <v>5</v>
      </c>
      <c r="EH6">
        <v>4</v>
      </c>
      <c r="EI6">
        <v>0</v>
      </c>
      <c r="EJ6">
        <v>1</v>
      </c>
      <c r="EK6">
        <v>0</v>
      </c>
      <c r="EL6">
        <v>1</v>
      </c>
      <c r="EM6">
        <v>1</v>
      </c>
      <c r="EN6">
        <v>0</v>
      </c>
      <c r="EO6">
        <v>0</v>
      </c>
      <c r="EP6">
        <v>1</v>
      </c>
      <c r="EQ6">
        <v>4</v>
      </c>
      <c r="ER6" t="b">
        <v>0</v>
      </c>
      <c r="ES6" t="b">
        <v>0</v>
      </c>
      <c r="ET6">
        <v>30.34</v>
      </c>
      <c r="EU6">
        <v>5</v>
      </c>
      <c r="EV6">
        <v>5</v>
      </c>
      <c r="EW6">
        <v>1</v>
      </c>
      <c r="EX6">
        <v>0</v>
      </c>
      <c r="EY6">
        <v>2</v>
      </c>
      <c r="EZ6">
        <v>1</v>
      </c>
      <c r="FA6">
        <v>0</v>
      </c>
      <c r="FB6">
        <v>0</v>
      </c>
      <c r="FC6">
        <v>0</v>
      </c>
      <c r="FD6">
        <v>0</v>
      </c>
      <c r="FE6">
        <v>4</v>
      </c>
      <c r="FF6" t="b">
        <v>0</v>
      </c>
      <c r="FG6" t="b">
        <v>0</v>
      </c>
      <c r="FH6">
        <v>100.24</v>
      </c>
      <c r="FI6">
        <v>5</v>
      </c>
      <c r="FJ6">
        <v>4</v>
      </c>
      <c r="FK6">
        <v>1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1</v>
      </c>
      <c r="FS6">
        <v>4</v>
      </c>
      <c r="FT6" t="b">
        <v>0</v>
      </c>
      <c r="FU6" t="b">
        <v>0</v>
      </c>
      <c r="FV6">
        <v>64.13</v>
      </c>
      <c r="FW6">
        <v>7</v>
      </c>
      <c r="FX6">
        <v>7</v>
      </c>
      <c r="FY6">
        <v>0</v>
      </c>
      <c r="FZ6">
        <v>0</v>
      </c>
      <c r="GA6">
        <v>0</v>
      </c>
      <c r="GB6">
        <v>0</v>
      </c>
      <c r="GC6">
        <v>2</v>
      </c>
      <c r="GD6">
        <v>0</v>
      </c>
      <c r="GE6">
        <v>0</v>
      </c>
      <c r="GF6">
        <v>0</v>
      </c>
      <c r="GG6">
        <v>2</v>
      </c>
      <c r="GH6" t="b">
        <v>0</v>
      </c>
      <c r="GI6">
        <v>1</v>
      </c>
      <c r="GJ6">
        <v>1433</v>
      </c>
      <c r="GK6">
        <v>50.854999999999997</v>
      </c>
      <c r="GL6">
        <v>1</v>
      </c>
      <c r="GM6">
        <v>0</v>
      </c>
      <c r="GN6">
        <v>1</v>
      </c>
      <c r="GO6">
        <v>4</v>
      </c>
      <c r="GP6">
        <v>1</v>
      </c>
      <c r="GQ6">
        <v>4</v>
      </c>
      <c r="GR6">
        <v>14.2</v>
      </c>
      <c r="GS6">
        <v>2.5</v>
      </c>
      <c r="GT6">
        <v>3.25</v>
      </c>
      <c r="GU6">
        <f t="shared" si="0"/>
        <v>0.2</v>
      </c>
    </row>
    <row r="7" spans="1:204" x14ac:dyDescent="0.35">
      <c r="A7" t="s">
        <v>211</v>
      </c>
      <c r="B7">
        <v>5</v>
      </c>
      <c r="C7" t="s">
        <v>203</v>
      </c>
      <c r="D7" t="s">
        <v>204</v>
      </c>
      <c r="E7">
        <v>28</v>
      </c>
      <c r="F7" t="b">
        <v>0</v>
      </c>
      <c r="G7">
        <v>18.600000000000001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b">
        <v>1</v>
      </c>
      <c r="R7">
        <v>49.09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b">
        <v>1</v>
      </c>
      <c r="AC7">
        <v>56.77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b">
        <v>1</v>
      </c>
      <c r="AN7">
        <v>31.62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 t="b">
        <v>0</v>
      </c>
      <c r="AZ7">
        <v>40.97</v>
      </c>
      <c r="BA7">
        <v>7</v>
      </c>
      <c r="BB7">
        <v>6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2</v>
      </c>
      <c r="BL7" t="b">
        <v>1</v>
      </c>
      <c r="BM7" t="b">
        <v>0</v>
      </c>
      <c r="BN7">
        <v>74.78</v>
      </c>
      <c r="BO7">
        <v>6</v>
      </c>
      <c r="BP7">
        <v>5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3</v>
      </c>
      <c r="BZ7" t="b">
        <v>0</v>
      </c>
      <c r="CA7" t="b">
        <v>1</v>
      </c>
      <c r="CB7">
        <v>69.37</v>
      </c>
      <c r="CC7">
        <v>9</v>
      </c>
      <c r="CD7">
        <v>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 t="b">
        <v>0</v>
      </c>
      <c r="CO7" t="b">
        <v>1</v>
      </c>
      <c r="CP7">
        <v>84.56</v>
      </c>
      <c r="CQ7">
        <v>9</v>
      </c>
      <c r="CR7">
        <v>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b">
        <v>0</v>
      </c>
      <c r="DC7" t="b">
        <v>0</v>
      </c>
      <c r="DD7">
        <v>117.95</v>
      </c>
      <c r="DE7">
        <v>9</v>
      </c>
      <c r="DF7">
        <v>6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2</v>
      </c>
      <c r="DP7" t="b">
        <v>0</v>
      </c>
      <c r="DQ7" t="b">
        <v>0</v>
      </c>
      <c r="DR7">
        <v>101.06</v>
      </c>
      <c r="DS7">
        <v>8</v>
      </c>
      <c r="DT7">
        <v>7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 t="b">
        <v>0</v>
      </c>
      <c r="EE7" t="b">
        <v>1</v>
      </c>
      <c r="EF7">
        <v>81.55</v>
      </c>
      <c r="EG7">
        <v>9</v>
      </c>
      <c r="EH7">
        <v>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 t="b">
        <v>1</v>
      </c>
      <c r="ES7" t="b">
        <v>0</v>
      </c>
      <c r="ET7">
        <v>152.56</v>
      </c>
      <c r="EU7">
        <v>6</v>
      </c>
      <c r="EV7">
        <v>4</v>
      </c>
      <c r="EW7">
        <v>1</v>
      </c>
      <c r="EX7">
        <v>0</v>
      </c>
      <c r="EY7">
        <v>2</v>
      </c>
      <c r="EZ7">
        <v>1</v>
      </c>
      <c r="FA7">
        <v>0</v>
      </c>
      <c r="FB7">
        <v>0</v>
      </c>
      <c r="FC7">
        <v>1</v>
      </c>
      <c r="FD7">
        <v>0</v>
      </c>
      <c r="FE7">
        <v>5</v>
      </c>
      <c r="FF7" t="b">
        <v>0</v>
      </c>
      <c r="FG7" t="b">
        <v>0</v>
      </c>
      <c r="FH7">
        <v>165.49</v>
      </c>
      <c r="FI7">
        <v>9</v>
      </c>
      <c r="FJ7">
        <v>6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2</v>
      </c>
      <c r="FT7" t="b">
        <v>0</v>
      </c>
      <c r="FU7" t="b">
        <v>1</v>
      </c>
      <c r="FV7">
        <v>142.22999999999999</v>
      </c>
      <c r="FW7">
        <v>9</v>
      </c>
      <c r="FX7">
        <v>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 t="b">
        <v>1</v>
      </c>
      <c r="GI7">
        <v>4</v>
      </c>
      <c r="GJ7">
        <v>1702</v>
      </c>
      <c r="GK7">
        <v>103.051999999999</v>
      </c>
      <c r="GL7">
        <v>3</v>
      </c>
      <c r="GM7">
        <v>2</v>
      </c>
      <c r="GN7">
        <v>1</v>
      </c>
      <c r="GO7">
        <v>2</v>
      </c>
      <c r="GP7">
        <v>2</v>
      </c>
      <c r="GQ7">
        <v>3</v>
      </c>
      <c r="GR7">
        <v>9.8000000000000007</v>
      </c>
      <c r="GS7">
        <v>2.25</v>
      </c>
      <c r="GT7">
        <v>2.625</v>
      </c>
      <c r="GU7">
        <f t="shared" si="0"/>
        <v>0.8</v>
      </c>
    </row>
    <row r="8" spans="1:204" x14ac:dyDescent="0.35">
      <c r="A8" t="s">
        <v>212</v>
      </c>
      <c r="B8">
        <v>5</v>
      </c>
      <c r="C8" t="s">
        <v>203</v>
      </c>
      <c r="D8" t="s">
        <v>204</v>
      </c>
      <c r="E8">
        <v>27</v>
      </c>
      <c r="F8" t="b">
        <v>1</v>
      </c>
      <c r="G8">
        <v>110.92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b">
        <v>1</v>
      </c>
      <c r="R8">
        <v>42.23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b">
        <v>1</v>
      </c>
      <c r="AC8">
        <v>43.5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b">
        <v>1</v>
      </c>
      <c r="AN8">
        <v>64.25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 t="b">
        <v>0</v>
      </c>
      <c r="AZ8">
        <v>45.79</v>
      </c>
      <c r="BA8">
        <v>7</v>
      </c>
      <c r="BB8">
        <v>6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2</v>
      </c>
      <c r="BL8" t="b">
        <v>1</v>
      </c>
      <c r="BM8" t="b">
        <v>0</v>
      </c>
      <c r="BN8">
        <v>103.78</v>
      </c>
      <c r="BO8">
        <v>6</v>
      </c>
      <c r="BP8">
        <v>5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3</v>
      </c>
      <c r="BZ8" t="b">
        <v>0</v>
      </c>
      <c r="CA8" t="b">
        <v>1</v>
      </c>
      <c r="CB8">
        <v>47.72</v>
      </c>
      <c r="CC8">
        <v>9</v>
      </c>
      <c r="CD8">
        <v>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b">
        <v>0</v>
      </c>
      <c r="CO8" t="b">
        <v>1</v>
      </c>
      <c r="CP8">
        <v>87.86</v>
      </c>
      <c r="CQ8">
        <v>9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b">
        <v>0</v>
      </c>
      <c r="DC8" t="b">
        <v>0</v>
      </c>
      <c r="DD8">
        <v>168.65</v>
      </c>
      <c r="DE8">
        <v>8</v>
      </c>
      <c r="DF8">
        <v>7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 t="b">
        <v>0</v>
      </c>
      <c r="DQ8" t="b">
        <v>0</v>
      </c>
      <c r="DR8">
        <v>88.59</v>
      </c>
      <c r="DS8">
        <v>8</v>
      </c>
      <c r="DT8">
        <v>7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 t="b">
        <v>0</v>
      </c>
      <c r="EE8" t="b">
        <v>0</v>
      </c>
      <c r="EF8">
        <v>102.58</v>
      </c>
      <c r="EG8">
        <v>9</v>
      </c>
      <c r="EH8">
        <v>6</v>
      </c>
      <c r="EI8">
        <v>0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2</v>
      </c>
      <c r="ER8" t="b">
        <v>0</v>
      </c>
      <c r="ES8" t="b">
        <v>0</v>
      </c>
      <c r="ET8">
        <v>67.2</v>
      </c>
      <c r="EU8">
        <v>5</v>
      </c>
      <c r="EV8">
        <v>3</v>
      </c>
      <c r="EW8">
        <v>2</v>
      </c>
      <c r="EX8">
        <v>1</v>
      </c>
      <c r="EY8">
        <v>2</v>
      </c>
      <c r="EZ8">
        <v>1</v>
      </c>
      <c r="FA8">
        <v>0</v>
      </c>
      <c r="FB8">
        <v>0</v>
      </c>
      <c r="FC8">
        <v>2</v>
      </c>
      <c r="FD8">
        <v>0</v>
      </c>
      <c r="FE8">
        <v>8</v>
      </c>
      <c r="FF8" t="b">
        <v>0</v>
      </c>
      <c r="FG8" t="b">
        <v>0</v>
      </c>
      <c r="FH8">
        <v>110.86</v>
      </c>
      <c r="FI8">
        <v>5</v>
      </c>
      <c r="FJ8">
        <v>2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1</v>
      </c>
      <c r="FR8">
        <v>1</v>
      </c>
      <c r="FS8">
        <v>6</v>
      </c>
      <c r="FT8" t="b">
        <v>0</v>
      </c>
      <c r="FU8" t="b">
        <v>0</v>
      </c>
      <c r="FV8">
        <v>112.66</v>
      </c>
      <c r="FW8">
        <v>7</v>
      </c>
      <c r="FX8">
        <v>6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0</v>
      </c>
      <c r="GF8">
        <v>0</v>
      </c>
      <c r="GG8">
        <v>2</v>
      </c>
      <c r="GH8" t="b">
        <v>0</v>
      </c>
      <c r="GI8">
        <v>2</v>
      </c>
      <c r="GJ8">
        <v>1750</v>
      </c>
      <c r="GK8">
        <v>93.569000000000003</v>
      </c>
      <c r="GL8">
        <v>1</v>
      </c>
      <c r="GM8">
        <v>0</v>
      </c>
      <c r="GN8">
        <v>1</v>
      </c>
      <c r="GO8">
        <v>4</v>
      </c>
      <c r="GP8">
        <v>2</v>
      </c>
      <c r="GQ8">
        <v>3</v>
      </c>
      <c r="GR8">
        <v>10</v>
      </c>
      <c r="GS8">
        <v>2.875</v>
      </c>
      <c r="GT8">
        <v>3.125</v>
      </c>
      <c r="GU8">
        <f t="shared" si="0"/>
        <v>0.4</v>
      </c>
    </row>
    <row r="9" spans="1:204" x14ac:dyDescent="0.35">
      <c r="A9" t="s">
        <v>213</v>
      </c>
      <c r="B9">
        <v>5</v>
      </c>
      <c r="C9" t="s">
        <v>203</v>
      </c>
      <c r="D9" t="s">
        <v>209</v>
      </c>
      <c r="E9">
        <v>24</v>
      </c>
      <c r="F9" t="b">
        <v>1</v>
      </c>
      <c r="G9">
        <v>52.72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b">
        <v>1</v>
      </c>
      <c r="R9">
        <v>44.29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b">
        <v>1</v>
      </c>
      <c r="AC9">
        <v>36.01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b">
        <v>1</v>
      </c>
      <c r="AN9">
        <v>92.99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 t="b">
        <v>0</v>
      </c>
      <c r="AZ9">
        <v>84.36</v>
      </c>
      <c r="BA9">
        <v>8</v>
      </c>
      <c r="BB9">
        <v>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 t="b">
        <v>0</v>
      </c>
      <c r="BM9" t="b">
        <v>0</v>
      </c>
      <c r="BN9">
        <v>82.49</v>
      </c>
      <c r="BO9">
        <v>9</v>
      </c>
      <c r="BP9">
        <v>6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2</v>
      </c>
      <c r="BZ9" t="b">
        <v>0</v>
      </c>
      <c r="CA9" t="b">
        <v>1</v>
      </c>
      <c r="CB9">
        <v>162.16</v>
      </c>
      <c r="CC9">
        <v>9</v>
      </c>
      <c r="CD9">
        <v>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t="b">
        <v>0</v>
      </c>
      <c r="CO9" t="b">
        <v>1</v>
      </c>
      <c r="CP9">
        <v>80.680000000000007</v>
      </c>
      <c r="CQ9">
        <v>9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b">
        <v>0</v>
      </c>
      <c r="DC9" t="b">
        <v>1</v>
      </c>
      <c r="DD9">
        <v>125.55</v>
      </c>
      <c r="DE9">
        <v>9</v>
      </c>
      <c r="DF9">
        <v>8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 t="b">
        <v>0</v>
      </c>
      <c r="DQ9" t="b">
        <v>1</v>
      </c>
      <c r="DR9">
        <v>114.03</v>
      </c>
      <c r="DS9">
        <v>9</v>
      </c>
      <c r="DT9">
        <v>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 t="b">
        <v>0</v>
      </c>
      <c r="EE9" t="b">
        <v>1</v>
      </c>
      <c r="EF9">
        <v>135.74</v>
      </c>
      <c r="EG9">
        <v>9</v>
      </c>
      <c r="EH9">
        <v>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 t="b">
        <v>1</v>
      </c>
      <c r="ES9" t="b">
        <v>1</v>
      </c>
      <c r="ET9">
        <v>168.96</v>
      </c>
      <c r="EU9">
        <v>9</v>
      </c>
      <c r="EV9">
        <v>8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 t="b">
        <v>1</v>
      </c>
      <c r="FG9" t="b">
        <v>0</v>
      </c>
      <c r="FH9">
        <v>110.32</v>
      </c>
      <c r="FI9">
        <v>8</v>
      </c>
      <c r="FJ9">
        <v>7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 t="b">
        <v>0</v>
      </c>
      <c r="FU9" t="b">
        <v>1</v>
      </c>
      <c r="FV9">
        <v>91.81</v>
      </c>
      <c r="FW9">
        <v>9</v>
      </c>
      <c r="FX9">
        <v>8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 t="b">
        <v>1</v>
      </c>
      <c r="GI9">
        <v>7</v>
      </c>
      <c r="GJ9">
        <v>2027</v>
      </c>
      <c r="GK9">
        <v>115.609999999999</v>
      </c>
      <c r="GL9">
        <v>3</v>
      </c>
      <c r="GM9">
        <v>3</v>
      </c>
      <c r="GN9">
        <v>0</v>
      </c>
      <c r="GO9">
        <v>1</v>
      </c>
      <c r="GP9">
        <v>4</v>
      </c>
      <c r="GQ9">
        <v>2</v>
      </c>
      <c r="GR9">
        <v>10.6</v>
      </c>
      <c r="GS9">
        <v>3.625</v>
      </c>
      <c r="GT9">
        <v>5</v>
      </c>
      <c r="GU9">
        <f t="shared" si="0"/>
        <v>1.4000000000000001</v>
      </c>
    </row>
    <row r="10" spans="1:204" x14ac:dyDescent="0.35">
      <c r="A10" t="s">
        <v>214</v>
      </c>
      <c r="B10">
        <v>5</v>
      </c>
      <c r="C10" t="s">
        <v>203</v>
      </c>
      <c r="D10" t="s">
        <v>204</v>
      </c>
      <c r="E10">
        <v>20</v>
      </c>
      <c r="F10" t="b">
        <v>0</v>
      </c>
      <c r="G10">
        <v>14.66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b">
        <v>1</v>
      </c>
      <c r="R10">
        <v>55.51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b">
        <v>1</v>
      </c>
      <c r="AC10">
        <v>36.22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b">
        <v>1</v>
      </c>
      <c r="AN10">
        <v>34.57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 t="b">
        <v>0</v>
      </c>
      <c r="AZ10">
        <v>44.63</v>
      </c>
      <c r="BA10">
        <v>6</v>
      </c>
      <c r="BB10">
        <v>5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3</v>
      </c>
      <c r="BL10" t="b">
        <v>0</v>
      </c>
      <c r="BM10" t="b">
        <v>0</v>
      </c>
      <c r="BN10">
        <v>36.130000000000003</v>
      </c>
      <c r="BO10">
        <v>7</v>
      </c>
      <c r="BP10">
        <v>6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2</v>
      </c>
      <c r="BZ10" t="b">
        <v>1</v>
      </c>
      <c r="CA10" t="b">
        <v>1</v>
      </c>
      <c r="CB10">
        <v>38.200000000000003</v>
      </c>
      <c r="CC10">
        <v>9</v>
      </c>
      <c r="CD10">
        <v>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 t="b">
        <v>0</v>
      </c>
      <c r="CO10" t="b">
        <v>1</v>
      </c>
      <c r="CP10">
        <v>22.29</v>
      </c>
      <c r="CQ10">
        <v>9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b">
        <v>0</v>
      </c>
      <c r="DC10" t="b">
        <v>0</v>
      </c>
      <c r="DD10">
        <v>101.27</v>
      </c>
      <c r="DE10">
        <v>9</v>
      </c>
      <c r="DF10">
        <v>6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2</v>
      </c>
      <c r="DP10" t="b">
        <v>0</v>
      </c>
      <c r="DQ10" t="b">
        <v>0</v>
      </c>
      <c r="DR10">
        <v>57.19</v>
      </c>
      <c r="DS10">
        <v>8</v>
      </c>
      <c r="DT10">
        <v>7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 t="b">
        <v>0</v>
      </c>
      <c r="EE10" t="b">
        <v>0</v>
      </c>
      <c r="EF10">
        <v>76.680000000000007</v>
      </c>
      <c r="EG10">
        <v>8</v>
      </c>
      <c r="EH10">
        <v>7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 t="b">
        <v>0</v>
      </c>
      <c r="ES10" t="b">
        <v>0</v>
      </c>
      <c r="ET10">
        <v>61.53</v>
      </c>
      <c r="EU10">
        <v>7</v>
      </c>
      <c r="EV10">
        <v>7</v>
      </c>
      <c r="EW10">
        <v>0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 t="b">
        <v>0</v>
      </c>
      <c r="FG10" t="b">
        <v>0</v>
      </c>
      <c r="FH10">
        <v>54.14</v>
      </c>
      <c r="FI10">
        <v>7</v>
      </c>
      <c r="FJ10">
        <v>4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4</v>
      </c>
      <c r="FT10" t="b">
        <v>0</v>
      </c>
      <c r="FU10" t="b">
        <v>1</v>
      </c>
      <c r="FV10">
        <v>53.6</v>
      </c>
      <c r="FW10">
        <v>9</v>
      </c>
      <c r="FX10">
        <v>8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 t="b">
        <v>1</v>
      </c>
      <c r="GI10">
        <v>3</v>
      </c>
      <c r="GJ10">
        <v>1164</v>
      </c>
      <c r="GK10">
        <v>54.565999999999903</v>
      </c>
      <c r="GL10">
        <v>2</v>
      </c>
      <c r="GM10">
        <v>1</v>
      </c>
      <c r="GN10">
        <v>1</v>
      </c>
      <c r="GO10">
        <v>3</v>
      </c>
      <c r="GP10">
        <v>2</v>
      </c>
      <c r="GQ10">
        <v>3</v>
      </c>
      <c r="GR10">
        <v>7</v>
      </c>
      <c r="GS10">
        <v>3.5</v>
      </c>
      <c r="GT10">
        <v>4.375</v>
      </c>
      <c r="GU10">
        <f t="shared" si="0"/>
        <v>0.60000000000000009</v>
      </c>
    </row>
    <row r="11" spans="1:204" x14ac:dyDescent="0.35">
      <c r="A11" t="s">
        <v>215</v>
      </c>
      <c r="B11">
        <v>5</v>
      </c>
      <c r="C11" t="s">
        <v>203</v>
      </c>
      <c r="D11" t="s">
        <v>209</v>
      </c>
      <c r="E11">
        <v>19</v>
      </c>
      <c r="F11" t="b">
        <v>1</v>
      </c>
      <c r="G11">
        <v>196.31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b">
        <v>1</v>
      </c>
      <c r="R11">
        <v>215.86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b">
        <v>1</v>
      </c>
      <c r="AC11">
        <v>174.82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b">
        <v>1</v>
      </c>
      <c r="AN11">
        <v>184.66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</v>
      </c>
      <c r="AY11" t="b">
        <v>0</v>
      </c>
      <c r="AZ11">
        <v>44.9</v>
      </c>
      <c r="BA11">
        <v>7</v>
      </c>
      <c r="BB11">
        <v>6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2</v>
      </c>
      <c r="BL11" t="b">
        <v>1</v>
      </c>
      <c r="BM11" t="b">
        <v>0</v>
      </c>
      <c r="BN11">
        <v>94.09</v>
      </c>
      <c r="BO11">
        <v>7</v>
      </c>
      <c r="BP11">
        <v>6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2</v>
      </c>
      <c r="BZ11" t="b">
        <v>0</v>
      </c>
      <c r="CA11" t="b">
        <v>0</v>
      </c>
      <c r="CB11">
        <v>117.44</v>
      </c>
      <c r="CC11">
        <v>8</v>
      </c>
      <c r="CD11">
        <v>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 t="b">
        <v>0</v>
      </c>
      <c r="CO11" t="b">
        <v>0</v>
      </c>
      <c r="CP11">
        <v>115.08</v>
      </c>
      <c r="CQ11">
        <v>8</v>
      </c>
      <c r="CR11">
        <v>7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 t="b">
        <v>0</v>
      </c>
      <c r="DC11" t="b">
        <v>0</v>
      </c>
      <c r="DD11">
        <v>176.39</v>
      </c>
      <c r="DE11">
        <v>9</v>
      </c>
      <c r="DF11">
        <v>6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2</v>
      </c>
      <c r="DP11" t="b">
        <v>0</v>
      </c>
      <c r="DQ11" t="b">
        <v>0</v>
      </c>
      <c r="DR11">
        <v>159.32</v>
      </c>
      <c r="DS11">
        <v>8</v>
      </c>
      <c r="DT11">
        <v>7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 t="b">
        <v>0</v>
      </c>
      <c r="EE11" t="b">
        <v>1</v>
      </c>
      <c r="EF11">
        <v>136.85</v>
      </c>
      <c r="EG11">
        <v>9</v>
      </c>
      <c r="EH11">
        <v>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 t="b">
        <v>1</v>
      </c>
      <c r="ES11" t="b">
        <v>0</v>
      </c>
      <c r="ET11">
        <v>95.67</v>
      </c>
      <c r="EU11">
        <v>3</v>
      </c>
      <c r="EV11">
        <v>5</v>
      </c>
      <c r="EW11">
        <v>3</v>
      </c>
      <c r="EX11">
        <v>0</v>
      </c>
      <c r="EY11">
        <v>2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6</v>
      </c>
      <c r="FF11" t="b">
        <v>0</v>
      </c>
      <c r="FG11" t="b">
        <v>0</v>
      </c>
      <c r="FH11">
        <v>164.12</v>
      </c>
      <c r="FI11">
        <v>5</v>
      </c>
      <c r="FJ11">
        <v>2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6</v>
      </c>
      <c r="FT11" t="b">
        <v>0</v>
      </c>
      <c r="FU11" t="b">
        <v>0</v>
      </c>
      <c r="FV11">
        <v>67.5</v>
      </c>
      <c r="FW11">
        <v>9</v>
      </c>
      <c r="FX11">
        <v>6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2</v>
      </c>
      <c r="GH11" t="b">
        <v>0</v>
      </c>
      <c r="GI11">
        <v>1</v>
      </c>
      <c r="GJ11">
        <v>2893</v>
      </c>
      <c r="GK11">
        <v>117.136</v>
      </c>
      <c r="GL11">
        <v>2</v>
      </c>
      <c r="GM11">
        <v>1</v>
      </c>
      <c r="GN11">
        <v>1</v>
      </c>
      <c r="GO11">
        <v>3</v>
      </c>
      <c r="GP11">
        <v>0</v>
      </c>
      <c r="GQ11">
        <v>5</v>
      </c>
      <c r="GR11">
        <v>13.6</v>
      </c>
      <c r="GS11">
        <v>2.375</v>
      </c>
      <c r="GT11">
        <v>3.125</v>
      </c>
      <c r="GU11">
        <f t="shared" si="0"/>
        <v>0.2</v>
      </c>
    </row>
    <row r="12" spans="1:204" x14ac:dyDescent="0.35">
      <c r="A12" s="1" t="s">
        <v>216</v>
      </c>
      <c r="B12" s="1">
        <v>5</v>
      </c>
      <c r="C12" s="1" t="s">
        <v>203</v>
      </c>
      <c r="D12" s="1" t="s">
        <v>209</v>
      </c>
      <c r="E12" s="1">
        <v>25</v>
      </c>
      <c r="F12" s="1" t="b">
        <v>0</v>
      </c>
      <c r="G12" s="1">
        <v>7.12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 t="b">
        <v>0</v>
      </c>
      <c r="R12" s="1">
        <v>29.19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 t="b">
        <v>0</v>
      </c>
      <c r="AC12" s="1">
        <v>10.039999999999999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 t="b">
        <v>1</v>
      </c>
      <c r="AN12" s="1">
        <v>16.54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 t="b">
        <v>0</v>
      </c>
      <c r="AZ12" s="1">
        <v>25.87</v>
      </c>
      <c r="BA12" s="1">
        <v>8</v>
      </c>
      <c r="BB12" s="1">
        <v>7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1</v>
      </c>
      <c r="BL12" s="1" t="b">
        <v>0</v>
      </c>
      <c r="BM12" s="1" t="b">
        <v>0</v>
      </c>
      <c r="BN12" s="1">
        <v>25.91</v>
      </c>
      <c r="BO12" s="1">
        <v>8</v>
      </c>
      <c r="BP12" s="1">
        <v>7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 t="b">
        <v>0</v>
      </c>
      <c r="CA12" s="1" t="b">
        <v>0</v>
      </c>
      <c r="CB12" s="1">
        <v>57.26</v>
      </c>
      <c r="CC12" s="1">
        <v>10</v>
      </c>
      <c r="CD12" s="1">
        <v>7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1</v>
      </c>
      <c r="CN12" s="1" t="b">
        <v>0</v>
      </c>
      <c r="CO12" s="1" t="b">
        <v>1</v>
      </c>
      <c r="CP12" s="1">
        <v>28.08</v>
      </c>
      <c r="CQ12" s="1">
        <v>9</v>
      </c>
      <c r="CR12" s="1">
        <v>8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 t="b">
        <v>0</v>
      </c>
      <c r="DC12" s="1" t="b">
        <v>0</v>
      </c>
      <c r="DD12" s="1">
        <v>35.270000000000003</v>
      </c>
      <c r="DE12" s="1">
        <v>7</v>
      </c>
      <c r="DF12" s="1">
        <v>6</v>
      </c>
      <c r="DG12" s="1">
        <v>0</v>
      </c>
      <c r="DH12" s="1">
        <v>1</v>
      </c>
      <c r="DI12" s="1">
        <v>0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2</v>
      </c>
      <c r="DP12" s="1" t="b">
        <v>0</v>
      </c>
      <c r="DQ12" s="1" t="b">
        <v>0</v>
      </c>
      <c r="DR12" s="1">
        <v>42.14</v>
      </c>
      <c r="DS12" s="1">
        <v>6</v>
      </c>
      <c r="DT12" s="1">
        <v>6</v>
      </c>
      <c r="DU12" s="1">
        <v>0</v>
      </c>
      <c r="DV12" s="1">
        <v>2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3</v>
      </c>
      <c r="ED12" s="1" t="b">
        <v>0</v>
      </c>
      <c r="EE12" s="1" t="b">
        <v>1</v>
      </c>
      <c r="EF12" s="1">
        <v>48.68</v>
      </c>
      <c r="EG12" s="1">
        <v>9</v>
      </c>
      <c r="EH12" s="1">
        <v>8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 t="b">
        <v>1</v>
      </c>
      <c r="ES12" s="1" t="b">
        <v>1</v>
      </c>
      <c r="ET12" s="1">
        <v>37.369999999999997</v>
      </c>
      <c r="EU12" s="1">
        <v>9</v>
      </c>
      <c r="EV12" s="1">
        <v>8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 t="b">
        <v>1</v>
      </c>
      <c r="FG12" s="1" t="b">
        <v>0</v>
      </c>
      <c r="FH12" s="1">
        <v>30.85</v>
      </c>
      <c r="FI12" s="1">
        <v>7</v>
      </c>
      <c r="FJ12" s="1">
        <v>6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1</v>
      </c>
      <c r="FS12" s="1">
        <v>2</v>
      </c>
      <c r="FT12" s="1" t="b">
        <v>0</v>
      </c>
      <c r="FU12" s="1" t="b">
        <v>1</v>
      </c>
      <c r="FV12" s="1">
        <v>34.25</v>
      </c>
      <c r="FW12" s="1">
        <v>9</v>
      </c>
      <c r="FX12" s="1">
        <v>8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 t="b">
        <v>1</v>
      </c>
      <c r="GI12" s="1">
        <v>4</v>
      </c>
      <c r="GJ12" s="1">
        <v>650</v>
      </c>
      <c r="GK12" s="1">
        <v>36.567999999999998</v>
      </c>
      <c r="GL12" s="1">
        <v>3</v>
      </c>
      <c r="GM12" s="1">
        <v>3</v>
      </c>
      <c r="GN12" s="1">
        <v>0</v>
      </c>
      <c r="GO12" s="1">
        <v>1</v>
      </c>
      <c r="GP12" s="1">
        <v>1</v>
      </c>
      <c r="GQ12" s="1">
        <v>5</v>
      </c>
      <c r="GR12" s="1">
        <v>10.6</v>
      </c>
      <c r="GS12" s="1">
        <v>3</v>
      </c>
      <c r="GT12" s="1">
        <v>3</v>
      </c>
      <c r="GU12">
        <f t="shared" si="0"/>
        <v>0.8</v>
      </c>
      <c r="GV12" t="s">
        <v>227</v>
      </c>
    </row>
    <row r="13" spans="1:204" x14ac:dyDescent="0.35">
      <c r="A13" s="1" t="s">
        <v>217</v>
      </c>
      <c r="B13" s="1">
        <v>5</v>
      </c>
      <c r="C13" s="1" t="s">
        <v>203</v>
      </c>
      <c r="D13" s="1" t="s">
        <v>204</v>
      </c>
      <c r="E13" s="1">
        <v>33</v>
      </c>
      <c r="F13" s="1" t="b">
        <v>0</v>
      </c>
      <c r="G13" s="1">
        <v>11.44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 t="b">
        <v>1</v>
      </c>
      <c r="R13" s="1">
        <v>16.440000000000001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b">
        <v>0</v>
      </c>
      <c r="AC13" s="1">
        <v>30.15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 t="b">
        <v>1</v>
      </c>
      <c r="AN13" s="1">
        <v>29.22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 t="b">
        <v>0</v>
      </c>
      <c r="AZ13" s="1">
        <v>15.32</v>
      </c>
      <c r="BA13" s="1">
        <v>7</v>
      </c>
      <c r="BB13" s="1">
        <v>4</v>
      </c>
      <c r="BC13" s="1">
        <v>0</v>
      </c>
      <c r="BD13" s="1">
        <v>0</v>
      </c>
      <c r="BE13" s="1">
        <v>0</v>
      </c>
      <c r="BF13" s="1">
        <v>1</v>
      </c>
      <c r="BG13" s="1">
        <v>1</v>
      </c>
      <c r="BH13" s="1">
        <v>1</v>
      </c>
      <c r="BI13" s="1">
        <v>0</v>
      </c>
      <c r="BJ13" s="1">
        <v>1</v>
      </c>
      <c r="BK13" s="1">
        <v>4</v>
      </c>
      <c r="BL13" s="1" t="b">
        <v>0</v>
      </c>
      <c r="BM13" s="1" t="b">
        <v>0</v>
      </c>
      <c r="BN13" s="1">
        <v>23.7</v>
      </c>
      <c r="BO13" s="1">
        <v>8</v>
      </c>
      <c r="BP13" s="1">
        <v>7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 t="b">
        <v>0</v>
      </c>
      <c r="CA13" s="1" t="b">
        <v>0</v>
      </c>
      <c r="CB13" s="1">
        <v>21.82</v>
      </c>
      <c r="CC13" s="1">
        <v>8</v>
      </c>
      <c r="CD13" s="1">
        <v>7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1</v>
      </c>
      <c r="CN13" s="1" t="b">
        <v>0</v>
      </c>
      <c r="CO13" s="1" t="b">
        <v>1</v>
      </c>
      <c r="CP13" s="1">
        <v>20.56</v>
      </c>
      <c r="CQ13" s="1">
        <v>9</v>
      </c>
      <c r="CR13" s="1">
        <v>8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b">
        <v>0</v>
      </c>
      <c r="DC13" s="1" t="b">
        <v>0</v>
      </c>
      <c r="DD13" s="1">
        <v>45.56</v>
      </c>
      <c r="DE13" s="1">
        <v>8</v>
      </c>
      <c r="DF13" s="1">
        <v>3</v>
      </c>
      <c r="DG13" s="1">
        <v>2</v>
      </c>
      <c r="DH13" s="1">
        <v>0</v>
      </c>
      <c r="DI13" s="1">
        <v>0</v>
      </c>
      <c r="DJ13" s="1">
        <v>1</v>
      </c>
      <c r="DK13" s="1">
        <v>1</v>
      </c>
      <c r="DL13" s="1">
        <v>0</v>
      </c>
      <c r="DM13" s="1">
        <v>2</v>
      </c>
      <c r="DN13" s="1">
        <v>1</v>
      </c>
      <c r="DO13" s="1">
        <v>7</v>
      </c>
      <c r="DP13" s="1" t="b">
        <v>0</v>
      </c>
      <c r="DQ13" s="1" t="b">
        <v>0</v>
      </c>
      <c r="DR13" s="1">
        <v>24.48</v>
      </c>
      <c r="DS13" s="1">
        <v>8</v>
      </c>
      <c r="DT13" s="1">
        <v>6</v>
      </c>
      <c r="DU13" s="1">
        <v>0</v>
      </c>
      <c r="DV13" s="1">
        <v>0</v>
      </c>
      <c r="DW13" s="1">
        <v>1</v>
      </c>
      <c r="DX13" s="1">
        <v>0</v>
      </c>
      <c r="DY13" s="1">
        <v>0</v>
      </c>
      <c r="DZ13" s="1">
        <v>2</v>
      </c>
      <c r="EA13" s="1">
        <v>0</v>
      </c>
      <c r="EB13" s="1">
        <v>0</v>
      </c>
      <c r="EC13" s="1">
        <v>3</v>
      </c>
      <c r="ED13" s="1" t="b">
        <v>0</v>
      </c>
      <c r="EE13" s="1" t="b">
        <v>0</v>
      </c>
      <c r="EF13" s="1">
        <v>57.62</v>
      </c>
      <c r="EG13" s="1">
        <v>9</v>
      </c>
      <c r="EH13" s="1">
        <v>6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  <c r="EN13" s="1">
        <v>0</v>
      </c>
      <c r="EO13" s="1">
        <v>0</v>
      </c>
      <c r="EP13" s="1">
        <v>1</v>
      </c>
      <c r="EQ13" s="1">
        <v>2</v>
      </c>
      <c r="ER13" s="1" t="b">
        <v>0</v>
      </c>
      <c r="ES13" s="1" t="b">
        <v>1</v>
      </c>
      <c r="ET13" s="1">
        <v>20.98</v>
      </c>
      <c r="EU13" s="1">
        <v>9</v>
      </c>
      <c r="EV13" s="1">
        <v>8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 t="b">
        <v>1</v>
      </c>
      <c r="FG13" s="1" t="b">
        <v>0</v>
      </c>
      <c r="FH13" s="1">
        <v>31.48</v>
      </c>
      <c r="FI13" s="1">
        <v>8</v>
      </c>
      <c r="FJ13" s="1">
        <v>5</v>
      </c>
      <c r="FK13" s="1">
        <v>0</v>
      </c>
      <c r="FL13" s="1">
        <v>0</v>
      </c>
      <c r="FM13" s="1">
        <v>1</v>
      </c>
      <c r="FN13" s="1">
        <v>0</v>
      </c>
      <c r="FO13" s="1">
        <v>1</v>
      </c>
      <c r="FP13" s="1">
        <v>1</v>
      </c>
      <c r="FQ13" s="1">
        <v>0</v>
      </c>
      <c r="FR13" s="1">
        <v>0</v>
      </c>
      <c r="FS13" s="1">
        <v>3</v>
      </c>
      <c r="FT13" s="1" t="b">
        <v>0</v>
      </c>
      <c r="FU13" s="1" t="b">
        <v>0</v>
      </c>
      <c r="FV13" s="1">
        <v>40.74</v>
      </c>
      <c r="FW13" s="1">
        <v>8</v>
      </c>
      <c r="FX13" s="1">
        <v>5</v>
      </c>
      <c r="FY13" s="1">
        <v>0</v>
      </c>
      <c r="FZ13" s="1">
        <v>1</v>
      </c>
      <c r="GA13" s="1">
        <v>0</v>
      </c>
      <c r="GB13" s="1">
        <v>0</v>
      </c>
      <c r="GC13" s="1">
        <v>1</v>
      </c>
      <c r="GD13" s="1">
        <v>1</v>
      </c>
      <c r="GE13" s="1">
        <v>0</v>
      </c>
      <c r="GF13" s="1">
        <v>0</v>
      </c>
      <c r="GG13" s="1">
        <v>3</v>
      </c>
      <c r="GH13" s="1" t="b">
        <v>0</v>
      </c>
      <c r="GI13" s="1">
        <v>2</v>
      </c>
      <c r="GJ13" s="1">
        <v>704</v>
      </c>
      <c r="GK13" s="1">
        <v>30.225999999999999</v>
      </c>
      <c r="GL13" s="1">
        <v>1</v>
      </c>
      <c r="GM13" s="1">
        <v>1</v>
      </c>
      <c r="GN13" s="1">
        <v>0</v>
      </c>
      <c r="GO13" s="1">
        <v>3</v>
      </c>
      <c r="GP13" s="1">
        <v>1</v>
      </c>
      <c r="GQ13" s="1">
        <v>5</v>
      </c>
      <c r="GR13" s="1">
        <v>14</v>
      </c>
      <c r="GS13" s="1">
        <v>1.875</v>
      </c>
      <c r="GT13" s="1">
        <v>3.625</v>
      </c>
      <c r="GU13">
        <f t="shared" si="0"/>
        <v>0.4</v>
      </c>
      <c r="GV13" t="s">
        <v>227</v>
      </c>
    </row>
    <row r="14" spans="1:204" x14ac:dyDescent="0.35">
      <c r="A14" s="1" t="s">
        <v>218</v>
      </c>
      <c r="B14" s="1">
        <v>5</v>
      </c>
      <c r="C14" s="1" t="s">
        <v>203</v>
      </c>
      <c r="D14" s="1" t="s">
        <v>209</v>
      </c>
      <c r="E14" s="1">
        <v>38</v>
      </c>
      <c r="F14" s="1" t="b">
        <v>1</v>
      </c>
      <c r="G14" s="1">
        <v>33.799999999999997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b">
        <v>1</v>
      </c>
      <c r="R14" s="1">
        <v>77.599999999999994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b">
        <v>1</v>
      </c>
      <c r="AC14" s="1">
        <v>29.54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 t="b">
        <v>1</v>
      </c>
      <c r="AN14" s="1">
        <v>49.41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4</v>
      </c>
      <c r="AY14" s="1" t="b">
        <v>0</v>
      </c>
      <c r="AZ14" s="1">
        <v>40.42</v>
      </c>
      <c r="BA14" s="1">
        <v>8</v>
      </c>
      <c r="BB14" s="1">
        <v>7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1</v>
      </c>
      <c r="BL14" s="1" t="b">
        <v>0</v>
      </c>
      <c r="BM14" s="1" t="b">
        <v>0</v>
      </c>
      <c r="BN14" s="1">
        <v>35.96</v>
      </c>
      <c r="BO14" s="1">
        <v>8</v>
      </c>
      <c r="BP14" s="1">
        <v>7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 t="b">
        <v>0</v>
      </c>
      <c r="CA14" s="1" t="b">
        <v>1</v>
      </c>
      <c r="CB14" s="1">
        <v>75.08</v>
      </c>
      <c r="CC14" s="1">
        <v>9</v>
      </c>
      <c r="CD14" s="1">
        <v>8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 t="b">
        <v>0</v>
      </c>
      <c r="CO14" s="1" t="b">
        <v>1</v>
      </c>
      <c r="CP14" s="1">
        <v>37.58</v>
      </c>
      <c r="CQ14" s="1">
        <v>9</v>
      </c>
      <c r="CR14" s="1">
        <v>8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 t="b">
        <v>0</v>
      </c>
      <c r="DC14" s="1" t="b">
        <v>0</v>
      </c>
      <c r="DD14" s="1">
        <v>59.98</v>
      </c>
      <c r="DE14" s="1">
        <v>9</v>
      </c>
      <c r="DF14" s="1">
        <v>6</v>
      </c>
      <c r="DG14" s="1">
        <v>0</v>
      </c>
      <c r="DH14" s="1">
        <v>1</v>
      </c>
      <c r="DI14" s="1">
        <v>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2</v>
      </c>
      <c r="DP14" s="1" t="b">
        <v>0</v>
      </c>
      <c r="DQ14" s="1" t="b">
        <v>1</v>
      </c>
      <c r="DR14" s="1">
        <v>59.81</v>
      </c>
      <c r="DS14" s="1">
        <v>9</v>
      </c>
      <c r="DT14" s="1">
        <v>8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 t="b">
        <v>0</v>
      </c>
      <c r="EE14" s="1" t="b">
        <v>0</v>
      </c>
      <c r="EF14" s="1">
        <v>65.34</v>
      </c>
      <c r="EG14" s="1">
        <v>8</v>
      </c>
      <c r="EH14" s="1">
        <v>7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0</v>
      </c>
      <c r="EQ14" s="1">
        <v>1</v>
      </c>
      <c r="ER14" s="1" t="b">
        <v>0</v>
      </c>
      <c r="ES14" s="1" t="b">
        <v>0</v>
      </c>
      <c r="ET14" s="1">
        <v>40.03</v>
      </c>
      <c r="EU14" s="1">
        <v>8</v>
      </c>
      <c r="EV14" s="1">
        <v>7</v>
      </c>
      <c r="EW14" s="1">
        <v>0</v>
      </c>
      <c r="EX14" s="1">
        <v>0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1</v>
      </c>
      <c r="FF14" s="1" t="b">
        <v>0</v>
      </c>
      <c r="FG14" s="1" t="b">
        <v>0</v>
      </c>
      <c r="FH14" s="1">
        <v>63.42</v>
      </c>
      <c r="FI14" s="1">
        <v>6</v>
      </c>
      <c r="FJ14" s="1">
        <v>5</v>
      </c>
      <c r="FK14" s="1">
        <v>1</v>
      </c>
      <c r="FL14" s="1">
        <v>0</v>
      </c>
      <c r="FM14" s="1">
        <v>1</v>
      </c>
      <c r="FN14" s="1">
        <v>0</v>
      </c>
      <c r="FO14" s="1">
        <v>1</v>
      </c>
      <c r="FP14" s="1">
        <v>0</v>
      </c>
      <c r="FQ14" s="1">
        <v>0</v>
      </c>
      <c r="FR14" s="1">
        <v>0</v>
      </c>
      <c r="FS14" s="1">
        <v>3</v>
      </c>
      <c r="FT14" s="1" t="b">
        <v>0</v>
      </c>
      <c r="FU14" s="1" t="b">
        <v>0</v>
      </c>
      <c r="FV14" s="1">
        <v>48.73</v>
      </c>
      <c r="FW14" s="1">
        <v>8</v>
      </c>
      <c r="FX14" s="1">
        <v>7</v>
      </c>
      <c r="FY14" s="1">
        <v>0</v>
      </c>
      <c r="FZ14" s="1">
        <v>0</v>
      </c>
      <c r="GA14" s="1">
        <v>0</v>
      </c>
      <c r="GB14" s="1">
        <v>0</v>
      </c>
      <c r="GC14" s="1">
        <v>1</v>
      </c>
      <c r="GD14" s="1">
        <v>0</v>
      </c>
      <c r="GE14" s="1">
        <v>0</v>
      </c>
      <c r="GF14" s="1">
        <v>0</v>
      </c>
      <c r="GG14" s="1">
        <v>1</v>
      </c>
      <c r="GH14" s="1" t="b">
        <v>0</v>
      </c>
      <c r="GI14" s="1">
        <v>3</v>
      </c>
      <c r="GJ14" s="1">
        <v>1240</v>
      </c>
      <c r="GK14" s="1">
        <v>52.634999999999899</v>
      </c>
      <c r="GL14" s="1">
        <v>0</v>
      </c>
      <c r="GM14" s="1">
        <v>0</v>
      </c>
      <c r="GN14" s="1">
        <v>0</v>
      </c>
      <c r="GO14" s="1">
        <v>4</v>
      </c>
      <c r="GP14" s="1">
        <v>3</v>
      </c>
      <c r="GQ14" s="1">
        <v>3</v>
      </c>
      <c r="GR14" s="1">
        <v>9.8000000000000007</v>
      </c>
      <c r="GS14" s="1">
        <v>2.875</v>
      </c>
      <c r="GT14" s="1">
        <v>4.5</v>
      </c>
      <c r="GU14">
        <f t="shared" si="0"/>
        <v>0.60000000000000009</v>
      </c>
      <c r="GV14" t="s">
        <v>227</v>
      </c>
    </row>
    <row r="15" spans="1:204" x14ac:dyDescent="0.35">
      <c r="A15" s="1" t="s">
        <v>219</v>
      </c>
      <c r="B15" s="1">
        <v>5</v>
      </c>
      <c r="C15" s="1" t="s">
        <v>203</v>
      </c>
      <c r="D15" s="1" t="s">
        <v>204</v>
      </c>
      <c r="E15" s="1">
        <v>38</v>
      </c>
      <c r="F15" s="1" t="b">
        <v>1</v>
      </c>
      <c r="G15" s="1">
        <v>33.49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b">
        <v>0</v>
      </c>
      <c r="R15" s="1">
        <v>111.57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2</v>
      </c>
      <c r="AB15" s="1" t="b">
        <v>1</v>
      </c>
      <c r="AC15" s="1">
        <v>76.75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 t="b">
        <v>1</v>
      </c>
      <c r="AN15" s="1">
        <v>84.99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  <c r="AY15" s="1" t="b">
        <v>0</v>
      </c>
      <c r="AZ15" s="1">
        <v>104.59</v>
      </c>
      <c r="BA15" s="1">
        <v>8</v>
      </c>
      <c r="BB15" s="1">
        <v>7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1</v>
      </c>
      <c r="BL15" s="1" t="b">
        <v>0</v>
      </c>
      <c r="BM15" s="1" t="b">
        <v>0</v>
      </c>
      <c r="BN15" s="1">
        <v>58.76</v>
      </c>
      <c r="BO15" s="1">
        <v>8</v>
      </c>
      <c r="BP15" s="1">
        <v>7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</v>
      </c>
      <c r="BZ15" s="1" t="b">
        <v>0</v>
      </c>
      <c r="CA15" s="1" t="b">
        <v>1</v>
      </c>
      <c r="CB15" s="1">
        <v>114.67</v>
      </c>
      <c r="CC15" s="1">
        <v>9</v>
      </c>
      <c r="CD15" s="1">
        <v>8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 t="b">
        <v>0</v>
      </c>
      <c r="CO15" s="1" t="b">
        <v>1</v>
      </c>
      <c r="CP15" s="1">
        <v>73.95</v>
      </c>
      <c r="CQ15" s="1">
        <v>9</v>
      </c>
      <c r="CR15" s="1">
        <v>8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 t="b">
        <v>0</v>
      </c>
      <c r="DC15" s="1" t="b">
        <v>1</v>
      </c>
      <c r="DD15" s="1">
        <v>88.71</v>
      </c>
      <c r="DE15" s="1">
        <v>9</v>
      </c>
      <c r="DF15" s="1">
        <v>8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b">
        <v>0</v>
      </c>
      <c r="DQ15" s="1" t="b">
        <v>1</v>
      </c>
      <c r="DR15" s="1">
        <v>86.92</v>
      </c>
      <c r="DS15" s="1">
        <v>9</v>
      </c>
      <c r="DT15" s="1">
        <v>8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 t="b">
        <v>0</v>
      </c>
      <c r="EE15" s="1" t="b">
        <v>1</v>
      </c>
      <c r="EF15" s="1">
        <v>185.34</v>
      </c>
      <c r="EG15" s="1">
        <v>9</v>
      </c>
      <c r="EH15" s="1">
        <v>8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 t="b">
        <v>1</v>
      </c>
      <c r="ES15" s="1" t="b">
        <v>1</v>
      </c>
      <c r="ET15" s="1">
        <v>125.63</v>
      </c>
      <c r="EU15" s="1">
        <v>9</v>
      </c>
      <c r="EV15" s="1">
        <v>8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 t="b">
        <v>1</v>
      </c>
      <c r="FG15" s="1" t="b">
        <v>1</v>
      </c>
      <c r="FH15" s="1">
        <v>119.79</v>
      </c>
      <c r="FI15" s="1">
        <v>9</v>
      </c>
      <c r="FJ15" s="1">
        <v>8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 t="b">
        <v>1</v>
      </c>
      <c r="FU15" s="1" t="b">
        <v>1</v>
      </c>
      <c r="FV15" s="1">
        <v>104.58</v>
      </c>
      <c r="FW15" s="1">
        <v>9</v>
      </c>
      <c r="FX15" s="1">
        <v>8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 t="b">
        <v>1</v>
      </c>
      <c r="GI15" s="1">
        <v>8</v>
      </c>
      <c r="GJ15" s="1">
        <v>1886</v>
      </c>
      <c r="GK15" s="1">
        <v>106.293999999999</v>
      </c>
      <c r="GL15" s="1">
        <v>4</v>
      </c>
      <c r="GM15" s="1">
        <v>4</v>
      </c>
      <c r="GN15" s="1">
        <v>0</v>
      </c>
      <c r="GO15" s="1">
        <v>0</v>
      </c>
      <c r="GP15" s="1">
        <v>4</v>
      </c>
      <c r="GQ15" s="1">
        <v>2</v>
      </c>
      <c r="GR15" s="1">
        <v>9.4</v>
      </c>
      <c r="GS15" s="1">
        <v>4.25</v>
      </c>
      <c r="GT15" s="1">
        <v>2.25</v>
      </c>
      <c r="GU15">
        <f t="shared" si="0"/>
        <v>1.6</v>
      </c>
      <c r="GV15" t="s">
        <v>227</v>
      </c>
    </row>
    <row r="16" spans="1:204" s="2" customFormat="1" x14ac:dyDescent="0.35">
      <c r="A16" s="3" t="s">
        <v>220</v>
      </c>
      <c r="B16" s="2">
        <v>5</v>
      </c>
      <c r="C16" s="2" t="s">
        <v>203</v>
      </c>
      <c r="D16" s="2" t="s">
        <v>204</v>
      </c>
      <c r="E16" s="2">
        <v>36</v>
      </c>
      <c r="F16" s="2" t="b">
        <v>1</v>
      </c>
      <c r="G16" s="2">
        <v>33.67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b">
        <v>1</v>
      </c>
      <c r="R16" s="2">
        <v>37.58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b">
        <v>0</v>
      </c>
      <c r="AC16" s="2">
        <v>43.74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 t="b">
        <v>1</v>
      </c>
      <c r="AN16" s="2">
        <v>43.89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3</v>
      </c>
      <c r="AY16" s="2" t="b">
        <v>0</v>
      </c>
      <c r="AZ16" s="2">
        <v>240.14</v>
      </c>
      <c r="BA16" s="2">
        <v>0</v>
      </c>
      <c r="BB16" s="2">
        <v>2</v>
      </c>
      <c r="BC16" s="2">
        <v>1</v>
      </c>
      <c r="BD16" s="2">
        <v>0</v>
      </c>
      <c r="BE16" s="2">
        <v>0</v>
      </c>
      <c r="BF16" s="2">
        <v>1</v>
      </c>
      <c r="BG16" s="2">
        <v>2</v>
      </c>
      <c r="BH16" s="2">
        <v>3</v>
      </c>
      <c r="BI16" s="2">
        <v>1</v>
      </c>
      <c r="BJ16" s="2">
        <v>1</v>
      </c>
      <c r="BK16" s="2">
        <v>9</v>
      </c>
      <c r="BL16" s="2" t="b">
        <v>0</v>
      </c>
      <c r="BM16" s="2" t="b">
        <v>1</v>
      </c>
      <c r="BN16" s="2">
        <v>54.58</v>
      </c>
      <c r="BO16" s="2">
        <v>9</v>
      </c>
      <c r="BP16" s="2">
        <v>8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 t="b">
        <v>0</v>
      </c>
      <c r="CA16" s="2" t="b">
        <v>1</v>
      </c>
      <c r="CB16" s="2">
        <v>79.44</v>
      </c>
      <c r="CC16" s="2">
        <v>9</v>
      </c>
      <c r="CD16" s="2">
        <v>8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 t="b">
        <v>0</v>
      </c>
      <c r="CO16" s="2" t="b">
        <v>0</v>
      </c>
      <c r="CP16" s="2">
        <v>240.02</v>
      </c>
      <c r="CQ16" s="2">
        <v>0</v>
      </c>
      <c r="CR16" s="2">
        <v>4</v>
      </c>
      <c r="CS16" s="2">
        <v>0</v>
      </c>
      <c r="CT16" s="2">
        <v>0</v>
      </c>
      <c r="CU16" s="2">
        <v>0</v>
      </c>
      <c r="CV16" s="2">
        <v>1</v>
      </c>
      <c r="CW16" s="2">
        <v>2</v>
      </c>
      <c r="CX16" s="2">
        <v>4</v>
      </c>
      <c r="CY16" s="2">
        <v>2</v>
      </c>
      <c r="CZ16" s="2">
        <v>0</v>
      </c>
      <c r="DA16" s="2">
        <v>9</v>
      </c>
      <c r="DB16" s="2" t="b">
        <v>0</v>
      </c>
      <c r="DC16" s="2" t="b">
        <v>0</v>
      </c>
      <c r="DD16" s="2">
        <v>109.29</v>
      </c>
      <c r="DE16" s="2">
        <v>10</v>
      </c>
      <c r="DF16" s="2">
        <v>7</v>
      </c>
      <c r="DG16" s="2">
        <v>0</v>
      </c>
      <c r="DH16" s="2">
        <v>0</v>
      </c>
      <c r="DI16" s="2">
        <v>1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</v>
      </c>
      <c r="DP16" s="2" t="b">
        <v>0</v>
      </c>
      <c r="DQ16" s="2" t="b">
        <v>0</v>
      </c>
      <c r="DR16" s="2">
        <v>240.09</v>
      </c>
      <c r="DS16" s="2">
        <v>10</v>
      </c>
      <c r="DT16" s="2">
        <v>7</v>
      </c>
      <c r="DU16" s="2">
        <v>1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1</v>
      </c>
      <c r="ED16" s="2" t="b">
        <v>1</v>
      </c>
      <c r="EE16" s="2" t="b">
        <v>0</v>
      </c>
      <c r="EF16" s="2">
        <v>119.64</v>
      </c>
      <c r="EG16" s="2">
        <v>2</v>
      </c>
      <c r="EH16" s="2">
        <v>2</v>
      </c>
      <c r="EI16" s="2">
        <v>0</v>
      </c>
      <c r="EJ16" s="2">
        <v>1</v>
      </c>
      <c r="EK16" s="2">
        <v>1</v>
      </c>
      <c r="EL16" s="2">
        <v>1</v>
      </c>
      <c r="EM16" s="2">
        <v>2</v>
      </c>
      <c r="EN16" s="2">
        <v>1</v>
      </c>
      <c r="EO16" s="2">
        <v>0</v>
      </c>
      <c r="EP16" s="2">
        <v>1</v>
      </c>
      <c r="EQ16" s="2">
        <v>7</v>
      </c>
      <c r="ER16" s="2" t="b">
        <v>0</v>
      </c>
      <c r="ES16" s="2" t="b">
        <v>1</v>
      </c>
      <c r="ET16" s="2">
        <v>66.53</v>
      </c>
      <c r="EU16" s="2">
        <v>9</v>
      </c>
      <c r="EV16" s="2">
        <v>8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 t="b">
        <v>1</v>
      </c>
      <c r="FG16" s="2" t="b">
        <v>0</v>
      </c>
      <c r="FH16" s="2">
        <v>124.39</v>
      </c>
      <c r="FI16" s="2">
        <v>8</v>
      </c>
      <c r="FJ16" s="2">
        <v>7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1</v>
      </c>
      <c r="FQ16" s="2">
        <v>0</v>
      </c>
      <c r="FR16" s="2">
        <v>0</v>
      </c>
      <c r="FS16" s="2">
        <v>1</v>
      </c>
      <c r="FT16" s="2" t="b">
        <v>0</v>
      </c>
      <c r="FU16" s="2" t="b">
        <v>0</v>
      </c>
      <c r="FV16" s="2">
        <v>240.09</v>
      </c>
      <c r="FW16" s="2">
        <v>0</v>
      </c>
      <c r="FX16" s="2">
        <v>3</v>
      </c>
      <c r="FY16" s="2">
        <v>0</v>
      </c>
      <c r="FZ16" s="2">
        <v>1</v>
      </c>
      <c r="GA16" s="2">
        <v>0</v>
      </c>
      <c r="GB16" s="2">
        <v>2</v>
      </c>
      <c r="GC16" s="2">
        <v>2</v>
      </c>
      <c r="GD16" s="2">
        <v>3</v>
      </c>
      <c r="GE16" s="2">
        <v>0</v>
      </c>
      <c r="GF16" s="2">
        <v>1</v>
      </c>
      <c r="GG16" s="2">
        <v>9</v>
      </c>
      <c r="GH16" s="2" t="b">
        <v>0</v>
      </c>
      <c r="GI16" s="2">
        <v>3</v>
      </c>
      <c r="GJ16" s="2">
        <v>2184</v>
      </c>
      <c r="GK16" s="2">
        <v>151.42099999999999</v>
      </c>
      <c r="GL16" s="2">
        <v>2</v>
      </c>
      <c r="GM16" s="2">
        <v>1</v>
      </c>
      <c r="GN16" s="2">
        <v>1</v>
      </c>
      <c r="GO16" s="2">
        <v>3</v>
      </c>
      <c r="GP16" s="2">
        <v>2</v>
      </c>
      <c r="GQ16" s="2">
        <v>3</v>
      </c>
      <c r="GR16" s="2">
        <v>13.6</v>
      </c>
      <c r="GS16" s="2">
        <v>3.125</v>
      </c>
      <c r="GT16" s="2">
        <v>4.125</v>
      </c>
      <c r="GU16">
        <f t="shared" si="0"/>
        <v>0.60000000000000009</v>
      </c>
      <c r="GV16" s="2" t="s">
        <v>227</v>
      </c>
    </row>
    <row r="17" spans="1:204" x14ac:dyDescent="0.35">
      <c r="A17" s="1" t="s">
        <v>221</v>
      </c>
      <c r="B17" s="1">
        <v>5</v>
      </c>
      <c r="C17" s="1" t="s">
        <v>203</v>
      </c>
      <c r="D17" s="1" t="s">
        <v>204</v>
      </c>
      <c r="E17" s="1">
        <v>47</v>
      </c>
      <c r="F17" s="1" t="b">
        <v>0</v>
      </c>
      <c r="G17" s="1">
        <v>26.47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 t="b">
        <v>0</v>
      </c>
      <c r="R17" s="1">
        <v>85.5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2</v>
      </c>
      <c r="AB17" s="1" t="b">
        <v>1</v>
      </c>
      <c r="AC17" s="1">
        <v>42.77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 t="b">
        <v>0</v>
      </c>
      <c r="AN17" s="1">
        <v>84.12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 t="b">
        <v>1</v>
      </c>
      <c r="AZ17" s="1">
        <v>99.26</v>
      </c>
      <c r="BA17" s="1">
        <v>9</v>
      </c>
      <c r="BB17" s="1">
        <v>8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 t="b">
        <v>0</v>
      </c>
      <c r="BM17" s="1" t="b">
        <v>1</v>
      </c>
      <c r="BN17" s="1">
        <v>91.41</v>
      </c>
      <c r="BO17" s="1">
        <v>9</v>
      </c>
      <c r="BP17" s="1">
        <v>8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 t="b">
        <v>0</v>
      </c>
      <c r="CA17" s="1" t="b">
        <v>1</v>
      </c>
      <c r="CB17" s="1">
        <v>87.93</v>
      </c>
      <c r="CC17" s="1">
        <v>9</v>
      </c>
      <c r="CD17" s="1">
        <v>8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 t="b">
        <v>0</v>
      </c>
      <c r="CO17" s="1" t="b">
        <v>1</v>
      </c>
      <c r="CP17" s="1">
        <v>89.32</v>
      </c>
      <c r="CQ17" s="1">
        <v>9</v>
      </c>
      <c r="CR17" s="1">
        <v>8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 t="b">
        <v>0</v>
      </c>
      <c r="DC17" s="1" t="b">
        <v>0</v>
      </c>
      <c r="DD17" s="1">
        <v>204.38</v>
      </c>
      <c r="DE17" s="1">
        <v>10</v>
      </c>
      <c r="DF17" s="1">
        <v>7</v>
      </c>
      <c r="DG17" s="1">
        <v>0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 t="b">
        <v>0</v>
      </c>
      <c r="DQ17" s="1" t="b">
        <v>1</v>
      </c>
      <c r="DR17" s="1">
        <v>214.46</v>
      </c>
      <c r="DS17" s="1">
        <v>9</v>
      </c>
      <c r="DT17" s="1">
        <v>8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 t="b">
        <v>0</v>
      </c>
      <c r="EE17" s="1" t="b">
        <v>1</v>
      </c>
      <c r="EF17" s="1">
        <v>187.38</v>
      </c>
      <c r="EG17" s="1">
        <v>9</v>
      </c>
      <c r="EH17" s="1">
        <v>8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 t="b">
        <v>1</v>
      </c>
      <c r="ES17" s="1" t="b">
        <v>1</v>
      </c>
      <c r="ET17" s="1">
        <v>85.04</v>
      </c>
      <c r="EU17" s="1">
        <v>9</v>
      </c>
      <c r="EV17" s="1">
        <v>8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 t="b">
        <v>1</v>
      </c>
      <c r="FG17" s="1" t="b">
        <v>1</v>
      </c>
      <c r="FH17" s="1">
        <v>178.03</v>
      </c>
      <c r="FI17" s="1">
        <v>9</v>
      </c>
      <c r="FJ17" s="1">
        <v>8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 t="b">
        <v>1</v>
      </c>
      <c r="FU17" s="1" t="b">
        <v>1</v>
      </c>
      <c r="FV17" s="1">
        <v>110.31</v>
      </c>
      <c r="FW17" s="1">
        <v>9</v>
      </c>
      <c r="FX17" s="1">
        <v>8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 t="b">
        <v>1</v>
      </c>
      <c r="GI17" s="1">
        <v>9</v>
      </c>
      <c r="GJ17" s="1">
        <v>2329</v>
      </c>
      <c r="GK17" s="1">
        <v>134.75200000000001</v>
      </c>
      <c r="GL17" s="1">
        <v>4</v>
      </c>
      <c r="GM17" s="1">
        <v>4</v>
      </c>
      <c r="GN17" s="1">
        <v>0</v>
      </c>
      <c r="GO17" s="1">
        <v>0</v>
      </c>
      <c r="GP17" s="1">
        <v>5</v>
      </c>
      <c r="GQ17" s="1">
        <v>1</v>
      </c>
      <c r="GR17" s="1">
        <v>16.2</v>
      </c>
      <c r="GS17" s="1">
        <v>3.5</v>
      </c>
      <c r="GT17" s="1">
        <v>4.5</v>
      </c>
      <c r="GU17">
        <f t="shared" si="0"/>
        <v>1.8</v>
      </c>
      <c r="GV17" t="s">
        <v>227</v>
      </c>
    </row>
    <row r="18" spans="1:204" x14ac:dyDescent="0.35">
      <c r="A18" s="1" t="s">
        <v>222</v>
      </c>
      <c r="B18" s="1">
        <v>5</v>
      </c>
      <c r="C18" s="1" t="s">
        <v>203</v>
      </c>
      <c r="D18" s="1" t="s">
        <v>209</v>
      </c>
      <c r="E18" s="1">
        <v>51</v>
      </c>
      <c r="F18" s="1" t="b">
        <v>1</v>
      </c>
      <c r="G18" s="1">
        <v>68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b">
        <v>1</v>
      </c>
      <c r="R18" s="1">
        <v>215.7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b">
        <v>1</v>
      </c>
      <c r="AC18" s="1">
        <v>34.4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 t="b">
        <v>1</v>
      </c>
      <c r="AN18" s="1">
        <v>65.42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4</v>
      </c>
      <c r="AY18" s="1" t="b">
        <v>1</v>
      </c>
      <c r="AZ18" s="1">
        <v>111.36</v>
      </c>
      <c r="BA18" s="1">
        <v>9</v>
      </c>
      <c r="BB18" s="1">
        <v>8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 t="b">
        <v>0</v>
      </c>
      <c r="BM18" s="1" t="b">
        <v>1</v>
      </c>
      <c r="BN18" s="1">
        <v>104.38</v>
      </c>
      <c r="BO18" s="1">
        <v>9</v>
      </c>
      <c r="BP18" s="1">
        <v>8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 t="b">
        <v>0</v>
      </c>
      <c r="CA18" s="1" t="b">
        <v>1</v>
      </c>
      <c r="CB18" s="1">
        <v>94.61</v>
      </c>
      <c r="CC18" s="1">
        <v>9</v>
      </c>
      <c r="CD18" s="1">
        <v>8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 t="b">
        <v>0</v>
      </c>
      <c r="CO18" s="1" t="b">
        <v>1</v>
      </c>
      <c r="CP18" s="1">
        <v>83.44</v>
      </c>
      <c r="CQ18" s="1">
        <v>9</v>
      </c>
      <c r="CR18" s="1">
        <v>8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b">
        <v>0</v>
      </c>
      <c r="DC18" s="1" t="b">
        <v>1</v>
      </c>
      <c r="DD18" s="1">
        <v>143.1</v>
      </c>
      <c r="DE18" s="1">
        <v>9</v>
      </c>
      <c r="DF18" s="1">
        <v>8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b">
        <v>0</v>
      </c>
      <c r="DQ18" s="1" t="b">
        <v>0</v>
      </c>
      <c r="DR18" s="1">
        <v>165.77</v>
      </c>
      <c r="DS18" s="1">
        <v>8</v>
      </c>
      <c r="DT18" s="1">
        <v>7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1</v>
      </c>
      <c r="EA18" s="1">
        <v>0</v>
      </c>
      <c r="EB18" s="1">
        <v>0</v>
      </c>
      <c r="EC18" s="1">
        <v>1</v>
      </c>
      <c r="ED18" s="1" t="b">
        <v>0</v>
      </c>
      <c r="EE18" s="1" t="b">
        <v>0</v>
      </c>
      <c r="EF18" s="1">
        <v>137.6</v>
      </c>
      <c r="EG18" s="1">
        <v>6</v>
      </c>
      <c r="EH18" s="1">
        <v>5</v>
      </c>
      <c r="EI18" s="1">
        <v>0</v>
      </c>
      <c r="EJ18" s="1">
        <v>0</v>
      </c>
      <c r="EK18" s="1">
        <v>0</v>
      </c>
      <c r="EL18" s="1">
        <v>1</v>
      </c>
      <c r="EM18" s="1">
        <v>1</v>
      </c>
      <c r="EN18" s="1">
        <v>1</v>
      </c>
      <c r="EO18" s="1">
        <v>0</v>
      </c>
      <c r="EP18" s="1">
        <v>0</v>
      </c>
      <c r="EQ18" s="1">
        <v>3</v>
      </c>
      <c r="ER18" s="1" t="b">
        <v>0</v>
      </c>
      <c r="ES18" s="1" t="b">
        <v>1</v>
      </c>
      <c r="ET18" s="1">
        <v>147.11000000000001</v>
      </c>
      <c r="EU18" s="1">
        <v>9</v>
      </c>
      <c r="EV18" s="1">
        <v>8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 t="b">
        <v>1</v>
      </c>
      <c r="FG18" s="1" t="b">
        <v>0</v>
      </c>
      <c r="FH18" s="1">
        <v>129.79</v>
      </c>
      <c r="FI18" s="1">
        <v>7</v>
      </c>
      <c r="FJ18" s="1">
        <v>6</v>
      </c>
      <c r="FK18" s="1">
        <v>0</v>
      </c>
      <c r="FL18" s="1">
        <v>0</v>
      </c>
      <c r="FM18" s="1">
        <v>1</v>
      </c>
      <c r="FN18" s="1">
        <v>0</v>
      </c>
      <c r="FO18" s="1">
        <v>1</v>
      </c>
      <c r="FP18" s="1">
        <v>0</v>
      </c>
      <c r="FQ18" s="1">
        <v>0</v>
      </c>
      <c r="FR18" s="1">
        <v>0</v>
      </c>
      <c r="FS18" s="1">
        <v>2</v>
      </c>
      <c r="FT18" s="1" t="b">
        <v>0</v>
      </c>
      <c r="FU18" s="1" t="b">
        <v>0</v>
      </c>
      <c r="FV18" s="1">
        <v>149.35</v>
      </c>
      <c r="FW18" s="1">
        <v>6</v>
      </c>
      <c r="FX18" s="1">
        <v>5</v>
      </c>
      <c r="FY18" s="1">
        <v>0</v>
      </c>
      <c r="FZ18" s="1">
        <v>0</v>
      </c>
      <c r="GA18" s="1">
        <v>0</v>
      </c>
      <c r="GB18" s="1">
        <v>1</v>
      </c>
      <c r="GC18" s="1">
        <v>1</v>
      </c>
      <c r="GD18" s="1">
        <v>1</v>
      </c>
      <c r="GE18" s="1">
        <v>0</v>
      </c>
      <c r="GF18" s="1">
        <v>0</v>
      </c>
      <c r="GG18" s="1">
        <v>3</v>
      </c>
      <c r="GH18" s="1" t="b">
        <v>0</v>
      </c>
      <c r="GI18" s="1">
        <v>6</v>
      </c>
      <c r="GJ18" s="1">
        <v>2322</v>
      </c>
      <c r="GK18" s="1">
        <v>126.651</v>
      </c>
      <c r="GL18" s="1">
        <v>1</v>
      </c>
      <c r="GM18" s="1">
        <v>1</v>
      </c>
      <c r="GN18" s="1">
        <v>0</v>
      </c>
      <c r="GO18" s="1">
        <v>3</v>
      </c>
      <c r="GP18" s="1">
        <v>5</v>
      </c>
      <c r="GQ18" s="1">
        <v>1</v>
      </c>
      <c r="GR18" s="1">
        <v>11.4</v>
      </c>
      <c r="GS18" s="1">
        <v>2.75</v>
      </c>
      <c r="GT18" s="1">
        <v>3.75</v>
      </c>
      <c r="GU18">
        <f t="shared" si="0"/>
        <v>1.2000000000000002</v>
      </c>
      <c r="GV18" t="s">
        <v>227</v>
      </c>
    </row>
    <row r="19" spans="1:204" x14ac:dyDescent="0.35">
      <c r="A19" s="1" t="s">
        <v>223</v>
      </c>
      <c r="B19" s="1">
        <v>5</v>
      </c>
      <c r="C19" s="1" t="s">
        <v>203</v>
      </c>
      <c r="D19" s="1" t="s">
        <v>204</v>
      </c>
      <c r="E19" s="1">
        <v>37</v>
      </c>
      <c r="F19" s="1" t="b">
        <v>1</v>
      </c>
      <c r="G19" s="1">
        <v>59.98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b">
        <v>0</v>
      </c>
      <c r="R19" s="1">
        <v>94.37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>
        <v>2</v>
      </c>
      <c r="AB19" s="1" t="b">
        <v>1</v>
      </c>
      <c r="AC19" s="1">
        <v>129.28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 t="b">
        <v>1</v>
      </c>
      <c r="AN19" s="1">
        <v>67.73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  <c r="AY19" s="1" t="b">
        <v>1</v>
      </c>
      <c r="AZ19" s="1">
        <v>138.37</v>
      </c>
      <c r="BA19" s="1">
        <v>9</v>
      </c>
      <c r="BB19" s="1">
        <v>8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 t="b">
        <v>0</v>
      </c>
      <c r="BM19" s="1" t="b">
        <v>1</v>
      </c>
      <c r="BN19" s="1">
        <v>109.47</v>
      </c>
      <c r="BO19" s="1">
        <v>9</v>
      </c>
      <c r="BP19" s="1">
        <v>8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 t="b">
        <v>0</v>
      </c>
      <c r="CA19" s="1" t="b">
        <v>1</v>
      </c>
      <c r="CB19" s="1">
        <v>128.88</v>
      </c>
      <c r="CC19" s="1">
        <v>9</v>
      </c>
      <c r="CD19" s="1">
        <v>8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 t="b">
        <v>0</v>
      </c>
      <c r="CO19" s="1" t="b">
        <v>1</v>
      </c>
      <c r="CP19" s="1">
        <v>132.69</v>
      </c>
      <c r="CQ19" s="1">
        <v>9</v>
      </c>
      <c r="CR19" s="1">
        <v>8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 t="b">
        <v>0</v>
      </c>
      <c r="DC19" s="1" t="b">
        <v>0</v>
      </c>
      <c r="DD19" s="1">
        <v>157.78</v>
      </c>
      <c r="DE19" s="1">
        <v>11</v>
      </c>
      <c r="DF19" s="1">
        <v>6</v>
      </c>
      <c r="DG19" s="1">
        <v>1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2</v>
      </c>
      <c r="DP19" s="1" t="b">
        <v>0</v>
      </c>
      <c r="DQ19" s="1" t="b">
        <v>1</v>
      </c>
      <c r="DR19" s="1">
        <v>165.17</v>
      </c>
      <c r="DS19" s="1">
        <v>9</v>
      </c>
      <c r="DT19" s="1">
        <v>8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 t="b">
        <v>0</v>
      </c>
      <c r="EE19" s="1" t="b">
        <v>0</v>
      </c>
      <c r="EF19" s="1">
        <v>197.6</v>
      </c>
      <c r="EG19" s="1">
        <v>9</v>
      </c>
      <c r="EH19" s="1">
        <v>6</v>
      </c>
      <c r="EI19" s="1">
        <v>0</v>
      </c>
      <c r="EJ19" s="1">
        <v>0</v>
      </c>
      <c r="EK19" s="1">
        <v>0</v>
      </c>
      <c r="EL19" s="1">
        <v>0</v>
      </c>
      <c r="EM19" s="1">
        <v>1</v>
      </c>
      <c r="EN19" s="1">
        <v>0</v>
      </c>
      <c r="EO19" s="1">
        <v>0</v>
      </c>
      <c r="EP19" s="1">
        <v>1</v>
      </c>
      <c r="EQ19" s="1">
        <v>2</v>
      </c>
      <c r="ER19" s="1" t="b">
        <v>0</v>
      </c>
      <c r="ES19" s="1" t="b">
        <v>1</v>
      </c>
      <c r="ET19" s="1">
        <v>115.38</v>
      </c>
      <c r="EU19" s="1">
        <v>9</v>
      </c>
      <c r="EV19" s="1">
        <v>8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b">
        <v>1</v>
      </c>
      <c r="FG19" s="1" t="b">
        <v>1</v>
      </c>
      <c r="FH19" s="1">
        <v>162</v>
      </c>
      <c r="FI19" s="1">
        <v>9</v>
      </c>
      <c r="FJ19" s="1">
        <v>8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 t="b">
        <v>1</v>
      </c>
      <c r="FU19" s="1" t="b">
        <v>1</v>
      </c>
      <c r="FV19" s="1">
        <v>196.52</v>
      </c>
      <c r="FW19" s="1">
        <v>9</v>
      </c>
      <c r="FX19" s="1">
        <v>8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 t="b">
        <v>1</v>
      </c>
      <c r="GI19" s="1">
        <v>8</v>
      </c>
      <c r="GJ19" s="1">
        <v>2283</v>
      </c>
      <c r="GK19" s="1">
        <v>150.386</v>
      </c>
      <c r="GL19" s="1">
        <v>3</v>
      </c>
      <c r="GM19" s="1">
        <v>3</v>
      </c>
      <c r="GN19" s="1">
        <v>0</v>
      </c>
      <c r="GO19" s="1">
        <v>1</v>
      </c>
      <c r="GP19" s="1">
        <v>5</v>
      </c>
      <c r="GQ19" s="1">
        <v>1</v>
      </c>
      <c r="GR19" s="1">
        <v>9.8000000000000007</v>
      </c>
      <c r="GS19" s="1">
        <v>1.625</v>
      </c>
      <c r="GT19" s="1">
        <v>4.125</v>
      </c>
      <c r="GU19">
        <f t="shared" si="0"/>
        <v>1.6</v>
      </c>
    </row>
    <row r="20" spans="1:204" x14ac:dyDescent="0.35">
      <c r="A20" s="1" t="s">
        <v>224</v>
      </c>
      <c r="B20" s="1">
        <v>5</v>
      </c>
      <c r="C20" s="1" t="s">
        <v>203</v>
      </c>
      <c r="D20" s="1" t="s">
        <v>209</v>
      </c>
      <c r="E20" s="1">
        <v>38</v>
      </c>
      <c r="F20" s="1" t="b">
        <v>0</v>
      </c>
      <c r="G20" s="1">
        <v>136.41999999999999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 t="b">
        <v>1</v>
      </c>
      <c r="R20" s="1">
        <v>65.89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b">
        <v>1</v>
      </c>
      <c r="AC20" s="1">
        <v>34.67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 t="b">
        <v>1</v>
      </c>
      <c r="AN20" s="1">
        <v>100.76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  <c r="AY20" s="1" t="b">
        <v>0</v>
      </c>
      <c r="AZ20" s="1">
        <v>89.46</v>
      </c>
      <c r="BA20" s="1">
        <v>7</v>
      </c>
      <c r="BB20" s="1">
        <v>6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1</v>
      </c>
      <c r="BK20" s="1">
        <v>2</v>
      </c>
      <c r="BL20" s="1" t="b">
        <v>1</v>
      </c>
      <c r="BM20" s="1" t="b">
        <v>1</v>
      </c>
      <c r="BN20" s="1">
        <v>184.17</v>
      </c>
      <c r="BO20" s="1">
        <v>9</v>
      </c>
      <c r="BP20" s="1">
        <v>8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 t="b">
        <v>0</v>
      </c>
      <c r="CA20" s="1" t="b">
        <v>0</v>
      </c>
      <c r="CB20" s="1">
        <v>163.96</v>
      </c>
      <c r="CC20" s="1">
        <v>9</v>
      </c>
      <c r="CD20" s="1">
        <v>4</v>
      </c>
      <c r="CE20" s="1">
        <v>1</v>
      </c>
      <c r="CF20" s="1">
        <v>1</v>
      </c>
      <c r="CG20" s="1">
        <v>1</v>
      </c>
      <c r="CH20" s="1">
        <v>0</v>
      </c>
      <c r="CI20" s="1">
        <v>0</v>
      </c>
      <c r="CJ20" s="1">
        <v>0</v>
      </c>
      <c r="CK20" s="1">
        <v>1</v>
      </c>
      <c r="CL20" s="1">
        <v>0</v>
      </c>
      <c r="CM20" s="1">
        <v>4</v>
      </c>
      <c r="CN20" s="1" t="b">
        <v>1</v>
      </c>
      <c r="CO20" s="1" t="b">
        <v>1</v>
      </c>
      <c r="CP20" s="1">
        <v>100.22</v>
      </c>
      <c r="CQ20" s="1">
        <v>9</v>
      </c>
      <c r="CR20" s="1">
        <v>8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 t="b">
        <v>0</v>
      </c>
      <c r="DC20" s="1" t="b">
        <v>1</v>
      </c>
      <c r="DD20" s="1">
        <v>146.9</v>
      </c>
      <c r="DE20" s="1">
        <v>9</v>
      </c>
      <c r="DF20" s="1">
        <v>8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b">
        <v>0</v>
      </c>
      <c r="DQ20" s="1" t="b">
        <v>1</v>
      </c>
      <c r="DR20" s="1">
        <v>130.41999999999999</v>
      </c>
      <c r="DS20" s="1">
        <v>9</v>
      </c>
      <c r="DT20" s="1">
        <v>8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 t="b">
        <v>0</v>
      </c>
      <c r="EE20" s="1" t="b">
        <v>0</v>
      </c>
      <c r="EF20" s="1">
        <v>139.43</v>
      </c>
      <c r="EG20" s="1">
        <v>8</v>
      </c>
      <c r="EH20" s="1">
        <v>7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1</v>
      </c>
      <c r="EQ20" s="1">
        <v>1</v>
      </c>
      <c r="ER20" s="1" t="b">
        <v>0</v>
      </c>
      <c r="ES20" s="1" t="b">
        <v>0</v>
      </c>
      <c r="ET20" s="1">
        <v>125.63</v>
      </c>
      <c r="EU20" s="1">
        <v>8</v>
      </c>
      <c r="EV20" s="1">
        <v>7</v>
      </c>
      <c r="EW20" s="1">
        <v>0</v>
      </c>
      <c r="EX20" s="1">
        <v>0</v>
      </c>
      <c r="EY20" s="1">
        <v>0</v>
      </c>
      <c r="EZ20" s="1">
        <v>1</v>
      </c>
      <c r="FA20" s="1">
        <v>0</v>
      </c>
      <c r="FB20" s="1">
        <v>0</v>
      </c>
      <c r="FC20" s="1">
        <v>0</v>
      </c>
      <c r="FD20" s="1">
        <v>0</v>
      </c>
      <c r="FE20" s="1">
        <v>1</v>
      </c>
      <c r="FF20" s="1" t="b">
        <v>0</v>
      </c>
      <c r="FG20" s="1" t="b">
        <v>0</v>
      </c>
      <c r="FH20" s="1">
        <v>168.56</v>
      </c>
      <c r="FI20" s="1">
        <v>8</v>
      </c>
      <c r="FJ20" s="1">
        <v>7</v>
      </c>
      <c r="FK20" s="1">
        <v>0</v>
      </c>
      <c r="FL20" s="1">
        <v>0</v>
      </c>
      <c r="FM20" s="1">
        <v>1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1</v>
      </c>
      <c r="FT20" s="1" t="b">
        <v>0</v>
      </c>
      <c r="FU20" s="1" t="b">
        <v>1</v>
      </c>
      <c r="FV20" s="1">
        <v>175.97</v>
      </c>
      <c r="FW20" s="1">
        <v>9</v>
      </c>
      <c r="FX20" s="1">
        <v>8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 t="b">
        <v>1</v>
      </c>
      <c r="GI20" s="1">
        <v>5</v>
      </c>
      <c r="GJ20" s="1">
        <v>2526</v>
      </c>
      <c r="GK20" s="1">
        <v>142.47200000000001</v>
      </c>
      <c r="GL20" s="1">
        <v>3</v>
      </c>
      <c r="GM20" s="1">
        <v>1</v>
      </c>
      <c r="GN20" s="1">
        <v>2</v>
      </c>
      <c r="GO20" s="1">
        <v>3</v>
      </c>
      <c r="GP20" s="1">
        <v>4</v>
      </c>
      <c r="GQ20" s="1">
        <v>0</v>
      </c>
      <c r="GR20" s="1">
        <v>15.4</v>
      </c>
      <c r="GS20" s="1">
        <v>3.375</v>
      </c>
      <c r="GT20" s="1">
        <v>4</v>
      </c>
      <c r="GU20">
        <f t="shared" si="0"/>
        <v>1</v>
      </c>
      <c r="GV20" t="s">
        <v>227</v>
      </c>
    </row>
    <row r="21" spans="1:204" x14ac:dyDescent="0.35">
      <c r="A21" s="1" t="s">
        <v>225</v>
      </c>
      <c r="B21" s="1">
        <v>5</v>
      </c>
      <c r="C21" s="1" t="s">
        <v>203</v>
      </c>
      <c r="D21" s="1" t="s">
        <v>204</v>
      </c>
      <c r="E21" s="1">
        <v>62</v>
      </c>
      <c r="F21" s="1" t="b">
        <v>1</v>
      </c>
      <c r="G21" s="1">
        <v>82.15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b">
        <v>1</v>
      </c>
      <c r="R21" s="1">
        <v>74.349999999999994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b">
        <v>1</v>
      </c>
      <c r="AC21" s="1">
        <v>68.55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 t="b">
        <v>1</v>
      </c>
      <c r="AN21" s="1">
        <v>142.63999999999999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4</v>
      </c>
      <c r="AY21" s="1" t="b">
        <v>1</v>
      </c>
      <c r="AZ21" s="1">
        <v>146.15</v>
      </c>
      <c r="BA21" s="1">
        <v>9</v>
      </c>
      <c r="BB21" s="1">
        <v>8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 t="b">
        <v>0</v>
      </c>
      <c r="BM21" s="1" t="b">
        <v>0</v>
      </c>
      <c r="BN21" s="1">
        <v>132.69999999999999</v>
      </c>
      <c r="BO21" s="1">
        <v>7</v>
      </c>
      <c r="BP21" s="1">
        <v>6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</v>
      </c>
      <c r="BZ21" s="1" t="b">
        <v>0</v>
      </c>
      <c r="CA21" s="1" t="b">
        <v>0</v>
      </c>
      <c r="CB21" s="1">
        <v>124.54</v>
      </c>
      <c r="CC21" s="1">
        <v>7</v>
      </c>
      <c r="CD21" s="1">
        <v>4</v>
      </c>
      <c r="CE21" s="1">
        <v>0</v>
      </c>
      <c r="CF21" s="1">
        <v>1</v>
      </c>
      <c r="CG21" s="1">
        <v>1</v>
      </c>
      <c r="CH21" s="1">
        <v>0</v>
      </c>
      <c r="CI21" s="1">
        <v>0</v>
      </c>
      <c r="CJ21" s="1">
        <v>0</v>
      </c>
      <c r="CK21" s="1">
        <v>1</v>
      </c>
      <c r="CL21" s="1">
        <v>1</v>
      </c>
      <c r="CM21" s="1">
        <v>4</v>
      </c>
      <c r="CN21" s="1" t="b">
        <v>0</v>
      </c>
      <c r="CO21" s="1" t="b">
        <v>1</v>
      </c>
      <c r="CP21" s="1">
        <v>124.73</v>
      </c>
      <c r="CQ21" s="1">
        <v>9</v>
      </c>
      <c r="CR21" s="1">
        <v>8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 t="b">
        <v>0</v>
      </c>
      <c r="DC21" s="1" t="b">
        <v>0</v>
      </c>
      <c r="DD21" s="1">
        <v>211.04</v>
      </c>
      <c r="DE21" s="1">
        <v>10</v>
      </c>
      <c r="DF21" s="1">
        <v>7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1</v>
      </c>
      <c r="DP21" s="1" t="b">
        <v>1</v>
      </c>
      <c r="DQ21" s="1" t="b">
        <v>0</v>
      </c>
      <c r="DR21" s="1">
        <v>177.49</v>
      </c>
      <c r="DS21" s="1">
        <v>6</v>
      </c>
      <c r="DT21" s="1">
        <v>5</v>
      </c>
      <c r="DU21" s="1">
        <v>0</v>
      </c>
      <c r="DV21" s="1">
        <v>1</v>
      </c>
      <c r="DW21" s="1">
        <v>1</v>
      </c>
      <c r="DX21" s="1">
        <v>0</v>
      </c>
      <c r="DY21" s="1">
        <v>0</v>
      </c>
      <c r="DZ21" s="1">
        <v>0</v>
      </c>
      <c r="EA21" s="1">
        <v>0</v>
      </c>
      <c r="EB21" s="1">
        <v>1</v>
      </c>
      <c r="EC21" s="1">
        <v>3</v>
      </c>
      <c r="ED21" s="1" t="b">
        <v>0</v>
      </c>
      <c r="EE21" s="1" t="b">
        <v>0</v>
      </c>
      <c r="EF21" s="1">
        <v>167.24</v>
      </c>
      <c r="EG21" s="1">
        <v>8</v>
      </c>
      <c r="EH21" s="1">
        <v>7</v>
      </c>
      <c r="EI21" s="1">
        <v>0</v>
      </c>
      <c r="EJ21" s="1">
        <v>0</v>
      </c>
      <c r="EK21" s="1">
        <v>0</v>
      </c>
      <c r="EL21" s="1">
        <v>0</v>
      </c>
      <c r="EM21" s="1">
        <v>1</v>
      </c>
      <c r="EN21" s="1">
        <v>0</v>
      </c>
      <c r="EO21" s="1">
        <v>0</v>
      </c>
      <c r="EP21" s="1">
        <v>0</v>
      </c>
      <c r="EQ21" s="1">
        <v>1</v>
      </c>
      <c r="ER21" s="1" t="b">
        <v>0</v>
      </c>
      <c r="ES21" s="1" t="b">
        <v>0</v>
      </c>
      <c r="ET21" s="1">
        <v>137.21</v>
      </c>
      <c r="EU21" s="1">
        <v>7</v>
      </c>
      <c r="EV21" s="1">
        <v>6</v>
      </c>
      <c r="EW21" s="1">
        <v>1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2</v>
      </c>
      <c r="FF21" s="1" t="b">
        <v>0</v>
      </c>
      <c r="FG21" s="1" t="b">
        <v>0</v>
      </c>
      <c r="FH21" s="1">
        <v>162.63</v>
      </c>
      <c r="FI21" s="1">
        <v>7</v>
      </c>
      <c r="FJ21" s="1">
        <v>6</v>
      </c>
      <c r="FK21" s="1">
        <v>0</v>
      </c>
      <c r="FL21" s="1">
        <v>0</v>
      </c>
      <c r="FM21" s="1">
        <v>1</v>
      </c>
      <c r="FN21" s="1">
        <v>0</v>
      </c>
      <c r="FO21" s="1">
        <v>1</v>
      </c>
      <c r="FP21" s="1">
        <v>0</v>
      </c>
      <c r="FQ21" s="1">
        <v>0</v>
      </c>
      <c r="FR21" s="1">
        <v>0</v>
      </c>
      <c r="FS21" s="1">
        <v>2</v>
      </c>
      <c r="FT21" s="1" t="b">
        <v>0</v>
      </c>
      <c r="FU21" s="1" t="b">
        <v>0</v>
      </c>
      <c r="FV21" s="1">
        <v>144.36000000000001</v>
      </c>
      <c r="FW21" s="1">
        <v>8</v>
      </c>
      <c r="FX21" s="1">
        <v>7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0</v>
      </c>
      <c r="GE21" s="1">
        <v>0</v>
      </c>
      <c r="GF21" s="1">
        <v>0</v>
      </c>
      <c r="GG21" s="1">
        <v>1</v>
      </c>
      <c r="GH21" s="1" t="b">
        <v>0</v>
      </c>
      <c r="GI21" s="1">
        <v>2</v>
      </c>
      <c r="GJ21" s="1">
        <v>2743</v>
      </c>
      <c r="GK21" s="1">
        <v>152.809</v>
      </c>
      <c r="GL21" s="1">
        <v>1</v>
      </c>
      <c r="GM21" s="1">
        <v>0</v>
      </c>
      <c r="GN21" s="1">
        <v>1</v>
      </c>
      <c r="GO21" s="1">
        <v>4</v>
      </c>
      <c r="GP21" s="1">
        <v>2</v>
      </c>
      <c r="GQ21" s="1">
        <v>3</v>
      </c>
      <c r="GR21" s="1">
        <v>11.8</v>
      </c>
      <c r="GS21" s="1">
        <v>2.5</v>
      </c>
      <c r="GT21" s="1">
        <v>3.375</v>
      </c>
      <c r="GU21">
        <f t="shared" si="0"/>
        <v>0.4</v>
      </c>
      <c r="GV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 Livni</dc:creator>
  <cp:lastModifiedBy>Tali Livni</cp:lastModifiedBy>
  <dcterms:created xsi:type="dcterms:W3CDTF">2020-11-15T09:30:20Z</dcterms:created>
  <dcterms:modified xsi:type="dcterms:W3CDTF">2020-11-15T09:30:20Z</dcterms:modified>
</cp:coreProperties>
</file>