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<sst xmlns="http://schemas.openxmlformats.org/spreadsheetml/2006/main" count="15" uniqueCount="15">
  <si>
    <t>Presbytery of Melbourne East</t>
  </si>
  <si>
    <t>Outgoings Budget 2019-20</t>
  </si>
  <si>
    <t>Clerk's Expenses</t>
  </si>
  <si>
    <t>** Clerk's Honorarium</t>
  </si>
  <si>
    <t>** Student Support (3 @ 1500)</t>
  </si>
  <si>
    <t>Audit fee</t>
  </si>
  <si>
    <t>Total Projected Expenditure</t>
  </si>
  <si>
    <t>Bank Balance 1st April 2019</t>
  </si>
  <si>
    <t>Less Budgeted Outgoings</t>
  </si>
  <si>
    <t>Desired Bank Balance 31 March 2020</t>
  </si>
  <si>
    <t>Required Levy</t>
  </si>
  <si>
    <t>Levy per Parish (14)</t>
  </si>
  <si>
    <t>** Recommended Levy</t>
  </si>
  <si>
    <t>** Recommended Levy, Clerk's Honorarium &amp; Student Support values are</t>
  </si>
  <si>
    <t>recommended for adoption by Presbytery resolution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</si>
</sst>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/>
  <cols>
    <col collapsed="false" hidden="false" max="1" min="1" style="0" width="6.00510204081633"/>
    <col collapsed="false" hidden="false" max="2" min="2" style="0" width="43.765306122449"/>
    <col collapsed="false" hidden="false" max="1025" min="3" style="0" width="14.4285714285714"/>
  </cols>
  <sheetData>
    <row r="1" customFormat="false" ht="15.75" hidden="false" customHeight="false" outlineLevel="0" collapsed="false">
      <c r="B1" s="1" t="s">
        <v>0</v>
      </c>
    </row>
    <row r="2" customFormat="false" ht="15.75" hidden="false" customHeight="false" outlineLevel="0" collapsed="false">
      <c r="B2" s="1" t="s">
        <v>1</v>
      </c>
    </row>
    <row r="4" customFormat="false" ht="15.75" hidden="false" customHeight="false" outlineLevel="0" collapsed="false">
      <c r="B4" s="2" t="s">
        <v>2</v>
      </c>
      <c r="C4" s="2" t="n">
        <v>200</v>
      </c>
    </row>
    <row r="5" customFormat="false" ht="15.75" hidden="false" customHeight="false" outlineLevel="0" collapsed="false">
      <c r="B5" s="2" t="s">
        <v>3</v>
      </c>
      <c r="C5" s="2" t="n">
        <v>1500</v>
      </c>
    </row>
    <row r="6" customFormat="false" ht="15.75" hidden="false" customHeight="false" outlineLevel="0" collapsed="false">
      <c r="B6" s="2" t="s">
        <v>4</v>
      </c>
      <c r="C6" s="2" t="n">
        <v>4500</v>
      </c>
    </row>
    <row r="7" customFormat="false" ht="15.75" hidden="false" customHeight="false" outlineLevel="0" collapsed="false">
      <c r="B7" s="2" t="s">
        <v>5</v>
      </c>
      <c r="C7" s="2" t="n">
        <v>77</v>
      </c>
    </row>
    <row r="9" customFormat="false" ht="15.75" hidden="false" customHeight="false" outlineLevel="0" collapsed="false">
      <c r="A9" s="1" t="s">
        <v>6</v>
      </c>
      <c r="C9" s="3" t="n">
        <f aca="false">SUM(C4:C8)</f>
        <v>6277</v>
      </c>
    </row>
    <row r="11" customFormat="false" ht="15.75" hidden="false" customHeight="false" outlineLevel="0" collapsed="false">
      <c r="B11" s="2" t="s">
        <v>7</v>
      </c>
      <c r="C11" s="4" t="n">
        <v>7483</v>
      </c>
    </row>
    <row r="12" customFormat="false" ht="15.75" hidden="false" customHeight="false" outlineLevel="0" collapsed="false">
      <c r="B12" s="2" t="s">
        <v>8</v>
      </c>
      <c r="C12" s="2" t="n">
        <f aca="false">C9</f>
        <v>6277</v>
      </c>
    </row>
    <row r="13" customFormat="false" ht="15.75" hidden="false" customHeight="false" outlineLevel="0" collapsed="false">
      <c r="C13" s="5" t="n">
        <f aca="false">C11-C12</f>
        <v>1206</v>
      </c>
    </row>
    <row r="14" customFormat="false" ht="15.75" hidden="false" customHeight="false" outlineLevel="0" collapsed="false">
      <c r="B14" s="2"/>
      <c r="C14" s="2"/>
    </row>
    <row r="15" customFormat="false" ht="15.75" hidden="false" customHeight="false" outlineLevel="0" collapsed="false">
      <c r="B15" s="1" t="s">
        <v>9</v>
      </c>
      <c r="C15" s="1" t="n">
        <v>1800</v>
      </c>
    </row>
    <row r="16" customFormat="false" ht="15.75" hidden="false" customHeight="false" outlineLevel="0" collapsed="false">
      <c r="B16" s="2" t="s">
        <v>10</v>
      </c>
      <c r="C16" s="4" t="n">
        <f aca="false">C15-C13</f>
        <v>594</v>
      </c>
    </row>
    <row r="17" customFormat="false" ht="15.75" hidden="false" customHeight="false" outlineLevel="0" collapsed="false">
      <c r="B17" s="2" t="s">
        <v>11</v>
      </c>
      <c r="C17" s="4" t="n">
        <f aca="false">C16/14</f>
        <v>42.4285714285714</v>
      </c>
    </row>
    <row r="19" customFormat="false" ht="15.75" hidden="false" customHeight="false" outlineLevel="0" collapsed="false">
      <c r="B19" s="1" t="s">
        <v>12</v>
      </c>
      <c r="C19" s="1" t="n">
        <v>50</v>
      </c>
    </row>
    <row r="20" customFormat="false" ht="13.8" hidden="false" customHeight="false" outlineLevel="0" collapsed="false">
      <c r="B20" s="2"/>
    </row>
    <row r="21" customFormat="false" ht="13.8" hidden="false" customHeight="false" outlineLevel="0" collapsed="false">
      <c r="B21" s="2" t="s">
        <v>13</v>
      </c>
    </row>
    <row r="22" customFormat="false" ht="15.75" hidden="false" customHeight="true" outlineLevel="0" collapsed="false">
      <c r="B22" s="2" t="s">
        <v>14</v>
      </c>
    </row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dcterms:modified xsi:type="dcterms:W3CDTF">2019-04-21T16:32:20Z</dcterms:modified>
  <cp:revision>1</cp:revision>
</cp:coreProperties>
</file>