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print Backlog" sheetId="1" r:id="rId4"/>
    <sheet state="visible" name="sprint 1 (grafico burndown)" sheetId="2" r:id="rId5"/>
  </sheets>
  <definedNames/>
  <calcPr/>
  <extLst>
    <ext uri="GoogleSheetsCustomDataVersion2">
      <go:sheetsCustomData xmlns:go="http://customooxmlschemas.google.com/" r:id="rId6" roundtripDataChecksum="AoMyC4WpYgxpgLOm/kO/ctTf4+mv2MbiNmw7P4AVmGo="/>
    </ext>
  </extLst>
</workbook>
</file>

<file path=xl/sharedStrings.xml><?xml version="1.0" encoding="utf-8"?>
<sst xmlns="http://schemas.openxmlformats.org/spreadsheetml/2006/main" count="185" uniqueCount="100">
  <si>
    <t>Sprint 1 (13-08-2024 al 02-09-2024)</t>
  </si>
  <si>
    <t>Tarea</t>
  </si>
  <si>
    <t>Asignado</t>
  </si>
  <si>
    <t>Progreso</t>
  </si>
  <si>
    <t>Inicio</t>
  </si>
  <si>
    <t>Fin</t>
  </si>
  <si>
    <t>Requisitos del Sistema</t>
  </si>
  <si>
    <t>Yzan Báez</t>
  </si>
  <si>
    <t>Product Backlog</t>
  </si>
  <si>
    <t>Benjamin Vidal</t>
  </si>
  <si>
    <t>Estimación del Tiempo</t>
  </si>
  <si>
    <t>Sprints Definidos</t>
  </si>
  <si>
    <t>Sprint 2 (03-09-2024 al 13-09-2024)</t>
  </si>
  <si>
    <t>Diseño de la interfaz de usuario</t>
  </si>
  <si>
    <t>Anibal Perez</t>
  </si>
  <si>
    <t>Creacion de footer general</t>
  </si>
  <si>
    <t>Diseño de la base de datos</t>
  </si>
  <si>
    <t>Manuel Collao</t>
  </si>
  <si>
    <t>Sprint 3 (13-09-2024 al 01-12-2024)</t>
  </si>
  <si>
    <t>Crear parte del esqueleto de la web</t>
  </si>
  <si>
    <t>Implementación de la página de registro de clientes</t>
  </si>
  <si>
    <t>Arreglos Pagina Principal</t>
  </si>
  <si>
    <t>Manuel Collao / Anibal Perez</t>
  </si>
  <si>
    <t>Arreglos Generales de Frontend</t>
  </si>
  <si>
    <t>Limpieza y orden de codigo</t>
  </si>
  <si>
    <t>Implementación pagina productos</t>
  </si>
  <si>
    <t>Implementacion de Filtros de Productos</t>
  </si>
  <si>
    <t>Limpieza y orden de codigo Frontend</t>
  </si>
  <si>
    <t xml:space="preserve">Diseño de pagina Detalle-Producto(Frontend y Backend) </t>
  </si>
  <si>
    <t>Manuel Collao / Yzan Báez</t>
  </si>
  <si>
    <t>Implementacion de la pagina de editar perfil</t>
  </si>
  <si>
    <t>Implementacion de la pagina de Carrito de Compras</t>
  </si>
  <si>
    <t>Implementacion de pagina de Agendar cita</t>
  </si>
  <si>
    <t>Creacion de sección de Contacto por e-mail</t>
  </si>
  <si>
    <t>Visualizacion del perfil y sus datos</t>
  </si>
  <si>
    <t>Diseño del carrito de compras</t>
  </si>
  <si>
    <t>Visualizar citas con usuario staff</t>
  </si>
  <si>
    <t>Funcionalidad de productos alternativos</t>
  </si>
  <si>
    <t>Arreglo pagina de pago</t>
  </si>
  <si>
    <t>Boleta General de la cita</t>
  </si>
  <si>
    <t>Incorporación de metodo de pago Transbank</t>
  </si>
  <si>
    <t>(Dashboard) Plantilla y Pagina de Administracion</t>
  </si>
  <si>
    <t>Carrito de compras asociado al cliente</t>
  </si>
  <si>
    <t>(Dashboard) Añadir producto en pagina de administracion</t>
  </si>
  <si>
    <t>(Dashboard) Visualizacion y control de usuarios</t>
  </si>
  <si>
    <t>(Dashboard) Visualizacion de las ventas</t>
  </si>
  <si>
    <t>(Dashboard) Visualizacion de las notificaciones</t>
  </si>
  <si>
    <t>(Dashboard) Editar-Eliminar-Actualizar Productos</t>
  </si>
  <si>
    <t>(Dashboard) Finalizacion de Dashboard Administracion</t>
  </si>
  <si>
    <t>Implementación del método de pago con Transbank para el módulo de 
mantenimiento (incluye deuda para pagos futuros)</t>
  </si>
  <si>
    <t>Agregar Boleta en formato PDF para el mantenimiento(PDF)</t>
  </si>
  <si>
    <t>(Dashboard)Agregar, Eliminar, Editar. Servicios</t>
  </si>
  <si>
    <t>Week Meeting</t>
  </si>
  <si>
    <t>Recibo al comprar producto(PDF)</t>
  </si>
  <si>
    <t>Implementacion del chatbot a pagina web</t>
  </si>
  <si>
    <t>(Dashboard) Añadir-Proveedor</t>
  </si>
  <si>
    <t>(Dashboard) Apartado De Recibir Producto en Base al Proveedor</t>
  </si>
  <si>
    <t>Historial de compras por cliente</t>
  </si>
  <si>
    <t>Sprint 4 (1-12-2024 al 07-12-2024)</t>
  </si>
  <si>
    <t>Pruebas unitarias del sistema</t>
  </si>
  <si>
    <t>Benjamin Vidal / Yzan Báez / Manuel Collao</t>
  </si>
  <si>
    <t>Pruebas de integración</t>
  </si>
  <si>
    <t>Benjamin Vidal / Manuel Collao</t>
  </si>
  <si>
    <t>Monitoreo del sistema</t>
  </si>
  <si>
    <t>Manuel Collao / Yzan Báez / Benjamin Vidal</t>
  </si>
  <si>
    <t>Actualizaciones y mejoras</t>
  </si>
  <si>
    <t>Yzan Báez / Benjamin Vidal / Manuel Collao / Anibal Perez</t>
  </si>
  <si>
    <t>Revisión del proyecto</t>
  </si>
  <si>
    <t>Benjamin Vidal / Yzan Báez</t>
  </si>
  <si>
    <t>Documentación final del sistema</t>
  </si>
  <si>
    <t>Arreglar sprint 1 y arreglar sprint 4 conforme avanza el tiempo</t>
  </si>
  <si>
    <t>Fecha</t>
  </si>
  <si>
    <t>Trabajo Restante (Días de Esfuerzo)</t>
  </si>
  <si>
    <t>Tasa de Completación (%)</t>
  </si>
  <si>
    <t>Hitos Importantes</t>
  </si>
  <si>
    <t>-</t>
  </si>
  <si>
    <t>Requisitos del Sistema Completados</t>
  </si>
  <si>
    <t>Product Backlog Completado</t>
  </si>
  <si>
    <t>Sprint Backlog Completado</t>
  </si>
  <si>
    <t>Inicio del Sprint</t>
  </si>
  <si>
    <t>Fin Diseño de la interfaz de usuario</t>
  </si>
  <si>
    <t>Fin de Creación de footer general</t>
  </si>
  <si>
    <t>Fin de diseño de Base de datos</t>
  </si>
  <si>
    <t>Esqueleto Web Creado</t>
  </si>
  <si>
    <t>Implementación Página Productos</t>
  </si>
  <si>
    <t>Filtros de Productos Completados</t>
  </si>
  <si>
    <t>Diseño Página Detalle Producto</t>
  </si>
  <si>
    <t>Página Editar Perfil Implementada</t>
  </si>
  <si>
    <t>Traslado de Contacto Completo</t>
  </si>
  <si>
    <t>Plantilla Dashboard Admin Creada</t>
  </si>
  <si>
    <t>Visualización Notificaciones</t>
  </si>
  <si>
    <t>Edición Productos en Dashboard</t>
  </si>
  <si>
    <t>Finalización Dashboard Admin</t>
  </si>
  <si>
    <t>Sprint Completo</t>
  </si>
  <si>
    <t>Validación del despliegue completada</t>
  </si>
  <si>
    <t>Inicio de Actualizaciones y mejoras</t>
  </si>
  <si>
    <t>Actualizaciones y mejoras completadas</t>
  </si>
  <si>
    <t>Inicio de la Revisión del proyecto</t>
  </si>
  <si>
    <t>Revisión del proyecto completada</t>
  </si>
  <si>
    <t>Documentación final y transferencia completada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</si>
</sst>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/YYYY"/>
    <numFmt numFmtId="165" formatCode="dd-mm-yyyy"/>
    <numFmt numFmtId="166" formatCode="d-m-yyyy"/>
  </numFmts>
  <fonts count="8">
    <font>
      <sz val="11.0"/>
      <color theme="1"/>
      <name val="Aptos Narrow"/>
      <scheme val="minor"/>
    </font>
    <font>
      <sz val="11.0"/>
      <color theme="1"/>
      <name val="Aptos Narrow"/>
    </font>
    <font/>
    <font>
      <sz val="11.0"/>
      <color theme="1"/>
      <name val="Arial"/>
    </font>
    <font>
      <sz val="24.0"/>
      <color theme="1"/>
      <name val="Arial"/>
    </font>
    <font>
      <b/>
      <color theme="1"/>
      <name val="Aptos Narrow"/>
      <scheme val="minor"/>
    </font>
    <font>
      <color theme="1"/>
      <name val="Aptos Narrow"/>
      <scheme val="minor"/>
    </font>
    <font>
      <color theme="1"/>
      <name val="Arial"/>
    </font>
  </fonts>
  <fills count="8">
    <fill>
      <patternFill patternType="none"/>
    </fill>
    <fill>
      <patternFill patternType="lightGray"/>
    </fill>
    <fill>
      <patternFill patternType="solid">
        <fgColor rgb="FFFFC000"/>
        <bgColor rgb="FFFFC000"/>
      </patternFill>
    </fill>
    <fill>
      <patternFill patternType="solid">
        <fgColor rgb="FFC1F0C8"/>
        <bgColor rgb="FFC1F0C8"/>
      </patternFill>
    </fill>
    <fill>
      <patternFill patternType="solid">
        <fgColor rgb="FF4D94D8"/>
        <bgColor rgb="FF4D94D8"/>
      </patternFill>
    </fill>
    <fill>
      <patternFill patternType="solid">
        <fgColor rgb="FFD0D0D0"/>
        <bgColor rgb="FFD0D0D0"/>
      </patternFill>
    </fill>
    <fill>
      <patternFill patternType="solid">
        <fgColor rgb="FF8ED873"/>
        <bgColor rgb="FF8ED873"/>
      </patternFill>
    </fill>
    <fill>
      <patternFill patternType="solid">
        <fgColor rgb="FFF1A983"/>
        <bgColor rgb="FFF1A983"/>
      </patternFill>
    </fill>
  </fills>
  <borders count="1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5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4" fillId="3" fontId="1" numFmtId="0" xfId="0" applyAlignment="1" applyBorder="1" applyFill="1" applyFont="1">
      <alignment horizontal="center" vertical="center"/>
    </xf>
    <xf borderId="5" fillId="0" fontId="2" numFmtId="0" xfId="0" applyBorder="1" applyFont="1"/>
    <xf borderId="6" fillId="0" fontId="2" numFmtId="0" xfId="0" applyBorder="1" applyFont="1"/>
    <xf borderId="4" fillId="4" fontId="1" numFmtId="0" xfId="0" applyAlignment="1" applyBorder="1" applyFill="1" applyFont="1">
      <alignment horizontal="center" vertical="center"/>
    </xf>
    <xf borderId="7" fillId="5" fontId="1" numFmtId="0" xfId="0" applyAlignment="1" applyBorder="1" applyFill="1" applyFont="1">
      <alignment horizontal="center" vertical="center"/>
    </xf>
    <xf borderId="1" fillId="6" fontId="1" numFmtId="0" xfId="0" applyAlignment="1" applyBorder="1" applyFill="1" applyFont="1">
      <alignment horizontal="center" vertical="center"/>
    </xf>
    <xf borderId="1" fillId="7" fontId="1" numFmtId="0" xfId="0" applyAlignment="1" applyBorder="1" applyFill="1" applyFont="1">
      <alignment horizontal="center" vertical="center"/>
    </xf>
    <xf borderId="7" fillId="5" fontId="1" numFmtId="9" xfId="0" applyAlignment="1" applyBorder="1" applyFont="1" applyNumberFormat="1">
      <alignment horizontal="center" vertical="center"/>
    </xf>
    <xf borderId="1" fillId="6" fontId="3" numFmtId="164" xfId="0" applyAlignment="1" applyBorder="1" applyFont="1" applyNumberFormat="1">
      <alignment horizontal="center" readingOrder="0" vertical="center"/>
    </xf>
    <xf borderId="1" fillId="7" fontId="1" numFmtId="164" xfId="0" applyAlignment="1" applyBorder="1" applyFont="1" applyNumberFormat="1">
      <alignment horizontal="center" vertical="center"/>
    </xf>
    <xf borderId="1" fillId="6" fontId="1" numFmtId="164" xfId="0" applyAlignment="1" applyBorder="1" applyFont="1" applyNumberFormat="1">
      <alignment horizontal="center" vertical="center"/>
    </xf>
    <xf borderId="1" fillId="7" fontId="3" numFmtId="164" xfId="0" applyAlignment="1" applyBorder="1" applyFont="1" applyNumberFormat="1">
      <alignment horizontal="center" readingOrder="0" vertical="center"/>
    </xf>
    <xf borderId="1" fillId="2" fontId="3" numFmtId="0" xfId="0" applyAlignment="1" applyBorder="1" applyFont="1">
      <alignment horizontal="center" readingOrder="0"/>
    </xf>
    <xf borderId="1" fillId="3" fontId="1" numFmtId="0" xfId="0" applyAlignment="1" applyBorder="1" applyFont="1">
      <alignment horizontal="center" vertical="center"/>
    </xf>
    <xf borderId="1" fillId="4" fontId="1" numFmtId="0" xfId="0" applyAlignment="1" applyBorder="1" applyFont="1">
      <alignment horizontal="center" vertical="center"/>
    </xf>
    <xf borderId="1" fillId="4" fontId="3" numFmtId="0" xfId="0" applyAlignment="1" applyBorder="1" applyFont="1">
      <alignment horizontal="center" readingOrder="0" vertical="center"/>
    </xf>
    <xf borderId="7" fillId="5" fontId="3" numFmtId="9" xfId="0" applyAlignment="1" applyBorder="1" applyFont="1" applyNumberFormat="1">
      <alignment horizontal="center" readingOrder="0" vertical="center"/>
    </xf>
    <xf borderId="1" fillId="3" fontId="3" numFmtId="0" xfId="0" applyAlignment="1" applyBorder="1" applyFont="1">
      <alignment horizontal="center" readingOrder="0" vertical="center"/>
    </xf>
    <xf borderId="8" fillId="3" fontId="3" numFmtId="0" xfId="0" applyAlignment="1" applyBorder="1" applyFont="1">
      <alignment horizontal="center" readingOrder="0" vertical="center"/>
    </xf>
    <xf borderId="9" fillId="0" fontId="2" numFmtId="0" xfId="0" applyBorder="1" applyFont="1"/>
    <xf borderId="10" fillId="0" fontId="2" numFmtId="0" xfId="0" applyBorder="1" applyFont="1"/>
    <xf borderId="8" fillId="4" fontId="3" numFmtId="0" xfId="0" applyAlignment="1" applyBorder="1" applyFont="1">
      <alignment horizontal="center" readingOrder="0" vertical="center"/>
    </xf>
    <xf borderId="8" fillId="3" fontId="1" numFmtId="0" xfId="0" applyAlignment="1" applyBorder="1" applyFont="1">
      <alignment horizontal="center" vertical="center"/>
    </xf>
    <xf borderId="8" fillId="4" fontId="3" numFmtId="0" xfId="0" applyAlignment="1" applyBorder="1" applyFont="1">
      <alignment horizontal="center" readingOrder="0" shrinkToFit="0" vertical="center" wrapText="1"/>
    </xf>
    <xf borderId="11" fillId="3" fontId="1" numFmtId="0" xfId="0" applyAlignment="1" applyBorder="1" applyFont="1">
      <alignment horizontal="center" vertical="center"/>
    </xf>
    <xf borderId="12" fillId="0" fontId="2" numFmtId="0" xfId="0" applyBorder="1" applyFont="1"/>
    <xf borderId="11" fillId="4" fontId="3" numFmtId="0" xfId="0" applyAlignment="1" applyBorder="1" applyFont="1">
      <alignment horizontal="center" readingOrder="0" vertical="center"/>
    </xf>
    <xf borderId="13" fillId="0" fontId="4" numFmtId="0" xfId="0" applyAlignment="1" applyBorder="1" applyFont="1">
      <alignment horizontal="center" readingOrder="0" shrinkToFit="0" vertical="center" wrapText="1"/>
    </xf>
    <xf borderId="14" fillId="0" fontId="2" numFmtId="0" xfId="0" applyBorder="1" applyFont="1"/>
    <xf borderId="15" fillId="0" fontId="2" numFmtId="0" xfId="0" applyBorder="1" applyFont="1"/>
    <xf borderId="11" fillId="0" fontId="2" numFmtId="0" xfId="0" applyBorder="1" applyFont="1"/>
    <xf borderId="8" fillId="0" fontId="2" numFmtId="0" xfId="0" applyBorder="1" applyFont="1"/>
    <xf borderId="7" fillId="0" fontId="5" numFmtId="0" xfId="0" applyAlignment="1" applyBorder="1" applyFont="1">
      <alignment horizontal="center" readingOrder="0" shrinkToFit="0" wrapText="1"/>
    </xf>
    <xf borderId="7" fillId="0" fontId="6" numFmtId="165" xfId="0" applyAlignment="1" applyBorder="1" applyFont="1" applyNumberFormat="1">
      <alignment readingOrder="0" shrinkToFit="0" wrapText="1"/>
    </xf>
    <xf borderId="7" fillId="0" fontId="7" numFmtId="0" xfId="0" applyAlignment="1" applyBorder="1" applyFont="1">
      <alignment readingOrder="0" shrinkToFit="0" wrapText="1"/>
    </xf>
    <xf borderId="0" fillId="0" fontId="7" numFmtId="9" xfId="0" applyAlignment="1" applyFont="1" applyNumberFormat="1">
      <alignment readingOrder="0"/>
    </xf>
    <xf borderId="7" fillId="0" fontId="6" numFmtId="0" xfId="0" applyAlignment="1" applyBorder="1" applyFont="1">
      <alignment readingOrder="0" shrinkToFit="0" wrapText="1"/>
    </xf>
    <xf borderId="7" fillId="0" fontId="7" numFmtId="9" xfId="0" applyAlignment="1" applyBorder="1" applyFont="1" applyNumberFormat="1">
      <alignment readingOrder="0" shrinkToFit="0" wrapText="1"/>
    </xf>
    <xf borderId="7" fillId="0" fontId="5" numFmtId="0" xfId="0" applyAlignment="1" applyBorder="1" applyFont="1">
      <alignment horizontal="center" readingOrder="0" shrinkToFit="0" vertical="center" wrapText="1"/>
    </xf>
    <xf borderId="7" fillId="0" fontId="6" numFmtId="165" xfId="0" applyAlignment="1" applyBorder="1" applyFont="1" applyNumberFormat="1">
      <alignment readingOrder="0" shrinkToFit="0" vertical="center" wrapText="1"/>
    </xf>
    <xf borderId="7" fillId="0" fontId="7" numFmtId="0" xfId="0" applyAlignment="1" applyBorder="1" applyFont="1">
      <alignment readingOrder="0"/>
    </xf>
    <xf borderId="7" fillId="0" fontId="6" numFmtId="9" xfId="0" applyAlignment="1" applyBorder="1" applyFont="1" applyNumberFormat="1">
      <alignment readingOrder="0" shrinkToFit="0" vertical="center" wrapText="1"/>
    </xf>
    <xf borderId="7" fillId="0" fontId="6" numFmtId="0" xfId="0" applyAlignment="1" applyBorder="1" applyFont="1">
      <alignment readingOrder="0" shrinkToFit="0" vertical="center" wrapText="1"/>
    </xf>
    <xf borderId="7" fillId="0" fontId="7" numFmtId="9" xfId="0" applyAlignment="1" applyBorder="1" applyFont="1" applyNumberFormat="1">
      <alignment readingOrder="0" shrinkToFit="0" vertical="center" wrapText="1"/>
    </xf>
    <xf borderId="0" fillId="0" fontId="7" numFmtId="0" xfId="0" applyAlignment="1" applyFont="1">
      <alignment readingOrder="0"/>
    </xf>
    <xf borderId="7" fillId="0" fontId="6" numFmtId="9" xfId="0" applyAlignment="1" applyBorder="1" applyFont="1" applyNumberFormat="1">
      <alignment readingOrder="0" shrinkToFit="0" wrapText="1"/>
    </xf>
    <xf borderId="7" fillId="0" fontId="6" numFmtId="166" xfId="0" applyAlignment="1" applyBorder="1" applyFont="1" applyNumberForma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Sprint 1 (13-08-2024 / 02-09-2024)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'sprint 1 (grafico burndown)'!$B$26</c:f>
            </c:strRef>
          </c:tx>
          <c:spPr>
            <a:ln cmpd="sng">
              <a:solidFill>
                <a:srgbClr val="156082"/>
              </a:solidFill>
            </a:ln>
          </c:spPr>
          <c:marker>
            <c:symbol val="none"/>
          </c:marker>
          <c:cat>
            <c:strRef>
              <c:f>'sprint 1 (grafico burndown)'!$A$27:$A$47</c:f>
            </c:strRef>
          </c:cat>
          <c:val>
            <c:numRef>
              <c:f>'sprint 1 (grafico burndown)'!$B$27:$B$47</c:f>
              <c:numCache/>
            </c:numRef>
          </c:val>
          <c:smooth val="0"/>
        </c:ser>
        <c:axId val="234406593"/>
        <c:axId val="409903622"/>
      </c:lineChart>
      <c:catAx>
        <c:axId val="23440659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09903622"/>
      </c:catAx>
      <c:valAx>
        <c:axId val="4099036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3440659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2400">
                <a:solidFill>
                  <a:srgbClr val="000000"/>
                </a:solidFill>
                <a:latin typeface="Arial"/>
              </a:defRPr>
            </a:pPr>
            <a:r>
              <a:rPr b="1" sz="2400">
                <a:solidFill>
                  <a:srgbClr val="000000"/>
                </a:solidFill>
                <a:latin typeface="Arial"/>
              </a:rPr>
              <a:t>Sprint 3 (13-09-2024 / 01-12-2024)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'sprint 1 (grafico burndown)'!$B$64</c:f>
            </c:strRef>
          </c:tx>
          <c:spPr>
            <a:ln cmpd="sng">
              <a:solidFill>
                <a:srgbClr val="156082"/>
              </a:solidFill>
            </a:ln>
          </c:spPr>
          <c:marker>
            <c:symbol val="none"/>
          </c:marker>
          <c:cat>
            <c:strRef>
              <c:f>'sprint 1 (grafico burndown)'!$A$65:$A$76</c:f>
            </c:strRef>
          </c:cat>
          <c:val>
            <c:numRef>
              <c:f>'sprint 1 (grafico burndown)'!$B$65:$B$76</c:f>
              <c:numCache/>
            </c:numRef>
          </c:val>
          <c:smooth val="0"/>
        </c:ser>
        <c:axId val="1575855702"/>
        <c:axId val="613586256"/>
      </c:lineChart>
      <c:catAx>
        <c:axId val="157585570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13586256"/>
      </c:catAx>
      <c:valAx>
        <c:axId val="6135862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7585570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Sprint 2 (03-09-2024 / 13-09-2024)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'sprint 1 (grafico burndown)'!$B$50</c:f>
            </c:strRef>
          </c:tx>
          <c:spPr>
            <a:ln cmpd="sng">
              <a:solidFill>
                <a:srgbClr val="156082"/>
              </a:solidFill>
            </a:ln>
          </c:spPr>
          <c:marker>
            <c:symbol val="none"/>
          </c:marker>
          <c:cat>
            <c:strRef>
              <c:f>'sprint 1 (grafico burndown)'!$A$51:$A$54</c:f>
            </c:strRef>
          </c:cat>
          <c:val>
            <c:numRef>
              <c:f>'sprint 1 (grafico burndown)'!$B$51:$B$54</c:f>
              <c:numCache/>
            </c:numRef>
          </c:val>
          <c:smooth val="0"/>
        </c:ser>
        <c:axId val="536623349"/>
        <c:axId val="555354553"/>
      </c:lineChart>
      <c:catAx>
        <c:axId val="53662334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55354553"/>
      </c:catAx>
      <c:valAx>
        <c:axId val="55535455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3662334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Sprint 4 (01-12-2024 / 10-12/2024)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'sprint 1 (grafico burndown)'!$B$79</c:f>
            </c:strRef>
          </c:tx>
          <c:spPr>
            <a:ln cmpd="sng">
              <a:solidFill>
                <a:srgbClr val="156082"/>
              </a:solidFill>
            </a:ln>
          </c:spPr>
          <c:marker>
            <c:symbol val="none"/>
          </c:marker>
          <c:cat>
            <c:strRef>
              <c:f>'sprint 1 (grafico burndown)'!$A$80:$A$86</c:f>
            </c:strRef>
          </c:cat>
          <c:val>
            <c:numRef>
              <c:f>'sprint 1 (grafico burndown)'!$B$80:$B$86</c:f>
              <c:numCache/>
            </c:numRef>
          </c:val>
          <c:smooth val="0"/>
        </c:ser>
        <c:axId val="101010526"/>
        <c:axId val="1131621114"/>
      </c:lineChart>
      <c:catAx>
        <c:axId val="1010105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31621114"/>
      </c:catAx>
      <c:valAx>
        <c:axId val="11316211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101052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390525</xdr:colOff>
      <xdr:row>24</xdr:row>
      <xdr:rowOff>190500</xdr:rowOff>
    </xdr:from>
    <xdr:ext cx="9144000" cy="5657850"/>
    <xdr:graphicFrame>
      <xdr:nvGraphicFramePr>
        <xdr:cNvPr id="38589776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304800</xdr:colOff>
      <xdr:row>62</xdr:row>
      <xdr:rowOff>190500</xdr:rowOff>
    </xdr:from>
    <xdr:ext cx="10544175" cy="6524625"/>
    <xdr:graphicFrame>
      <xdr:nvGraphicFramePr>
        <xdr:cNvPr id="1376235743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4</xdr:col>
      <xdr:colOff>390525</xdr:colOff>
      <xdr:row>48</xdr:row>
      <xdr:rowOff>180975</xdr:rowOff>
    </xdr:from>
    <xdr:ext cx="8658225" cy="3562350"/>
    <xdr:graphicFrame>
      <xdr:nvGraphicFramePr>
        <xdr:cNvPr id="424552516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4</xdr:col>
      <xdr:colOff>390525</xdr:colOff>
      <xdr:row>78</xdr:row>
      <xdr:rowOff>47625</xdr:rowOff>
    </xdr:from>
    <xdr:ext cx="10410825" cy="4267200"/>
    <xdr:graphicFrame>
      <xdr:nvGraphicFramePr>
        <xdr:cNvPr id="340576011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3" width="10.63"/>
    <col customWidth="1" min="4" max="4" width="25.88"/>
    <col customWidth="1" min="5" max="26" width="10.63"/>
  </cols>
  <sheetData>
    <row r="1" ht="14.25" customHeight="1"/>
    <row r="2" ht="14.25" customHeight="1"/>
    <row r="3" ht="14.25" customHeight="1">
      <c r="A3" s="1" t="s">
        <v>0</v>
      </c>
      <c r="B3" s="2"/>
      <c r="C3" s="2"/>
      <c r="D3" s="2"/>
      <c r="E3" s="2"/>
      <c r="F3" s="2"/>
      <c r="G3" s="2"/>
      <c r="H3" s="2"/>
      <c r="I3" s="2"/>
      <c r="J3" s="2"/>
      <c r="K3" s="2"/>
      <c r="L3" s="3"/>
    </row>
    <row r="4" ht="14.25" customHeight="1">
      <c r="A4" s="4" t="s">
        <v>1</v>
      </c>
      <c r="B4" s="5"/>
      <c r="C4" s="5"/>
      <c r="D4" s="6"/>
      <c r="E4" s="7" t="s">
        <v>2</v>
      </c>
      <c r="F4" s="5"/>
      <c r="G4" s="6"/>
      <c r="H4" s="8" t="s">
        <v>3</v>
      </c>
      <c r="I4" s="9" t="s">
        <v>4</v>
      </c>
      <c r="J4" s="3"/>
      <c r="K4" s="10" t="s">
        <v>5</v>
      </c>
      <c r="L4" s="3"/>
    </row>
    <row r="5" ht="14.25" customHeight="1">
      <c r="A5" s="4" t="s">
        <v>6</v>
      </c>
      <c r="B5" s="5"/>
      <c r="C5" s="5"/>
      <c r="D5" s="6"/>
      <c r="E5" s="7" t="s">
        <v>7</v>
      </c>
      <c r="F5" s="5"/>
      <c r="G5" s="6"/>
      <c r="H5" s="11">
        <v>1.0</v>
      </c>
      <c r="I5" s="12">
        <v>45517.0</v>
      </c>
      <c r="J5" s="3"/>
      <c r="K5" s="13">
        <v>45522.0</v>
      </c>
      <c r="L5" s="3"/>
    </row>
    <row r="6" ht="14.25" customHeight="1">
      <c r="A6" s="4" t="s">
        <v>8</v>
      </c>
      <c r="B6" s="5"/>
      <c r="C6" s="5"/>
      <c r="D6" s="6"/>
      <c r="E6" s="7" t="s">
        <v>9</v>
      </c>
      <c r="F6" s="5"/>
      <c r="G6" s="6"/>
      <c r="H6" s="11">
        <v>1.0</v>
      </c>
      <c r="I6" s="14">
        <v>45523.0</v>
      </c>
      <c r="J6" s="3"/>
      <c r="K6" s="13">
        <v>45529.0</v>
      </c>
      <c r="L6" s="3"/>
    </row>
    <row r="7" ht="14.25" customHeight="1">
      <c r="A7" s="4" t="s">
        <v>10</v>
      </c>
      <c r="B7" s="5"/>
      <c r="C7" s="5"/>
      <c r="D7" s="6"/>
      <c r="E7" s="7" t="s">
        <v>7</v>
      </c>
      <c r="F7" s="5"/>
      <c r="G7" s="6"/>
      <c r="H7" s="11">
        <v>1.0</v>
      </c>
      <c r="I7" s="14">
        <v>45530.0</v>
      </c>
      <c r="J7" s="3"/>
      <c r="K7" s="13">
        <v>45536.0</v>
      </c>
      <c r="L7" s="3"/>
    </row>
    <row r="8" ht="14.25" customHeight="1">
      <c r="A8" s="4" t="s">
        <v>11</v>
      </c>
      <c r="B8" s="5"/>
      <c r="C8" s="5"/>
      <c r="D8" s="6"/>
      <c r="E8" s="7" t="s">
        <v>7</v>
      </c>
      <c r="F8" s="5"/>
      <c r="G8" s="6"/>
      <c r="H8" s="11">
        <v>1.0</v>
      </c>
      <c r="I8" s="14">
        <v>45535.0</v>
      </c>
      <c r="J8" s="3"/>
      <c r="K8" s="13">
        <v>45601.0</v>
      </c>
      <c r="L8" s="3"/>
    </row>
    <row r="9" ht="14.25" customHeight="1"/>
    <row r="10" ht="14.25" customHeight="1"/>
    <row r="11" ht="14.25" customHeight="1"/>
    <row r="12" ht="14.25" customHeight="1"/>
    <row r="13" ht="14.25" customHeight="1">
      <c r="A13" s="1" t="s">
        <v>12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3"/>
    </row>
    <row r="14" ht="14.25" customHeight="1">
      <c r="A14" s="4" t="s">
        <v>1</v>
      </c>
      <c r="B14" s="5"/>
      <c r="C14" s="5"/>
      <c r="D14" s="6"/>
      <c r="E14" s="7" t="s">
        <v>2</v>
      </c>
      <c r="F14" s="5"/>
      <c r="G14" s="6"/>
      <c r="H14" s="8" t="s">
        <v>3</v>
      </c>
      <c r="I14" s="9" t="s">
        <v>4</v>
      </c>
      <c r="J14" s="3"/>
      <c r="K14" s="10" t="s">
        <v>5</v>
      </c>
      <c r="L14" s="3"/>
    </row>
    <row r="15" ht="14.25" customHeight="1">
      <c r="A15" s="4" t="s">
        <v>13</v>
      </c>
      <c r="B15" s="5"/>
      <c r="C15" s="5"/>
      <c r="D15" s="6"/>
      <c r="E15" s="7" t="s">
        <v>14</v>
      </c>
      <c r="F15" s="5"/>
      <c r="G15" s="6"/>
      <c r="H15" s="11">
        <v>1.0</v>
      </c>
      <c r="I15" s="14">
        <v>45538.0</v>
      </c>
      <c r="J15" s="3"/>
      <c r="K15" s="13">
        <v>45542.0</v>
      </c>
      <c r="L15" s="3"/>
    </row>
    <row r="16" ht="14.25" customHeight="1">
      <c r="A16" s="4" t="s">
        <v>15</v>
      </c>
      <c r="B16" s="5"/>
      <c r="C16" s="5"/>
      <c r="D16" s="6"/>
      <c r="E16" s="7" t="s">
        <v>14</v>
      </c>
      <c r="F16" s="5"/>
      <c r="G16" s="6"/>
      <c r="H16" s="11">
        <v>1.0</v>
      </c>
      <c r="I16" s="14">
        <v>45543.0</v>
      </c>
      <c r="J16" s="3"/>
      <c r="K16" s="15">
        <v>45547.0</v>
      </c>
      <c r="L16" s="3"/>
    </row>
    <row r="17" ht="14.25" customHeight="1">
      <c r="A17" s="4" t="s">
        <v>16</v>
      </c>
      <c r="B17" s="5"/>
      <c r="C17" s="5"/>
      <c r="D17" s="6"/>
      <c r="E17" s="7" t="s">
        <v>17</v>
      </c>
      <c r="F17" s="5"/>
      <c r="G17" s="6"/>
      <c r="H17" s="11">
        <v>1.0</v>
      </c>
      <c r="I17" s="14">
        <v>45539.0</v>
      </c>
      <c r="J17" s="3"/>
      <c r="K17" s="13">
        <v>45548.0</v>
      </c>
      <c r="L17" s="3"/>
    </row>
    <row r="18" ht="14.25" customHeight="1"/>
    <row r="19" ht="14.25" customHeight="1"/>
    <row r="20" ht="14.25" customHeight="1"/>
    <row r="21" ht="14.25" customHeight="1">
      <c r="A21" s="16" t="s">
        <v>18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3"/>
    </row>
    <row r="22" ht="14.25" customHeight="1">
      <c r="A22" s="17" t="s">
        <v>1</v>
      </c>
      <c r="B22" s="2"/>
      <c r="C22" s="2"/>
      <c r="D22" s="3"/>
      <c r="E22" s="18" t="s">
        <v>2</v>
      </c>
      <c r="F22" s="2"/>
      <c r="G22" s="3"/>
      <c r="H22" s="8" t="s">
        <v>3</v>
      </c>
      <c r="I22" s="9" t="s">
        <v>4</v>
      </c>
      <c r="J22" s="3"/>
      <c r="K22" s="10" t="s">
        <v>5</v>
      </c>
      <c r="L22" s="3"/>
    </row>
    <row r="23" ht="14.25" customHeight="1">
      <c r="A23" s="17" t="s">
        <v>19</v>
      </c>
      <c r="B23" s="2"/>
      <c r="C23" s="2"/>
      <c r="D23" s="3"/>
      <c r="E23" s="18" t="s">
        <v>7</v>
      </c>
      <c r="F23" s="2"/>
      <c r="G23" s="3"/>
      <c r="H23" s="11">
        <v>1.0</v>
      </c>
      <c r="I23" s="14">
        <v>45548.0</v>
      </c>
      <c r="J23" s="3"/>
      <c r="K23" s="13">
        <v>45556.0</v>
      </c>
      <c r="L23" s="3"/>
    </row>
    <row r="24" ht="14.25" customHeight="1">
      <c r="A24" s="17" t="s">
        <v>20</v>
      </c>
      <c r="B24" s="2"/>
      <c r="C24" s="2"/>
      <c r="D24" s="3"/>
      <c r="E24" s="18" t="s">
        <v>17</v>
      </c>
      <c r="F24" s="2"/>
      <c r="G24" s="3"/>
      <c r="H24" s="11">
        <v>1.0</v>
      </c>
      <c r="I24" s="14">
        <v>45554.0</v>
      </c>
      <c r="J24" s="3"/>
      <c r="K24" s="13">
        <v>45555.0</v>
      </c>
      <c r="L24" s="3"/>
    </row>
    <row r="25" ht="14.25" customHeight="1">
      <c r="A25" s="17" t="s">
        <v>21</v>
      </c>
      <c r="B25" s="2"/>
      <c r="C25" s="2"/>
      <c r="D25" s="3"/>
      <c r="E25" s="18" t="s">
        <v>22</v>
      </c>
      <c r="F25" s="2"/>
      <c r="G25" s="3"/>
      <c r="H25" s="11">
        <v>1.0</v>
      </c>
      <c r="I25" s="14">
        <v>45556.0</v>
      </c>
      <c r="J25" s="3"/>
      <c r="K25" s="13">
        <v>45580.0</v>
      </c>
      <c r="L25" s="3"/>
    </row>
    <row r="26" ht="14.25" customHeight="1">
      <c r="A26" s="17" t="s">
        <v>23</v>
      </c>
      <c r="B26" s="2"/>
      <c r="C26" s="2"/>
      <c r="D26" s="3"/>
      <c r="E26" s="19" t="s">
        <v>14</v>
      </c>
      <c r="F26" s="2"/>
      <c r="G26" s="3"/>
      <c r="H26" s="20">
        <v>1.0</v>
      </c>
      <c r="I26" s="14">
        <v>45556.0</v>
      </c>
      <c r="J26" s="3"/>
      <c r="K26" s="13">
        <v>45599.0</v>
      </c>
      <c r="L26" s="3"/>
    </row>
    <row r="27" ht="14.25" customHeight="1">
      <c r="A27" s="17" t="s">
        <v>24</v>
      </c>
      <c r="B27" s="2"/>
      <c r="C27" s="2"/>
      <c r="D27" s="3"/>
      <c r="E27" s="19" t="s">
        <v>9</v>
      </c>
      <c r="F27" s="2"/>
      <c r="G27" s="3"/>
      <c r="H27" s="11">
        <v>1.0</v>
      </c>
      <c r="I27" s="14">
        <v>45556.0</v>
      </c>
      <c r="J27" s="3"/>
      <c r="K27" s="13">
        <v>45565.0</v>
      </c>
      <c r="L27" s="3"/>
    </row>
    <row r="28" ht="14.25" customHeight="1">
      <c r="A28" s="17" t="s">
        <v>25</v>
      </c>
      <c r="B28" s="2"/>
      <c r="C28" s="2"/>
      <c r="D28" s="3"/>
      <c r="E28" s="18" t="s">
        <v>7</v>
      </c>
      <c r="F28" s="2"/>
      <c r="G28" s="3"/>
      <c r="H28" s="11">
        <v>1.0</v>
      </c>
      <c r="I28" s="14">
        <v>45558.0</v>
      </c>
      <c r="J28" s="3"/>
      <c r="K28" s="13">
        <v>45559.0</v>
      </c>
      <c r="L28" s="3"/>
    </row>
    <row r="29" ht="14.25" customHeight="1">
      <c r="A29" s="17" t="s">
        <v>26</v>
      </c>
      <c r="B29" s="2"/>
      <c r="C29" s="2"/>
      <c r="D29" s="3"/>
      <c r="E29" s="18" t="s">
        <v>7</v>
      </c>
      <c r="F29" s="2"/>
      <c r="G29" s="3"/>
      <c r="H29" s="11">
        <v>1.0</v>
      </c>
      <c r="I29" s="14">
        <v>45559.0</v>
      </c>
      <c r="J29" s="3"/>
      <c r="K29" s="13">
        <v>45568.0</v>
      </c>
      <c r="L29" s="3"/>
    </row>
    <row r="30" ht="14.25" customHeight="1">
      <c r="A30" s="17" t="s">
        <v>27</v>
      </c>
      <c r="B30" s="2"/>
      <c r="C30" s="2"/>
      <c r="D30" s="3"/>
      <c r="E30" s="18" t="s">
        <v>14</v>
      </c>
      <c r="F30" s="2"/>
      <c r="G30" s="3"/>
      <c r="H30" s="11">
        <v>0.7</v>
      </c>
      <c r="I30" s="14">
        <v>45562.0</v>
      </c>
      <c r="J30" s="3"/>
      <c r="K30" s="15">
        <v>45627.0</v>
      </c>
      <c r="L30" s="3"/>
    </row>
    <row r="31" ht="14.25" customHeight="1">
      <c r="A31" s="21" t="s">
        <v>28</v>
      </c>
      <c r="B31" s="2"/>
      <c r="C31" s="2"/>
      <c r="D31" s="3"/>
      <c r="E31" s="19" t="s">
        <v>29</v>
      </c>
      <c r="F31" s="2"/>
      <c r="G31" s="3"/>
      <c r="H31" s="11">
        <v>1.0</v>
      </c>
      <c r="I31" s="14">
        <v>45562.0</v>
      </c>
      <c r="J31" s="3"/>
      <c r="K31" s="13">
        <v>45571.0</v>
      </c>
      <c r="L31" s="3"/>
    </row>
    <row r="32" ht="14.25" customHeight="1">
      <c r="A32" s="17" t="s">
        <v>30</v>
      </c>
      <c r="B32" s="2"/>
      <c r="C32" s="2"/>
      <c r="D32" s="3"/>
      <c r="E32" s="18" t="s">
        <v>7</v>
      </c>
      <c r="F32" s="2"/>
      <c r="G32" s="3"/>
      <c r="H32" s="11">
        <v>1.0</v>
      </c>
      <c r="I32" s="14">
        <v>45569.0</v>
      </c>
      <c r="J32" s="3"/>
      <c r="K32" s="13">
        <v>45578.0</v>
      </c>
      <c r="L32" s="3"/>
    </row>
    <row r="33" ht="14.25" customHeight="1">
      <c r="A33" s="17" t="s">
        <v>31</v>
      </c>
      <c r="B33" s="2"/>
      <c r="C33" s="2"/>
      <c r="D33" s="3"/>
      <c r="E33" s="18" t="s">
        <v>9</v>
      </c>
      <c r="F33" s="2"/>
      <c r="G33" s="3"/>
      <c r="H33" s="11">
        <v>1.0</v>
      </c>
      <c r="I33" s="14">
        <v>45565.0</v>
      </c>
      <c r="J33" s="3"/>
      <c r="K33" s="13">
        <v>45586.0</v>
      </c>
      <c r="L33" s="3"/>
    </row>
    <row r="34" ht="14.25" customHeight="1">
      <c r="A34" s="17" t="s">
        <v>32</v>
      </c>
      <c r="B34" s="2"/>
      <c r="C34" s="2"/>
      <c r="D34" s="3"/>
      <c r="E34" s="18" t="s">
        <v>17</v>
      </c>
      <c r="F34" s="2"/>
      <c r="G34" s="3"/>
      <c r="H34" s="11">
        <v>1.0</v>
      </c>
      <c r="I34" s="14">
        <v>45571.0</v>
      </c>
      <c r="J34" s="3"/>
      <c r="K34" s="13">
        <v>45578.0</v>
      </c>
      <c r="L34" s="3"/>
    </row>
    <row r="35" ht="14.25" customHeight="1">
      <c r="A35" s="17" t="s">
        <v>33</v>
      </c>
      <c r="B35" s="2"/>
      <c r="C35" s="2"/>
      <c r="D35" s="3"/>
      <c r="E35" s="18" t="s">
        <v>14</v>
      </c>
      <c r="F35" s="2"/>
      <c r="G35" s="3"/>
      <c r="H35" s="11">
        <v>1.0</v>
      </c>
      <c r="I35" s="14">
        <v>45574.0</v>
      </c>
      <c r="J35" s="3"/>
      <c r="K35" s="13">
        <v>45579.0</v>
      </c>
      <c r="L35" s="3"/>
    </row>
    <row r="36" ht="14.25" customHeight="1">
      <c r="A36" s="17" t="s">
        <v>34</v>
      </c>
      <c r="B36" s="2"/>
      <c r="C36" s="2"/>
      <c r="D36" s="3"/>
      <c r="E36" s="18" t="s">
        <v>7</v>
      </c>
      <c r="F36" s="2"/>
      <c r="G36" s="3"/>
      <c r="H36" s="11">
        <v>1.0</v>
      </c>
      <c r="I36" s="14">
        <v>45578.0</v>
      </c>
      <c r="J36" s="3"/>
      <c r="K36" s="13">
        <v>45579.0</v>
      </c>
      <c r="L36" s="3"/>
    </row>
    <row r="37" ht="14.25" customHeight="1">
      <c r="A37" s="21" t="s">
        <v>35</v>
      </c>
      <c r="B37" s="2"/>
      <c r="C37" s="2"/>
      <c r="D37" s="3"/>
      <c r="E37" s="19" t="s">
        <v>9</v>
      </c>
      <c r="F37" s="2"/>
      <c r="G37" s="3"/>
      <c r="H37" s="11">
        <v>1.0</v>
      </c>
      <c r="I37" s="14">
        <v>45579.0</v>
      </c>
      <c r="J37" s="3"/>
      <c r="K37" s="13">
        <v>45584.0</v>
      </c>
      <c r="L37" s="3"/>
    </row>
    <row r="38" ht="14.25" customHeight="1">
      <c r="A38" s="17" t="s">
        <v>36</v>
      </c>
      <c r="B38" s="2"/>
      <c r="C38" s="2"/>
      <c r="D38" s="3"/>
      <c r="E38" s="18" t="s">
        <v>17</v>
      </c>
      <c r="F38" s="2"/>
      <c r="G38" s="3"/>
      <c r="H38" s="11">
        <v>1.0</v>
      </c>
      <c r="I38" s="14">
        <v>45579.0</v>
      </c>
      <c r="J38" s="3"/>
      <c r="K38" s="13">
        <v>45586.0</v>
      </c>
      <c r="L38" s="3"/>
    </row>
    <row r="39" ht="14.25" customHeight="1">
      <c r="A39" s="17" t="s">
        <v>37</v>
      </c>
      <c r="B39" s="2"/>
      <c r="C39" s="2"/>
      <c r="D39" s="3"/>
      <c r="E39" s="18" t="s">
        <v>7</v>
      </c>
      <c r="F39" s="2"/>
      <c r="G39" s="3"/>
      <c r="H39" s="11">
        <v>1.0</v>
      </c>
      <c r="I39" s="14">
        <v>45579.0</v>
      </c>
      <c r="J39" s="3"/>
      <c r="K39" s="13">
        <v>45593.0</v>
      </c>
      <c r="L39" s="3"/>
    </row>
    <row r="40" ht="14.25" customHeight="1">
      <c r="A40" s="17" t="s">
        <v>38</v>
      </c>
      <c r="B40" s="2"/>
      <c r="C40" s="2"/>
      <c r="D40" s="3"/>
      <c r="E40" s="18" t="s">
        <v>9</v>
      </c>
      <c r="F40" s="2"/>
      <c r="G40" s="3"/>
      <c r="H40" s="11">
        <v>1.0</v>
      </c>
      <c r="I40" s="14">
        <v>45586.0</v>
      </c>
      <c r="J40" s="3"/>
      <c r="K40" s="13">
        <v>45587.0</v>
      </c>
      <c r="L40" s="3"/>
    </row>
    <row r="41" ht="14.25" customHeight="1">
      <c r="A41" s="17" t="s">
        <v>39</v>
      </c>
      <c r="B41" s="2"/>
      <c r="C41" s="2"/>
      <c r="D41" s="3"/>
      <c r="E41" s="18" t="s">
        <v>17</v>
      </c>
      <c r="F41" s="2"/>
      <c r="G41" s="3"/>
      <c r="H41" s="20">
        <v>1.0</v>
      </c>
      <c r="I41" s="14">
        <v>45586.0</v>
      </c>
      <c r="J41" s="3"/>
      <c r="K41" s="13">
        <v>45611.0</v>
      </c>
      <c r="L41" s="3"/>
    </row>
    <row r="42" ht="14.25" customHeight="1">
      <c r="A42" s="17" t="s">
        <v>40</v>
      </c>
      <c r="B42" s="2"/>
      <c r="C42" s="2"/>
      <c r="D42" s="3"/>
      <c r="E42" s="18" t="s">
        <v>9</v>
      </c>
      <c r="F42" s="2"/>
      <c r="G42" s="3"/>
      <c r="H42" s="11">
        <v>1.0</v>
      </c>
      <c r="I42" s="14">
        <v>45587.0</v>
      </c>
      <c r="J42" s="3"/>
      <c r="K42" s="13">
        <v>45588.0</v>
      </c>
      <c r="L42" s="3"/>
    </row>
    <row r="43" ht="14.25" customHeight="1">
      <c r="A43" s="17" t="s">
        <v>41</v>
      </c>
      <c r="B43" s="2"/>
      <c r="C43" s="2"/>
      <c r="D43" s="3"/>
      <c r="E43" s="18" t="s">
        <v>17</v>
      </c>
      <c r="F43" s="2"/>
      <c r="G43" s="3"/>
      <c r="H43" s="11">
        <v>1.0</v>
      </c>
      <c r="I43" s="14">
        <v>45587.0</v>
      </c>
      <c r="J43" s="3"/>
      <c r="K43" s="13">
        <v>45593.0</v>
      </c>
      <c r="L43" s="3"/>
    </row>
    <row r="44" ht="14.25" customHeight="1">
      <c r="A44" s="17" t="s">
        <v>42</v>
      </c>
      <c r="B44" s="2"/>
      <c r="C44" s="2"/>
      <c r="D44" s="3"/>
      <c r="E44" s="18" t="s">
        <v>9</v>
      </c>
      <c r="F44" s="2"/>
      <c r="G44" s="3"/>
      <c r="H44" s="11">
        <v>1.0</v>
      </c>
      <c r="I44" s="14">
        <v>45588.0</v>
      </c>
      <c r="J44" s="3"/>
      <c r="K44" s="13">
        <v>45592.0</v>
      </c>
      <c r="L44" s="3"/>
    </row>
    <row r="45" ht="14.25" customHeight="1">
      <c r="A45" s="17" t="s">
        <v>43</v>
      </c>
      <c r="B45" s="2"/>
      <c r="C45" s="2"/>
      <c r="D45" s="3"/>
      <c r="E45" s="18" t="s">
        <v>7</v>
      </c>
      <c r="F45" s="2"/>
      <c r="G45" s="3"/>
      <c r="H45" s="20">
        <v>1.0</v>
      </c>
      <c r="I45" s="14">
        <v>45591.0</v>
      </c>
      <c r="J45" s="3"/>
      <c r="K45" s="13">
        <v>45602.0</v>
      </c>
      <c r="L45" s="3"/>
    </row>
    <row r="46" ht="14.25" customHeight="1">
      <c r="A46" s="17" t="s">
        <v>44</v>
      </c>
      <c r="B46" s="2"/>
      <c r="C46" s="2"/>
      <c r="D46" s="3"/>
      <c r="E46" s="18" t="s">
        <v>17</v>
      </c>
      <c r="F46" s="2"/>
      <c r="G46" s="3"/>
      <c r="H46" s="11">
        <v>1.0</v>
      </c>
      <c r="I46" s="14">
        <v>45593.0</v>
      </c>
      <c r="J46" s="3"/>
      <c r="K46" s="13">
        <v>45595.0</v>
      </c>
      <c r="L46" s="3"/>
    </row>
    <row r="47" ht="14.25" customHeight="1">
      <c r="A47" s="17" t="s">
        <v>45</v>
      </c>
      <c r="B47" s="2"/>
      <c r="C47" s="2"/>
      <c r="D47" s="3"/>
      <c r="E47" s="18" t="s">
        <v>17</v>
      </c>
      <c r="F47" s="2"/>
      <c r="G47" s="3"/>
      <c r="H47" s="11">
        <v>1.0</v>
      </c>
      <c r="I47" s="14">
        <v>45595.0</v>
      </c>
      <c r="J47" s="3"/>
      <c r="K47" s="13">
        <v>45599.0</v>
      </c>
      <c r="L47" s="3"/>
    </row>
    <row r="48" ht="14.25" customHeight="1">
      <c r="A48" s="17" t="s">
        <v>46</v>
      </c>
      <c r="B48" s="2"/>
      <c r="C48" s="2"/>
      <c r="D48" s="3"/>
      <c r="E48" s="18" t="s">
        <v>17</v>
      </c>
      <c r="F48" s="2"/>
      <c r="G48" s="3"/>
      <c r="H48" s="11">
        <v>1.0</v>
      </c>
      <c r="I48" s="14">
        <v>45599.0</v>
      </c>
      <c r="J48" s="3"/>
      <c r="K48" s="13">
        <v>45600.0</v>
      </c>
      <c r="L48" s="3"/>
    </row>
    <row r="49" ht="14.25" customHeight="1">
      <c r="A49" s="17" t="s">
        <v>47</v>
      </c>
      <c r="B49" s="2"/>
      <c r="C49" s="2"/>
      <c r="D49" s="3"/>
      <c r="E49" s="18" t="s">
        <v>7</v>
      </c>
      <c r="F49" s="2"/>
      <c r="G49" s="3"/>
      <c r="H49" s="20">
        <v>1.0</v>
      </c>
      <c r="I49" s="14">
        <v>45602.0</v>
      </c>
      <c r="J49" s="3"/>
      <c r="K49" s="15">
        <v>45606.0</v>
      </c>
      <c r="L49" s="3"/>
    </row>
    <row r="50" ht="14.25" customHeight="1">
      <c r="A50" s="17" t="s">
        <v>48</v>
      </c>
      <c r="B50" s="2"/>
      <c r="C50" s="2"/>
      <c r="D50" s="3"/>
      <c r="E50" s="18" t="s">
        <v>29</v>
      </c>
      <c r="F50" s="2"/>
      <c r="G50" s="3"/>
      <c r="H50" s="20">
        <v>1.0</v>
      </c>
      <c r="I50" s="14">
        <v>45600.0</v>
      </c>
      <c r="J50" s="3"/>
      <c r="K50" s="13">
        <v>45615.0</v>
      </c>
      <c r="L50" s="3"/>
    </row>
    <row r="51" ht="24.0" customHeight="1">
      <c r="A51" s="21" t="s">
        <v>49</v>
      </c>
      <c r="B51" s="2"/>
      <c r="C51" s="2"/>
      <c r="D51" s="3"/>
      <c r="E51" s="19" t="s">
        <v>17</v>
      </c>
      <c r="F51" s="2"/>
      <c r="G51" s="3"/>
      <c r="H51" s="20">
        <v>1.0</v>
      </c>
      <c r="I51" s="12">
        <v>45601.0</v>
      </c>
      <c r="J51" s="3"/>
      <c r="K51" s="15">
        <v>45605.0</v>
      </c>
      <c r="L51" s="3"/>
    </row>
    <row r="52" ht="14.25" customHeight="1">
      <c r="A52" s="22" t="s">
        <v>50</v>
      </c>
      <c r="B52" s="23"/>
      <c r="C52" s="23"/>
      <c r="D52" s="24"/>
      <c r="E52" s="25" t="s">
        <v>17</v>
      </c>
      <c r="F52" s="23"/>
      <c r="G52" s="24"/>
      <c r="H52" s="20">
        <v>1.0</v>
      </c>
      <c r="I52" s="12">
        <v>45605.0</v>
      </c>
      <c r="J52" s="3"/>
      <c r="K52" s="15">
        <v>45605.0</v>
      </c>
      <c r="L52" s="3"/>
    </row>
    <row r="53" ht="14.25" customHeight="1">
      <c r="A53" s="22" t="s">
        <v>51</v>
      </c>
      <c r="B53" s="23"/>
      <c r="C53" s="23"/>
      <c r="D53" s="24"/>
      <c r="E53" s="25" t="s">
        <v>17</v>
      </c>
      <c r="F53" s="23"/>
      <c r="G53" s="24"/>
      <c r="H53" s="20">
        <v>1.0</v>
      </c>
      <c r="I53" s="12">
        <v>45605.0</v>
      </c>
      <c r="J53" s="3"/>
      <c r="K53" s="15">
        <v>45606.0</v>
      </c>
      <c r="L53" s="3"/>
    </row>
    <row r="54" ht="14.25" customHeight="1">
      <c r="A54" s="22" t="s">
        <v>52</v>
      </c>
      <c r="B54" s="23"/>
      <c r="C54" s="23"/>
      <c r="D54" s="24"/>
      <c r="E54" s="25" t="s">
        <v>9</v>
      </c>
      <c r="F54" s="23"/>
      <c r="G54" s="24"/>
      <c r="H54" s="20">
        <v>1.0</v>
      </c>
      <c r="I54" s="12">
        <v>45604.0</v>
      </c>
      <c r="J54" s="3"/>
      <c r="K54" s="15">
        <v>45606.0</v>
      </c>
      <c r="L54" s="3"/>
    </row>
    <row r="55" ht="14.25" customHeight="1">
      <c r="A55" s="22" t="s">
        <v>53</v>
      </c>
      <c r="B55" s="23"/>
      <c r="C55" s="23"/>
      <c r="D55" s="24"/>
      <c r="E55" s="25" t="s">
        <v>9</v>
      </c>
      <c r="F55" s="23"/>
      <c r="G55" s="24"/>
      <c r="H55" s="20">
        <v>1.0</v>
      </c>
      <c r="I55" s="12">
        <v>45605.0</v>
      </c>
      <c r="J55" s="3"/>
      <c r="K55" s="15">
        <v>45606.0</v>
      </c>
      <c r="L55" s="3"/>
    </row>
    <row r="56" ht="14.25" customHeight="1">
      <c r="A56" s="17" t="s">
        <v>54</v>
      </c>
      <c r="B56" s="2"/>
      <c r="C56" s="2"/>
      <c r="D56" s="3"/>
      <c r="E56" s="19" t="s">
        <v>17</v>
      </c>
      <c r="F56" s="2"/>
      <c r="G56" s="3"/>
      <c r="H56" s="20">
        <v>1.0</v>
      </c>
      <c r="I56" s="12">
        <v>45604.0</v>
      </c>
      <c r="J56" s="3"/>
      <c r="K56" s="15">
        <v>45633.0</v>
      </c>
      <c r="L56" s="3"/>
    </row>
    <row r="57" ht="14.25" customHeight="1">
      <c r="A57" s="21" t="s">
        <v>55</v>
      </c>
      <c r="B57" s="2"/>
      <c r="C57" s="2"/>
      <c r="D57" s="3"/>
      <c r="E57" s="19" t="s">
        <v>7</v>
      </c>
      <c r="F57" s="2"/>
      <c r="G57" s="3"/>
      <c r="H57" s="20">
        <v>1.0</v>
      </c>
      <c r="I57" s="12">
        <v>45608.0</v>
      </c>
      <c r="J57" s="3"/>
      <c r="K57" s="15">
        <v>45632.0</v>
      </c>
      <c r="L57" s="3"/>
    </row>
    <row r="58" ht="14.25" customHeight="1">
      <c r="A58" s="21" t="s">
        <v>56</v>
      </c>
      <c r="B58" s="2"/>
      <c r="C58" s="2"/>
      <c r="D58" s="3"/>
      <c r="E58" s="19" t="s">
        <v>7</v>
      </c>
      <c r="F58" s="2"/>
      <c r="G58" s="3"/>
      <c r="H58" s="20">
        <v>1.0</v>
      </c>
      <c r="I58" s="12">
        <v>45615.0</v>
      </c>
      <c r="J58" s="3"/>
      <c r="K58" s="15">
        <v>45626.0</v>
      </c>
      <c r="L58" s="3"/>
    </row>
    <row r="59" ht="14.25" customHeight="1">
      <c r="A59" s="21" t="s">
        <v>57</v>
      </c>
      <c r="B59" s="2"/>
      <c r="C59" s="2"/>
      <c r="D59" s="3"/>
      <c r="E59" s="19" t="s">
        <v>9</v>
      </c>
      <c r="F59" s="2"/>
      <c r="G59" s="3"/>
      <c r="H59" s="20">
        <v>1.0</v>
      </c>
      <c r="I59" s="12">
        <v>45609.0</v>
      </c>
      <c r="J59" s="3"/>
      <c r="K59" s="15">
        <v>45610.0</v>
      </c>
      <c r="L59" s="3"/>
    </row>
    <row r="60" ht="14.25" customHeight="1"/>
    <row r="61" ht="14.25" customHeight="1"/>
    <row r="62" ht="14.25" customHeight="1"/>
    <row r="63" ht="14.25" customHeight="1"/>
    <row r="64" ht="14.25" customHeight="1">
      <c r="A64" s="16" t="s">
        <v>58</v>
      </c>
      <c r="B64" s="2"/>
      <c r="C64" s="2"/>
      <c r="D64" s="2"/>
      <c r="E64" s="2"/>
      <c r="F64" s="2"/>
      <c r="G64" s="2"/>
      <c r="H64" s="2"/>
      <c r="I64" s="2"/>
      <c r="J64" s="2"/>
      <c r="K64" s="2"/>
      <c r="L64" s="3"/>
    </row>
    <row r="65" ht="14.25" customHeight="1">
      <c r="A65" s="26" t="s">
        <v>1</v>
      </c>
      <c r="B65" s="23"/>
      <c r="C65" s="23"/>
      <c r="D65" s="24"/>
      <c r="E65" s="25" t="s">
        <v>2</v>
      </c>
      <c r="F65" s="23"/>
      <c r="G65" s="24"/>
      <c r="H65" s="8" t="s">
        <v>3</v>
      </c>
      <c r="I65" s="9" t="s">
        <v>4</v>
      </c>
      <c r="J65" s="3"/>
      <c r="K65" s="10" t="s">
        <v>5</v>
      </c>
      <c r="L65" s="3"/>
    </row>
    <row r="66" ht="14.25" customHeight="1">
      <c r="A66" s="26" t="s">
        <v>59</v>
      </c>
      <c r="B66" s="23"/>
      <c r="C66" s="23"/>
      <c r="D66" s="24"/>
      <c r="E66" s="27" t="s">
        <v>60</v>
      </c>
      <c r="F66" s="23"/>
      <c r="G66" s="24"/>
      <c r="H66" s="20">
        <v>1.0</v>
      </c>
      <c r="I66" s="12">
        <v>45548.0</v>
      </c>
      <c r="J66" s="3"/>
      <c r="K66" s="15">
        <v>45631.0</v>
      </c>
      <c r="L66" s="3"/>
    </row>
    <row r="67" ht="14.25" customHeight="1">
      <c r="A67" s="28" t="s">
        <v>61</v>
      </c>
      <c r="D67" s="29"/>
      <c r="E67" s="30" t="s">
        <v>62</v>
      </c>
      <c r="G67" s="29"/>
      <c r="H67" s="20">
        <v>1.0</v>
      </c>
      <c r="I67" s="12">
        <v>45569.0</v>
      </c>
      <c r="J67" s="3"/>
      <c r="K67" s="15">
        <v>45629.0</v>
      </c>
      <c r="L67" s="3"/>
    </row>
    <row r="68" ht="14.25" customHeight="1">
      <c r="A68" s="26" t="s">
        <v>63</v>
      </c>
      <c r="B68" s="23"/>
      <c r="C68" s="23"/>
      <c r="D68" s="24"/>
      <c r="E68" s="27" t="s">
        <v>64</v>
      </c>
      <c r="F68" s="23"/>
      <c r="G68" s="24"/>
      <c r="H68" s="20">
        <v>1.0</v>
      </c>
      <c r="I68" s="12">
        <v>45597.0</v>
      </c>
      <c r="J68" s="3"/>
      <c r="K68" s="15">
        <v>45633.0</v>
      </c>
      <c r="L68" s="3"/>
    </row>
    <row r="69" ht="14.25" customHeight="1">
      <c r="A69" s="26" t="s">
        <v>65</v>
      </c>
      <c r="B69" s="23"/>
      <c r="C69" s="23"/>
      <c r="D69" s="24"/>
      <c r="E69" s="27" t="s">
        <v>66</v>
      </c>
      <c r="F69" s="23"/>
      <c r="G69" s="24"/>
      <c r="H69" s="20">
        <v>1.0</v>
      </c>
      <c r="I69" s="12">
        <v>45615.0</v>
      </c>
      <c r="J69" s="3"/>
      <c r="K69" s="15">
        <v>45633.0</v>
      </c>
      <c r="L69" s="3"/>
    </row>
    <row r="70" ht="14.25" customHeight="1">
      <c r="A70" s="17" t="s">
        <v>67</v>
      </c>
      <c r="B70" s="2"/>
      <c r="C70" s="2"/>
      <c r="D70" s="3"/>
      <c r="E70" s="19" t="s">
        <v>68</v>
      </c>
      <c r="F70" s="2"/>
      <c r="G70" s="3"/>
      <c r="H70" s="20">
        <v>1.0</v>
      </c>
      <c r="I70" s="12">
        <v>45627.0</v>
      </c>
      <c r="J70" s="3"/>
      <c r="K70" s="15">
        <v>45633.0</v>
      </c>
      <c r="L70" s="3"/>
    </row>
    <row r="71" ht="14.25" customHeight="1">
      <c r="A71" s="17" t="s">
        <v>69</v>
      </c>
      <c r="B71" s="2"/>
      <c r="C71" s="2"/>
      <c r="D71" s="3"/>
      <c r="E71" s="19" t="s">
        <v>68</v>
      </c>
      <c r="F71" s="2"/>
      <c r="G71" s="3"/>
      <c r="H71" s="20">
        <v>1.0</v>
      </c>
      <c r="I71" s="12">
        <v>45627.0</v>
      </c>
      <c r="J71" s="3"/>
      <c r="K71" s="15">
        <v>45634.0</v>
      </c>
      <c r="L71" s="3"/>
    </row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</sheetData>
  <mergeCells count="220">
    <mergeCell ref="I5:J5"/>
    <mergeCell ref="K5:L5"/>
    <mergeCell ref="A3:L3"/>
    <mergeCell ref="A4:D4"/>
    <mergeCell ref="E4:G4"/>
    <mergeCell ref="I4:J4"/>
    <mergeCell ref="K4:L4"/>
    <mergeCell ref="A5:D5"/>
    <mergeCell ref="E5:G5"/>
    <mergeCell ref="A6:D6"/>
    <mergeCell ref="E6:G6"/>
    <mergeCell ref="I6:J6"/>
    <mergeCell ref="K6:L6"/>
    <mergeCell ref="E7:G7"/>
    <mergeCell ref="I7:J7"/>
    <mergeCell ref="K7:L7"/>
    <mergeCell ref="E14:G14"/>
    <mergeCell ref="I14:J14"/>
    <mergeCell ref="A7:D7"/>
    <mergeCell ref="A8:D8"/>
    <mergeCell ref="E8:G8"/>
    <mergeCell ref="I8:J8"/>
    <mergeCell ref="K8:L8"/>
    <mergeCell ref="A13:L13"/>
    <mergeCell ref="K14:L14"/>
    <mergeCell ref="I16:J16"/>
    <mergeCell ref="K16:L16"/>
    <mergeCell ref="A14:D14"/>
    <mergeCell ref="A15:D15"/>
    <mergeCell ref="E15:G15"/>
    <mergeCell ref="I15:J15"/>
    <mergeCell ref="K15:L15"/>
    <mergeCell ref="A16:D16"/>
    <mergeCell ref="E16:G16"/>
    <mergeCell ref="A27:D27"/>
    <mergeCell ref="E27:G27"/>
    <mergeCell ref="I27:J27"/>
    <mergeCell ref="K27:L27"/>
    <mergeCell ref="E28:G28"/>
    <mergeCell ref="I28:J28"/>
    <mergeCell ref="K28:L28"/>
    <mergeCell ref="A28:D28"/>
    <mergeCell ref="A29:D29"/>
    <mergeCell ref="E29:G29"/>
    <mergeCell ref="I29:J29"/>
    <mergeCell ref="K29:L29"/>
    <mergeCell ref="A30:D30"/>
    <mergeCell ref="E30:G30"/>
    <mergeCell ref="A31:D31"/>
    <mergeCell ref="E31:G31"/>
    <mergeCell ref="I31:J31"/>
    <mergeCell ref="K31:L31"/>
    <mergeCell ref="E32:G32"/>
    <mergeCell ref="I32:J32"/>
    <mergeCell ref="K32:L32"/>
    <mergeCell ref="A32:D32"/>
    <mergeCell ref="A33:D33"/>
    <mergeCell ref="E33:G33"/>
    <mergeCell ref="I33:J33"/>
    <mergeCell ref="K33:L33"/>
    <mergeCell ref="A34:D34"/>
    <mergeCell ref="E34:G34"/>
    <mergeCell ref="I35:J35"/>
    <mergeCell ref="I36:J36"/>
    <mergeCell ref="I34:J34"/>
    <mergeCell ref="K34:L34"/>
    <mergeCell ref="A35:D35"/>
    <mergeCell ref="E35:G35"/>
    <mergeCell ref="K35:L35"/>
    <mergeCell ref="E36:G36"/>
    <mergeCell ref="K36:L36"/>
    <mergeCell ref="I38:J38"/>
    <mergeCell ref="K38:L38"/>
    <mergeCell ref="A36:D36"/>
    <mergeCell ref="A37:D37"/>
    <mergeCell ref="E37:G37"/>
    <mergeCell ref="I37:J37"/>
    <mergeCell ref="K37:L37"/>
    <mergeCell ref="A38:D38"/>
    <mergeCell ref="E38:G38"/>
    <mergeCell ref="I43:J43"/>
    <mergeCell ref="I44:J44"/>
    <mergeCell ref="I42:J42"/>
    <mergeCell ref="K42:L42"/>
    <mergeCell ref="A43:D43"/>
    <mergeCell ref="E43:G43"/>
    <mergeCell ref="K43:L43"/>
    <mergeCell ref="E44:G44"/>
    <mergeCell ref="K44:L44"/>
    <mergeCell ref="I46:J46"/>
    <mergeCell ref="K46:L46"/>
    <mergeCell ref="A44:D44"/>
    <mergeCell ref="A45:D45"/>
    <mergeCell ref="E45:G45"/>
    <mergeCell ref="I45:J45"/>
    <mergeCell ref="K45:L45"/>
    <mergeCell ref="A46:D46"/>
    <mergeCell ref="E46:G46"/>
    <mergeCell ref="K70:L70"/>
    <mergeCell ref="A71:D71"/>
    <mergeCell ref="E71:G71"/>
    <mergeCell ref="K71:L71"/>
    <mergeCell ref="A70:D70"/>
    <mergeCell ref="I71:J71"/>
    <mergeCell ref="E68:G68"/>
    <mergeCell ref="A68:D68"/>
    <mergeCell ref="A69:D69"/>
    <mergeCell ref="E70:G70"/>
    <mergeCell ref="E69:G69"/>
    <mergeCell ref="I69:J69"/>
    <mergeCell ref="K69:L69"/>
    <mergeCell ref="I70:J70"/>
    <mergeCell ref="I68:J68"/>
    <mergeCell ref="A66:D66"/>
    <mergeCell ref="A65:D65"/>
    <mergeCell ref="I30:J30"/>
    <mergeCell ref="K30:L30"/>
    <mergeCell ref="I66:J66"/>
    <mergeCell ref="A67:D67"/>
    <mergeCell ref="A64:L64"/>
    <mergeCell ref="E65:G65"/>
    <mergeCell ref="E66:G66"/>
    <mergeCell ref="I22:J22"/>
    <mergeCell ref="K22:L22"/>
    <mergeCell ref="A17:D17"/>
    <mergeCell ref="E17:G17"/>
    <mergeCell ref="I17:J17"/>
    <mergeCell ref="K17:L17"/>
    <mergeCell ref="A21:L21"/>
    <mergeCell ref="A22:D22"/>
    <mergeCell ref="E22:G22"/>
    <mergeCell ref="A23:D23"/>
    <mergeCell ref="E23:G23"/>
    <mergeCell ref="I23:J23"/>
    <mergeCell ref="K23:L23"/>
    <mergeCell ref="E24:G24"/>
    <mergeCell ref="I24:J24"/>
    <mergeCell ref="K24:L24"/>
    <mergeCell ref="I26:J26"/>
    <mergeCell ref="K26:L26"/>
    <mergeCell ref="A24:D24"/>
    <mergeCell ref="A25:D25"/>
    <mergeCell ref="E25:G25"/>
    <mergeCell ref="I25:J25"/>
    <mergeCell ref="K25:L25"/>
    <mergeCell ref="A26:D26"/>
    <mergeCell ref="E26:G26"/>
    <mergeCell ref="I65:J65"/>
    <mergeCell ref="K65:L65"/>
    <mergeCell ref="K68:L68"/>
    <mergeCell ref="K66:L66"/>
    <mergeCell ref="I67:J67"/>
    <mergeCell ref="K67:L67"/>
    <mergeCell ref="E67:G67"/>
    <mergeCell ref="I58:J58"/>
    <mergeCell ref="K58:L58"/>
    <mergeCell ref="A59:D59"/>
    <mergeCell ref="E59:G59"/>
    <mergeCell ref="I59:J59"/>
    <mergeCell ref="K59:L59"/>
    <mergeCell ref="A39:D39"/>
    <mergeCell ref="E39:G39"/>
    <mergeCell ref="I39:J39"/>
    <mergeCell ref="K39:L39"/>
    <mergeCell ref="E40:G40"/>
    <mergeCell ref="I40:J40"/>
    <mergeCell ref="K40:L40"/>
    <mergeCell ref="A40:D40"/>
    <mergeCell ref="A41:D41"/>
    <mergeCell ref="E41:G41"/>
    <mergeCell ref="I41:J41"/>
    <mergeCell ref="K41:L41"/>
    <mergeCell ref="A42:D42"/>
    <mergeCell ref="E42:G42"/>
    <mergeCell ref="A47:D47"/>
    <mergeCell ref="E47:G47"/>
    <mergeCell ref="I47:J47"/>
    <mergeCell ref="K47:L47"/>
    <mergeCell ref="E48:G48"/>
    <mergeCell ref="I48:J48"/>
    <mergeCell ref="K48:L48"/>
    <mergeCell ref="A48:D48"/>
    <mergeCell ref="A49:D49"/>
    <mergeCell ref="E49:G49"/>
    <mergeCell ref="I49:J49"/>
    <mergeCell ref="K49:L49"/>
    <mergeCell ref="A50:D50"/>
    <mergeCell ref="E50:G50"/>
    <mergeCell ref="I51:J51"/>
    <mergeCell ref="I52:J52"/>
    <mergeCell ref="I50:J50"/>
    <mergeCell ref="K50:L50"/>
    <mergeCell ref="A51:D51"/>
    <mergeCell ref="E51:G51"/>
    <mergeCell ref="K51:L51"/>
    <mergeCell ref="E52:G52"/>
    <mergeCell ref="K52:L52"/>
    <mergeCell ref="I54:J54"/>
    <mergeCell ref="K54:L54"/>
    <mergeCell ref="A52:D52"/>
    <mergeCell ref="A53:D53"/>
    <mergeCell ref="E53:G53"/>
    <mergeCell ref="I53:J53"/>
    <mergeCell ref="K53:L53"/>
    <mergeCell ref="A54:D54"/>
    <mergeCell ref="E54:G54"/>
    <mergeCell ref="A55:D55"/>
    <mergeCell ref="E55:G55"/>
    <mergeCell ref="I55:J55"/>
    <mergeCell ref="K55:L55"/>
    <mergeCell ref="E56:G56"/>
    <mergeCell ref="I56:J56"/>
    <mergeCell ref="K56:L56"/>
    <mergeCell ref="A56:D56"/>
    <mergeCell ref="A57:D57"/>
    <mergeCell ref="E57:G57"/>
    <mergeCell ref="I57:J57"/>
    <mergeCell ref="K57:L57"/>
    <mergeCell ref="A58:D58"/>
    <mergeCell ref="E58:G58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3">
      <c r="D3" s="31" t="s">
        <v>70</v>
      </c>
      <c r="E3" s="32"/>
      <c r="F3" s="32"/>
      <c r="G3" s="32"/>
      <c r="H3" s="32"/>
      <c r="I3" s="32"/>
      <c r="J3" s="33"/>
    </row>
    <row r="4">
      <c r="D4" s="34"/>
      <c r="J4" s="29"/>
    </row>
    <row r="5">
      <c r="D5" s="34"/>
      <c r="J5" s="29"/>
    </row>
    <row r="6">
      <c r="D6" s="34"/>
      <c r="J6" s="29"/>
    </row>
    <row r="7">
      <c r="D7" s="34"/>
      <c r="J7" s="29"/>
    </row>
    <row r="8">
      <c r="D8" s="34"/>
      <c r="J8" s="29"/>
    </row>
    <row r="9">
      <c r="D9" s="34"/>
      <c r="J9" s="29"/>
    </row>
    <row r="10">
      <c r="D10" s="34"/>
      <c r="J10" s="29"/>
    </row>
    <row r="11">
      <c r="D11" s="34"/>
      <c r="J11" s="29"/>
    </row>
    <row r="12">
      <c r="D12" s="35"/>
      <c r="E12" s="23"/>
      <c r="F12" s="23"/>
      <c r="G12" s="23"/>
      <c r="H12" s="23"/>
      <c r="I12" s="23"/>
      <c r="J12" s="24"/>
    </row>
    <row r="26">
      <c r="A26" s="36" t="s">
        <v>71</v>
      </c>
      <c r="B26" s="36" t="s">
        <v>72</v>
      </c>
      <c r="C26" s="36" t="s">
        <v>73</v>
      </c>
      <c r="D26" s="36" t="s">
        <v>74</v>
      </c>
    </row>
    <row r="27">
      <c r="A27" s="37">
        <v>45517.0</v>
      </c>
      <c r="B27" s="38">
        <v>0.0</v>
      </c>
      <c r="C27" s="39">
        <v>0.0</v>
      </c>
      <c r="D27" s="40" t="s">
        <v>75</v>
      </c>
    </row>
    <row r="28">
      <c r="A28" s="37">
        <v>45518.0</v>
      </c>
      <c r="B28" s="40">
        <f t="shared" ref="B28:B47" si="1">$B27+1</f>
        <v>1</v>
      </c>
      <c r="C28" s="41">
        <f t="shared" ref="C28:C47" si="2">C27+5%</f>
        <v>0.05</v>
      </c>
      <c r="D28" s="40" t="s">
        <v>75</v>
      </c>
    </row>
    <row r="29">
      <c r="A29" s="37">
        <v>45519.0</v>
      </c>
      <c r="B29" s="40">
        <f t="shared" si="1"/>
        <v>2</v>
      </c>
      <c r="C29" s="41">
        <f t="shared" si="2"/>
        <v>0.1</v>
      </c>
      <c r="D29" s="40" t="s">
        <v>75</v>
      </c>
    </row>
    <row r="30">
      <c r="A30" s="37">
        <v>45520.0</v>
      </c>
      <c r="B30" s="40">
        <f t="shared" si="1"/>
        <v>3</v>
      </c>
      <c r="C30" s="41">
        <f t="shared" si="2"/>
        <v>0.15</v>
      </c>
      <c r="D30" s="40" t="s">
        <v>75</v>
      </c>
    </row>
    <row r="31">
      <c r="A31" s="37">
        <v>45521.0</v>
      </c>
      <c r="B31" s="40">
        <f t="shared" si="1"/>
        <v>4</v>
      </c>
      <c r="C31" s="41">
        <f t="shared" si="2"/>
        <v>0.2</v>
      </c>
      <c r="D31" s="40" t="s">
        <v>75</v>
      </c>
    </row>
    <row r="32">
      <c r="A32" s="37">
        <v>45522.0</v>
      </c>
      <c r="B32" s="40">
        <f t="shared" si="1"/>
        <v>5</v>
      </c>
      <c r="C32" s="41">
        <f t="shared" si="2"/>
        <v>0.25</v>
      </c>
      <c r="D32" s="40" t="s">
        <v>76</v>
      </c>
    </row>
    <row r="33">
      <c r="A33" s="37">
        <v>45523.0</v>
      </c>
      <c r="B33" s="40">
        <f t="shared" si="1"/>
        <v>6</v>
      </c>
      <c r="C33" s="41">
        <f t="shared" si="2"/>
        <v>0.3</v>
      </c>
      <c r="D33" s="40" t="s">
        <v>75</v>
      </c>
    </row>
    <row r="34">
      <c r="A34" s="37">
        <v>45524.0</v>
      </c>
      <c r="B34" s="40">
        <f t="shared" si="1"/>
        <v>7</v>
      </c>
      <c r="C34" s="41">
        <f t="shared" si="2"/>
        <v>0.35</v>
      </c>
      <c r="D34" s="40" t="s">
        <v>75</v>
      </c>
    </row>
    <row r="35">
      <c r="A35" s="37">
        <v>45525.0</v>
      </c>
      <c r="B35" s="40">
        <f t="shared" si="1"/>
        <v>8</v>
      </c>
      <c r="C35" s="41">
        <f t="shared" si="2"/>
        <v>0.4</v>
      </c>
      <c r="D35" s="40" t="s">
        <v>75</v>
      </c>
    </row>
    <row r="36">
      <c r="A36" s="37">
        <v>45526.0</v>
      </c>
      <c r="B36" s="40">
        <f t="shared" si="1"/>
        <v>9</v>
      </c>
      <c r="C36" s="41">
        <f t="shared" si="2"/>
        <v>0.45</v>
      </c>
      <c r="D36" s="40" t="s">
        <v>75</v>
      </c>
    </row>
    <row r="37">
      <c r="A37" s="37">
        <v>45527.0</v>
      </c>
      <c r="B37" s="40">
        <f t="shared" si="1"/>
        <v>10</v>
      </c>
      <c r="C37" s="41">
        <f t="shared" si="2"/>
        <v>0.5</v>
      </c>
      <c r="D37" s="40" t="s">
        <v>75</v>
      </c>
    </row>
    <row r="38">
      <c r="A38" s="37">
        <v>45528.0</v>
      </c>
      <c r="B38" s="40">
        <f t="shared" si="1"/>
        <v>11</v>
      </c>
      <c r="C38" s="41">
        <f t="shared" si="2"/>
        <v>0.55</v>
      </c>
      <c r="D38" s="40" t="s">
        <v>75</v>
      </c>
    </row>
    <row r="39">
      <c r="A39" s="37">
        <v>45529.0</v>
      </c>
      <c r="B39" s="40">
        <f t="shared" si="1"/>
        <v>12</v>
      </c>
      <c r="C39" s="41">
        <f t="shared" si="2"/>
        <v>0.6</v>
      </c>
      <c r="D39" s="40" t="s">
        <v>77</v>
      </c>
    </row>
    <row r="40">
      <c r="A40" s="37">
        <v>45530.0</v>
      </c>
      <c r="B40" s="40">
        <f t="shared" si="1"/>
        <v>13</v>
      </c>
      <c r="C40" s="41">
        <f t="shared" si="2"/>
        <v>0.65</v>
      </c>
      <c r="D40" s="40" t="s">
        <v>75</v>
      </c>
    </row>
    <row r="41">
      <c r="A41" s="37">
        <v>45531.0</v>
      </c>
      <c r="B41" s="40">
        <f t="shared" si="1"/>
        <v>14</v>
      </c>
      <c r="C41" s="41">
        <f t="shared" si="2"/>
        <v>0.7</v>
      </c>
      <c r="D41" s="40" t="s">
        <v>75</v>
      </c>
    </row>
    <row r="42">
      <c r="A42" s="37">
        <v>45532.0</v>
      </c>
      <c r="B42" s="40">
        <f t="shared" si="1"/>
        <v>15</v>
      </c>
      <c r="C42" s="41">
        <f t="shared" si="2"/>
        <v>0.75</v>
      </c>
      <c r="D42" s="40" t="s">
        <v>75</v>
      </c>
    </row>
    <row r="43">
      <c r="A43" s="37">
        <v>45533.0</v>
      </c>
      <c r="B43" s="40">
        <f t="shared" si="1"/>
        <v>16</v>
      </c>
      <c r="C43" s="41">
        <f t="shared" si="2"/>
        <v>0.8</v>
      </c>
      <c r="D43" s="40" t="s">
        <v>75</v>
      </c>
    </row>
    <row r="44">
      <c r="A44" s="37">
        <v>45534.0</v>
      </c>
      <c r="B44" s="40">
        <f t="shared" si="1"/>
        <v>17</v>
      </c>
      <c r="C44" s="41">
        <f t="shared" si="2"/>
        <v>0.85</v>
      </c>
      <c r="D44" s="40" t="s">
        <v>75</v>
      </c>
    </row>
    <row r="45">
      <c r="A45" s="37">
        <v>45535.0</v>
      </c>
      <c r="B45" s="40">
        <f t="shared" si="1"/>
        <v>18</v>
      </c>
      <c r="C45" s="41">
        <f t="shared" si="2"/>
        <v>0.9</v>
      </c>
      <c r="D45" s="40" t="s">
        <v>75</v>
      </c>
    </row>
    <row r="46">
      <c r="A46" s="37">
        <v>45536.0</v>
      </c>
      <c r="B46" s="40">
        <f t="shared" si="1"/>
        <v>19</v>
      </c>
      <c r="C46" s="41">
        <f t="shared" si="2"/>
        <v>0.95</v>
      </c>
      <c r="D46" s="40" t="s">
        <v>75</v>
      </c>
    </row>
    <row r="47">
      <c r="A47" s="37">
        <v>45537.0</v>
      </c>
      <c r="B47" s="40">
        <f t="shared" si="1"/>
        <v>20</v>
      </c>
      <c r="C47" s="41">
        <f t="shared" si="2"/>
        <v>1</v>
      </c>
      <c r="D47" s="40" t="s">
        <v>78</v>
      </c>
    </row>
    <row r="50">
      <c r="A50" s="42" t="s">
        <v>71</v>
      </c>
      <c r="B50" s="42" t="s">
        <v>72</v>
      </c>
      <c r="C50" s="42" t="s">
        <v>73</v>
      </c>
      <c r="D50" s="42" t="s">
        <v>74</v>
      </c>
    </row>
    <row r="51">
      <c r="A51" s="43">
        <v>45538.0</v>
      </c>
      <c r="B51" s="44">
        <v>0.0</v>
      </c>
      <c r="C51" s="45">
        <v>0.0</v>
      </c>
      <c r="D51" s="46" t="s">
        <v>79</v>
      </c>
    </row>
    <row r="52">
      <c r="A52" s="43">
        <v>45542.0</v>
      </c>
      <c r="B52" s="44">
        <v>4.0</v>
      </c>
      <c r="C52" s="47">
        <v>0.23</v>
      </c>
      <c r="D52" s="46" t="s">
        <v>80</v>
      </c>
    </row>
    <row r="53">
      <c r="A53" s="43">
        <v>45547.0</v>
      </c>
      <c r="B53" s="44">
        <v>9.0</v>
      </c>
      <c r="C53" s="47">
        <v>0.45</v>
      </c>
      <c r="D53" s="46" t="s">
        <v>81</v>
      </c>
    </row>
    <row r="54">
      <c r="A54" s="43">
        <v>45548.0</v>
      </c>
      <c r="B54" s="44">
        <v>10.0</v>
      </c>
      <c r="C54" s="45">
        <v>1.0</v>
      </c>
      <c r="D54" s="46" t="s">
        <v>82</v>
      </c>
    </row>
    <row r="56">
      <c r="B56" s="48"/>
    </row>
    <row r="57">
      <c r="B57" s="48"/>
    </row>
    <row r="58">
      <c r="B58" s="48"/>
    </row>
    <row r="59">
      <c r="B59" s="48"/>
    </row>
    <row r="64">
      <c r="A64" s="36" t="s">
        <v>71</v>
      </c>
      <c r="B64" s="36" t="s">
        <v>72</v>
      </c>
      <c r="C64" s="36" t="s">
        <v>73</v>
      </c>
      <c r="D64" s="36" t="s">
        <v>74</v>
      </c>
    </row>
    <row r="65">
      <c r="A65" s="37">
        <v>45548.0</v>
      </c>
      <c r="B65" s="40">
        <v>0.0</v>
      </c>
      <c r="C65" s="49">
        <v>0.0</v>
      </c>
      <c r="D65" s="40" t="s">
        <v>79</v>
      </c>
    </row>
    <row r="66">
      <c r="A66" s="37">
        <v>45556.0</v>
      </c>
      <c r="B66" s="40">
        <v>8.0</v>
      </c>
      <c r="C66" s="49">
        <v>0.1</v>
      </c>
      <c r="D66" s="40" t="s">
        <v>83</v>
      </c>
    </row>
    <row r="67">
      <c r="A67" s="37">
        <v>45559.0</v>
      </c>
      <c r="B67" s="40">
        <v>11.0</v>
      </c>
      <c r="C67" s="49">
        <v>0.14</v>
      </c>
      <c r="D67" s="40" t="s">
        <v>84</v>
      </c>
    </row>
    <row r="68">
      <c r="A68" s="37">
        <v>45568.0</v>
      </c>
      <c r="B68" s="40">
        <v>20.0</v>
      </c>
      <c r="C68" s="49">
        <v>0.25</v>
      </c>
      <c r="D68" s="40" t="s">
        <v>85</v>
      </c>
    </row>
    <row r="69">
      <c r="A69" s="37">
        <v>45571.0</v>
      </c>
      <c r="B69" s="40">
        <v>23.0</v>
      </c>
      <c r="C69" s="49">
        <v>0.29</v>
      </c>
      <c r="D69" s="40" t="s">
        <v>86</v>
      </c>
    </row>
    <row r="70">
      <c r="A70" s="50">
        <v>45578.0</v>
      </c>
      <c r="B70" s="40">
        <v>30.0</v>
      </c>
      <c r="C70" s="49">
        <v>0.38</v>
      </c>
      <c r="D70" s="40" t="s">
        <v>87</v>
      </c>
    </row>
    <row r="71">
      <c r="A71" s="50">
        <v>45584.0</v>
      </c>
      <c r="B71" s="40">
        <v>36.0</v>
      </c>
      <c r="C71" s="49">
        <v>0.45</v>
      </c>
      <c r="D71" s="40" t="s">
        <v>88</v>
      </c>
    </row>
    <row r="72">
      <c r="A72" s="50">
        <v>45593.0</v>
      </c>
      <c r="B72" s="40">
        <v>45.0</v>
      </c>
      <c r="C72" s="49">
        <v>0.57</v>
      </c>
      <c r="D72" s="40" t="s">
        <v>89</v>
      </c>
    </row>
    <row r="73">
      <c r="A73" s="37">
        <v>45599.0</v>
      </c>
      <c r="B73" s="40">
        <v>51.0</v>
      </c>
      <c r="C73" s="49">
        <v>0.64</v>
      </c>
      <c r="D73" s="40" t="s">
        <v>90</v>
      </c>
    </row>
    <row r="74">
      <c r="A74" s="37">
        <v>45602.0</v>
      </c>
      <c r="B74" s="40">
        <v>54.0</v>
      </c>
      <c r="C74" s="49">
        <v>0.68</v>
      </c>
      <c r="D74" s="40" t="s">
        <v>91</v>
      </c>
    </row>
    <row r="75">
      <c r="A75" s="50">
        <v>45615.0</v>
      </c>
      <c r="B75" s="40">
        <v>67.0</v>
      </c>
      <c r="C75" s="49">
        <v>0.84</v>
      </c>
      <c r="D75" s="40" t="s">
        <v>92</v>
      </c>
    </row>
    <row r="76">
      <c r="A76" s="37">
        <v>45627.0</v>
      </c>
      <c r="B76" s="40">
        <v>79.0</v>
      </c>
      <c r="C76" s="49">
        <v>1.0</v>
      </c>
      <c r="D76" s="40" t="s">
        <v>93</v>
      </c>
    </row>
    <row r="79">
      <c r="A79" s="36" t="s">
        <v>71</v>
      </c>
      <c r="B79" s="36" t="s">
        <v>72</v>
      </c>
      <c r="C79" s="36" t="s">
        <v>73</v>
      </c>
      <c r="D79" s="36" t="s">
        <v>74</v>
      </c>
    </row>
    <row r="80">
      <c r="A80" s="37">
        <v>45627.0</v>
      </c>
      <c r="B80" s="40">
        <v>10.0</v>
      </c>
      <c r="C80" s="49">
        <v>0.0</v>
      </c>
      <c r="D80" s="40" t="s">
        <v>79</v>
      </c>
    </row>
    <row r="81">
      <c r="A81" s="37">
        <v>45629.0</v>
      </c>
      <c r="B81" s="40">
        <v>8.0</v>
      </c>
      <c r="C81" s="49">
        <v>0.2</v>
      </c>
      <c r="D81" s="40" t="s">
        <v>94</v>
      </c>
    </row>
    <row r="82">
      <c r="A82" s="37">
        <v>45630.0</v>
      </c>
      <c r="B82" s="40">
        <v>7.0</v>
      </c>
      <c r="C82" s="49">
        <v>0.3</v>
      </c>
      <c r="D82" s="40" t="s">
        <v>95</v>
      </c>
    </row>
    <row r="83">
      <c r="A83" s="37">
        <v>45635.0</v>
      </c>
      <c r="B83" s="40">
        <v>3.0</v>
      </c>
      <c r="C83" s="49">
        <v>0.7</v>
      </c>
      <c r="D83" s="40" t="s">
        <v>96</v>
      </c>
    </row>
    <row r="84">
      <c r="A84" s="50">
        <v>45636.0</v>
      </c>
      <c r="B84" s="40">
        <v>2.0</v>
      </c>
      <c r="C84" s="49">
        <v>0.8</v>
      </c>
      <c r="D84" s="40" t="s">
        <v>97</v>
      </c>
    </row>
    <row r="85">
      <c r="A85" s="50">
        <v>45638.0</v>
      </c>
      <c r="B85" s="40">
        <v>1.0</v>
      </c>
      <c r="C85" s="49">
        <v>0.9</v>
      </c>
      <c r="D85" s="40" t="s">
        <v>98</v>
      </c>
    </row>
    <row r="86">
      <c r="A86" s="50">
        <v>45640.0</v>
      </c>
      <c r="B86" s="40">
        <v>0.0</v>
      </c>
      <c r="C86" s="49">
        <v>1.0</v>
      </c>
      <c r="D86" s="40" t="s">
        <v>99</v>
      </c>
    </row>
  </sheetData>
  <mergeCells count="1">
    <mergeCell ref="D3:J12"/>
  </mergeCells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2024-09-04T20:24:52Z</dcterms:created>
  <dc:creator>YZAN . BAEZ CARRASCO</dc:creator>
</cp:coreProperties>
</file>