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printTasks">#REF!</definedName>
    <definedName name="TaskRows">#REF!</definedName>
    <definedName name="TrendOffset">#REF!</definedName>
    <definedName name="TrendDays">#REF!</definedName>
    <definedName name="TaskStoryID">#REF!</definedName>
    <definedName name="DoneDays">#REF!</definedName>
    <definedName name="ProductBacklog">#REF!</definedName>
    <definedName name="Sprint">#REF!</definedName>
    <definedName name="SprintsInTrend">#REF!</definedName>
    <definedName name="ImplementationDays">#REF!</definedName>
    <definedName localSheetId="0" name="ProductBacklog">'Backlog del Producto'!$B$5:$P$182</definedName>
    <definedName localSheetId="0" name="Sprint">'Backlog del Producto'!$N$7:$N$182</definedName>
    <definedName localSheetId="0" name="Status">'Backlog del Producto'!$O$7:$O$182</definedName>
    <definedName name="TaskStatus">#REF!</definedName>
    <definedName name="SprintCount">#REF!</definedName>
    <definedName name="TotalEffort">#REF!</definedName>
    <definedName name="TrendSprintCount">#REF!</definedName>
    <definedName name="Status">#REF!</definedName>
    <definedName name="StoryName">#REF!</definedName>
  </definedNames>
  <calcPr/>
  <extLst>
    <ext uri="GoogleSheetsCustomDataVersion2">
      <go:sheetsCustomData xmlns:go="http://customooxmlschemas.google.com/" r:id="rId6" roundtripDataChecksum="TxhCzeFQU7org8L/S/dQgU+QvnmHcs4I4PT6hsVncxw="/>
    </ext>
  </extLst>
</workbook>
</file>

<file path=xl/sharedStrings.xml><?xml version="1.0" encoding="utf-8"?>
<sst xmlns="http://schemas.openxmlformats.org/spreadsheetml/2006/main" count="302" uniqueCount="186">
  <si>
    <t>Backlog del Producto</t>
  </si>
  <si>
    <t>Por Hacer</t>
  </si>
  <si>
    <t>Nombre del Proyecto:</t>
  </si>
  <si>
    <t>Clinica Odontologica</t>
  </si>
  <si>
    <t>En Progreso</t>
  </si>
  <si>
    <t>Dueño del Producto</t>
  </si>
  <si>
    <t>Ing. Daniel Gamarra Moreno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</si>
  <si>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</si>
  <si>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</si>
  <si>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</si>
  <si>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</si>
  <si>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</si>
  <si>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</si>
  <si>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</si>
  <si>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</si>
  <si>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</si>
  <si>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</si>
  <si>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</si>
  <si>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</si>
  <si>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</si>
  <si>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</si>
  <si>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</si>
  <si>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</si>
  <si>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</si>
  <si>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</si>
  <si>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</si>
  <si>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</si>
  <si>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</si>
  <si>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Odontologo</t>
  </si>
  <si>
    <t>Gestionar las citas de la clínica odontológica.</t>
  </si>
  <si>
    <t>Programar y organizar citas de manera eficiente, asegurando que los pacientes reciban la atención adecuada en el momento adecuado.</t>
  </si>
  <si>
    <t>HU01</t>
  </si>
  <si>
    <t>Poder ver mi agenda de citas actualizada en tiempo real para conocer mi carga de trabajo diaria y prepararme adecuadamente para las consultas con los pacientes.</t>
  </si>
  <si>
    <t>Gestionar mi agenda de citas de manera eficiente para brindar atención dental personalizada y segura, utilizando el historial médico de los pacientes y manteniendo control sobre las citas y cambios mediante notificaciones.</t>
  </si>
  <si>
    <t>-Cuando acceda al sistema, la agenda de citas debe mostrarse con la información más reciente.           
-La agenda debe actualizarse automáticamente a medida que se agregan o modifican citas.</t>
  </si>
  <si>
    <t>HU02</t>
  </si>
  <si>
    <t>Poder confirmar o rechazar citas programadas por los pacientes para tener control sobre mi agenda y garantizar que se ajuste a mis disponibilidades.</t>
  </si>
  <si>
    <t>-Se debe poder seleccionar una cita programada y confirmarla o rechazarla de manera clara y sencilla.
-Al confirmar o rechazar una cita, la agenda debe actualizarse reflejando la decisión.</t>
  </si>
  <si>
    <t>HU03</t>
  </si>
  <si>
    <t>Recibir notificaciones de cambios en las citas para estar al tanto de cualquier modificación en mi agenda y poder hacer los ajustes necesario.</t>
  </si>
  <si>
    <t>-Se debe recibir notificaciones automáticas en la plataforma cuando se realicen cambios en las citas programadas.
-Las notificaciones deben proporcionar detalles sobre la cita modificada y los cambios realizados.</t>
  </si>
  <si>
    <t>HU04</t>
  </si>
  <si>
    <t>Acceder a la informacion de las citas de los pacientes antes de cada cita para estar enterado sobre su historial médico y proporcionar un tratamiento personalizado y seguro.</t>
  </si>
  <si>
    <t>-Se debe poder acceder al historial médico y detalles relevantes de la cita del paciente, como alergias o medicamentos actuales.
-La información debe estar disponible de manera rápida y sencilla, y debería ser accesible tanto desde la agenda como desde el perfil del paciente.</t>
  </si>
  <si>
    <t>EPIC02</t>
  </si>
  <si>
    <t>Gestionar las historias clínicas, una historia clínica puede ser usada por otro 
odontólogo cuando lo requiera.</t>
  </si>
  <si>
    <t>Mantener un registro detallado de todas las citas y tratamientos pasados de cada paciente, facilitando el seguimiento y la planificación futura.</t>
  </si>
  <si>
    <t>HU05</t>
  </si>
  <si>
    <t>Poder crear y editar las historias clínicas de mis pacientes en el sistema para mantener un registro detallado de su historial médico y tratamientos anteriores.</t>
  </si>
  <si>
    <t>Administrar las historias clínicas de mis pacientes, incluyendo la creación, edición y búsqueda de registros en el sistema, para proporcionar un tratamiento efectivo y personalizado, así como visualizar y buscar historias clínicas de manera eficiente.</t>
  </si>
  <si>
    <t>-Se debe poder crear nuevas historias clínicas para mis pacientes, incluyendo detalles como antecedentes médicos y tratamientos anteriores.
-Se debe tener la capacidad de editar y actualizar las historias clínicas existentes cuando sea necesario, garantizando que los cambios queden registrados.</t>
  </si>
  <si>
    <t>HU06</t>
  </si>
  <si>
    <t>Buscar y acceder a las historias clínicas de otros pacientes en el sistema cuando lo requiera para proporcionar un tratamiento más efectivo y personalizado.</t>
  </si>
  <si>
    <t>-Se debe poder buscar y acceder a las historias clínicas de otros pacientes en el sistema cuando lo requiera.
-El acceso a las historias clínicas de otros pacientes debe estar restringido y protegido por medidas de seguridad para garantizar la privacidad y el cumplimiento normativo.</t>
  </si>
  <si>
    <t>HU07</t>
  </si>
  <si>
    <t>Vizualizar un listado de todas las historias clinicas segun la fecha en forma ascendente.</t>
  </si>
  <si>
    <t>-Debo tener la opción de visualizar un listado completo de todas las historias clínicas registradas en el sistema, ordenadas cronológicamente en forma ascendente por fecha.</t>
  </si>
  <si>
    <t>HU08</t>
  </si>
  <si>
    <t>Realizar búsquedas en las historias clínicas utilizando una función de búsqueda avanzada.</t>
  </si>
  <si>
    <t>-Debo poder utilizar una función de búsqueda avanzada que me permita buscar historias clínicas utilizando diversos criterios, como nombre del paciente, fecha, diagnóstico, etc.
-La función de búsqueda debe devolver resultados precisos y relevantes de manera eficiente.</t>
  </si>
  <si>
    <t>EPIC03</t>
  </si>
  <si>
    <t>Registar pacientes a la clinica.</t>
  </si>
  <si>
    <t>Crear y mantener un registro completo de los pacientes, incluyendo su información personal, historiales médicos y detalles de contacto.</t>
  </si>
  <si>
    <t>HU09</t>
  </si>
  <si>
    <t>Acceder al sistema y buscar la información de un paciente existente para poder revisar su historial clínico antes de la consulta.</t>
  </si>
  <si>
    <t>Administrar la información de los pacientes en el sistema, lo que incluye acceder al historial de pacientes existentes, registrar a nuevos pacientes, actualizar su información médica relevante y mantener registros precisos y actualizados en caso de cambios en su historial médico o de contacto.</t>
  </si>
  <si>
    <t>-Al acceder al sistema, se debe tener la opción de buscar y seleccionar a un paciente existente para revisar su historial clínico antes de la consulta.
-La búsqueda de pacientes debe ser rápida y eficiente, permitiendo encontrar al paciente por su nombre o identificación.</t>
  </si>
  <si>
    <t>HU10</t>
  </si>
  <si>
    <t>Crear un nuevo registro de paciente en el sistema cuando un nuevo paciente se presente en la clínica por primera vez.</t>
  </si>
  <si>
    <t>-Cuando un nuevo paciente se presenta en la clínica, debo poder crear un nuevo registro de paciente en el sistema.
-El proceso de registro debe ser intuitivo y permitir la entrada de información detallada sobre el paciente.</t>
  </si>
  <si>
    <t>HU11</t>
  </si>
  <si>
    <t>Registrar la información médica relevante de un paciente, como antecedentes de salud, alergias o medicamentos actuales, para proporcionar un tratamiento dental seguro y personalizado.</t>
  </si>
  <si>
    <t>-Al crear un nuevo registro de paciente, debo tener la capacidad de registrar información médica relevante, como antecedentes de salud, alergias y medicamentos actuales.
-El sistema debe proporcionar campos específicos para capturar esta información de manera clara y organizada.</t>
  </si>
  <si>
    <t>HU12</t>
  </si>
  <si>
    <t>Actualizar o Eliminar toda la información del paciente en su perfil, si hay cambios en su historial médico, o de contacto para mantener la información actualizada y precisa.</t>
  </si>
  <si>
    <t>-Debo tener la opción de actualizar la información del paciente en su perfil en caso de cambios en su historial médico o de contacto.
-También debo poder eliminar la información del paciente en caso de que sea necesario y esté permitido por las regulaciones de privacidad.</t>
  </si>
  <si>
    <t>EPIC04</t>
  </si>
  <si>
    <t>Poder administrar las especialidades de la clinica.</t>
  </si>
  <si>
    <t>Clasificar y asignar a los médicos a sus respectivas especialidades para que los pacientes sean atendidos por el profesional adecuado.</t>
  </si>
  <si>
    <t>HU13</t>
  </si>
  <si>
    <t>Agregar una nueva especialidad al sistema para que la clínica pueda ofrecer una gama completa de servicios dentales.</t>
  </si>
  <si>
    <t>Gestionar las especialidades de manera eficiente en el sistema, lo que incluye agregar nuevas especialidades, modificar detalles existentes, asignarlas a colegas odontólogos, eliminar especialidades obsoletas y acceder a una lista completa de todas las especialidades disponibles para referir a los pacientes según sus necesidades específicas.</t>
  </si>
  <si>
    <t>-Debo poder agregar una nueva especialidad al sistema.
-Al agregar una nueva especialidad, se deben proporcionar detalles como el nombre de la especialidad y una breve descripción de los servicios ofrecidos.</t>
  </si>
  <si>
    <t>HU14</t>
  </si>
  <si>
    <t>Modificar la descripción o los detalles de una especialidad existente para reflejar con precisión los servicios que se ofrecen.</t>
  </si>
  <si>
    <t>-Debo tener la opción de modificar la descripción o los detalles de una especialidad existente en el sistema para reflejar con precisión los servicios ofrecidos.
-Las modificaciones realizadas deben actualizarse en tiempo real y reflejarse correctamente en la lista de especialidades.</t>
  </si>
  <si>
    <t>HU15</t>
  </si>
  <si>
    <t>Asignar o cambiar la especialidad de un colega odontólogo en el sistema para asegurarme de que los pacientes sean referidos al profesional adecuado.</t>
  </si>
  <si>
    <t>-Debo poder asignar o cambiar la especialidad de un colega odontólogo en el sistema para asegurarme de que los pacientes sean referidos al profesional adecuado.
-Los cambios en la asignación de especialidades deben reflejarse de inmediato en los perfiles de los odontólogos.</t>
  </si>
  <si>
    <t>HU16</t>
  </si>
  <si>
    <t>Eliminar una especialidad que ya no se ofrece en la clínica para mantener actualizada la lista de especialidades disponibles.</t>
  </si>
  <si>
    <t>-Debo tener la capacidad de eliminar una especialidad que ya no se ofrece en la clínica para mantener actualizada la lista de especialidades disponibles.
-Al eliminar una especialidad, se debe proporcionar una razón o confirmación para la eliminación.</t>
  </si>
  <si>
    <t>HU17</t>
  </si>
  <si>
    <t>Poder ver una lista completa de todas las especialidades de la clínica para estar al tanto de los servicios disponibles y poder referir a los pacientes según sus necesidades específicas.</t>
  </si>
  <si>
    <t>-Debo poder acceder a una lista completa de todas las especialidades de la clínica en el sistema.
-La lista de especialidades debe ser fácilmente accesible y mostrar información relevante sobre cada especialidad.</t>
  </si>
  <si>
    <t>EPIC05</t>
  </si>
  <si>
    <t>Poder administrar a todos los medicos segun su especialdad en la clinica.</t>
  </si>
  <si>
    <t>Almacenar información sobre los médicos, incluyendo sus credenciales, horarios de consulta y áreas de experiencia.</t>
  </si>
  <si>
    <t>HU18</t>
  </si>
  <si>
    <t>Agregar nuevos médicos al sistema y asignarles su especialidad correspondiente para asegurarme de que el personal médico esté correctamente registrado.</t>
  </si>
  <si>
    <t>Gestionar a los médicos en un sistema médico, lo que incluye añadir nuevos médicos y asignar sus especialidades, editar o eliminar especialidades existentes, acceder a la información de contacto de otros médicos con diferentes especialidades para posibles colaboraciones, y ver una lista completa de todos los médicos y sus especialidades asignadas para facilitar la administración del personal médico y la asignación adecuada de pacientes según las necesidades.</t>
  </si>
  <si>
    <t xml:space="preserve">    Debo tener la capacidad de agregar nuevos médicos al sistema.
    Al agregar un nuevo médico, se deben proporcionar detalles como su nombre, información de contacto y la especialidad correspondiente.</t>
  </si>
  <si>
    <t>HU19</t>
  </si>
  <si>
    <t>Modificar y/o eliminar la especialidad asignada a un médico existente para reflejar con precisión su área de experiencia actual.</t>
  </si>
  <si>
    <t xml:space="preserve">    Debo poder modificar la especialidad asignada a un médico existente en el sistema para reflejar con precisión su área de experiencia actual.
    También debo poder eliminar la especialidad asignada si ya no es relevante para el médico.</t>
  </si>
  <si>
    <t>HU20</t>
  </si>
  <si>
    <t>Tener acceso a la información de contacto de mis colegas con diferentes especialidades en la clínica para coordinar y comunicarme eficazmente cuando se requiere una colaboración interdisciplinaria.</t>
  </si>
  <si>
    <t xml:space="preserve">    Debo tener acceso a la información de contacto de mis colegas con diferentes especialidades en la clínica, incluyendo su correo electrónico o número de teléfono.
    La información de contacto debe ser fácilmente accesible desde el sistema.</t>
  </si>
  <si>
    <t>HU21</t>
  </si>
  <si>
    <t>Poder ver una lista completa de todos los médicos y sus especialidades asignadas para facilitar la gestión del personal médico y la asignación de pacientes según sus necesidades.</t>
  </si>
  <si>
    <t xml:space="preserve">    Debo poder ver una lista completa de todos los médicos en la clínica y sus respectivas especialidades asignadas en el sistema.
    La lista debe mostrar información relevante sobre cada médico, como nombre, especialidad y detalles de contacto.</t>
  </si>
  <si>
    <t>EPIC06</t>
  </si>
  <si>
    <t>Registrar el odontograma del paciente.</t>
  </si>
  <si>
    <t>Registrar gráficamente el estado dental de los pacientes, ayudando a los médicos a planificar y llevar un seguimiento de los tratamientos.</t>
  </si>
  <si>
    <t>HU22</t>
  </si>
  <si>
    <t>Crear un nuevo registro de odontograma para un paciente en el sistema para documentar su estado dental inicial.</t>
  </si>
  <si>
    <t>Gestionar el odontograma de los pacientes en el sistema, lo que incluye la creación de nuevos registros para documentar el estado dental inicial, la entrada detallada de información sobre su condición dental, la actualización del odontograma después de cada consulta para un seguimiento continuo, y la posibilidad de buscar y visualizar la información actualizada en tiempo real, además de exportar el odontograma en formato PDF.</t>
  </si>
  <si>
    <t xml:space="preserve">    Debo poder crear un nuevo registro de odontograma para un paciente en el sistema.
    Al crear un nuevo odontograma, se deben proporcionar campos para ingresar detalles sobre el estado dental inicial del paciente.</t>
  </si>
  <si>
    <t>HU23</t>
  </si>
  <si>
    <t>Poder ingresar información detallada sobre la condición dental del paciente en el odontograma para registrar problemas específicos, como caries, restauraciones o ausencias de dientes.</t>
  </si>
  <si>
    <t xml:space="preserve">    Debo tener la capacidad de ingresar información detallada sobre la condición dental del paciente en el odontograma.
    Los campos deben permitir registrar problemas específicos como caries, restauraciones o ausencias de dientes de manera precisa.</t>
  </si>
  <si>
    <t>HU24</t>
  </si>
  <si>
    <t>Actualizar el odontograma existente de un paciente después de cada consulta para mantener un registro continuo de su salud bucal.</t>
  </si>
  <si>
    <t xml:space="preserve">    Debo poder actualizar el odontograma existente de un paciente después de cada consulta para mantener un registro continuo de su salud bucal.
    Las actualizaciones deben reflejar cambios en el estado dental del paciente de manera clara y organizada.</t>
  </si>
  <si>
    <t>HU25</t>
  </si>
  <si>
    <t>Buscar a mi paciente y vizualizar toda la informacion actualizada en tiempo real, ademas de poder exportar en pdf el odontograma.</t>
  </si>
  <si>
    <t>Debo poder buscar a un paciente en el sistema y visualizar toda la información actualizada en tiempo real en su odontograma.                                                                                                                                                                 Debo tener la capacidad de exportar el odontograma en formato PDF desde el sistema.</t>
  </si>
  <si>
    <t>EPIC07</t>
  </si>
  <si>
    <t>Registrar tratamientos para los pacientes de la clinica.</t>
  </si>
  <si>
    <t>Documentar y rastrear los diferentes tipos de tratamientos dentales que los pacientes reciben durante sus visitas.</t>
  </si>
  <si>
    <t>HU26</t>
  </si>
  <si>
    <t>Registrar un nuevo tratamiento para un paciente en el sistema para documentar el procedimiento que se realizará.</t>
  </si>
  <si>
    <t>Administrar los tratamientos de los pacientes en el sistema, lo que incluye el registro de nuevos tratamientos, la entrada detallada de información sobre los procedimientos, la actualización de registros de tratamientos existentes para un historial completo, y la consulta del historial de tratamientos previos de un paciente para tomar decisiones informadas y planificar futuras intervenciones en la atención dental.</t>
  </si>
  <si>
    <t xml:space="preserve">    Debo tener la capacidad de registrar un nuevo tratamiento para un paciente en el sistema.
    Al registrar un tratamiento, se deben proporcionar campos para ingresar la descripción del procedimiento.</t>
  </si>
  <si>
    <t>HU27</t>
  </si>
  <si>
    <t>Poder detallar la información sobre el tratamiento, incluyendo la descripción, la fecha de realización y los materiales utilizados para mantener un registro preciso de la atención proporcionada.</t>
  </si>
  <si>
    <t xml:space="preserve">    Debo poder detallar la información sobre el tratamiento, incluyendo una descripción completa, la fecha de realización y los materiales utilizados.
    Los campos para la descripción deben permitir un nivel de detalle suficiente para mantener un registro preciso de la atención proporcionada.</t>
  </si>
  <si>
    <t>HU28</t>
  </si>
  <si>
    <t>Actualizar el registro de tratamiento existente de un paciente si se realizan tratamientos adicionales o de seguimiento para mantener un historial completo de su atención dental.</t>
  </si>
  <si>
    <t xml:space="preserve">    Debo poder actualizar el registro de tratamiento existente de un paciente si se realizan tratamientos adicionales o de seguimiento.
    Los cambios realizados deben reflejar con precisión el historial completo de la atención dental del paciente.</t>
  </si>
  <si>
    <t>HU29</t>
  </si>
  <si>
    <t>Consultar el historial de tratamientos previos de un paciente en el sistema para tomar decisiones informadas sobre el tratamiento actual y planificar futuras intervenciones.</t>
  </si>
  <si>
    <t xml:space="preserve">    Debo tener la capacidad de consultar el historial de tratamientos previos de un paciente en el sistema.
    La consulta debe proporcionar información detallada sobre los tratamientos anteriores, lo que me permitirá tomar decisiones informadas sobre el tratamiento actual y planificar futuras intervenciones.</t>
  </si>
  <si>
    <t>EPIC08</t>
  </si>
  <si>
    <t>Poder gestionar las citas de mis pacientes mediante un calendario.</t>
  </si>
  <si>
    <t>Visualizar y gestionar fácilmente las citas programadas, ayudando a los médicos a administrar su agenda.</t>
  </si>
  <si>
    <t>HU30</t>
  </si>
  <si>
    <t>Un calendario en el sistema que me permita visualizar mis citas programadas de manera clara y organizada para poder administrar mi agenda eficientemente.</t>
  </si>
  <si>
    <t>Permitir visualizar las citas programadas de manera clara y organizada, así como agregar nuevas citas de forma eficiente, recibir notificaciones automáticas para recordarme las próximas citas y tener la capacidad de reprogramar o cancelar citas existentes directamente desde el calendario en caso de cambios en la agenda o emergencias. Esto facilitará la administración de mi agenda de citas y garantizará que pueda brindar una atención oportuna y efectiva a mis pacientes.</t>
  </si>
  <si>
    <t xml:space="preserve">    Debo poder acceder al calendario en el sistema y visualizar mis citas programadas de manera clara y organizada.
    Las citas deben mostrarse en un formato fácil de entender, que incluya detalles como la fecha, hora y nombre del paciente.</t>
  </si>
  <si>
    <t>HU31</t>
  </si>
  <si>
    <t>Tener la opción de agregar nuevas citas al calendario directamente para programar las consultas de mis pacientes de manera efectiva.</t>
  </si>
  <si>
    <t xml:space="preserve">    Debo tener la opción de agregar nuevas citas directamente al calendario para programar las consultas de mis pacientes de manera efectiva.
    El proceso de agregar citas debe ser intuitivo y permitir la asignación de fechas y horas disponibles.</t>
  </si>
  <si>
    <t>HU32</t>
  </si>
  <si>
    <t>Recibir notificaciones automáticas en el calendario para recordarme mis próximas citas y asegurarme de estar preparado para cada consulta.</t>
  </si>
  <si>
    <t xml:space="preserve">    Debo recibir notificaciones automáticas en el calendario para recordarme mis próximas citas.
    Las notificaciones deben enviarse con suficiente antelación para que pueda prepararme adecuadamente para cada consulta.</t>
  </si>
  <si>
    <t>HU33</t>
  </si>
  <si>
    <t>Reprogramar o cancelar citas existentes desde el calendario en caso de cambios en la agenda o emergencias.</t>
  </si>
  <si>
    <t xml:space="preserve">    Debo poder reprogramar o cancelar citas existentes directamente desde el calendario en caso de cambios en mi agenda o emergencias.
    El proceso de reprogramación o cancelación debe ser sencillo y confirmar los cambios realizados.</t>
  </si>
  <si>
    <t>EPIC09</t>
  </si>
  <si>
    <t>Poder administrar los pagos de mi clínica.</t>
  </si>
  <si>
    <t>Registrar y procesar los pagos de los pacientes, garantizando una facturación precisa y una gestión eficiente de las cuentas.</t>
  </si>
  <si>
    <t>HU34</t>
  </si>
  <si>
    <t>Registrar los pagos de los pacientes en el sistema para llevar un registro preciso de los servicios prestados y las transacciones financieras.</t>
  </si>
  <si>
    <t>Poder administrar los pagos de los pacientes de manera eficiente en el sistema, lo que incluye el registro preciso de los servicios y transacciones financieras, la generación de facturas y recibos, el seguimiento de pagos pendientes y vencidos para una gestión eficiente de cuentas por cobrar, y la capacidad de realizar reembolsos o ajustes en casos especiales para mantener registros precisos y justos de las transacciones financieras. Esto garantizará una administración financiera adecuada en mi clínica.</t>
  </si>
  <si>
    <t xml:space="preserve">    Debo tener la capacidad de registrar los pagos realizados por los pacientes en el sistema para llevar un registro preciso de los servicios prestados y las transacciones financieras.
    El registro de pagos debe incluir detalles como la fecha del pago, el método de pago y el monto abonado.</t>
  </si>
  <si>
    <t>HU35</t>
  </si>
  <si>
    <t>Generar facturas y recibos de pago en el sistema para proporcionar a los pacientes un comprobante de su pago por los tratamientos dentales recibidos.</t>
  </si>
  <si>
    <t xml:space="preserve">    Debo poder generar facturas y recibos de pago en el sistema para proporcionar a los pacientes un comprobante de su pago por los tratamientos dentales recibidos.
    Las facturas y recibos deben contener información completa y clara, incluyendo detalles de los servicios prestados y el importe total.</t>
  </si>
  <si>
    <t>HU36</t>
  </si>
  <si>
    <t>Realizar un seguimiento de los pagos pendientes y vencidos en el sistema para garantizar una gestión eficiente de las cuentas por cobrar.</t>
  </si>
  <si>
    <t xml:space="preserve">    Debo poder realizar un seguimiento de los pagos pendientes y vencidos en el sistema para garantizar una gestión eficiente de las cuentas por cobrar.
    El sistema debe proporcionar alertas o notificaciones para recordar el seguimiento de los pagos pendientes.</t>
  </si>
  <si>
    <t>HU37</t>
  </si>
  <si>
    <t>Realizar reembolsos o ajustes de pagos en el sistema en caso de errores o situaciones especiales para mantener registros precisos y justos de las transacciones financieras.</t>
  </si>
  <si>
    <t xml:space="preserve">    Debo tener la capacidad de realizar reembolsos o ajustes de pagos en el sistema en caso de errores o situaciones especiales para mantener registros precisos y justos de las transacciones financieras.
    Los reembolsos o ajustes deben registrarse adecuadamente en el sistema y reflejar cambios en el saldo de los pacientes.</t>
  </si>
  <si>
    <t>Inicio</t>
  </si>
  <si>
    <t>Días</t>
  </si>
  <si>
    <t>Final</t>
  </si>
  <si>
    <t>Fecha Liberación</t>
  </si>
  <si>
    <t>Meta</t>
  </si>
  <si>
    <t>Planeado</t>
  </si>
  <si>
    <t>Terminar EPIC01 y EPIC02</t>
  </si>
  <si>
    <t>Terminar EPIC03 y EPIC04</t>
  </si>
  <si>
    <t>Terminar EPIC05 y EPIC06</t>
  </si>
  <si>
    <t>Terminar EPIC07, EPIC08 y EPIC09</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</si>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</sst>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color theme="1"/>
      <name val="Arial"/>
    </font>
    <font>
      <b/>
      <color theme="1"/>
      <name val="Arial"/>
    </font>
  </fonts>
  <fills count="10">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ABF8F"/>
        <bgColor rgb="FFFABF8F"/>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2" fillId="0" fontId="1" numFmtId="0" xfId="0" applyAlignment="1" applyBorder="1" applyFont="1">
      <alignment horizontal="center" readingOrder="0" shrinkToFit="0" vertical="center" wrapText="1"/>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6"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7" fillId="0" fontId="1" numFmtId="0" xfId="0" applyAlignment="1" applyBorder="1" applyFont="1">
      <alignment horizontal="center"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horizontal="center" vertical="top"/>
    </xf>
    <xf borderId="1" fillId="0" fontId="1" numFmtId="0" xfId="0" applyAlignment="1" applyBorder="1" applyFont="1">
      <alignment shrinkToFit="0" vertical="top" wrapText="1"/>
    </xf>
    <xf borderId="8" fillId="0" fontId="3" numFmtId="0" xfId="0" applyBorder="1" applyFont="1"/>
    <xf borderId="7" fillId="0" fontId="3" numFmtId="0" xfId="0" applyBorder="1" applyFont="1"/>
    <xf borderId="1" fillId="0" fontId="1" numFmtId="0" xfId="0" applyAlignment="1" applyBorder="1" applyFont="1">
      <alignment shrinkToFit="0" vertical="center" wrapText="1"/>
    </xf>
    <xf borderId="9" fillId="0" fontId="3" numFmtId="0" xfId="0" applyBorder="1" applyFont="1"/>
    <xf borderId="10" fillId="0" fontId="3" numFmtId="0" xfId="0" applyBorder="1" applyFont="1"/>
    <xf borderId="0" fillId="0" fontId="1" numFmtId="17" xfId="0" applyAlignment="1" applyFont="1" applyNumberFormat="1">
      <alignment shrinkToFit="0" vertical="top" wrapText="1"/>
    </xf>
    <xf borderId="0" fillId="0" fontId="7" numFmtId="0" xfId="0" applyFont="1"/>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7" numFmtId="0" xfId="0" applyAlignment="1" applyBorder="1" applyFont="1">
      <alignment horizontal="center" vertical="bottom"/>
    </xf>
    <xf borderId="3" fillId="9" fontId="7" numFmtId="164" xfId="0" applyAlignment="1" applyBorder="1" applyFill="1" applyFont="1" applyNumberFormat="1">
      <alignment horizontal="center" readingOrder="0" vertical="bottom"/>
    </xf>
    <xf borderId="3" fillId="0" fontId="7" numFmtId="0" xfId="0" applyAlignment="1" applyBorder="1" applyFont="1">
      <alignment horizontal="center" readingOrder="0" vertical="bottom"/>
    </xf>
    <xf borderId="3" fillId="6" fontId="7" numFmtId="164" xfId="0" applyAlignment="1" applyBorder="1" applyFont="1" applyNumberFormat="1">
      <alignment horizontal="center" vertical="bottom"/>
    </xf>
    <xf borderId="3" fillId="6" fontId="7" numFmtId="0" xfId="0" applyAlignment="1" applyBorder="1" applyFont="1">
      <alignment horizontal="center" vertical="bottom"/>
    </xf>
    <xf borderId="1" fillId="0" fontId="1" numFmtId="0" xfId="0" applyBorder="1" applyFont="1"/>
    <xf borderId="1" fillId="0" fontId="1" numFmtId="0" xfId="0" applyAlignment="1" applyBorder="1" applyFont="1">
      <alignment horizontal="center"/>
    </xf>
    <xf borderId="3" fillId="0" fontId="1" numFmtId="0" xfId="0" applyAlignment="1" applyBorder="1" applyFont="1">
      <alignment horizontal="left" readingOrder="0"/>
    </xf>
    <xf borderId="9" fillId="6" fontId="7" numFmtId="0" xfId="0" applyAlignment="1" applyBorder="1" applyFont="1">
      <alignment horizontal="center" vertical="bottom"/>
    </xf>
    <xf borderId="10" fillId="6" fontId="7" numFmtId="164" xfId="0" applyAlignment="1" applyBorder="1" applyFont="1" applyNumberFormat="1">
      <alignment horizontal="center" vertical="bottom"/>
    </xf>
    <xf borderId="10" fillId="6" fontId="7" numFmtId="0" xfId="0" applyAlignment="1" applyBorder="1" applyFont="1">
      <alignment horizontal="center" vertical="bottom"/>
    </xf>
    <xf borderId="10" fillId="0" fontId="7" numFmtId="0" xfId="0" applyAlignment="1" applyBorder="1" applyFont="1">
      <alignment horizontal="center" vertical="bottom"/>
    </xf>
    <xf borderId="3" fillId="0" fontId="1" numFmtId="0" xfId="0" applyAlignment="1" applyBorder="1" applyFont="1">
      <alignment horizontal="left"/>
    </xf>
    <xf borderId="9" fillId="0" fontId="7" numFmtId="0" xfId="0" applyAlignment="1" applyBorder="1" applyFont="1">
      <alignment vertical="bottom"/>
    </xf>
    <xf borderId="10" fillId="0" fontId="7" numFmtId="0" xfId="0" applyAlignment="1" applyBorder="1" applyFont="1">
      <alignment vertical="bottom"/>
    </xf>
    <xf borderId="11" fillId="0" fontId="7" numFmtId="0" xfId="0" applyAlignment="1" applyBorder="1" applyFont="1">
      <alignment vertical="bottom"/>
    </xf>
    <xf borderId="10" fillId="0" fontId="8" numFmtId="0" xfId="0" applyAlignment="1" applyBorder="1" applyFont="1">
      <alignment shrinkToFit="0" vertical="bottom" wrapText="0"/>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0.88"/>
    <col customWidth="1" min="3" max="3" width="19.75"/>
    <col customWidth="1" min="4" max="4" width="48.0"/>
    <col customWidth="1" min="5" max="5" width="33.0"/>
    <col customWidth="1" min="6" max="6" width="11.25"/>
    <col customWidth="1" min="7" max="7" width="19.0"/>
    <col customWidth="1" min="8" max="8" width="73.25"/>
    <col customWidth="1" min="9" max="9" width="27.88"/>
    <col customWidth="1" min="10" max="10" width="95.0"/>
    <col customWidth="1" min="11" max="11" width="10.25"/>
    <col customWidth="1" min="12" max="13" width="15.0"/>
    <col customWidth="1" min="14" max="14" width="11.38"/>
    <col customWidth="1" min="16" max="16" width="39.63"/>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13" t="s">
        <v>6</v>
      </c>
      <c r="E3" s="8"/>
      <c r="F3" s="9"/>
      <c r="G3" s="9"/>
      <c r="H3" s="9"/>
      <c r="I3" s="10"/>
      <c r="J3" s="10"/>
      <c r="K3" s="10"/>
      <c r="L3" s="10"/>
      <c r="M3" s="10"/>
      <c r="N3" s="10"/>
      <c r="O3" s="3"/>
      <c r="P3" s="11"/>
      <c r="Q3" s="11"/>
      <c r="R3" s="14"/>
      <c r="S3" s="1" t="s">
        <v>7</v>
      </c>
      <c r="T3" s="1"/>
      <c r="U3" s="1"/>
      <c r="V3" s="1"/>
      <c r="W3" s="1"/>
      <c r="X3" s="1"/>
      <c r="Y3" s="1"/>
      <c r="Z3" s="1"/>
    </row>
    <row r="4" ht="12.75" customHeight="1">
      <c r="A4" s="1"/>
      <c r="B4" s="15"/>
      <c r="C4" s="15"/>
      <c r="D4" s="15"/>
      <c r="E4" s="15"/>
      <c r="F4" s="15"/>
      <c r="G4" s="16"/>
      <c r="H4" s="16"/>
      <c r="I4" s="16"/>
      <c r="J4" s="16"/>
      <c r="K4" s="17"/>
      <c r="L4" s="17"/>
      <c r="M4" s="17"/>
      <c r="N4" s="11"/>
      <c r="O4" s="15"/>
      <c r="P4" s="11"/>
      <c r="Q4" s="11"/>
      <c r="R4" s="18"/>
      <c r="S4" s="1" t="s">
        <v>8</v>
      </c>
      <c r="T4" s="1"/>
      <c r="U4" s="1"/>
      <c r="V4" s="1"/>
      <c r="W4" s="1"/>
      <c r="X4" s="1"/>
      <c r="Y4" s="1"/>
      <c r="Z4" s="1"/>
    </row>
    <row r="5" ht="12.75" customHeight="1">
      <c r="A5" s="1"/>
      <c r="B5" s="19" t="s">
        <v>9</v>
      </c>
      <c r="C5" s="20"/>
      <c r="D5" s="20"/>
      <c r="E5" s="8"/>
      <c r="F5" s="21" t="s">
        <v>10</v>
      </c>
      <c r="G5" s="20"/>
      <c r="H5" s="20"/>
      <c r="I5" s="8"/>
      <c r="J5" s="22" t="s">
        <v>11</v>
      </c>
      <c r="K5" s="20"/>
      <c r="L5" s="20"/>
      <c r="M5" s="20"/>
      <c r="N5" s="20"/>
      <c r="O5" s="20"/>
      <c r="P5" s="8"/>
      <c r="Q5" s="1"/>
      <c r="R5" s="1"/>
      <c r="S5" s="1"/>
      <c r="T5" s="1"/>
      <c r="U5" s="1"/>
      <c r="V5" s="1"/>
      <c r="W5" s="1"/>
      <c r="X5" s="1"/>
      <c r="Y5" s="1"/>
      <c r="Z5" s="1"/>
    </row>
    <row r="6" ht="12.75" customHeight="1">
      <c r="A6" s="1"/>
      <c r="B6" s="23" t="s">
        <v>12</v>
      </c>
      <c r="C6" s="23" t="s">
        <v>13</v>
      </c>
      <c r="D6" s="23" t="s">
        <v>14</v>
      </c>
      <c r="E6" s="23" t="s">
        <v>15</v>
      </c>
      <c r="F6" s="24" t="s">
        <v>16</v>
      </c>
      <c r="G6" s="24" t="s">
        <v>17</v>
      </c>
      <c r="H6" s="24" t="s">
        <v>18</v>
      </c>
      <c r="I6" s="24" t="s">
        <v>19</v>
      </c>
      <c r="J6" s="25" t="s">
        <v>20</v>
      </c>
      <c r="K6" s="26" t="s">
        <v>21</v>
      </c>
      <c r="L6" s="26" t="s">
        <v>22</v>
      </c>
      <c r="M6" s="26" t="s">
        <v>23</v>
      </c>
      <c r="N6" s="26" t="s">
        <v>24</v>
      </c>
      <c r="O6" s="26" t="s">
        <v>25</v>
      </c>
      <c r="P6" s="25" t="s">
        <v>26</v>
      </c>
      <c r="Q6" s="1"/>
      <c r="R6" s="1"/>
      <c r="S6" s="1"/>
      <c r="T6" s="1"/>
      <c r="U6" s="1"/>
      <c r="V6" s="1"/>
      <c r="W6" s="1"/>
      <c r="X6" s="1"/>
      <c r="Y6" s="1"/>
      <c r="Z6" s="1"/>
    </row>
    <row r="7" ht="48.75" customHeight="1">
      <c r="A7" s="1"/>
      <c r="B7" s="27" t="s">
        <v>27</v>
      </c>
      <c r="C7" s="28" t="s">
        <v>28</v>
      </c>
      <c r="D7" s="27" t="s">
        <v>29</v>
      </c>
      <c r="E7" s="27" t="s">
        <v>30</v>
      </c>
      <c r="F7" s="28" t="s">
        <v>31</v>
      </c>
      <c r="G7" s="28" t="s">
        <v>28</v>
      </c>
      <c r="H7" s="29" t="s">
        <v>32</v>
      </c>
      <c r="I7" s="30" t="s">
        <v>33</v>
      </c>
      <c r="J7" s="31" t="s">
        <v>34</v>
      </c>
      <c r="K7" s="32">
        <v>1.0</v>
      </c>
      <c r="L7" s="32">
        <v>25.0</v>
      </c>
      <c r="M7" s="32"/>
      <c r="N7" s="32">
        <v>2.0</v>
      </c>
      <c r="O7" s="32" t="s">
        <v>1</v>
      </c>
      <c r="P7" s="33"/>
      <c r="Q7" s="1"/>
      <c r="R7" s="1"/>
      <c r="S7" s="1"/>
      <c r="T7" s="1"/>
      <c r="U7" s="1"/>
      <c r="V7" s="1"/>
      <c r="W7" s="1"/>
      <c r="X7" s="1"/>
      <c r="Y7" s="1"/>
      <c r="Z7" s="1"/>
    </row>
    <row r="8" ht="48.75" customHeight="1">
      <c r="A8" s="1"/>
      <c r="B8" s="34"/>
      <c r="C8" s="28" t="s">
        <v>28</v>
      </c>
      <c r="D8" s="34"/>
      <c r="E8" s="34"/>
      <c r="F8" s="28" t="s">
        <v>35</v>
      </c>
      <c r="G8" s="28" t="s">
        <v>28</v>
      </c>
      <c r="H8" s="29" t="s">
        <v>36</v>
      </c>
      <c r="I8" s="35"/>
      <c r="J8" s="9" t="s">
        <v>37</v>
      </c>
      <c r="K8" s="32">
        <v>2.0</v>
      </c>
      <c r="L8" s="32">
        <v>20.0</v>
      </c>
      <c r="M8" s="32"/>
      <c r="N8" s="32">
        <v>1.0</v>
      </c>
      <c r="O8" s="32" t="s">
        <v>1</v>
      </c>
      <c r="P8" s="33"/>
      <c r="Q8" s="1"/>
      <c r="R8" s="1"/>
      <c r="S8" s="1"/>
      <c r="T8" s="1"/>
      <c r="U8" s="1"/>
      <c r="V8" s="1"/>
      <c r="W8" s="1"/>
      <c r="X8" s="1"/>
      <c r="Y8" s="1"/>
      <c r="Z8" s="1"/>
    </row>
    <row r="9" ht="48.75" customHeight="1">
      <c r="A9" s="1"/>
      <c r="B9" s="34"/>
      <c r="C9" s="28" t="s">
        <v>28</v>
      </c>
      <c r="D9" s="34"/>
      <c r="E9" s="34"/>
      <c r="F9" s="28" t="s">
        <v>38</v>
      </c>
      <c r="G9" s="28" t="s">
        <v>28</v>
      </c>
      <c r="H9" s="29" t="s">
        <v>39</v>
      </c>
      <c r="I9" s="35"/>
      <c r="J9" s="36" t="s">
        <v>40</v>
      </c>
      <c r="K9" s="32">
        <v>3.0</v>
      </c>
      <c r="L9" s="32">
        <v>25.0</v>
      </c>
      <c r="M9" s="32"/>
      <c r="N9" s="32">
        <v>1.0</v>
      </c>
      <c r="O9" s="32" t="s">
        <v>1</v>
      </c>
      <c r="P9" s="33"/>
      <c r="Q9" s="1"/>
      <c r="R9" s="1"/>
      <c r="S9" s="1"/>
      <c r="T9" s="1"/>
      <c r="U9" s="1"/>
      <c r="V9" s="1"/>
      <c r="W9" s="1"/>
      <c r="X9" s="1"/>
      <c r="Y9" s="1"/>
      <c r="Z9" s="1"/>
    </row>
    <row r="10" ht="48.75" customHeight="1">
      <c r="A10" s="1"/>
      <c r="B10" s="37"/>
      <c r="C10" s="28" t="s">
        <v>28</v>
      </c>
      <c r="D10" s="37"/>
      <c r="E10" s="37"/>
      <c r="F10" s="28" t="s">
        <v>41</v>
      </c>
      <c r="G10" s="28" t="s">
        <v>28</v>
      </c>
      <c r="H10" s="29" t="s">
        <v>42</v>
      </c>
      <c r="I10" s="38"/>
      <c r="J10" s="36" t="s">
        <v>43</v>
      </c>
      <c r="K10" s="32">
        <v>3.0</v>
      </c>
      <c r="L10" s="32">
        <v>10.0</v>
      </c>
      <c r="M10" s="32"/>
      <c r="N10" s="32">
        <v>1.0</v>
      </c>
      <c r="O10" s="32" t="s">
        <v>1</v>
      </c>
      <c r="P10" s="33"/>
      <c r="Q10" s="1"/>
      <c r="R10" s="1"/>
      <c r="S10" s="1"/>
      <c r="T10" s="1"/>
      <c r="U10" s="1"/>
      <c r="V10" s="1"/>
      <c r="W10" s="1"/>
      <c r="X10" s="1"/>
      <c r="Y10" s="1"/>
      <c r="Z10" s="1"/>
    </row>
    <row r="11" ht="48.75" customHeight="1">
      <c r="A11" s="1"/>
      <c r="B11" s="27" t="s">
        <v>44</v>
      </c>
      <c r="C11" s="28" t="s">
        <v>28</v>
      </c>
      <c r="D11" s="27" t="s">
        <v>45</v>
      </c>
      <c r="E11" s="27" t="s">
        <v>46</v>
      </c>
      <c r="F11" s="28" t="s">
        <v>47</v>
      </c>
      <c r="G11" s="28" t="s">
        <v>28</v>
      </c>
      <c r="H11" s="6" t="s">
        <v>48</v>
      </c>
      <c r="I11" s="27" t="s">
        <v>49</v>
      </c>
      <c r="J11" s="36" t="s">
        <v>50</v>
      </c>
      <c r="K11" s="32">
        <v>3.0</v>
      </c>
      <c r="L11" s="32">
        <v>5.0</v>
      </c>
      <c r="M11" s="32"/>
      <c r="N11" s="32">
        <v>1.0</v>
      </c>
      <c r="O11" s="32" t="s">
        <v>1</v>
      </c>
      <c r="P11" s="33"/>
      <c r="Q11" s="1"/>
      <c r="R11" s="1"/>
      <c r="S11" s="1"/>
      <c r="T11" s="1"/>
      <c r="U11" s="1"/>
      <c r="V11" s="1"/>
      <c r="W11" s="1"/>
      <c r="X11" s="1"/>
      <c r="Y11" s="1"/>
      <c r="Z11" s="1"/>
    </row>
    <row r="12" ht="48.75" customHeight="1">
      <c r="A12" s="1"/>
      <c r="B12" s="34"/>
      <c r="C12" s="28" t="s">
        <v>28</v>
      </c>
      <c r="D12" s="34"/>
      <c r="E12" s="34"/>
      <c r="F12" s="28" t="s">
        <v>51</v>
      </c>
      <c r="G12" s="28" t="s">
        <v>28</v>
      </c>
      <c r="H12" s="29" t="s">
        <v>52</v>
      </c>
      <c r="I12" s="34"/>
      <c r="J12" s="36" t="s">
        <v>53</v>
      </c>
      <c r="K12" s="32">
        <v>2.0</v>
      </c>
      <c r="L12" s="32">
        <v>10.0</v>
      </c>
      <c r="M12" s="32"/>
      <c r="N12" s="32">
        <v>1.0</v>
      </c>
      <c r="O12" s="32" t="s">
        <v>1</v>
      </c>
      <c r="P12" s="33"/>
      <c r="Q12" s="1"/>
      <c r="R12" s="1"/>
      <c r="S12" s="1"/>
      <c r="T12" s="1"/>
      <c r="U12" s="1"/>
      <c r="V12" s="1"/>
      <c r="W12" s="1"/>
      <c r="X12" s="1"/>
      <c r="Y12" s="1"/>
      <c r="Z12" s="1"/>
    </row>
    <row r="13" ht="48.75" customHeight="1">
      <c r="A13" s="1"/>
      <c r="B13" s="34"/>
      <c r="C13" s="28" t="s">
        <v>28</v>
      </c>
      <c r="D13" s="34"/>
      <c r="E13" s="34"/>
      <c r="F13" s="28" t="s">
        <v>54</v>
      </c>
      <c r="G13" s="28" t="s">
        <v>28</v>
      </c>
      <c r="H13" s="29" t="s">
        <v>55</v>
      </c>
      <c r="I13" s="34"/>
      <c r="J13" s="36" t="s">
        <v>56</v>
      </c>
      <c r="K13" s="32">
        <v>2.0</v>
      </c>
      <c r="L13" s="32">
        <v>10.0</v>
      </c>
      <c r="M13" s="32"/>
      <c r="N13" s="32">
        <v>1.0</v>
      </c>
      <c r="O13" s="32" t="s">
        <v>1</v>
      </c>
      <c r="P13" s="33"/>
      <c r="Q13" s="1"/>
      <c r="R13" s="1"/>
      <c r="S13" s="1"/>
      <c r="T13" s="1"/>
      <c r="U13" s="1"/>
      <c r="V13" s="1"/>
      <c r="W13" s="1"/>
      <c r="X13" s="1"/>
      <c r="Y13" s="1"/>
      <c r="Z13" s="1"/>
    </row>
    <row r="14" ht="48.75" customHeight="1">
      <c r="A14" s="1"/>
      <c r="B14" s="37"/>
      <c r="C14" s="28" t="s">
        <v>28</v>
      </c>
      <c r="D14" s="37"/>
      <c r="E14" s="37"/>
      <c r="F14" s="28" t="s">
        <v>57</v>
      </c>
      <c r="G14" s="28" t="s">
        <v>28</v>
      </c>
      <c r="H14" s="29" t="s">
        <v>58</v>
      </c>
      <c r="I14" s="37"/>
      <c r="J14" s="36" t="s">
        <v>59</v>
      </c>
      <c r="K14" s="32">
        <v>3.0</v>
      </c>
      <c r="L14" s="32">
        <v>10.0</v>
      </c>
      <c r="M14" s="32"/>
      <c r="N14" s="32">
        <v>1.0</v>
      </c>
      <c r="O14" s="32" t="s">
        <v>1</v>
      </c>
      <c r="P14" s="33"/>
      <c r="Q14" s="1"/>
      <c r="R14" s="1"/>
      <c r="S14" s="1"/>
      <c r="T14" s="1"/>
      <c r="U14" s="1"/>
      <c r="V14" s="1"/>
      <c r="W14" s="1"/>
      <c r="X14" s="1"/>
      <c r="Y14" s="1"/>
      <c r="Z14" s="1"/>
    </row>
    <row r="15" ht="48.75" customHeight="1">
      <c r="A15" s="1"/>
      <c r="B15" s="27" t="s">
        <v>60</v>
      </c>
      <c r="C15" s="28" t="s">
        <v>28</v>
      </c>
      <c r="D15" s="27" t="s">
        <v>61</v>
      </c>
      <c r="E15" s="30" t="s">
        <v>62</v>
      </c>
      <c r="F15" s="28" t="s">
        <v>63</v>
      </c>
      <c r="G15" s="28" t="s">
        <v>28</v>
      </c>
      <c r="H15" s="29" t="s">
        <v>64</v>
      </c>
      <c r="I15" s="30" t="s">
        <v>65</v>
      </c>
      <c r="J15" s="36" t="s">
        <v>66</v>
      </c>
      <c r="K15" s="32">
        <v>3.0</v>
      </c>
      <c r="L15" s="32">
        <v>25.0</v>
      </c>
      <c r="M15" s="32"/>
      <c r="N15" s="32">
        <v>1.0</v>
      </c>
      <c r="O15" s="32" t="s">
        <v>1</v>
      </c>
      <c r="P15" s="33"/>
      <c r="Q15" s="1"/>
      <c r="R15" s="1"/>
      <c r="S15" s="1"/>
      <c r="T15" s="1"/>
      <c r="U15" s="1"/>
      <c r="V15" s="1"/>
      <c r="W15" s="1"/>
      <c r="X15" s="1"/>
      <c r="Y15" s="1"/>
      <c r="Z15" s="1"/>
    </row>
    <row r="16" ht="48.75" customHeight="1">
      <c r="A16" s="1"/>
      <c r="B16" s="34"/>
      <c r="C16" s="28" t="s">
        <v>28</v>
      </c>
      <c r="D16" s="34"/>
      <c r="E16" s="35"/>
      <c r="F16" s="28" t="s">
        <v>67</v>
      </c>
      <c r="G16" s="28" t="s">
        <v>28</v>
      </c>
      <c r="H16" s="29" t="s">
        <v>68</v>
      </c>
      <c r="I16" s="35"/>
      <c r="J16" s="36" t="s">
        <v>69</v>
      </c>
      <c r="K16" s="32">
        <v>1.0</v>
      </c>
      <c r="L16" s="32">
        <v>10.0</v>
      </c>
      <c r="M16" s="32"/>
      <c r="N16" s="32">
        <v>1.0</v>
      </c>
      <c r="O16" s="32" t="s">
        <v>1</v>
      </c>
      <c r="P16" s="33"/>
      <c r="Q16" s="1"/>
      <c r="R16" s="1"/>
      <c r="S16" s="1"/>
      <c r="T16" s="1"/>
      <c r="U16" s="1"/>
      <c r="V16" s="1"/>
      <c r="W16" s="1"/>
      <c r="X16" s="1"/>
      <c r="Y16" s="1"/>
      <c r="Z16" s="1"/>
    </row>
    <row r="17" ht="48.75" customHeight="1">
      <c r="A17" s="1"/>
      <c r="B17" s="34"/>
      <c r="C17" s="28" t="s">
        <v>28</v>
      </c>
      <c r="D17" s="34"/>
      <c r="E17" s="35"/>
      <c r="F17" s="28" t="s">
        <v>70</v>
      </c>
      <c r="G17" s="28" t="s">
        <v>28</v>
      </c>
      <c r="H17" s="29" t="s">
        <v>71</v>
      </c>
      <c r="I17" s="35"/>
      <c r="J17" s="36" t="s">
        <v>72</v>
      </c>
      <c r="K17" s="32">
        <v>2.0</v>
      </c>
      <c r="L17" s="32">
        <v>5.0</v>
      </c>
      <c r="M17" s="32"/>
      <c r="N17" s="32">
        <v>1.0</v>
      </c>
      <c r="O17" s="32" t="s">
        <v>1</v>
      </c>
      <c r="P17" s="33"/>
      <c r="Q17" s="1"/>
      <c r="R17" s="1"/>
      <c r="S17" s="1"/>
      <c r="T17" s="1"/>
      <c r="U17" s="1"/>
      <c r="V17" s="1"/>
      <c r="W17" s="1"/>
      <c r="X17" s="1"/>
      <c r="Y17" s="1"/>
      <c r="Z17" s="1"/>
    </row>
    <row r="18" ht="48.75" customHeight="1">
      <c r="A18" s="1"/>
      <c r="B18" s="37"/>
      <c r="C18" s="28" t="s">
        <v>28</v>
      </c>
      <c r="D18" s="37"/>
      <c r="E18" s="38"/>
      <c r="F18" s="28" t="s">
        <v>73</v>
      </c>
      <c r="G18" s="28" t="s">
        <v>28</v>
      </c>
      <c r="H18" s="29" t="s">
        <v>74</v>
      </c>
      <c r="I18" s="38"/>
      <c r="J18" s="36" t="s">
        <v>75</v>
      </c>
      <c r="K18" s="32">
        <v>3.0</v>
      </c>
      <c r="L18" s="32">
        <v>10.0</v>
      </c>
      <c r="M18" s="32"/>
      <c r="N18" s="32">
        <v>1.0</v>
      </c>
      <c r="O18" s="32" t="s">
        <v>1</v>
      </c>
      <c r="P18" s="33"/>
      <c r="Q18" s="1"/>
      <c r="R18" s="1"/>
      <c r="S18" s="1"/>
      <c r="T18" s="1"/>
      <c r="U18" s="1"/>
      <c r="V18" s="1"/>
      <c r="W18" s="1"/>
      <c r="X18" s="1"/>
      <c r="Y18" s="1"/>
      <c r="Z18" s="1"/>
    </row>
    <row r="19" ht="48.75" customHeight="1">
      <c r="A19" s="1"/>
      <c r="B19" s="27" t="s">
        <v>76</v>
      </c>
      <c r="C19" s="28" t="s">
        <v>28</v>
      </c>
      <c r="D19" s="27" t="s">
        <v>77</v>
      </c>
      <c r="E19" s="30" t="s">
        <v>78</v>
      </c>
      <c r="F19" s="28" t="s">
        <v>79</v>
      </c>
      <c r="G19" s="28" t="s">
        <v>28</v>
      </c>
      <c r="H19" s="29" t="s">
        <v>80</v>
      </c>
      <c r="I19" s="30" t="s">
        <v>81</v>
      </c>
      <c r="J19" s="36" t="s">
        <v>82</v>
      </c>
      <c r="K19" s="32">
        <v>1.0</v>
      </c>
      <c r="L19" s="32">
        <v>15.0</v>
      </c>
      <c r="M19" s="32"/>
      <c r="N19" s="32">
        <v>1.0</v>
      </c>
      <c r="O19" s="32" t="s">
        <v>1</v>
      </c>
      <c r="P19" s="33"/>
      <c r="Q19" s="1"/>
      <c r="R19" s="1"/>
      <c r="S19" s="1"/>
      <c r="T19" s="1"/>
      <c r="U19" s="1"/>
      <c r="V19" s="1"/>
      <c r="W19" s="1"/>
      <c r="X19" s="1"/>
      <c r="Y19" s="1"/>
      <c r="Z19" s="1"/>
    </row>
    <row r="20" ht="48.75" customHeight="1">
      <c r="A20" s="1"/>
      <c r="B20" s="34"/>
      <c r="C20" s="28" t="s">
        <v>28</v>
      </c>
      <c r="D20" s="34"/>
      <c r="E20" s="35"/>
      <c r="F20" s="28" t="s">
        <v>83</v>
      </c>
      <c r="G20" s="28" t="s">
        <v>28</v>
      </c>
      <c r="H20" s="29" t="s">
        <v>84</v>
      </c>
      <c r="I20" s="35"/>
      <c r="J20" s="36" t="s">
        <v>85</v>
      </c>
      <c r="K20" s="32">
        <v>3.0</v>
      </c>
      <c r="L20" s="32">
        <v>10.0</v>
      </c>
      <c r="M20" s="32"/>
      <c r="N20" s="32">
        <v>1.0</v>
      </c>
      <c r="O20" s="32" t="s">
        <v>1</v>
      </c>
      <c r="P20" s="33"/>
      <c r="Q20" s="1"/>
      <c r="R20" s="1"/>
      <c r="S20" s="1"/>
      <c r="T20" s="1"/>
      <c r="U20" s="1"/>
      <c r="V20" s="1"/>
      <c r="W20" s="1"/>
      <c r="X20" s="1"/>
      <c r="Y20" s="1"/>
      <c r="Z20" s="1"/>
    </row>
    <row r="21" ht="48.75" customHeight="1">
      <c r="A21" s="1"/>
      <c r="B21" s="34"/>
      <c r="C21" s="28" t="s">
        <v>28</v>
      </c>
      <c r="D21" s="34"/>
      <c r="E21" s="35"/>
      <c r="F21" s="28" t="s">
        <v>86</v>
      </c>
      <c r="G21" s="28" t="s">
        <v>28</v>
      </c>
      <c r="H21" s="29" t="s">
        <v>87</v>
      </c>
      <c r="I21" s="35"/>
      <c r="J21" s="36" t="s">
        <v>88</v>
      </c>
      <c r="K21" s="32">
        <v>3.0</v>
      </c>
      <c r="L21" s="32">
        <v>25.0</v>
      </c>
      <c r="M21" s="32"/>
      <c r="N21" s="32">
        <v>1.0</v>
      </c>
      <c r="O21" s="32" t="s">
        <v>1</v>
      </c>
      <c r="P21" s="33"/>
      <c r="Q21" s="1"/>
      <c r="R21" s="1"/>
      <c r="S21" s="1"/>
      <c r="T21" s="1"/>
      <c r="U21" s="1"/>
      <c r="V21" s="1"/>
      <c r="W21" s="1"/>
      <c r="X21" s="1"/>
      <c r="Y21" s="1"/>
      <c r="Z21" s="1"/>
    </row>
    <row r="22" ht="48.75" customHeight="1">
      <c r="A22" s="1"/>
      <c r="B22" s="34"/>
      <c r="C22" s="28" t="s">
        <v>28</v>
      </c>
      <c r="D22" s="34"/>
      <c r="E22" s="35"/>
      <c r="F22" s="28" t="s">
        <v>89</v>
      </c>
      <c r="G22" s="28" t="s">
        <v>28</v>
      </c>
      <c r="H22" s="29" t="s">
        <v>90</v>
      </c>
      <c r="I22" s="35"/>
      <c r="J22" s="36" t="s">
        <v>91</v>
      </c>
      <c r="K22" s="32">
        <v>3.0</v>
      </c>
      <c r="L22" s="32">
        <v>10.0</v>
      </c>
      <c r="M22" s="32"/>
      <c r="N22" s="32">
        <v>1.0</v>
      </c>
      <c r="O22" s="32" t="s">
        <v>1</v>
      </c>
      <c r="P22" s="33"/>
      <c r="Q22" s="1"/>
      <c r="R22" s="1"/>
      <c r="S22" s="1"/>
      <c r="T22" s="1"/>
      <c r="U22" s="1"/>
      <c r="V22" s="1"/>
      <c r="W22" s="1"/>
      <c r="X22" s="1"/>
      <c r="Y22" s="1"/>
      <c r="Z22" s="1"/>
    </row>
    <row r="23" ht="48.75" customHeight="1">
      <c r="A23" s="1"/>
      <c r="B23" s="37"/>
      <c r="C23" s="28" t="s">
        <v>28</v>
      </c>
      <c r="D23" s="37"/>
      <c r="E23" s="38"/>
      <c r="F23" s="28" t="s">
        <v>92</v>
      </c>
      <c r="G23" s="28" t="s">
        <v>28</v>
      </c>
      <c r="H23" s="29" t="s">
        <v>93</v>
      </c>
      <c r="I23" s="38"/>
      <c r="J23" s="36" t="s">
        <v>94</v>
      </c>
      <c r="K23" s="32">
        <v>1.0</v>
      </c>
      <c r="L23" s="32">
        <v>10.0</v>
      </c>
      <c r="M23" s="32"/>
      <c r="N23" s="32">
        <v>1.0</v>
      </c>
      <c r="O23" s="32" t="s">
        <v>1</v>
      </c>
      <c r="P23" s="33"/>
      <c r="Q23" s="1"/>
      <c r="R23" s="1"/>
      <c r="S23" s="1"/>
      <c r="T23" s="1"/>
      <c r="U23" s="1"/>
      <c r="V23" s="1"/>
      <c r="W23" s="1"/>
      <c r="X23" s="1"/>
      <c r="Y23" s="1"/>
      <c r="Z23" s="1"/>
    </row>
    <row r="24" ht="48.75" customHeight="1">
      <c r="A24" s="1"/>
      <c r="B24" s="27" t="s">
        <v>95</v>
      </c>
      <c r="C24" s="28" t="s">
        <v>28</v>
      </c>
      <c r="D24" s="27" t="s">
        <v>96</v>
      </c>
      <c r="E24" s="30" t="s">
        <v>97</v>
      </c>
      <c r="F24" s="28" t="s">
        <v>98</v>
      </c>
      <c r="G24" s="28" t="s">
        <v>28</v>
      </c>
      <c r="H24" s="29" t="s">
        <v>99</v>
      </c>
      <c r="I24" s="30" t="s">
        <v>100</v>
      </c>
      <c r="J24" s="36" t="s">
        <v>101</v>
      </c>
      <c r="K24" s="32">
        <v>1.0</v>
      </c>
      <c r="L24" s="32">
        <v>20.0</v>
      </c>
      <c r="M24" s="32"/>
      <c r="N24" s="32">
        <v>1.0</v>
      </c>
      <c r="O24" s="32" t="s">
        <v>1</v>
      </c>
      <c r="P24" s="33"/>
      <c r="Q24" s="1"/>
      <c r="R24" s="1"/>
      <c r="S24" s="1"/>
      <c r="T24" s="1"/>
      <c r="U24" s="1"/>
      <c r="V24" s="1"/>
      <c r="W24" s="1"/>
      <c r="X24" s="1"/>
      <c r="Y24" s="1"/>
      <c r="Z24" s="1"/>
    </row>
    <row r="25" ht="48.75" customHeight="1">
      <c r="A25" s="1"/>
      <c r="B25" s="34"/>
      <c r="C25" s="28" t="s">
        <v>28</v>
      </c>
      <c r="D25" s="34"/>
      <c r="E25" s="35"/>
      <c r="F25" s="28" t="s">
        <v>102</v>
      </c>
      <c r="G25" s="28" t="s">
        <v>28</v>
      </c>
      <c r="H25" s="29" t="s">
        <v>103</v>
      </c>
      <c r="I25" s="35"/>
      <c r="J25" s="36" t="s">
        <v>104</v>
      </c>
      <c r="K25" s="32">
        <v>3.0</v>
      </c>
      <c r="L25" s="32">
        <v>10.0</v>
      </c>
      <c r="M25" s="32"/>
      <c r="N25" s="32">
        <v>1.0</v>
      </c>
      <c r="O25" s="32" t="s">
        <v>1</v>
      </c>
      <c r="P25" s="33"/>
      <c r="Q25" s="1"/>
      <c r="R25" s="1"/>
      <c r="S25" s="1"/>
      <c r="T25" s="1"/>
      <c r="U25" s="1"/>
      <c r="V25" s="1"/>
      <c r="W25" s="1"/>
      <c r="X25" s="1"/>
      <c r="Y25" s="1"/>
      <c r="Z25" s="1"/>
    </row>
    <row r="26" ht="48.75" customHeight="1">
      <c r="A26" s="1"/>
      <c r="B26" s="34"/>
      <c r="C26" s="28" t="s">
        <v>28</v>
      </c>
      <c r="D26" s="34"/>
      <c r="E26" s="35"/>
      <c r="F26" s="28" t="s">
        <v>105</v>
      </c>
      <c r="G26" s="28" t="s">
        <v>28</v>
      </c>
      <c r="H26" s="29" t="s">
        <v>106</v>
      </c>
      <c r="I26" s="35"/>
      <c r="J26" s="36" t="s">
        <v>107</v>
      </c>
      <c r="K26" s="32">
        <v>5.0</v>
      </c>
      <c r="L26" s="32">
        <v>25.0</v>
      </c>
      <c r="M26" s="32"/>
      <c r="N26" s="32">
        <v>1.0</v>
      </c>
      <c r="O26" s="32" t="s">
        <v>1</v>
      </c>
      <c r="P26" s="33"/>
      <c r="Q26" s="1"/>
      <c r="R26" s="1"/>
      <c r="S26" s="1"/>
      <c r="T26" s="1"/>
      <c r="U26" s="1"/>
      <c r="V26" s="1"/>
      <c r="W26" s="1"/>
      <c r="X26" s="1"/>
      <c r="Y26" s="1"/>
      <c r="Z26" s="1"/>
    </row>
    <row r="27" ht="48.75" customHeight="1">
      <c r="A27" s="1"/>
      <c r="B27" s="37"/>
      <c r="C27" s="28" t="s">
        <v>28</v>
      </c>
      <c r="D27" s="37"/>
      <c r="E27" s="38"/>
      <c r="F27" s="28" t="s">
        <v>108</v>
      </c>
      <c r="G27" s="28" t="s">
        <v>28</v>
      </c>
      <c r="H27" s="29" t="s">
        <v>109</v>
      </c>
      <c r="I27" s="38"/>
      <c r="J27" s="36" t="s">
        <v>110</v>
      </c>
      <c r="K27" s="32">
        <v>5.0</v>
      </c>
      <c r="L27" s="32">
        <v>10.0</v>
      </c>
      <c r="M27" s="32"/>
      <c r="N27" s="32">
        <v>1.0</v>
      </c>
      <c r="O27" s="32" t="s">
        <v>1</v>
      </c>
      <c r="P27" s="33"/>
      <c r="Q27" s="1"/>
      <c r="R27" s="1"/>
      <c r="S27" s="1"/>
      <c r="T27" s="1"/>
      <c r="U27" s="1"/>
      <c r="V27" s="1"/>
      <c r="W27" s="1"/>
      <c r="X27" s="1"/>
      <c r="Y27" s="1"/>
      <c r="Z27" s="1"/>
    </row>
    <row r="28" ht="48.75" customHeight="1">
      <c r="A28" s="1"/>
      <c r="B28" s="27" t="s">
        <v>111</v>
      </c>
      <c r="C28" s="28" t="s">
        <v>28</v>
      </c>
      <c r="D28" s="27" t="s">
        <v>112</v>
      </c>
      <c r="E28" s="30" t="s">
        <v>113</v>
      </c>
      <c r="F28" s="28" t="s">
        <v>114</v>
      </c>
      <c r="G28" s="28" t="s">
        <v>28</v>
      </c>
      <c r="H28" s="29" t="s">
        <v>115</v>
      </c>
      <c r="I28" s="27" t="s">
        <v>116</v>
      </c>
      <c r="J28" s="36" t="s">
        <v>117</v>
      </c>
      <c r="K28" s="32">
        <v>3.0</v>
      </c>
      <c r="L28" s="32">
        <v>15.0</v>
      </c>
      <c r="M28" s="32"/>
      <c r="N28" s="32">
        <v>1.0</v>
      </c>
      <c r="O28" s="32" t="s">
        <v>1</v>
      </c>
      <c r="P28" s="33"/>
      <c r="Q28" s="1"/>
      <c r="R28" s="1"/>
      <c r="S28" s="1"/>
      <c r="T28" s="1"/>
      <c r="U28" s="1"/>
      <c r="V28" s="1"/>
      <c r="W28" s="1"/>
      <c r="X28" s="1"/>
      <c r="Y28" s="1"/>
      <c r="Z28" s="1"/>
    </row>
    <row r="29" ht="48.75" customHeight="1">
      <c r="A29" s="1"/>
      <c r="B29" s="34"/>
      <c r="C29" s="28" t="s">
        <v>28</v>
      </c>
      <c r="D29" s="34"/>
      <c r="E29" s="35"/>
      <c r="F29" s="28" t="s">
        <v>118</v>
      </c>
      <c r="G29" s="28" t="s">
        <v>28</v>
      </c>
      <c r="H29" s="29" t="s">
        <v>119</v>
      </c>
      <c r="I29" s="34"/>
      <c r="J29" s="36" t="s">
        <v>120</v>
      </c>
      <c r="K29" s="32">
        <v>4.0</v>
      </c>
      <c r="L29" s="32">
        <v>15.0</v>
      </c>
      <c r="M29" s="32"/>
      <c r="N29" s="32">
        <v>1.0</v>
      </c>
      <c r="O29" s="32" t="s">
        <v>1</v>
      </c>
      <c r="P29" s="33"/>
      <c r="Q29" s="1"/>
      <c r="R29" s="1"/>
      <c r="S29" s="1"/>
      <c r="T29" s="1"/>
      <c r="U29" s="1"/>
      <c r="V29" s="1"/>
      <c r="W29" s="1"/>
      <c r="X29" s="1"/>
      <c r="Y29" s="1"/>
      <c r="Z29" s="1"/>
    </row>
    <row r="30" ht="48.75" customHeight="1">
      <c r="A30" s="1"/>
      <c r="B30" s="34"/>
      <c r="C30" s="28" t="s">
        <v>28</v>
      </c>
      <c r="D30" s="34"/>
      <c r="E30" s="35"/>
      <c r="F30" s="28" t="s">
        <v>121</v>
      </c>
      <c r="G30" s="28" t="s">
        <v>28</v>
      </c>
      <c r="H30" s="29" t="s">
        <v>122</v>
      </c>
      <c r="I30" s="34"/>
      <c r="J30" s="36" t="s">
        <v>123</v>
      </c>
      <c r="K30" s="32">
        <v>3.0</v>
      </c>
      <c r="L30" s="32">
        <v>10.0</v>
      </c>
      <c r="M30" s="32"/>
      <c r="N30" s="32">
        <v>1.0</v>
      </c>
      <c r="O30" s="32" t="s">
        <v>1</v>
      </c>
      <c r="P30" s="33"/>
      <c r="Q30" s="1"/>
      <c r="R30" s="1"/>
      <c r="S30" s="1"/>
      <c r="T30" s="1"/>
      <c r="U30" s="1"/>
      <c r="V30" s="1"/>
      <c r="W30" s="1"/>
      <c r="X30" s="1"/>
      <c r="Y30" s="1"/>
      <c r="Z30" s="1"/>
    </row>
    <row r="31" ht="48.75" customHeight="1">
      <c r="A31" s="1"/>
      <c r="B31" s="37"/>
      <c r="C31" s="28" t="s">
        <v>28</v>
      </c>
      <c r="D31" s="37"/>
      <c r="E31" s="38"/>
      <c r="F31" s="28" t="s">
        <v>124</v>
      </c>
      <c r="G31" s="28" t="s">
        <v>28</v>
      </c>
      <c r="H31" s="29" t="s">
        <v>125</v>
      </c>
      <c r="I31" s="37"/>
      <c r="J31" s="36" t="s">
        <v>126</v>
      </c>
      <c r="K31" s="32">
        <v>4.0</v>
      </c>
      <c r="L31" s="32">
        <v>10.0</v>
      </c>
      <c r="M31" s="32"/>
      <c r="N31" s="32">
        <v>1.0</v>
      </c>
      <c r="O31" s="32" t="s">
        <v>1</v>
      </c>
      <c r="P31" s="33"/>
      <c r="Q31" s="1"/>
      <c r="R31" s="1"/>
      <c r="S31" s="1"/>
      <c r="T31" s="1"/>
      <c r="U31" s="1"/>
      <c r="V31" s="1"/>
      <c r="W31" s="1"/>
      <c r="X31" s="1"/>
      <c r="Y31" s="1"/>
      <c r="Z31" s="1"/>
    </row>
    <row r="32" ht="48.75" customHeight="1">
      <c r="A32" s="1"/>
      <c r="B32" s="27" t="s">
        <v>127</v>
      </c>
      <c r="C32" s="28" t="s">
        <v>28</v>
      </c>
      <c r="D32" s="27" t="s">
        <v>128</v>
      </c>
      <c r="E32" s="30" t="s">
        <v>129</v>
      </c>
      <c r="F32" s="28" t="s">
        <v>130</v>
      </c>
      <c r="G32" s="28" t="s">
        <v>28</v>
      </c>
      <c r="H32" s="29" t="s">
        <v>131</v>
      </c>
      <c r="I32" s="30" t="s">
        <v>132</v>
      </c>
      <c r="J32" s="36" t="s">
        <v>133</v>
      </c>
      <c r="K32" s="32">
        <v>3.0</v>
      </c>
      <c r="L32" s="32">
        <v>10.0</v>
      </c>
      <c r="M32" s="32"/>
      <c r="N32" s="32">
        <v>1.0</v>
      </c>
      <c r="O32" s="32" t="s">
        <v>1</v>
      </c>
      <c r="P32" s="33"/>
      <c r="Q32" s="1"/>
      <c r="R32" s="1"/>
      <c r="S32" s="1"/>
      <c r="T32" s="1"/>
      <c r="U32" s="1"/>
      <c r="V32" s="1"/>
      <c r="W32" s="1"/>
      <c r="X32" s="1"/>
      <c r="Y32" s="1"/>
      <c r="Z32" s="1"/>
    </row>
    <row r="33" ht="48.75" customHeight="1">
      <c r="A33" s="1"/>
      <c r="B33" s="34"/>
      <c r="C33" s="28" t="s">
        <v>28</v>
      </c>
      <c r="D33" s="34"/>
      <c r="E33" s="35"/>
      <c r="F33" s="28" t="s">
        <v>134</v>
      </c>
      <c r="G33" s="28" t="s">
        <v>28</v>
      </c>
      <c r="H33" s="29" t="s">
        <v>135</v>
      </c>
      <c r="I33" s="35"/>
      <c r="J33" s="36" t="s">
        <v>136</v>
      </c>
      <c r="K33" s="32">
        <v>4.0</v>
      </c>
      <c r="L33" s="32">
        <v>20.0</v>
      </c>
      <c r="M33" s="32"/>
      <c r="N33" s="32">
        <v>1.0</v>
      </c>
      <c r="O33" s="32" t="s">
        <v>1</v>
      </c>
      <c r="P33" s="33"/>
      <c r="Q33" s="1"/>
      <c r="R33" s="1"/>
      <c r="S33" s="1"/>
      <c r="T33" s="1"/>
      <c r="U33" s="1"/>
      <c r="V33" s="1"/>
      <c r="W33" s="1"/>
      <c r="X33" s="1"/>
      <c r="Y33" s="1"/>
      <c r="Z33" s="1"/>
    </row>
    <row r="34" ht="48.75" customHeight="1">
      <c r="A34" s="1"/>
      <c r="B34" s="34"/>
      <c r="C34" s="28" t="s">
        <v>28</v>
      </c>
      <c r="D34" s="34"/>
      <c r="E34" s="35"/>
      <c r="F34" s="28" t="s">
        <v>137</v>
      </c>
      <c r="G34" s="28" t="s">
        <v>28</v>
      </c>
      <c r="H34" s="29" t="s">
        <v>138</v>
      </c>
      <c r="I34" s="35"/>
      <c r="J34" s="36" t="s">
        <v>139</v>
      </c>
      <c r="K34" s="32">
        <v>1.0</v>
      </c>
      <c r="L34" s="32">
        <v>30.0</v>
      </c>
      <c r="M34" s="32"/>
      <c r="N34" s="32">
        <v>1.0</v>
      </c>
      <c r="O34" s="32" t="s">
        <v>1</v>
      </c>
      <c r="P34" s="33"/>
      <c r="Q34" s="1"/>
      <c r="R34" s="1"/>
      <c r="S34" s="1"/>
      <c r="T34" s="1"/>
      <c r="U34" s="1"/>
      <c r="V34" s="1"/>
      <c r="W34" s="1"/>
      <c r="X34" s="1"/>
      <c r="Y34" s="1"/>
      <c r="Z34" s="1"/>
    </row>
    <row r="35" ht="48.75" customHeight="1">
      <c r="A35" s="1"/>
      <c r="B35" s="37"/>
      <c r="C35" s="28" t="s">
        <v>28</v>
      </c>
      <c r="D35" s="37"/>
      <c r="E35" s="38"/>
      <c r="F35" s="28" t="s">
        <v>140</v>
      </c>
      <c r="G35" s="28" t="s">
        <v>28</v>
      </c>
      <c r="H35" s="29" t="s">
        <v>141</v>
      </c>
      <c r="I35" s="38"/>
      <c r="J35" s="36" t="s">
        <v>142</v>
      </c>
      <c r="K35" s="32">
        <v>1.0</v>
      </c>
      <c r="L35" s="32">
        <v>20.0</v>
      </c>
      <c r="M35" s="32"/>
      <c r="N35" s="32">
        <v>1.0</v>
      </c>
      <c r="O35" s="32" t="s">
        <v>1</v>
      </c>
      <c r="P35" s="33"/>
      <c r="Q35" s="1"/>
      <c r="R35" s="1"/>
      <c r="S35" s="1"/>
      <c r="T35" s="1"/>
      <c r="U35" s="1"/>
      <c r="V35" s="1"/>
      <c r="W35" s="1"/>
      <c r="X35" s="1"/>
      <c r="Y35" s="1"/>
      <c r="Z35" s="1"/>
    </row>
    <row r="36" ht="48.75" customHeight="1">
      <c r="A36" s="1"/>
      <c r="B36" s="27" t="s">
        <v>143</v>
      </c>
      <c r="C36" s="28" t="s">
        <v>28</v>
      </c>
      <c r="D36" s="27" t="s">
        <v>144</v>
      </c>
      <c r="E36" s="30" t="s">
        <v>145</v>
      </c>
      <c r="F36" s="28" t="s">
        <v>146</v>
      </c>
      <c r="G36" s="28" t="s">
        <v>28</v>
      </c>
      <c r="H36" s="29" t="s">
        <v>147</v>
      </c>
      <c r="I36" s="30" t="s">
        <v>148</v>
      </c>
      <c r="J36" s="36" t="s">
        <v>149</v>
      </c>
      <c r="K36" s="32">
        <v>3.0</v>
      </c>
      <c r="L36" s="32">
        <v>15.0</v>
      </c>
      <c r="M36" s="32"/>
      <c r="N36" s="32">
        <v>1.0</v>
      </c>
      <c r="O36" s="32" t="s">
        <v>1</v>
      </c>
      <c r="P36" s="33"/>
      <c r="Q36" s="1"/>
      <c r="R36" s="1"/>
      <c r="S36" s="1"/>
      <c r="T36" s="1"/>
      <c r="U36" s="1"/>
      <c r="V36" s="1"/>
      <c r="W36" s="1"/>
      <c r="X36" s="1"/>
      <c r="Y36" s="1"/>
      <c r="Z36" s="1"/>
    </row>
    <row r="37" ht="48.75" customHeight="1">
      <c r="A37" s="1"/>
      <c r="B37" s="34"/>
      <c r="C37" s="28" t="s">
        <v>28</v>
      </c>
      <c r="D37" s="34"/>
      <c r="E37" s="35"/>
      <c r="F37" s="28" t="s">
        <v>150</v>
      </c>
      <c r="G37" s="28" t="s">
        <v>28</v>
      </c>
      <c r="H37" s="29" t="s">
        <v>151</v>
      </c>
      <c r="I37" s="35"/>
      <c r="J37" s="36" t="s">
        <v>152</v>
      </c>
      <c r="K37" s="32">
        <v>3.0</v>
      </c>
      <c r="L37" s="32">
        <v>5.0</v>
      </c>
      <c r="M37" s="32"/>
      <c r="N37" s="32">
        <v>1.0</v>
      </c>
      <c r="O37" s="32" t="s">
        <v>1</v>
      </c>
      <c r="P37" s="33"/>
      <c r="Q37" s="1"/>
      <c r="R37" s="1"/>
      <c r="S37" s="1"/>
      <c r="T37" s="1"/>
      <c r="U37" s="1"/>
      <c r="V37" s="1"/>
      <c r="W37" s="1"/>
      <c r="X37" s="1"/>
      <c r="Y37" s="1"/>
      <c r="Z37" s="1"/>
    </row>
    <row r="38" ht="48.75" customHeight="1">
      <c r="A38" s="1"/>
      <c r="B38" s="34"/>
      <c r="C38" s="28" t="s">
        <v>28</v>
      </c>
      <c r="D38" s="34"/>
      <c r="E38" s="35"/>
      <c r="F38" s="28" t="s">
        <v>153</v>
      </c>
      <c r="G38" s="28" t="s">
        <v>28</v>
      </c>
      <c r="H38" s="29" t="s">
        <v>154</v>
      </c>
      <c r="I38" s="35"/>
      <c r="J38" s="36" t="s">
        <v>155</v>
      </c>
      <c r="K38" s="32">
        <v>2.0</v>
      </c>
      <c r="L38" s="32">
        <v>20.0</v>
      </c>
      <c r="M38" s="32"/>
      <c r="N38" s="32">
        <v>1.0</v>
      </c>
      <c r="O38" s="32" t="s">
        <v>1</v>
      </c>
      <c r="P38" s="33"/>
      <c r="Q38" s="1"/>
      <c r="R38" s="1"/>
      <c r="S38" s="1"/>
      <c r="T38" s="1"/>
      <c r="U38" s="1"/>
      <c r="V38" s="1"/>
      <c r="W38" s="1"/>
      <c r="X38" s="1"/>
      <c r="Y38" s="1"/>
      <c r="Z38" s="1"/>
    </row>
    <row r="39" ht="48.75" customHeight="1">
      <c r="A39" s="1"/>
      <c r="B39" s="37"/>
      <c r="C39" s="28" t="s">
        <v>28</v>
      </c>
      <c r="D39" s="37"/>
      <c r="E39" s="38"/>
      <c r="F39" s="28" t="s">
        <v>156</v>
      </c>
      <c r="G39" s="28" t="s">
        <v>28</v>
      </c>
      <c r="H39" s="29" t="s">
        <v>157</v>
      </c>
      <c r="I39" s="38"/>
      <c r="J39" s="36" t="s">
        <v>158</v>
      </c>
      <c r="K39" s="32">
        <v>3.0</v>
      </c>
      <c r="L39" s="32">
        <v>15.0</v>
      </c>
      <c r="M39" s="32"/>
      <c r="N39" s="32">
        <v>1.0</v>
      </c>
      <c r="O39" s="32" t="s">
        <v>1</v>
      </c>
      <c r="P39" s="33"/>
      <c r="Q39" s="1"/>
      <c r="R39" s="1"/>
      <c r="S39" s="1"/>
      <c r="T39" s="1"/>
      <c r="U39" s="1"/>
      <c r="V39" s="1"/>
      <c r="W39" s="1"/>
      <c r="X39" s="1"/>
      <c r="Y39" s="1"/>
      <c r="Z39" s="1"/>
    </row>
    <row r="40" ht="48.75" customHeight="1">
      <c r="A40" s="1"/>
      <c r="B40" s="27" t="s">
        <v>159</v>
      </c>
      <c r="C40" s="28" t="s">
        <v>28</v>
      </c>
      <c r="D40" s="27" t="s">
        <v>160</v>
      </c>
      <c r="E40" s="30" t="s">
        <v>161</v>
      </c>
      <c r="F40" s="28" t="s">
        <v>162</v>
      </c>
      <c r="G40" s="28" t="s">
        <v>28</v>
      </c>
      <c r="H40" s="29" t="s">
        <v>163</v>
      </c>
      <c r="I40" s="30" t="s">
        <v>164</v>
      </c>
      <c r="J40" s="36" t="s">
        <v>165</v>
      </c>
      <c r="K40" s="32">
        <v>5.0</v>
      </c>
      <c r="L40" s="32">
        <v>10.0</v>
      </c>
      <c r="M40" s="32"/>
      <c r="N40" s="32">
        <v>1.0</v>
      </c>
      <c r="O40" s="32" t="s">
        <v>1</v>
      </c>
      <c r="P40" s="33"/>
      <c r="Q40" s="1"/>
      <c r="R40" s="1"/>
      <c r="S40" s="1"/>
      <c r="T40" s="1"/>
      <c r="U40" s="1"/>
      <c r="V40" s="1"/>
      <c r="W40" s="1"/>
      <c r="X40" s="1"/>
      <c r="Y40" s="1"/>
      <c r="Z40" s="1"/>
    </row>
    <row r="41" ht="48.75" customHeight="1">
      <c r="A41" s="1"/>
      <c r="B41" s="34"/>
      <c r="C41" s="28" t="s">
        <v>28</v>
      </c>
      <c r="D41" s="34"/>
      <c r="E41" s="35"/>
      <c r="F41" s="28" t="s">
        <v>166</v>
      </c>
      <c r="G41" s="28" t="s">
        <v>28</v>
      </c>
      <c r="H41" s="29" t="s">
        <v>167</v>
      </c>
      <c r="I41" s="35"/>
      <c r="J41" s="36" t="s">
        <v>168</v>
      </c>
      <c r="K41" s="32">
        <v>3.0</v>
      </c>
      <c r="L41" s="32">
        <v>25.0</v>
      </c>
      <c r="M41" s="32"/>
      <c r="N41" s="32">
        <v>1.0</v>
      </c>
      <c r="O41" s="32" t="s">
        <v>1</v>
      </c>
      <c r="P41" s="33"/>
      <c r="Q41" s="1"/>
      <c r="R41" s="1"/>
      <c r="S41" s="1"/>
      <c r="T41" s="1"/>
      <c r="U41" s="1"/>
      <c r="V41" s="1"/>
      <c r="W41" s="1"/>
      <c r="X41" s="1"/>
      <c r="Y41" s="1"/>
      <c r="Z41" s="1"/>
    </row>
    <row r="42" ht="48.75" customHeight="1">
      <c r="A42" s="1"/>
      <c r="B42" s="34"/>
      <c r="C42" s="28" t="s">
        <v>28</v>
      </c>
      <c r="D42" s="34"/>
      <c r="E42" s="35"/>
      <c r="F42" s="28" t="s">
        <v>169</v>
      </c>
      <c r="G42" s="28" t="s">
        <v>28</v>
      </c>
      <c r="H42" s="29" t="s">
        <v>170</v>
      </c>
      <c r="I42" s="35"/>
      <c r="J42" s="36" t="s">
        <v>171</v>
      </c>
      <c r="K42" s="32">
        <v>4.0</v>
      </c>
      <c r="L42" s="32">
        <v>25.0</v>
      </c>
      <c r="M42" s="32"/>
      <c r="N42" s="32">
        <v>1.0</v>
      </c>
      <c r="O42" s="32" t="s">
        <v>1</v>
      </c>
      <c r="P42" s="33"/>
      <c r="Q42" s="1"/>
      <c r="R42" s="1"/>
      <c r="S42" s="1"/>
      <c r="T42" s="1"/>
      <c r="U42" s="1"/>
      <c r="V42" s="1"/>
      <c r="W42" s="1"/>
      <c r="X42" s="1"/>
      <c r="Y42" s="1"/>
      <c r="Z42" s="1"/>
    </row>
    <row r="43" ht="48.75" customHeight="1">
      <c r="A43" s="1"/>
      <c r="B43" s="37"/>
      <c r="C43" s="28" t="s">
        <v>28</v>
      </c>
      <c r="D43" s="37"/>
      <c r="E43" s="38"/>
      <c r="F43" s="28" t="s">
        <v>172</v>
      </c>
      <c r="G43" s="28" t="s">
        <v>28</v>
      </c>
      <c r="H43" s="29" t="s">
        <v>173</v>
      </c>
      <c r="I43" s="38"/>
      <c r="J43" s="36" t="s">
        <v>174</v>
      </c>
      <c r="K43" s="32">
        <v>1.0</v>
      </c>
      <c r="L43" s="32">
        <v>15.0</v>
      </c>
      <c r="M43" s="32"/>
      <c r="N43" s="32">
        <v>1.0</v>
      </c>
      <c r="O43" s="32" t="s">
        <v>1</v>
      </c>
      <c r="P43" s="33"/>
      <c r="Q43" s="1"/>
      <c r="R43" s="1"/>
      <c r="S43" s="1"/>
      <c r="T43" s="1"/>
      <c r="U43" s="1"/>
      <c r="V43" s="1"/>
      <c r="W43" s="1"/>
      <c r="X43" s="1"/>
      <c r="Y43" s="1"/>
      <c r="Z43" s="1"/>
    </row>
    <row r="44"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ht="12.75" customHeight="1">
      <c r="A48" s="1"/>
      <c r="B48" s="3"/>
      <c r="C48" s="3"/>
      <c r="D48" s="3"/>
      <c r="E48" s="3"/>
      <c r="F48" s="3"/>
      <c r="G48" s="1"/>
      <c r="H48" s="1"/>
      <c r="I48" s="1"/>
      <c r="J48" s="1"/>
      <c r="K48" s="3"/>
      <c r="L48" s="3"/>
      <c r="M48" s="3"/>
      <c r="N48" s="3"/>
      <c r="O48" s="3"/>
      <c r="P48" s="4"/>
      <c r="Q48" s="1"/>
      <c r="R48" s="1"/>
      <c r="S48" s="1"/>
      <c r="T48" s="1"/>
      <c r="U48" s="1"/>
      <c r="V48" s="1"/>
      <c r="W48" s="1"/>
      <c r="X48" s="1"/>
      <c r="Y48" s="1"/>
      <c r="Z48" s="1"/>
    </row>
    <row r="49"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39"/>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row r="846" ht="12.75" customHeight="1">
      <c r="A846" s="1"/>
      <c r="B846" s="3"/>
      <c r="C846" s="3"/>
      <c r="D846" s="3"/>
      <c r="E846" s="3"/>
      <c r="F846" s="3"/>
      <c r="G846" s="4"/>
      <c r="H846" s="4"/>
      <c r="I846" s="4"/>
      <c r="J846" s="4"/>
      <c r="K846" s="3"/>
      <c r="L846" s="3"/>
      <c r="M846" s="3"/>
      <c r="N846" s="3"/>
      <c r="O846" s="3"/>
      <c r="P846" s="4"/>
      <c r="Q846" s="1"/>
      <c r="R846" s="1"/>
      <c r="S846" s="1"/>
      <c r="T846" s="1"/>
      <c r="U846" s="1"/>
      <c r="V846" s="1"/>
      <c r="W846" s="1"/>
      <c r="X846" s="1"/>
      <c r="Y846" s="1"/>
      <c r="Z846" s="1"/>
    </row>
    <row r="847" ht="12.75" customHeight="1">
      <c r="A847" s="1"/>
      <c r="B847" s="3"/>
      <c r="C847" s="3"/>
      <c r="D847" s="3"/>
      <c r="E847" s="3"/>
      <c r="F847" s="3"/>
      <c r="G847" s="4"/>
      <c r="H847" s="4"/>
      <c r="I847" s="4"/>
      <c r="J847" s="4"/>
      <c r="K847" s="3"/>
      <c r="L847" s="3"/>
      <c r="M847" s="3"/>
      <c r="N847" s="3"/>
      <c r="O847" s="3"/>
      <c r="P847" s="4"/>
      <c r="Q847" s="1"/>
      <c r="R847" s="1"/>
      <c r="S847" s="1"/>
      <c r="T847" s="1"/>
      <c r="U847" s="1"/>
      <c r="V847" s="1"/>
      <c r="W847" s="1"/>
      <c r="X847" s="1"/>
      <c r="Y847" s="1"/>
      <c r="Z847" s="1"/>
    </row>
    <row r="848" ht="12.75" customHeight="1">
      <c r="A848" s="1"/>
      <c r="B848" s="3"/>
      <c r="C848" s="3"/>
      <c r="D848" s="3"/>
      <c r="E848" s="3"/>
      <c r="F848" s="3"/>
      <c r="G848" s="4"/>
      <c r="H848" s="4"/>
      <c r="I848" s="4"/>
      <c r="J848" s="4"/>
      <c r="K848" s="3"/>
      <c r="L848" s="3"/>
      <c r="M848" s="3"/>
      <c r="N848" s="3"/>
      <c r="O848" s="3"/>
      <c r="P848" s="4"/>
      <c r="Q848" s="1"/>
      <c r="R848" s="1"/>
      <c r="S848" s="1"/>
      <c r="T848" s="1"/>
      <c r="U848" s="1"/>
      <c r="V848" s="1"/>
      <c r="W848" s="1"/>
      <c r="X848" s="1"/>
      <c r="Y848" s="1"/>
      <c r="Z848" s="1"/>
    </row>
    <row r="849" ht="12.75" customHeight="1">
      <c r="A849" s="1"/>
      <c r="B849" s="3"/>
      <c r="C849" s="3"/>
      <c r="D849" s="3"/>
      <c r="E849" s="3"/>
      <c r="F849" s="3"/>
      <c r="G849" s="4"/>
      <c r="H849" s="4"/>
      <c r="I849" s="4"/>
      <c r="J849" s="4"/>
      <c r="K849" s="3"/>
      <c r="L849" s="3"/>
      <c r="M849" s="3"/>
      <c r="N849" s="3"/>
      <c r="O849" s="3"/>
      <c r="P849" s="4"/>
      <c r="Q849" s="1"/>
      <c r="R849" s="1"/>
      <c r="S849" s="1"/>
      <c r="T849" s="1"/>
      <c r="U849" s="1"/>
      <c r="V849" s="1"/>
      <c r="W849" s="1"/>
      <c r="X849" s="1"/>
      <c r="Y849" s="1"/>
      <c r="Z849" s="1"/>
    </row>
    <row r="850" ht="12.75" customHeight="1">
      <c r="A850" s="1"/>
      <c r="B850" s="3"/>
      <c r="C850" s="3"/>
      <c r="D850" s="3"/>
      <c r="E850" s="3"/>
      <c r="F850" s="3"/>
      <c r="G850" s="4"/>
      <c r="H850" s="4"/>
      <c r="I850" s="4"/>
      <c r="J850" s="4"/>
      <c r="K850" s="3"/>
      <c r="L850" s="3"/>
      <c r="M850" s="3"/>
      <c r="N850" s="3"/>
      <c r="O850" s="3"/>
      <c r="P850" s="4"/>
      <c r="Q850" s="1"/>
      <c r="R850" s="1"/>
      <c r="S850" s="1"/>
      <c r="T850" s="1"/>
      <c r="U850" s="1"/>
      <c r="V850" s="1"/>
      <c r="W850" s="1"/>
      <c r="X850" s="1"/>
      <c r="Y850" s="1"/>
      <c r="Z850" s="1"/>
    </row>
    <row r="851" ht="12.75" customHeight="1">
      <c r="A851" s="1"/>
      <c r="B851" s="3"/>
      <c r="C851" s="3"/>
      <c r="D851" s="3"/>
      <c r="E851" s="3"/>
      <c r="F851" s="3"/>
      <c r="G851" s="4"/>
      <c r="H851" s="4"/>
      <c r="I851" s="4"/>
      <c r="J851" s="4"/>
      <c r="K851" s="3"/>
      <c r="L851" s="3"/>
      <c r="M851" s="3"/>
      <c r="N851" s="3"/>
      <c r="O851" s="3"/>
      <c r="P851" s="4"/>
      <c r="Q851" s="1"/>
      <c r="R851" s="1"/>
      <c r="S851" s="1"/>
      <c r="T851" s="1"/>
      <c r="U851" s="1"/>
      <c r="V851" s="1"/>
      <c r="W851" s="1"/>
      <c r="X851" s="1"/>
      <c r="Y851" s="1"/>
      <c r="Z851" s="1"/>
    </row>
    <row r="852" ht="12.75" customHeight="1">
      <c r="A852" s="1"/>
      <c r="B852" s="3"/>
      <c r="C852" s="3"/>
      <c r="D852" s="3"/>
      <c r="E852" s="3"/>
      <c r="F852" s="3"/>
      <c r="G852" s="4"/>
      <c r="H852" s="4"/>
      <c r="I852" s="4"/>
      <c r="J852" s="4"/>
      <c r="K852" s="3"/>
      <c r="L852" s="3"/>
      <c r="M852" s="3"/>
      <c r="N852" s="3"/>
      <c r="O852" s="3"/>
      <c r="P852" s="4"/>
      <c r="Q852" s="1"/>
      <c r="R852" s="1"/>
      <c r="S852" s="1"/>
      <c r="T852" s="1"/>
      <c r="U852" s="1"/>
      <c r="V852" s="1"/>
      <c r="W852" s="1"/>
      <c r="X852" s="1"/>
      <c r="Y852" s="1"/>
      <c r="Z852" s="1"/>
    </row>
    <row r="853" ht="12.75" customHeight="1">
      <c r="A853" s="1"/>
      <c r="B853" s="3"/>
      <c r="C853" s="3"/>
      <c r="D853" s="3"/>
      <c r="E853" s="3"/>
      <c r="F853" s="3"/>
      <c r="G853" s="4"/>
      <c r="H853" s="4"/>
      <c r="I853" s="4"/>
      <c r="J853" s="4"/>
      <c r="K853" s="3"/>
      <c r="L853" s="3"/>
      <c r="M853" s="3"/>
      <c r="N853" s="3"/>
      <c r="O853" s="3"/>
      <c r="P853" s="4"/>
      <c r="Q853" s="1"/>
      <c r="R853" s="1"/>
      <c r="S853" s="1"/>
      <c r="T853" s="1"/>
      <c r="U853" s="1"/>
      <c r="V853" s="1"/>
      <c r="W853" s="1"/>
      <c r="X853" s="1"/>
      <c r="Y853" s="1"/>
      <c r="Z853" s="1"/>
    </row>
    <row r="854" ht="12.75" customHeight="1">
      <c r="A854" s="1"/>
      <c r="B854" s="3"/>
      <c r="C854" s="3"/>
      <c r="D854" s="3"/>
      <c r="E854" s="3"/>
      <c r="F854" s="3"/>
      <c r="G854" s="4"/>
      <c r="H854" s="4"/>
      <c r="I854" s="4"/>
      <c r="J854" s="4"/>
      <c r="K854" s="3"/>
      <c r="L854" s="3"/>
      <c r="M854" s="3"/>
      <c r="N854" s="3"/>
      <c r="O854" s="3"/>
      <c r="P854" s="4"/>
      <c r="Q854" s="1"/>
      <c r="R854" s="1"/>
      <c r="S854" s="1"/>
      <c r="T854" s="1"/>
      <c r="U854" s="1"/>
      <c r="V854" s="1"/>
      <c r="W854" s="1"/>
      <c r="X854" s="1"/>
      <c r="Y854" s="1"/>
      <c r="Z854" s="1"/>
    </row>
    <row r="855" ht="12.75" customHeight="1">
      <c r="A855" s="1"/>
      <c r="B855" s="3"/>
      <c r="C855" s="3"/>
      <c r="D855" s="3"/>
      <c r="E855" s="3"/>
      <c r="F855" s="3"/>
      <c r="G855" s="4"/>
      <c r="H855" s="4"/>
      <c r="I855" s="4"/>
      <c r="J855" s="4"/>
      <c r="K855" s="3"/>
      <c r="L855" s="3"/>
      <c r="M855" s="3"/>
      <c r="N855" s="3"/>
      <c r="O855" s="3"/>
      <c r="P855" s="4"/>
      <c r="Q855" s="1"/>
      <c r="R855" s="1"/>
      <c r="S855" s="1"/>
      <c r="T855" s="1"/>
      <c r="U855" s="1"/>
      <c r="V855" s="1"/>
      <c r="W855" s="1"/>
      <c r="X855" s="1"/>
      <c r="Y855" s="1"/>
      <c r="Z855" s="1"/>
    </row>
    <row r="856" ht="12.75" customHeight="1">
      <c r="A856" s="1"/>
      <c r="B856" s="3"/>
      <c r="C856" s="3"/>
      <c r="D856" s="3"/>
      <c r="E856" s="3"/>
      <c r="F856" s="3"/>
      <c r="G856" s="4"/>
      <c r="H856" s="4"/>
      <c r="I856" s="4"/>
      <c r="J856" s="4"/>
      <c r="K856" s="3"/>
      <c r="L856" s="3"/>
      <c r="M856" s="3"/>
      <c r="N856" s="3"/>
      <c r="O856" s="3"/>
      <c r="P856" s="4"/>
      <c r="Q856" s="1"/>
      <c r="R856" s="1"/>
      <c r="S856" s="1"/>
      <c r="T856" s="1"/>
      <c r="U856" s="1"/>
      <c r="V856" s="1"/>
      <c r="W856" s="1"/>
      <c r="X856" s="1"/>
      <c r="Y856" s="1"/>
      <c r="Z856" s="1"/>
    </row>
    <row r="857" ht="12.75" customHeight="1">
      <c r="A857" s="1"/>
      <c r="B857" s="3"/>
      <c r="C857" s="3"/>
      <c r="D857" s="3"/>
      <c r="E857" s="3"/>
      <c r="F857" s="3"/>
      <c r="G857" s="4"/>
      <c r="H857" s="4"/>
      <c r="I857" s="4"/>
      <c r="J857" s="4"/>
      <c r="K857" s="3"/>
      <c r="L857" s="3"/>
      <c r="M857" s="3"/>
      <c r="N857" s="3"/>
      <c r="O857" s="3"/>
      <c r="P857" s="4"/>
      <c r="Q857" s="1"/>
      <c r="R857" s="1"/>
      <c r="S857" s="1"/>
      <c r="T857" s="1"/>
      <c r="U857" s="1"/>
      <c r="V857" s="1"/>
      <c r="W857" s="1"/>
      <c r="X857" s="1"/>
      <c r="Y857" s="1"/>
      <c r="Z857" s="1"/>
    </row>
    <row r="858" ht="12.75" customHeight="1">
      <c r="A858" s="1"/>
      <c r="B858" s="3"/>
      <c r="C858" s="3"/>
      <c r="D858" s="3"/>
      <c r="E858" s="3"/>
      <c r="F858" s="3"/>
      <c r="G858" s="4"/>
      <c r="H858" s="4"/>
      <c r="I858" s="4"/>
      <c r="J858" s="4"/>
      <c r="K858" s="3"/>
      <c r="L858" s="3"/>
      <c r="M858" s="3"/>
      <c r="N858" s="3"/>
      <c r="O858" s="3"/>
      <c r="P858" s="4"/>
      <c r="Q858" s="1"/>
      <c r="R858" s="1"/>
      <c r="S858" s="1"/>
      <c r="T858" s="1"/>
      <c r="U858" s="1"/>
      <c r="V858" s="1"/>
      <c r="W858" s="1"/>
      <c r="X858" s="1"/>
      <c r="Y858" s="1"/>
      <c r="Z858" s="1"/>
    </row>
    <row r="859" ht="12.75" customHeight="1">
      <c r="A859" s="1"/>
      <c r="B859" s="3"/>
      <c r="C859" s="3"/>
      <c r="D859" s="3"/>
      <c r="E859" s="3"/>
      <c r="F859" s="3"/>
      <c r="G859" s="4"/>
      <c r="H859" s="4"/>
      <c r="I859" s="4"/>
      <c r="J859" s="4"/>
      <c r="K859" s="3"/>
      <c r="L859" s="3"/>
      <c r="M859" s="3"/>
      <c r="N859" s="3"/>
      <c r="O859" s="3"/>
      <c r="P859" s="4"/>
      <c r="Q859" s="1"/>
      <c r="R859" s="1"/>
      <c r="S859" s="1"/>
      <c r="T859" s="1"/>
      <c r="U859" s="1"/>
      <c r="V859" s="1"/>
      <c r="W859" s="1"/>
      <c r="X859" s="1"/>
      <c r="Y859" s="1"/>
      <c r="Z859" s="1"/>
    </row>
    <row r="860" ht="12.75" customHeight="1">
      <c r="A860" s="1"/>
      <c r="B860" s="3"/>
      <c r="C860" s="3"/>
      <c r="D860" s="3"/>
      <c r="E860" s="3"/>
      <c r="F860" s="3"/>
      <c r="G860" s="4"/>
      <c r="H860" s="4"/>
      <c r="I860" s="4"/>
      <c r="J860" s="4"/>
      <c r="K860" s="3"/>
      <c r="L860" s="3"/>
      <c r="M860" s="3"/>
      <c r="N860" s="3"/>
      <c r="O860" s="3"/>
      <c r="P860" s="4"/>
      <c r="Q860" s="1"/>
      <c r="R860" s="1"/>
      <c r="S860" s="1"/>
      <c r="T860" s="1"/>
      <c r="U860" s="1"/>
      <c r="V860" s="1"/>
      <c r="W860" s="1"/>
      <c r="X860" s="1"/>
      <c r="Y860" s="1"/>
      <c r="Z860" s="1"/>
    </row>
    <row r="861" ht="12.75" customHeight="1">
      <c r="A861" s="1"/>
      <c r="B861" s="3"/>
      <c r="C861" s="3"/>
      <c r="D861" s="3"/>
      <c r="E861" s="3"/>
      <c r="F861" s="3"/>
      <c r="G861" s="4"/>
      <c r="H861" s="4"/>
      <c r="I861" s="4"/>
      <c r="J861" s="4"/>
      <c r="K861" s="3"/>
      <c r="L861" s="3"/>
      <c r="M861" s="3"/>
      <c r="N861" s="3"/>
      <c r="O861" s="3"/>
      <c r="P861" s="4"/>
      <c r="Q861" s="1"/>
      <c r="R861" s="1"/>
      <c r="S861" s="1"/>
      <c r="T861" s="1"/>
      <c r="U861" s="1"/>
      <c r="V861" s="1"/>
      <c r="W861" s="1"/>
      <c r="X861" s="1"/>
      <c r="Y861" s="1"/>
      <c r="Z861" s="1"/>
    </row>
    <row r="862" ht="12.75" customHeight="1">
      <c r="A862" s="1"/>
      <c r="B862" s="3"/>
      <c r="C862" s="3"/>
      <c r="D862" s="3"/>
      <c r="E862" s="3"/>
      <c r="F862" s="3"/>
      <c r="G862" s="4"/>
      <c r="H862" s="4"/>
      <c r="I862" s="4"/>
      <c r="J862" s="4"/>
      <c r="K862" s="3"/>
      <c r="L862" s="3"/>
      <c r="M862" s="3"/>
      <c r="N862" s="3"/>
      <c r="O862" s="3"/>
      <c r="P862" s="4"/>
      <c r="Q862" s="1"/>
      <c r="R862" s="1"/>
      <c r="S862" s="1"/>
      <c r="T862" s="1"/>
      <c r="U862" s="1"/>
      <c r="V862" s="1"/>
      <c r="W862" s="1"/>
      <c r="X862" s="1"/>
      <c r="Y862" s="1"/>
      <c r="Z862" s="1"/>
    </row>
    <row r="863" ht="12.75" customHeight="1">
      <c r="A863" s="1"/>
      <c r="B863" s="3"/>
      <c r="C863" s="3"/>
      <c r="D863" s="3"/>
      <c r="E863" s="3"/>
      <c r="F863" s="3"/>
      <c r="G863" s="4"/>
      <c r="H863" s="4"/>
      <c r="I863" s="4"/>
      <c r="J863" s="4"/>
      <c r="K863" s="3"/>
      <c r="L863" s="3"/>
      <c r="M863" s="3"/>
      <c r="N863" s="3"/>
      <c r="O863" s="3"/>
      <c r="P863" s="4"/>
      <c r="Q863" s="1"/>
      <c r="R863" s="1"/>
      <c r="S863" s="1"/>
      <c r="T863" s="1"/>
      <c r="U863" s="1"/>
      <c r="V863" s="1"/>
      <c r="W863" s="1"/>
      <c r="X863" s="1"/>
      <c r="Y863" s="1"/>
      <c r="Z863" s="1"/>
    </row>
    <row r="864" ht="12.75" customHeight="1">
      <c r="A864" s="1"/>
      <c r="B864" s="3"/>
      <c r="C864" s="3"/>
      <c r="D864" s="3"/>
      <c r="E864" s="3"/>
      <c r="F864" s="3"/>
      <c r="G864" s="4"/>
      <c r="H864" s="4"/>
      <c r="I864" s="4"/>
      <c r="J864" s="4"/>
      <c r="K864" s="3"/>
      <c r="L864" s="3"/>
      <c r="M864" s="3"/>
      <c r="N864" s="3"/>
      <c r="O864" s="3"/>
      <c r="P864" s="4"/>
      <c r="Q864" s="1"/>
      <c r="R864" s="1"/>
      <c r="S864" s="1"/>
      <c r="T864" s="1"/>
      <c r="U864" s="1"/>
      <c r="V864" s="1"/>
      <c r="W864" s="1"/>
      <c r="X864" s="1"/>
      <c r="Y864" s="1"/>
      <c r="Z864" s="1"/>
    </row>
    <row r="865" ht="12.75" customHeight="1">
      <c r="A865" s="1"/>
      <c r="B865" s="3"/>
      <c r="C865" s="3"/>
      <c r="D865" s="3"/>
      <c r="E865" s="3"/>
      <c r="F865" s="3"/>
      <c r="G865" s="4"/>
      <c r="H865" s="4"/>
      <c r="I865" s="4"/>
      <c r="J865" s="4"/>
      <c r="K865" s="3"/>
      <c r="L865" s="3"/>
      <c r="M865" s="3"/>
      <c r="N865" s="3"/>
      <c r="O865" s="3"/>
      <c r="P865" s="4"/>
      <c r="Q865" s="1"/>
      <c r="R865" s="1"/>
      <c r="S865" s="1"/>
      <c r="T865" s="1"/>
      <c r="U865" s="1"/>
      <c r="V865" s="1"/>
      <c r="W865" s="1"/>
      <c r="X865" s="1"/>
      <c r="Y865" s="1"/>
      <c r="Z865" s="1"/>
    </row>
    <row r="866" ht="12.75" customHeight="1">
      <c r="A866" s="1"/>
      <c r="B866" s="3"/>
      <c r="C866" s="3"/>
      <c r="D866" s="3"/>
      <c r="E866" s="3"/>
      <c r="F866" s="3"/>
      <c r="G866" s="4"/>
      <c r="H866" s="4"/>
      <c r="I866" s="4"/>
      <c r="J866" s="4"/>
      <c r="K866" s="3"/>
      <c r="L866" s="3"/>
      <c r="M866" s="3"/>
      <c r="N866" s="3"/>
      <c r="O866" s="3"/>
      <c r="P866" s="4"/>
      <c r="Q866" s="1"/>
      <c r="R866" s="1"/>
      <c r="S866" s="1"/>
      <c r="T866" s="1"/>
      <c r="U866" s="1"/>
      <c r="V866" s="1"/>
      <c r="W866" s="1"/>
      <c r="X866" s="1"/>
      <c r="Y866" s="1"/>
      <c r="Z866" s="1"/>
    </row>
    <row r="867" ht="12.75" customHeight="1">
      <c r="A867" s="1"/>
      <c r="B867" s="3"/>
      <c r="C867" s="3"/>
      <c r="D867" s="3"/>
      <c r="E867" s="3"/>
      <c r="F867" s="3"/>
      <c r="G867" s="4"/>
      <c r="H867" s="4"/>
      <c r="I867" s="4"/>
      <c r="J867" s="4"/>
      <c r="K867" s="3"/>
      <c r="L867" s="3"/>
      <c r="M867" s="3"/>
      <c r="N867" s="3"/>
      <c r="O867" s="3"/>
      <c r="P867" s="4"/>
      <c r="Q867" s="1"/>
      <c r="R867" s="1"/>
      <c r="S867" s="1"/>
      <c r="T867" s="1"/>
      <c r="U867" s="1"/>
      <c r="V867" s="1"/>
      <c r="W867" s="1"/>
      <c r="X867" s="1"/>
      <c r="Y867" s="1"/>
      <c r="Z867" s="1"/>
    </row>
    <row r="868" ht="12.75" customHeight="1">
      <c r="A868" s="1"/>
      <c r="B868" s="3"/>
      <c r="C868" s="3"/>
      <c r="D868" s="3"/>
      <c r="E868" s="3"/>
      <c r="F868" s="3"/>
      <c r="G868" s="4"/>
      <c r="H868" s="4"/>
      <c r="I868" s="4"/>
      <c r="J868" s="4"/>
      <c r="K868" s="3"/>
      <c r="L868" s="3"/>
      <c r="M868" s="3"/>
      <c r="N868" s="3"/>
      <c r="O868" s="3"/>
      <c r="P868" s="4"/>
      <c r="Q868" s="1"/>
      <c r="R868" s="1"/>
      <c r="S868" s="1"/>
      <c r="T868" s="1"/>
      <c r="U868" s="1"/>
      <c r="V868" s="1"/>
      <c r="W868" s="1"/>
      <c r="X868" s="1"/>
      <c r="Y868" s="1"/>
      <c r="Z868" s="1"/>
    </row>
    <row r="869" ht="12.75" customHeight="1">
      <c r="A869" s="1"/>
      <c r="B869" s="3"/>
      <c r="C869" s="3"/>
      <c r="D869" s="3"/>
      <c r="E869" s="3"/>
      <c r="F869" s="3"/>
      <c r="G869" s="4"/>
      <c r="H869" s="4"/>
      <c r="I869" s="4"/>
      <c r="J869" s="4"/>
      <c r="K869" s="3"/>
      <c r="L869" s="3"/>
      <c r="M869" s="3"/>
      <c r="N869" s="3"/>
      <c r="O869" s="3"/>
      <c r="P869" s="4"/>
      <c r="Q869" s="1"/>
      <c r="R869" s="1"/>
      <c r="S869" s="1"/>
      <c r="T869" s="1"/>
      <c r="U869" s="1"/>
      <c r="V869" s="1"/>
      <c r="W869" s="1"/>
      <c r="X869" s="1"/>
      <c r="Y869" s="1"/>
      <c r="Z869" s="1"/>
    </row>
    <row r="870" ht="12.75" customHeight="1">
      <c r="A870" s="1"/>
      <c r="B870" s="3"/>
      <c r="C870" s="3"/>
      <c r="D870" s="3"/>
      <c r="E870" s="3"/>
      <c r="F870" s="3"/>
      <c r="G870" s="4"/>
      <c r="H870" s="4"/>
      <c r="I870" s="4"/>
      <c r="J870" s="4"/>
      <c r="K870" s="3"/>
      <c r="L870" s="3"/>
      <c r="M870" s="3"/>
      <c r="N870" s="3"/>
      <c r="O870" s="3"/>
      <c r="P870" s="4"/>
      <c r="Q870" s="1"/>
      <c r="R870" s="1"/>
      <c r="S870" s="1"/>
      <c r="T870" s="1"/>
      <c r="U870" s="1"/>
      <c r="V870" s="1"/>
      <c r="W870" s="1"/>
      <c r="X870" s="1"/>
      <c r="Y870" s="1"/>
      <c r="Z870" s="1"/>
    </row>
    <row r="871" ht="12.75" customHeight="1">
      <c r="A871" s="1"/>
      <c r="B871" s="3"/>
      <c r="C871" s="3"/>
      <c r="D871" s="3"/>
      <c r="E871" s="3"/>
      <c r="F871" s="3"/>
      <c r="G871" s="4"/>
      <c r="H871" s="4"/>
      <c r="I871" s="4"/>
      <c r="J871" s="4"/>
      <c r="K871" s="3"/>
      <c r="L871" s="3"/>
      <c r="M871" s="3"/>
      <c r="N871" s="3"/>
      <c r="O871" s="3"/>
      <c r="P871" s="4"/>
      <c r="Q871" s="1"/>
      <c r="R871" s="1"/>
      <c r="S871" s="1"/>
      <c r="T871" s="1"/>
      <c r="U871" s="1"/>
      <c r="V871" s="1"/>
      <c r="W871" s="1"/>
      <c r="X871" s="1"/>
      <c r="Y871" s="1"/>
      <c r="Z871" s="1"/>
    </row>
    <row r="872" ht="12.75" customHeight="1">
      <c r="A872" s="1"/>
      <c r="B872" s="3"/>
      <c r="C872" s="3"/>
      <c r="D872" s="3"/>
      <c r="E872" s="3"/>
      <c r="F872" s="3"/>
      <c r="G872" s="4"/>
      <c r="H872" s="4"/>
      <c r="I872" s="4"/>
      <c r="J872" s="4"/>
      <c r="K872" s="3"/>
      <c r="L872" s="3"/>
      <c r="M872" s="3"/>
      <c r="N872" s="3"/>
      <c r="O872" s="3"/>
      <c r="P872" s="4"/>
      <c r="Q872" s="1"/>
      <c r="R872" s="1"/>
      <c r="S872" s="1"/>
      <c r="T872" s="1"/>
      <c r="U872" s="1"/>
      <c r="V872" s="1"/>
      <c r="W872" s="1"/>
      <c r="X872" s="1"/>
      <c r="Y872" s="1"/>
      <c r="Z872" s="1"/>
    </row>
    <row r="873" ht="12.75" customHeight="1">
      <c r="A873" s="1"/>
      <c r="B873" s="3"/>
      <c r="C873" s="3"/>
      <c r="D873" s="3"/>
      <c r="E873" s="3"/>
      <c r="F873" s="3"/>
      <c r="G873" s="4"/>
      <c r="H873" s="4"/>
      <c r="I873" s="4"/>
      <c r="J873" s="4"/>
      <c r="K873" s="3"/>
      <c r="L873" s="3"/>
      <c r="M873" s="3"/>
      <c r="N873" s="3"/>
      <c r="O873" s="3"/>
      <c r="P873" s="4"/>
      <c r="Q873" s="1"/>
      <c r="R873" s="1"/>
      <c r="S873" s="1"/>
      <c r="T873" s="1"/>
      <c r="U873" s="1"/>
      <c r="V873" s="1"/>
      <c r="W873" s="1"/>
      <c r="X873" s="1"/>
      <c r="Y873" s="1"/>
      <c r="Z873" s="1"/>
    </row>
    <row r="874" ht="12.75" customHeight="1">
      <c r="A874" s="1"/>
      <c r="B874" s="3"/>
      <c r="C874" s="3"/>
      <c r="D874" s="3"/>
      <c r="E874" s="3"/>
      <c r="F874" s="3"/>
      <c r="G874" s="4"/>
      <c r="H874" s="4"/>
      <c r="I874" s="4"/>
      <c r="J874" s="4"/>
      <c r="K874" s="3"/>
      <c r="L874" s="3"/>
      <c r="M874" s="3"/>
      <c r="N874" s="3"/>
      <c r="O874" s="3"/>
      <c r="P874" s="4"/>
      <c r="Q874" s="1"/>
      <c r="R874" s="1"/>
      <c r="S874" s="1"/>
      <c r="T874" s="1"/>
      <c r="U874" s="1"/>
      <c r="V874" s="1"/>
      <c r="W874" s="1"/>
      <c r="X874" s="1"/>
      <c r="Y874" s="1"/>
      <c r="Z874" s="1"/>
    </row>
    <row r="875" ht="12.75" customHeight="1">
      <c r="A875" s="1"/>
      <c r="B875" s="3"/>
      <c r="C875" s="3"/>
      <c r="D875" s="3"/>
      <c r="E875" s="3"/>
      <c r="F875" s="3"/>
      <c r="G875" s="4"/>
      <c r="H875" s="4"/>
      <c r="I875" s="4"/>
      <c r="J875" s="4"/>
      <c r="K875" s="3"/>
      <c r="L875" s="3"/>
      <c r="M875" s="3"/>
      <c r="N875" s="3"/>
      <c r="O875" s="3"/>
      <c r="P875" s="4"/>
      <c r="Q875" s="1"/>
      <c r="R875" s="1"/>
      <c r="S875" s="1"/>
      <c r="T875" s="1"/>
      <c r="U875" s="1"/>
      <c r="V875" s="1"/>
      <c r="W875" s="1"/>
      <c r="X875" s="1"/>
      <c r="Y875" s="1"/>
      <c r="Z875" s="1"/>
    </row>
    <row r="876" ht="12.75" customHeight="1">
      <c r="A876" s="1"/>
      <c r="B876" s="3"/>
      <c r="C876" s="3"/>
      <c r="D876" s="3"/>
      <c r="E876" s="3"/>
      <c r="F876" s="3"/>
      <c r="G876" s="4"/>
      <c r="H876" s="4"/>
      <c r="I876" s="4"/>
      <c r="J876" s="4"/>
      <c r="K876" s="3"/>
      <c r="L876" s="3"/>
      <c r="M876" s="3"/>
      <c r="N876" s="3"/>
      <c r="O876" s="3"/>
      <c r="P876" s="4"/>
      <c r="Q876" s="1"/>
      <c r="R876" s="1"/>
      <c r="S876" s="1"/>
      <c r="T876" s="1"/>
      <c r="U876" s="1"/>
      <c r="V876" s="1"/>
      <c r="W876" s="1"/>
      <c r="X876" s="1"/>
      <c r="Y876" s="1"/>
      <c r="Z876" s="1"/>
    </row>
    <row r="877" ht="12.75" customHeight="1">
      <c r="A877" s="1"/>
      <c r="B877" s="3"/>
      <c r="C877" s="3"/>
      <c r="D877" s="3"/>
      <c r="E877" s="3"/>
      <c r="F877" s="3"/>
      <c r="G877" s="4"/>
      <c r="H877" s="4"/>
      <c r="I877" s="4"/>
      <c r="J877" s="4"/>
      <c r="K877" s="3"/>
      <c r="L877" s="3"/>
      <c r="M877" s="3"/>
      <c r="N877" s="3"/>
      <c r="O877" s="3"/>
      <c r="P877" s="4"/>
      <c r="Q877" s="1"/>
      <c r="R877" s="1"/>
      <c r="S877" s="1"/>
      <c r="T877" s="1"/>
      <c r="U877" s="1"/>
      <c r="V877" s="1"/>
      <c r="W877" s="1"/>
      <c r="X877" s="1"/>
      <c r="Y877" s="1"/>
      <c r="Z877" s="1"/>
    </row>
    <row r="878" ht="12.75" customHeight="1">
      <c r="A878" s="1"/>
      <c r="B878" s="3"/>
      <c r="C878" s="3"/>
      <c r="D878" s="3"/>
      <c r="E878" s="3"/>
      <c r="F878" s="3"/>
      <c r="G878" s="4"/>
      <c r="H878" s="4"/>
      <c r="I878" s="4"/>
      <c r="J878" s="4"/>
      <c r="K878" s="3"/>
      <c r="L878" s="3"/>
      <c r="M878" s="3"/>
      <c r="N878" s="3"/>
      <c r="O878" s="3"/>
      <c r="P878" s="4"/>
      <c r="Q878" s="1"/>
      <c r="R878" s="1"/>
      <c r="S878" s="1"/>
      <c r="T878" s="1"/>
      <c r="U878" s="1"/>
      <c r="V878" s="1"/>
      <c r="W878" s="1"/>
      <c r="X878" s="1"/>
      <c r="Y878" s="1"/>
      <c r="Z878" s="1"/>
    </row>
    <row r="879" ht="12.75" customHeight="1">
      <c r="A879" s="1"/>
      <c r="B879" s="3"/>
      <c r="C879" s="3"/>
      <c r="D879" s="3"/>
      <c r="E879" s="3"/>
      <c r="F879" s="3"/>
      <c r="G879" s="4"/>
      <c r="H879" s="4"/>
      <c r="I879" s="4"/>
      <c r="J879" s="4"/>
      <c r="K879" s="3"/>
      <c r="L879" s="3"/>
      <c r="M879" s="3"/>
      <c r="N879" s="3"/>
      <c r="O879" s="3"/>
      <c r="P879" s="4"/>
      <c r="Q879" s="1"/>
      <c r="R879" s="1"/>
      <c r="S879" s="1"/>
      <c r="T879" s="1"/>
      <c r="U879" s="1"/>
      <c r="V879" s="1"/>
      <c r="W879" s="1"/>
      <c r="X879" s="1"/>
      <c r="Y879" s="1"/>
      <c r="Z879" s="1"/>
    </row>
    <row r="880" ht="12.75" customHeight="1">
      <c r="A880" s="1"/>
      <c r="B880" s="3"/>
      <c r="C880" s="3"/>
      <c r="D880" s="3"/>
      <c r="E880" s="3"/>
      <c r="F880" s="3"/>
      <c r="G880" s="4"/>
      <c r="H880" s="4"/>
      <c r="I880" s="4"/>
      <c r="J880" s="4"/>
      <c r="K880" s="3"/>
      <c r="L880" s="3"/>
      <c r="M880" s="3"/>
      <c r="N880" s="3"/>
      <c r="O880" s="3"/>
      <c r="P880" s="4"/>
      <c r="Q880" s="1"/>
      <c r="R880" s="1"/>
      <c r="S880" s="1"/>
      <c r="T880" s="1"/>
      <c r="U880" s="1"/>
      <c r="V880" s="1"/>
      <c r="W880" s="1"/>
      <c r="X880" s="1"/>
      <c r="Y880" s="1"/>
      <c r="Z880" s="1"/>
    </row>
    <row r="881" ht="12.75" customHeight="1">
      <c r="A881" s="1"/>
      <c r="B881" s="3"/>
      <c r="C881" s="3"/>
      <c r="D881" s="3"/>
      <c r="E881" s="3"/>
      <c r="F881" s="3"/>
      <c r="G881" s="4"/>
      <c r="H881" s="4"/>
      <c r="I881" s="4"/>
      <c r="J881" s="4"/>
      <c r="K881" s="3"/>
      <c r="L881" s="3"/>
      <c r="M881" s="3"/>
      <c r="N881" s="3"/>
      <c r="O881" s="3"/>
      <c r="P881" s="4"/>
      <c r="Q881" s="1"/>
      <c r="R881" s="1"/>
      <c r="S881" s="1"/>
      <c r="T881" s="1"/>
      <c r="U881" s="1"/>
      <c r="V881" s="1"/>
      <c r="W881" s="1"/>
      <c r="X881" s="1"/>
      <c r="Y881" s="1"/>
      <c r="Z881" s="1"/>
    </row>
    <row r="882" ht="12.75" customHeight="1">
      <c r="A882" s="1"/>
      <c r="B882" s="3"/>
      <c r="C882" s="3"/>
      <c r="D882" s="3"/>
      <c r="E882" s="3"/>
      <c r="F882" s="3"/>
      <c r="G882" s="4"/>
      <c r="H882" s="4"/>
      <c r="I882" s="4"/>
      <c r="J882" s="4"/>
      <c r="K882" s="3"/>
      <c r="L882" s="3"/>
      <c r="M882" s="3"/>
      <c r="N882" s="3"/>
      <c r="O882" s="3"/>
      <c r="P882" s="4"/>
      <c r="Q882" s="1"/>
      <c r="R882" s="1"/>
      <c r="S882" s="1"/>
      <c r="T882" s="1"/>
      <c r="U882" s="1"/>
      <c r="V882" s="1"/>
      <c r="W882" s="1"/>
      <c r="X882" s="1"/>
      <c r="Y882" s="1"/>
      <c r="Z882" s="1"/>
    </row>
    <row r="883" ht="12.75" customHeight="1">
      <c r="A883" s="1"/>
      <c r="B883" s="3"/>
      <c r="C883" s="3"/>
      <c r="D883" s="3"/>
      <c r="E883" s="3"/>
      <c r="F883" s="3"/>
      <c r="G883" s="4"/>
      <c r="H883" s="4"/>
      <c r="I883" s="4"/>
      <c r="J883" s="4"/>
      <c r="K883" s="3"/>
      <c r="L883" s="3"/>
      <c r="M883" s="3"/>
      <c r="N883" s="3"/>
      <c r="O883" s="3"/>
      <c r="P883" s="4"/>
      <c r="Q883" s="1"/>
      <c r="R883" s="1"/>
      <c r="S883" s="1"/>
      <c r="T883" s="1"/>
      <c r="U883" s="1"/>
      <c r="V883" s="1"/>
      <c r="W883" s="1"/>
      <c r="X883" s="1"/>
      <c r="Y883" s="1"/>
      <c r="Z883" s="1"/>
    </row>
    <row r="884" ht="12.75" customHeight="1">
      <c r="A884" s="1"/>
      <c r="B884" s="3"/>
      <c r="C884" s="3"/>
      <c r="D884" s="3"/>
      <c r="E884" s="3"/>
      <c r="F884" s="3"/>
      <c r="G884" s="4"/>
      <c r="H884" s="4"/>
      <c r="I884" s="4"/>
      <c r="J884" s="4"/>
      <c r="K884" s="3"/>
      <c r="L884" s="3"/>
      <c r="M884" s="3"/>
      <c r="N884" s="3"/>
      <c r="O884" s="3"/>
      <c r="P884" s="4"/>
      <c r="Q884" s="1"/>
      <c r="R884" s="1"/>
      <c r="S884" s="1"/>
      <c r="T884" s="1"/>
      <c r="U884" s="1"/>
      <c r="V884" s="1"/>
      <c r="W884" s="1"/>
      <c r="X884" s="1"/>
      <c r="Y884" s="1"/>
      <c r="Z884" s="1"/>
    </row>
    <row r="885" ht="12.75" customHeight="1">
      <c r="A885" s="1"/>
      <c r="B885" s="3"/>
      <c r="C885" s="3"/>
      <c r="D885" s="3"/>
      <c r="E885" s="3"/>
      <c r="F885" s="3"/>
      <c r="G885" s="4"/>
      <c r="H885" s="4"/>
      <c r="I885" s="4"/>
      <c r="J885" s="4"/>
      <c r="K885" s="3"/>
      <c r="L885" s="3"/>
      <c r="M885" s="3"/>
      <c r="N885" s="3"/>
      <c r="O885" s="3"/>
      <c r="P885" s="4"/>
      <c r="Q885" s="1"/>
      <c r="R885" s="1"/>
      <c r="S885" s="1"/>
      <c r="T885" s="1"/>
      <c r="U885" s="1"/>
      <c r="V885" s="1"/>
      <c r="W885" s="1"/>
      <c r="X885" s="1"/>
      <c r="Y885" s="1"/>
      <c r="Z885" s="1"/>
    </row>
    <row r="886" ht="12.75" customHeight="1">
      <c r="A886" s="1"/>
      <c r="B886" s="3"/>
      <c r="C886" s="3"/>
      <c r="D886" s="3"/>
      <c r="E886" s="3"/>
      <c r="F886" s="3"/>
      <c r="G886" s="4"/>
      <c r="H886" s="4"/>
      <c r="I886" s="4"/>
      <c r="J886" s="4"/>
      <c r="K886" s="3"/>
      <c r="L886" s="3"/>
      <c r="M886" s="3"/>
      <c r="N886" s="3"/>
      <c r="O886" s="3"/>
      <c r="P886" s="4"/>
      <c r="Q886" s="1"/>
      <c r="R886" s="1"/>
      <c r="S886" s="1"/>
      <c r="T886" s="1"/>
      <c r="U886" s="1"/>
      <c r="V886" s="1"/>
      <c r="W886" s="1"/>
      <c r="X886" s="1"/>
      <c r="Y886" s="1"/>
      <c r="Z886" s="1"/>
    </row>
    <row r="887" ht="12.75" customHeight="1">
      <c r="A887" s="1"/>
      <c r="B887" s="3"/>
      <c r="C887" s="3"/>
      <c r="D887" s="3"/>
      <c r="E887" s="3"/>
      <c r="F887" s="3"/>
      <c r="G887" s="4"/>
      <c r="H887" s="4"/>
      <c r="I887" s="4"/>
      <c r="J887" s="4"/>
      <c r="K887" s="3"/>
      <c r="L887" s="3"/>
      <c r="M887" s="3"/>
      <c r="N887" s="3"/>
      <c r="O887" s="3"/>
      <c r="P887" s="4"/>
      <c r="Q887" s="1"/>
      <c r="R887" s="1"/>
      <c r="S887" s="1"/>
      <c r="T887" s="1"/>
      <c r="U887" s="1"/>
      <c r="V887" s="1"/>
      <c r="W887" s="1"/>
      <c r="X887" s="1"/>
      <c r="Y887" s="1"/>
      <c r="Z887" s="1"/>
    </row>
    <row r="888" ht="12.75" customHeight="1">
      <c r="A888" s="1"/>
      <c r="B888" s="3"/>
      <c r="C888" s="3"/>
      <c r="D888" s="3"/>
      <c r="E888" s="3"/>
      <c r="F888" s="3"/>
      <c r="G888" s="4"/>
      <c r="H888" s="4"/>
      <c r="I888" s="4"/>
      <c r="J888" s="4"/>
      <c r="K888" s="3"/>
      <c r="L888" s="3"/>
      <c r="M888" s="3"/>
      <c r="N888" s="3"/>
      <c r="O888" s="3"/>
      <c r="P888" s="4"/>
      <c r="Q888" s="1"/>
      <c r="R888" s="1"/>
      <c r="S888" s="1"/>
      <c r="T888" s="1"/>
      <c r="U888" s="1"/>
      <c r="V888" s="1"/>
      <c r="W888" s="1"/>
      <c r="X888" s="1"/>
      <c r="Y888" s="1"/>
      <c r="Z888" s="1"/>
    </row>
    <row r="889" ht="12.75" customHeight="1">
      <c r="A889" s="1"/>
      <c r="B889" s="3"/>
      <c r="C889" s="3"/>
      <c r="D889" s="3"/>
      <c r="E889" s="3"/>
      <c r="F889" s="3"/>
      <c r="G889" s="4"/>
      <c r="H889" s="4"/>
      <c r="I889" s="4"/>
      <c r="J889" s="4"/>
      <c r="K889" s="3"/>
      <c r="L889" s="3"/>
      <c r="M889" s="3"/>
      <c r="N889" s="3"/>
      <c r="O889" s="3"/>
      <c r="P889" s="4"/>
      <c r="Q889" s="1"/>
      <c r="R889" s="1"/>
      <c r="S889" s="1"/>
      <c r="T889" s="1"/>
      <c r="U889" s="1"/>
      <c r="V889" s="1"/>
      <c r="W889" s="1"/>
      <c r="X889" s="1"/>
      <c r="Y889" s="1"/>
      <c r="Z889" s="1"/>
    </row>
    <row r="890" ht="12.75" customHeight="1">
      <c r="A890" s="1"/>
      <c r="B890" s="3"/>
      <c r="C890" s="3"/>
      <c r="D890" s="3"/>
      <c r="E890" s="3"/>
      <c r="F890" s="3"/>
      <c r="G890" s="4"/>
      <c r="H890" s="4"/>
      <c r="I890" s="4"/>
      <c r="J890" s="4"/>
      <c r="K890" s="3"/>
      <c r="L890" s="3"/>
      <c r="M890" s="3"/>
      <c r="N890" s="3"/>
      <c r="O890" s="3"/>
      <c r="P890" s="4"/>
      <c r="Q890" s="1"/>
      <c r="R890" s="1"/>
      <c r="S890" s="1"/>
      <c r="T890" s="1"/>
      <c r="U890" s="1"/>
      <c r="V890" s="1"/>
      <c r="W890" s="1"/>
      <c r="X890" s="1"/>
      <c r="Y890" s="1"/>
      <c r="Z890" s="1"/>
    </row>
    <row r="891" ht="12.75" customHeight="1">
      <c r="A891" s="1"/>
      <c r="B891" s="3"/>
      <c r="C891" s="3"/>
      <c r="D891" s="3"/>
      <c r="E891" s="3"/>
      <c r="F891" s="3"/>
      <c r="G891" s="4"/>
      <c r="H891" s="4"/>
      <c r="I891" s="4"/>
      <c r="J891" s="4"/>
      <c r="K891" s="3"/>
      <c r="L891" s="3"/>
      <c r="M891" s="3"/>
      <c r="N891" s="3"/>
      <c r="O891" s="3"/>
      <c r="P891" s="4"/>
      <c r="Q891" s="1"/>
      <c r="R891" s="1"/>
      <c r="S891" s="1"/>
      <c r="T891" s="1"/>
      <c r="U891" s="1"/>
      <c r="V891" s="1"/>
      <c r="W891" s="1"/>
      <c r="X891" s="1"/>
      <c r="Y891" s="1"/>
      <c r="Z891" s="1"/>
    </row>
    <row r="892" ht="12.75" customHeight="1">
      <c r="A892" s="1"/>
      <c r="B892" s="3"/>
      <c r="C892" s="3"/>
      <c r="D892" s="3"/>
      <c r="E892" s="3"/>
      <c r="F892" s="3"/>
      <c r="G892" s="4"/>
      <c r="H892" s="4"/>
      <c r="I892" s="4"/>
      <c r="J892" s="4"/>
      <c r="K892" s="3"/>
      <c r="L892" s="3"/>
      <c r="M892" s="3"/>
      <c r="N892" s="3"/>
      <c r="O892" s="3"/>
      <c r="P892" s="4"/>
      <c r="Q892" s="1"/>
      <c r="R892" s="1"/>
      <c r="S892" s="1"/>
      <c r="T892" s="1"/>
      <c r="U892" s="1"/>
      <c r="V892" s="1"/>
      <c r="W892" s="1"/>
      <c r="X892" s="1"/>
      <c r="Y892" s="1"/>
      <c r="Z892" s="1"/>
    </row>
    <row r="893" ht="12.75" customHeight="1">
      <c r="A893" s="1"/>
      <c r="B893" s="3"/>
      <c r="C893" s="3"/>
      <c r="D893" s="3"/>
      <c r="E893" s="3"/>
      <c r="F893" s="3"/>
      <c r="G893" s="4"/>
      <c r="H893" s="4"/>
      <c r="I893" s="4"/>
      <c r="J893" s="4"/>
      <c r="K893" s="3"/>
      <c r="L893" s="3"/>
      <c r="M893" s="3"/>
      <c r="N893" s="3"/>
      <c r="O893" s="3"/>
      <c r="P893" s="4"/>
      <c r="Q893" s="1"/>
      <c r="R893" s="1"/>
      <c r="S893" s="1"/>
      <c r="T893" s="1"/>
      <c r="U893" s="1"/>
      <c r="V893" s="1"/>
      <c r="W893" s="1"/>
      <c r="X893" s="1"/>
      <c r="Y893" s="1"/>
      <c r="Z893" s="1"/>
    </row>
    <row r="894" ht="12.75" customHeight="1">
      <c r="A894" s="1"/>
      <c r="B894" s="3"/>
      <c r="C894" s="3"/>
      <c r="D894" s="3"/>
      <c r="E894" s="3"/>
      <c r="F894" s="3"/>
      <c r="G894" s="4"/>
      <c r="H894" s="4"/>
      <c r="I894" s="4"/>
      <c r="J894" s="4"/>
      <c r="K894" s="3"/>
      <c r="L894" s="3"/>
      <c r="M894" s="3"/>
      <c r="N894" s="3"/>
      <c r="O894" s="3"/>
      <c r="P894" s="4"/>
      <c r="Q894" s="1"/>
      <c r="R894" s="1"/>
      <c r="S894" s="1"/>
      <c r="T894" s="1"/>
      <c r="U894" s="1"/>
      <c r="V894" s="1"/>
      <c r="W894" s="1"/>
      <c r="X894" s="1"/>
      <c r="Y894" s="1"/>
      <c r="Z894" s="1"/>
    </row>
    <row r="895" ht="12.75" customHeight="1">
      <c r="A895" s="1"/>
      <c r="B895" s="3"/>
      <c r="C895" s="3"/>
      <c r="D895" s="3"/>
      <c r="E895" s="3"/>
      <c r="F895" s="3"/>
      <c r="G895" s="4"/>
      <c r="H895" s="4"/>
      <c r="I895" s="4"/>
      <c r="J895" s="4"/>
      <c r="K895" s="3"/>
      <c r="L895" s="3"/>
      <c r="M895" s="3"/>
      <c r="N895" s="3"/>
      <c r="O895" s="3"/>
      <c r="P895" s="4"/>
      <c r="Q895" s="1"/>
      <c r="R895" s="1"/>
      <c r="S895" s="1"/>
      <c r="T895" s="1"/>
      <c r="U895" s="1"/>
      <c r="V895" s="1"/>
      <c r="W895" s="1"/>
      <c r="X895" s="1"/>
      <c r="Y895" s="1"/>
      <c r="Z895" s="1"/>
    </row>
    <row r="896" ht="12.75" customHeight="1">
      <c r="A896" s="1"/>
      <c r="B896" s="3"/>
      <c r="C896" s="3"/>
      <c r="D896" s="3"/>
      <c r="E896" s="3"/>
      <c r="F896" s="3"/>
      <c r="G896" s="4"/>
      <c r="H896" s="4"/>
      <c r="I896" s="4"/>
      <c r="J896" s="4"/>
      <c r="K896" s="3"/>
      <c r="L896" s="3"/>
      <c r="M896" s="3"/>
      <c r="N896" s="3"/>
      <c r="O896" s="3"/>
      <c r="P896" s="4"/>
      <c r="Q896" s="1"/>
      <c r="R896" s="1"/>
      <c r="S896" s="1"/>
      <c r="T896" s="1"/>
      <c r="U896" s="1"/>
      <c r="V896" s="1"/>
      <c r="W896" s="1"/>
      <c r="X896" s="1"/>
      <c r="Y896" s="1"/>
      <c r="Z896" s="1"/>
    </row>
    <row r="897" ht="12.75" customHeight="1">
      <c r="A897" s="1"/>
      <c r="B897" s="3"/>
      <c r="C897" s="3"/>
      <c r="D897" s="3"/>
      <c r="E897" s="3"/>
      <c r="F897" s="3"/>
      <c r="G897" s="4"/>
      <c r="H897" s="4"/>
      <c r="I897" s="4"/>
      <c r="J897" s="4"/>
      <c r="K897" s="3"/>
      <c r="L897" s="3"/>
      <c r="M897" s="3"/>
      <c r="N897" s="3"/>
      <c r="O897" s="3"/>
      <c r="P897" s="4"/>
      <c r="Q897" s="1"/>
      <c r="R897" s="1"/>
      <c r="S897" s="1"/>
      <c r="T897" s="1"/>
      <c r="U897" s="1"/>
      <c r="V897" s="1"/>
      <c r="W897" s="1"/>
      <c r="X897" s="1"/>
      <c r="Y897" s="1"/>
      <c r="Z897" s="1"/>
    </row>
    <row r="898" ht="12.75" customHeight="1">
      <c r="A898" s="1"/>
      <c r="B898" s="3"/>
      <c r="C898" s="3"/>
      <c r="D898" s="3"/>
      <c r="E898" s="3"/>
      <c r="F898" s="3"/>
      <c r="G898" s="4"/>
      <c r="H898" s="4"/>
      <c r="I898" s="4"/>
      <c r="J898" s="4"/>
      <c r="K898" s="3"/>
      <c r="L898" s="3"/>
      <c r="M898" s="3"/>
      <c r="N898" s="3"/>
      <c r="O898" s="3"/>
      <c r="P898" s="4"/>
      <c r="Q898" s="1"/>
      <c r="R898" s="1"/>
      <c r="S898" s="1"/>
      <c r="T898" s="1"/>
      <c r="U898" s="1"/>
      <c r="V898" s="1"/>
      <c r="W898" s="1"/>
      <c r="X898" s="1"/>
      <c r="Y898" s="1"/>
      <c r="Z898" s="1"/>
    </row>
    <row r="899" ht="12.75" customHeight="1">
      <c r="A899" s="1"/>
      <c r="B899" s="3"/>
      <c r="C899" s="3"/>
      <c r="D899" s="3"/>
      <c r="E899" s="3"/>
      <c r="F899" s="3"/>
      <c r="G899" s="4"/>
      <c r="H899" s="4"/>
      <c r="I899" s="4"/>
      <c r="J899" s="4"/>
      <c r="K899" s="3"/>
      <c r="L899" s="3"/>
      <c r="M899" s="3"/>
      <c r="N899" s="3"/>
      <c r="O899" s="3"/>
      <c r="P899" s="4"/>
      <c r="Q899" s="1"/>
      <c r="R899" s="1"/>
      <c r="S899" s="1"/>
      <c r="T899" s="1"/>
      <c r="U899" s="1"/>
      <c r="V899" s="1"/>
      <c r="W899" s="1"/>
      <c r="X899" s="1"/>
      <c r="Y899" s="1"/>
      <c r="Z899" s="1"/>
    </row>
    <row r="900" ht="12.75" customHeight="1">
      <c r="A900" s="1"/>
      <c r="B900" s="3"/>
      <c r="C900" s="3"/>
      <c r="D900" s="3"/>
      <c r="E900" s="3"/>
      <c r="F900" s="3"/>
      <c r="G900" s="4"/>
      <c r="H900" s="4"/>
      <c r="I900" s="4"/>
      <c r="J900" s="4"/>
      <c r="K900" s="3"/>
      <c r="L900" s="3"/>
      <c r="M900" s="3"/>
      <c r="N900" s="3"/>
      <c r="O900" s="3"/>
      <c r="P900" s="4"/>
      <c r="Q900" s="1"/>
      <c r="R900" s="1"/>
      <c r="S900" s="1"/>
      <c r="T900" s="1"/>
      <c r="U900" s="1"/>
      <c r="V900" s="1"/>
      <c r="W900" s="1"/>
      <c r="X900" s="1"/>
      <c r="Y900" s="1"/>
      <c r="Z900" s="1"/>
    </row>
    <row r="901" ht="12.75" customHeight="1">
      <c r="A901" s="1"/>
      <c r="B901" s="3"/>
      <c r="C901" s="3"/>
      <c r="D901" s="3"/>
      <c r="E901" s="3"/>
      <c r="F901" s="3"/>
      <c r="G901" s="4"/>
      <c r="H901" s="4"/>
      <c r="I901" s="4"/>
      <c r="J901" s="4"/>
      <c r="K901" s="3"/>
      <c r="L901" s="3"/>
      <c r="M901" s="3"/>
      <c r="N901" s="3"/>
      <c r="O901" s="3"/>
      <c r="P901" s="4"/>
      <c r="Q901" s="1"/>
      <c r="R901" s="1"/>
      <c r="S901" s="1"/>
      <c r="T901" s="1"/>
      <c r="U901" s="1"/>
      <c r="V901" s="1"/>
      <c r="W901" s="1"/>
      <c r="X901" s="1"/>
      <c r="Y901" s="1"/>
      <c r="Z901" s="1"/>
    </row>
    <row r="902" ht="12.75" customHeight="1">
      <c r="A902" s="1"/>
      <c r="B902" s="3"/>
      <c r="C902" s="3"/>
      <c r="D902" s="3"/>
      <c r="E902" s="3"/>
      <c r="F902" s="3"/>
      <c r="G902" s="4"/>
      <c r="H902" s="4"/>
      <c r="I902" s="4"/>
      <c r="J902" s="4"/>
      <c r="K902" s="3"/>
      <c r="L902" s="3"/>
      <c r="M902" s="3"/>
      <c r="N902" s="3"/>
      <c r="O902" s="3"/>
      <c r="P902" s="4"/>
      <c r="Q902" s="1"/>
      <c r="R902" s="1"/>
      <c r="S902" s="1"/>
      <c r="T902" s="1"/>
      <c r="U902" s="1"/>
      <c r="V902" s="1"/>
      <c r="W902" s="1"/>
      <c r="X902" s="1"/>
      <c r="Y902" s="1"/>
      <c r="Z902" s="1"/>
    </row>
    <row r="903" ht="12.75" customHeight="1">
      <c r="A903" s="1"/>
      <c r="B903" s="3"/>
      <c r="C903" s="3"/>
      <c r="D903" s="3"/>
      <c r="E903" s="3"/>
      <c r="F903" s="3"/>
      <c r="G903" s="4"/>
      <c r="H903" s="4"/>
      <c r="I903" s="4"/>
      <c r="J903" s="4"/>
      <c r="K903" s="3"/>
      <c r="L903" s="3"/>
      <c r="M903" s="3"/>
      <c r="N903" s="3"/>
      <c r="O903" s="3"/>
      <c r="P903" s="4"/>
      <c r="Q903" s="1"/>
      <c r="R903" s="1"/>
      <c r="S903" s="1"/>
      <c r="T903" s="1"/>
      <c r="U903" s="1"/>
      <c r="V903" s="1"/>
      <c r="W903" s="1"/>
      <c r="X903" s="1"/>
      <c r="Y903" s="1"/>
      <c r="Z903" s="1"/>
    </row>
    <row r="904" ht="12.75" customHeight="1">
      <c r="A904" s="1"/>
      <c r="B904" s="3"/>
      <c r="C904" s="3"/>
      <c r="D904" s="3"/>
      <c r="E904" s="3"/>
      <c r="F904" s="3"/>
      <c r="G904" s="4"/>
      <c r="H904" s="4"/>
      <c r="I904" s="4"/>
      <c r="J904" s="4"/>
      <c r="K904" s="3"/>
      <c r="L904" s="3"/>
      <c r="M904" s="3"/>
      <c r="N904" s="3"/>
      <c r="O904" s="3"/>
      <c r="P904" s="4"/>
      <c r="Q904" s="1"/>
      <c r="R904" s="1"/>
      <c r="S904" s="1"/>
      <c r="T904" s="1"/>
      <c r="U904" s="1"/>
      <c r="V904" s="1"/>
      <c r="W904" s="1"/>
      <c r="X904" s="1"/>
      <c r="Y904" s="1"/>
      <c r="Z904" s="1"/>
    </row>
    <row r="905" ht="12.75" customHeight="1">
      <c r="A905" s="1"/>
      <c r="B905" s="3"/>
      <c r="C905" s="3"/>
      <c r="D905" s="3"/>
      <c r="E905" s="3"/>
      <c r="F905" s="3"/>
      <c r="G905" s="4"/>
      <c r="H905" s="4"/>
      <c r="I905" s="4"/>
      <c r="J905" s="4"/>
      <c r="K905" s="3"/>
      <c r="L905" s="3"/>
      <c r="M905" s="3"/>
      <c r="N905" s="3"/>
      <c r="O905" s="3"/>
      <c r="P905" s="4"/>
      <c r="Q905" s="1"/>
      <c r="R905" s="1"/>
      <c r="S905" s="1"/>
      <c r="T905" s="1"/>
      <c r="U905" s="1"/>
      <c r="V905" s="1"/>
      <c r="W905" s="1"/>
      <c r="X905" s="1"/>
      <c r="Y905" s="1"/>
      <c r="Z905" s="1"/>
    </row>
    <row r="906" ht="12.75" customHeight="1">
      <c r="A906" s="1"/>
      <c r="B906" s="3"/>
      <c r="C906" s="3"/>
      <c r="D906" s="3"/>
      <c r="E906" s="3"/>
      <c r="F906" s="3"/>
      <c r="G906" s="4"/>
      <c r="H906" s="4"/>
      <c r="I906" s="4"/>
      <c r="J906" s="4"/>
      <c r="K906" s="3"/>
      <c r="L906" s="3"/>
      <c r="M906" s="3"/>
      <c r="N906" s="3"/>
      <c r="O906" s="3"/>
      <c r="P906" s="4"/>
      <c r="Q906" s="1"/>
      <c r="R906" s="1"/>
      <c r="S906" s="1"/>
      <c r="T906" s="1"/>
      <c r="U906" s="1"/>
      <c r="V906" s="1"/>
      <c r="W906" s="1"/>
      <c r="X906" s="1"/>
      <c r="Y906" s="1"/>
      <c r="Z906" s="1"/>
    </row>
    <row r="907" ht="12.75" customHeight="1">
      <c r="A907" s="1"/>
      <c r="B907" s="3"/>
      <c r="C907" s="3"/>
      <c r="D907" s="3"/>
      <c r="E907" s="3"/>
      <c r="F907" s="3"/>
      <c r="G907" s="4"/>
      <c r="H907" s="4"/>
      <c r="I907" s="4"/>
      <c r="J907" s="4"/>
      <c r="K907" s="3"/>
      <c r="L907" s="3"/>
      <c r="M907" s="3"/>
      <c r="N907" s="3"/>
      <c r="O907" s="3"/>
      <c r="P907" s="4"/>
      <c r="Q907" s="1"/>
      <c r="R907" s="1"/>
      <c r="S907" s="1"/>
      <c r="T907" s="1"/>
      <c r="U907" s="1"/>
      <c r="V907" s="1"/>
      <c r="W907" s="1"/>
      <c r="X907" s="1"/>
      <c r="Y907" s="1"/>
      <c r="Z907" s="1"/>
    </row>
    <row r="908" ht="12.75" customHeight="1">
      <c r="A908" s="1"/>
      <c r="B908" s="3"/>
      <c r="C908" s="3"/>
      <c r="D908" s="3"/>
      <c r="E908" s="3"/>
      <c r="F908" s="3"/>
      <c r="G908" s="4"/>
      <c r="H908" s="4"/>
      <c r="I908" s="4"/>
      <c r="J908" s="4"/>
      <c r="K908" s="3"/>
      <c r="L908" s="3"/>
      <c r="M908" s="3"/>
      <c r="N908" s="3"/>
      <c r="O908" s="3"/>
      <c r="P908" s="4"/>
      <c r="Q908" s="1"/>
      <c r="R908" s="1"/>
      <c r="S908" s="1"/>
      <c r="T908" s="1"/>
      <c r="U908" s="1"/>
      <c r="V908" s="1"/>
      <c r="W908" s="1"/>
      <c r="X908" s="1"/>
      <c r="Y908" s="1"/>
      <c r="Z908" s="1"/>
    </row>
    <row r="909" ht="12.75" customHeight="1">
      <c r="A909" s="1"/>
      <c r="B909" s="3"/>
      <c r="C909" s="3"/>
      <c r="D909" s="3"/>
      <c r="E909" s="3"/>
      <c r="F909" s="3"/>
      <c r="G909" s="4"/>
      <c r="H909" s="4"/>
      <c r="I909" s="4"/>
      <c r="J909" s="4"/>
      <c r="K909" s="3"/>
      <c r="L909" s="3"/>
      <c r="M909" s="3"/>
      <c r="N909" s="3"/>
      <c r="O909" s="3"/>
      <c r="P909" s="4"/>
      <c r="Q909" s="1"/>
      <c r="R909" s="1"/>
      <c r="S909" s="1"/>
      <c r="T909" s="1"/>
      <c r="U909" s="1"/>
      <c r="V909" s="1"/>
      <c r="W909" s="1"/>
      <c r="X909" s="1"/>
      <c r="Y909" s="1"/>
      <c r="Z909" s="1"/>
    </row>
    <row r="910" ht="12.75" customHeight="1">
      <c r="A910" s="1"/>
      <c r="B910" s="3"/>
      <c r="C910" s="3"/>
      <c r="D910" s="3"/>
      <c r="E910" s="3"/>
      <c r="F910" s="3"/>
      <c r="G910" s="4"/>
      <c r="H910" s="4"/>
      <c r="I910" s="4"/>
      <c r="J910" s="4"/>
      <c r="K910" s="3"/>
      <c r="L910" s="3"/>
      <c r="M910" s="3"/>
      <c r="N910" s="3"/>
      <c r="O910" s="3"/>
      <c r="P910" s="4"/>
      <c r="Q910" s="1"/>
      <c r="R910" s="1"/>
      <c r="S910" s="1"/>
      <c r="T910" s="1"/>
      <c r="U910" s="1"/>
      <c r="V910" s="1"/>
      <c r="W910" s="1"/>
      <c r="X910" s="1"/>
      <c r="Y910" s="1"/>
      <c r="Z910" s="1"/>
    </row>
    <row r="911" ht="12.75" customHeight="1">
      <c r="A911" s="1"/>
      <c r="B911" s="3"/>
      <c r="C911" s="3"/>
      <c r="D911" s="3"/>
      <c r="E911" s="3"/>
      <c r="F911" s="3"/>
      <c r="G911" s="4"/>
      <c r="H911" s="4"/>
      <c r="I911" s="4"/>
      <c r="J911" s="4"/>
      <c r="K911" s="3"/>
      <c r="L911" s="3"/>
      <c r="M911" s="3"/>
      <c r="N911" s="3"/>
      <c r="O911" s="3"/>
      <c r="P911" s="4"/>
      <c r="Q911" s="1"/>
      <c r="R911" s="1"/>
      <c r="S911" s="1"/>
      <c r="T911" s="1"/>
      <c r="U911" s="1"/>
      <c r="V911" s="1"/>
      <c r="W911" s="1"/>
      <c r="X911" s="1"/>
      <c r="Y911" s="1"/>
      <c r="Z911" s="1"/>
    </row>
    <row r="912" ht="12.75" customHeight="1">
      <c r="A912" s="1"/>
      <c r="B912" s="3"/>
      <c r="C912" s="3"/>
      <c r="D912" s="3"/>
      <c r="E912" s="3"/>
      <c r="F912" s="3"/>
      <c r="G912" s="4"/>
      <c r="H912" s="4"/>
      <c r="I912" s="4"/>
      <c r="J912" s="4"/>
      <c r="K912" s="3"/>
      <c r="L912" s="3"/>
      <c r="M912" s="3"/>
      <c r="N912" s="3"/>
      <c r="O912" s="3"/>
      <c r="P912" s="4"/>
      <c r="Q912" s="1"/>
      <c r="R912" s="1"/>
      <c r="S912" s="1"/>
      <c r="T912" s="1"/>
      <c r="U912" s="1"/>
      <c r="V912" s="1"/>
      <c r="W912" s="1"/>
      <c r="X912" s="1"/>
      <c r="Y912" s="1"/>
      <c r="Z912" s="1"/>
    </row>
    <row r="913" ht="12.75" customHeight="1">
      <c r="A913" s="1"/>
      <c r="B913" s="3"/>
      <c r="C913" s="3"/>
      <c r="D913" s="3"/>
      <c r="E913" s="3"/>
      <c r="F913" s="3"/>
      <c r="G913" s="4"/>
      <c r="H913" s="4"/>
      <c r="I913" s="4"/>
      <c r="J913" s="4"/>
      <c r="K913" s="3"/>
      <c r="L913" s="3"/>
      <c r="M913" s="3"/>
      <c r="N913" s="3"/>
      <c r="O913" s="3"/>
      <c r="P913" s="4"/>
      <c r="Q913" s="1"/>
      <c r="R913" s="1"/>
      <c r="S913" s="1"/>
      <c r="T913" s="1"/>
      <c r="U913" s="1"/>
      <c r="V913" s="1"/>
      <c r="W913" s="1"/>
      <c r="X913" s="1"/>
      <c r="Y913" s="1"/>
      <c r="Z913" s="1"/>
    </row>
    <row r="914" ht="12.75" customHeight="1">
      <c r="A914" s="1"/>
      <c r="B914" s="3"/>
      <c r="C914" s="3"/>
      <c r="D914" s="3"/>
      <c r="E914" s="3"/>
      <c r="F914" s="3"/>
      <c r="G914" s="4"/>
      <c r="H914" s="4"/>
      <c r="I914" s="4"/>
      <c r="J914" s="4"/>
      <c r="K914" s="3"/>
      <c r="L914" s="3"/>
      <c r="M914" s="3"/>
      <c r="N914" s="3"/>
      <c r="O914" s="3"/>
      <c r="P914" s="4"/>
      <c r="Q914" s="1"/>
      <c r="R914" s="1"/>
      <c r="S914" s="1"/>
      <c r="T914" s="1"/>
      <c r="U914" s="1"/>
      <c r="V914" s="1"/>
      <c r="W914" s="1"/>
      <c r="X914" s="1"/>
      <c r="Y914" s="1"/>
      <c r="Z914" s="1"/>
    </row>
    <row r="915" ht="12.75" customHeight="1">
      <c r="A915" s="1"/>
      <c r="B915" s="3"/>
      <c r="C915" s="3"/>
      <c r="D915" s="3"/>
      <c r="E915" s="3"/>
      <c r="F915" s="3"/>
      <c r="G915" s="4"/>
      <c r="H915" s="4"/>
      <c r="I915" s="4"/>
      <c r="J915" s="4"/>
      <c r="K915" s="3"/>
      <c r="L915" s="3"/>
      <c r="M915" s="3"/>
      <c r="N915" s="3"/>
      <c r="O915" s="3"/>
      <c r="P915" s="4"/>
      <c r="Q915" s="1"/>
      <c r="R915" s="1"/>
      <c r="S915" s="1"/>
      <c r="T915" s="1"/>
      <c r="U915" s="1"/>
      <c r="V915" s="1"/>
      <c r="W915" s="1"/>
      <c r="X915" s="1"/>
      <c r="Y915" s="1"/>
      <c r="Z915" s="1"/>
    </row>
    <row r="916" ht="12.75" customHeight="1">
      <c r="A916" s="1"/>
      <c r="B916" s="3"/>
      <c r="C916" s="3"/>
      <c r="D916" s="3"/>
      <c r="E916" s="3"/>
      <c r="F916" s="3"/>
      <c r="G916" s="4"/>
      <c r="H916" s="4"/>
      <c r="I916" s="4"/>
      <c r="J916" s="4"/>
      <c r="K916" s="3"/>
      <c r="L916" s="3"/>
      <c r="M916" s="3"/>
      <c r="N916" s="3"/>
      <c r="O916" s="3"/>
      <c r="P916" s="4"/>
      <c r="Q916" s="1"/>
      <c r="R916" s="1"/>
      <c r="S916" s="1"/>
      <c r="T916" s="1"/>
      <c r="U916" s="1"/>
      <c r="V916" s="1"/>
      <c r="W916" s="1"/>
      <c r="X916" s="1"/>
      <c r="Y916" s="1"/>
      <c r="Z916" s="1"/>
    </row>
    <row r="917" ht="12.75" customHeight="1">
      <c r="A917" s="1"/>
      <c r="B917" s="3"/>
      <c r="C917" s="3"/>
      <c r="D917" s="3"/>
      <c r="E917" s="3"/>
      <c r="F917" s="3"/>
      <c r="G917" s="4"/>
      <c r="H917" s="4"/>
      <c r="I917" s="4"/>
      <c r="J917" s="4"/>
      <c r="K917" s="3"/>
      <c r="L917" s="3"/>
      <c r="M917" s="3"/>
      <c r="N917" s="3"/>
      <c r="O917" s="3"/>
      <c r="P917" s="4"/>
      <c r="Q917" s="1"/>
      <c r="R917" s="1"/>
      <c r="S917" s="1"/>
      <c r="T917" s="1"/>
      <c r="U917" s="1"/>
      <c r="V917" s="1"/>
      <c r="W917" s="1"/>
      <c r="X917" s="1"/>
      <c r="Y917" s="1"/>
      <c r="Z917" s="1"/>
    </row>
    <row r="918" ht="12.75" customHeight="1">
      <c r="A918" s="1"/>
      <c r="B918" s="3"/>
      <c r="C918" s="3"/>
      <c r="D918" s="3"/>
      <c r="E918" s="3"/>
      <c r="F918" s="3"/>
      <c r="G918" s="4"/>
      <c r="H918" s="4"/>
      <c r="I918" s="4"/>
      <c r="J918" s="4"/>
      <c r="K918" s="3"/>
      <c r="L918" s="3"/>
      <c r="M918" s="3"/>
      <c r="N918" s="3"/>
      <c r="O918" s="3"/>
      <c r="P918" s="4"/>
      <c r="Q918" s="1"/>
      <c r="R918" s="1"/>
      <c r="S918" s="1"/>
      <c r="T918" s="1"/>
      <c r="U918" s="1"/>
      <c r="V918" s="1"/>
      <c r="W918" s="1"/>
      <c r="X918" s="1"/>
      <c r="Y918" s="1"/>
      <c r="Z918" s="1"/>
    </row>
    <row r="919" ht="12.75" customHeight="1">
      <c r="A919" s="1"/>
      <c r="B919" s="3"/>
      <c r="C919" s="3"/>
      <c r="D919" s="3"/>
      <c r="E919" s="3"/>
      <c r="F919" s="3"/>
      <c r="G919" s="4"/>
      <c r="H919" s="4"/>
      <c r="I919" s="4"/>
      <c r="J919" s="4"/>
      <c r="K919" s="3"/>
      <c r="L919" s="3"/>
      <c r="M919" s="3"/>
      <c r="N919" s="3"/>
      <c r="O919" s="3"/>
      <c r="P919" s="4"/>
      <c r="Q919" s="1"/>
      <c r="R919" s="1"/>
      <c r="S919" s="1"/>
      <c r="T919" s="1"/>
      <c r="U919" s="1"/>
      <c r="V919" s="1"/>
      <c r="W919" s="1"/>
      <c r="X919" s="1"/>
      <c r="Y919" s="1"/>
      <c r="Z919" s="1"/>
    </row>
    <row r="920" ht="12.75" customHeight="1">
      <c r="A920" s="1"/>
      <c r="B920" s="3"/>
      <c r="C920" s="3"/>
      <c r="D920" s="3"/>
      <c r="E920" s="3"/>
      <c r="F920" s="3"/>
      <c r="G920" s="4"/>
      <c r="H920" s="4"/>
      <c r="I920" s="4"/>
      <c r="J920" s="4"/>
      <c r="K920" s="3"/>
      <c r="L920" s="3"/>
      <c r="M920" s="3"/>
      <c r="N920" s="3"/>
      <c r="O920" s="3"/>
      <c r="P920" s="4"/>
      <c r="Q920" s="1"/>
      <c r="R920" s="1"/>
      <c r="S920" s="1"/>
      <c r="T920" s="1"/>
      <c r="U920" s="1"/>
      <c r="V920" s="1"/>
      <c r="W920" s="1"/>
      <c r="X920" s="1"/>
      <c r="Y920" s="1"/>
      <c r="Z920" s="1"/>
    </row>
    <row r="921" ht="12.75" customHeight="1">
      <c r="A921" s="1"/>
      <c r="B921" s="3"/>
      <c r="C921" s="3"/>
      <c r="D921" s="3"/>
      <c r="E921" s="3"/>
      <c r="F921" s="3"/>
      <c r="G921" s="4"/>
      <c r="H921" s="4"/>
      <c r="I921" s="4"/>
      <c r="J921" s="4"/>
      <c r="K921" s="3"/>
      <c r="L921" s="3"/>
      <c r="M921" s="3"/>
      <c r="N921" s="3"/>
      <c r="O921" s="3"/>
      <c r="P921" s="4"/>
      <c r="Q921" s="1"/>
      <c r="R921" s="1"/>
      <c r="S921" s="1"/>
      <c r="T921" s="1"/>
      <c r="U921" s="1"/>
      <c r="V921" s="1"/>
      <c r="W921" s="1"/>
      <c r="X921" s="1"/>
      <c r="Y921" s="1"/>
      <c r="Z921" s="1"/>
    </row>
    <row r="922" ht="12.75" customHeight="1">
      <c r="A922" s="1"/>
      <c r="B922" s="3"/>
      <c r="C922" s="3"/>
      <c r="D922" s="3"/>
      <c r="E922" s="3"/>
      <c r="F922" s="3"/>
      <c r="G922" s="4"/>
      <c r="H922" s="4"/>
      <c r="I922" s="4"/>
      <c r="J922" s="4"/>
      <c r="K922" s="3"/>
      <c r="L922" s="3"/>
      <c r="M922" s="3"/>
      <c r="N922" s="3"/>
      <c r="O922" s="3"/>
      <c r="P922" s="4"/>
      <c r="Q922" s="1"/>
      <c r="R922" s="1"/>
      <c r="S922" s="1"/>
      <c r="T922" s="1"/>
      <c r="U922" s="1"/>
      <c r="V922" s="1"/>
      <c r="W922" s="1"/>
      <c r="X922" s="1"/>
      <c r="Y922" s="1"/>
      <c r="Z922" s="1"/>
    </row>
    <row r="923" ht="12.75" customHeight="1">
      <c r="A923" s="1"/>
      <c r="B923" s="3"/>
      <c r="C923" s="3"/>
      <c r="D923" s="3"/>
      <c r="E923" s="3"/>
      <c r="F923" s="3"/>
      <c r="G923" s="4"/>
      <c r="H923" s="4"/>
      <c r="I923" s="4"/>
      <c r="J923" s="4"/>
      <c r="K923" s="3"/>
      <c r="L923" s="3"/>
      <c r="M923" s="3"/>
      <c r="N923" s="3"/>
      <c r="O923" s="3"/>
      <c r="P923" s="4"/>
      <c r="Q923" s="1"/>
      <c r="R923" s="1"/>
      <c r="S923" s="1"/>
      <c r="T923" s="1"/>
      <c r="U923" s="1"/>
      <c r="V923" s="1"/>
      <c r="W923" s="1"/>
      <c r="X923" s="1"/>
      <c r="Y923" s="1"/>
      <c r="Z923" s="1"/>
    </row>
    <row r="924" ht="12.75" customHeight="1">
      <c r="A924" s="1"/>
      <c r="B924" s="3"/>
      <c r="C924" s="3"/>
      <c r="D924" s="3"/>
      <c r="E924" s="3"/>
      <c r="F924" s="3"/>
      <c r="G924" s="4"/>
      <c r="H924" s="4"/>
      <c r="I924" s="4"/>
      <c r="J924" s="4"/>
      <c r="K924" s="3"/>
      <c r="L924" s="3"/>
      <c r="M924" s="3"/>
      <c r="N924" s="3"/>
      <c r="O924" s="3"/>
      <c r="P924" s="4"/>
      <c r="Q924" s="1"/>
      <c r="R924" s="1"/>
      <c r="S924" s="1"/>
      <c r="T924" s="1"/>
      <c r="U924" s="1"/>
      <c r="V924" s="1"/>
      <c r="W924" s="1"/>
      <c r="X924" s="1"/>
      <c r="Y924" s="1"/>
      <c r="Z924" s="1"/>
    </row>
    <row r="925" ht="12.75" customHeight="1">
      <c r="A925" s="1"/>
      <c r="B925" s="3"/>
      <c r="C925" s="3"/>
      <c r="D925" s="3"/>
      <c r="E925" s="3"/>
      <c r="F925" s="3"/>
      <c r="G925" s="4"/>
      <c r="H925" s="4"/>
      <c r="I925" s="4"/>
      <c r="J925" s="4"/>
      <c r="K925" s="3"/>
      <c r="L925" s="3"/>
      <c r="M925" s="3"/>
      <c r="N925" s="3"/>
      <c r="O925" s="3"/>
      <c r="P925" s="4"/>
      <c r="Q925" s="1"/>
      <c r="R925" s="1"/>
      <c r="S925" s="1"/>
      <c r="T925" s="1"/>
      <c r="U925" s="1"/>
      <c r="V925" s="1"/>
      <c r="W925" s="1"/>
      <c r="X925" s="1"/>
      <c r="Y925" s="1"/>
      <c r="Z925" s="1"/>
    </row>
    <row r="926" ht="12.75" customHeight="1">
      <c r="A926" s="1"/>
      <c r="B926" s="3"/>
      <c r="C926" s="3"/>
      <c r="D926" s="3"/>
      <c r="E926" s="3"/>
      <c r="F926" s="3"/>
      <c r="G926" s="4"/>
      <c r="H926" s="4"/>
      <c r="I926" s="4"/>
      <c r="J926" s="4"/>
      <c r="K926" s="3"/>
      <c r="L926" s="3"/>
      <c r="M926" s="3"/>
      <c r="N926" s="3"/>
      <c r="O926" s="3"/>
      <c r="P926" s="4"/>
      <c r="Q926" s="1"/>
      <c r="R926" s="1"/>
      <c r="S926" s="1"/>
      <c r="T926" s="1"/>
      <c r="U926" s="1"/>
      <c r="V926" s="1"/>
      <c r="W926" s="1"/>
      <c r="X926" s="1"/>
      <c r="Y926" s="1"/>
      <c r="Z926" s="1"/>
    </row>
    <row r="927" ht="12.75" customHeight="1">
      <c r="A927" s="1"/>
      <c r="B927" s="3"/>
      <c r="C927" s="3"/>
      <c r="D927" s="3"/>
      <c r="E927" s="3"/>
      <c r="F927" s="3"/>
      <c r="G927" s="4"/>
      <c r="H927" s="4"/>
      <c r="I927" s="4"/>
      <c r="J927" s="4"/>
      <c r="K927" s="3"/>
      <c r="L927" s="3"/>
      <c r="M927" s="3"/>
      <c r="N927" s="3"/>
      <c r="O927" s="3"/>
      <c r="P927" s="4"/>
      <c r="Q927" s="1"/>
      <c r="R927" s="1"/>
      <c r="S927" s="1"/>
      <c r="T927" s="1"/>
      <c r="U927" s="1"/>
      <c r="V927" s="1"/>
      <c r="W927" s="1"/>
      <c r="X927" s="1"/>
      <c r="Y927" s="1"/>
      <c r="Z927" s="1"/>
    </row>
    <row r="928" ht="12.75" customHeight="1">
      <c r="A928" s="1"/>
      <c r="B928" s="3"/>
      <c r="C928" s="3"/>
      <c r="D928" s="3"/>
      <c r="E928" s="3"/>
      <c r="F928" s="3"/>
      <c r="G928" s="4"/>
      <c r="H928" s="4"/>
      <c r="I928" s="4"/>
      <c r="J928" s="4"/>
      <c r="K928" s="3"/>
      <c r="L928" s="3"/>
      <c r="M928" s="3"/>
      <c r="N928" s="3"/>
      <c r="O928" s="3"/>
      <c r="P928" s="4"/>
      <c r="Q928" s="1"/>
      <c r="R928" s="1"/>
      <c r="S928" s="1"/>
      <c r="T928" s="1"/>
      <c r="U928" s="1"/>
      <c r="V928" s="1"/>
      <c r="W928" s="1"/>
      <c r="X928" s="1"/>
      <c r="Y928" s="1"/>
      <c r="Z928" s="1"/>
    </row>
    <row r="929" ht="12.75" customHeight="1">
      <c r="A929" s="1"/>
      <c r="B929" s="3"/>
      <c r="C929" s="3"/>
      <c r="D929" s="3"/>
      <c r="E929" s="3"/>
      <c r="F929" s="3"/>
      <c r="G929" s="4"/>
      <c r="H929" s="4"/>
      <c r="I929" s="4"/>
      <c r="J929" s="4"/>
      <c r="K929" s="3"/>
      <c r="L929" s="3"/>
      <c r="M929" s="3"/>
      <c r="N929" s="3"/>
      <c r="O929" s="3"/>
      <c r="P929" s="4"/>
      <c r="Q929" s="1"/>
      <c r="R929" s="1"/>
      <c r="S929" s="1"/>
      <c r="T929" s="1"/>
      <c r="U929" s="1"/>
      <c r="V929" s="1"/>
      <c r="W929" s="1"/>
      <c r="X929" s="1"/>
      <c r="Y929" s="1"/>
      <c r="Z929" s="1"/>
    </row>
    <row r="930" ht="12.75" customHeight="1">
      <c r="A930" s="1"/>
      <c r="B930" s="3"/>
      <c r="C930" s="3"/>
      <c r="D930" s="3"/>
      <c r="E930" s="3"/>
      <c r="F930" s="3"/>
      <c r="G930" s="4"/>
      <c r="H930" s="4"/>
      <c r="I930" s="4"/>
      <c r="J930" s="4"/>
      <c r="K930" s="3"/>
      <c r="L930" s="3"/>
      <c r="M930" s="3"/>
      <c r="N930" s="3"/>
      <c r="O930" s="3"/>
      <c r="P930" s="4"/>
      <c r="Q930" s="1"/>
      <c r="R930" s="1"/>
      <c r="S930" s="1"/>
      <c r="T930" s="1"/>
      <c r="U930" s="1"/>
      <c r="V930" s="1"/>
      <c r="W930" s="1"/>
      <c r="X930" s="1"/>
      <c r="Y930" s="1"/>
      <c r="Z930" s="1"/>
    </row>
    <row r="931" ht="12.75" customHeight="1">
      <c r="A931" s="1"/>
      <c r="B931" s="3"/>
      <c r="C931" s="3"/>
      <c r="D931" s="3"/>
      <c r="E931" s="3"/>
      <c r="F931" s="3"/>
      <c r="G931" s="4"/>
      <c r="H931" s="4"/>
      <c r="I931" s="4"/>
      <c r="J931" s="4"/>
      <c r="K931" s="3"/>
      <c r="L931" s="3"/>
      <c r="M931" s="3"/>
      <c r="N931" s="3"/>
      <c r="O931" s="3"/>
      <c r="P931" s="4"/>
      <c r="Q931" s="1"/>
      <c r="R931" s="1"/>
      <c r="S931" s="1"/>
      <c r="T931" s="1"/>
      <c r="U931" s="1"/>
      <c r="V931" s="1"/>
      <c r="W931" s="1"/>
      <c r="X931" s="1"/>
      <c r="Y931" s="1"/>
      <c r="Z931" s="1"/>
    </row>
    <row r="932" ht="12.75" customHeight="1">
      <c r="A932" s="1"/>
      <c r="B932" s="3"/>
      <c r="C932" s="3"/>
      <c r="D932" s="3"/>
      <c r="E932" s="3"/>
      <c r="F932" s="3"/>
      <c r="G932" s="4"/>
      <c r="H932" s="4"/>
      <c r="I932" s="4"/>
      <c r="J932" s="4"/>
      <c r="K932" s="3"/>
      <c r="L932" s="3"/>
      <c r="M932" s="3"/>
      <c r="N932" s="3"/>
      <c r="O932" s="3"/>
      <c r="P932" s="4"/>
      <c r="Q932" s="1"/>
      <c r="R932" s="1"/>
      <c r="S932" s="1"/>
      <c r="T932" s="1"/>
      <c r="U932" s="1"/>
      <c r="V932" s="1"/>
      <c r="W932" s="1"/>
      <c r="X932" s="1"/>
      <c r="Y932" s="1"/>
      <c r="Z932" s="1"/>
    </row>
    <row r="933" ht="12.75" customHeight="1">
      <c r="A933" s="1"/>
      <c r="B933" s="3"/>
      <c r="C933" s="3"/>
      <c r="D933" s="3"/>
      <c r="E933" s="3"/>
      <c r="F933" s="3"/>
      <c r="G933" s="4"/>
      <c r="H933" s="4"/>
      <c r="I933" s="4"/>
      <c r="J933" s="4"/>
      <c r="K933" s="3"/>
      <c r="L933" s="3"/>
      <c r="M933" s="3"/>
      <c r="N933" s="3"/>
      <c r="O933" s="3"/>
      <c r="P933" s="4"/>
      <c r="Q933" s="1"/>
      <c r="R933" s="1"/>
      <c r="S933" s="1"/>
      <c r="T933" s="1"/>
      <c r="U933" s="1"/>
      <c r="V933" s="1"/>
      <c r="W933" s="1"/>
      <c r="X933" s="1"/>
      <c r="Y933" s="1"/>
      <c r="Z933" s="1"/>
    </row>
    <row r="934" ht="12.75" customHeight="1">
      <c r="A934" s="1"/>
      <c r="B934" s="3"/>
      <c r="C934" s="3"/>
      <c r="D934" s="3"/>
      <c r="E934" s="3"/>
      <c r="F934" s="3"/>
      <c r="G934" s="4"/>
      <c r="H934" s="4"/>
      <c r="I934" s="4"/>
      <c r="J934" s="4"/>
      <c r="K934" s="3"/>
      <c r="L934" s="3"/>
      <c r="M934" s="3"/>
      <c r="N934" s="3"/>
      <c r="O934" s="3"/>
      <c r="P934" s="4"/>
      <c r="Q934" s="1"/>
      <c r="R934" s="1"/>
      <c r="S934" s="1"/>
      <c r="T934" s="1"/>
      <c r="U934" s="1"/>
      <c r="V934" s="1"/>
      <c r="W934" s="1"/>
      <c r="X934" s="1"/>
      <c r="Y934" s="1"/>
      <c r="Z934" s="1"/>
    </row>
    <row r="935" ht="12.75" customHeight="1">
      <c r="A935" s="1"/>
      <c r="B935" s="3"/>
      <c r="C935" s="3"/>
      <c r="D935" s="3"/>
      <c r="E935" s="3"/>
      <c r="F935" s="3"/>
      <c r="G935" s="4"/>
      <c r="H935" s="4"/>
      <c r="I935" s="4"/>
      <c r="J935" s="4"/>
      <c r="K935" s="3"/>
      <c r="L935" s="3"/>
      <c r="M935" s="3"/>
      <c r="N935" s="3"/>
      <c r="O935" s="3"/>
      <c r="P935" s="4"/>
      <c r="Q935" s="1"/>
      <c r="R935" s="1"/>
      <c r="S935" s="1"/>
      <c r="T935" s="1"/>
      <c r="U935" s="1"/>
      <c r="V935" s="1"/>
      <c r="W935" s="1"/>
      <c r="X935" s="1"/>
      <c r="Y935" s="1"/>
      <c r="Z935" s="1"/>
    </row>
    <row r="936" ht="12.75" customHeight="1">
      <c r="A936" s="1"/>
      <c r="B936" s="3"/>
      <c r="C936" s="3"/>
      <c r="D936" s="3"/>
      <c r="E936" s="3"/>
      <c r="F936" s="3"/>
      <c r="G936" s="4"/>
      <c r="H936" s="4"/>
      <c r="I936" s="4"/>
      <c r="J936" s="4"/>
      <c r="K936" s="3"/>
      <c r="L936" s="3"/>
      <c r="M936" s="3"/>
      <c r="N936" s="3"/>
      <c r="O936" s="3"/>
      <c r="P936" s="4"/>
      <c r="Q936" s="1"/>
      <c r="R936" s="1"/>
      <c r="S936" s="1"/>
      <c r="T936" s="1"/>
      <c r="U936" s="1"/>
      <c r="V936" s="1"/>
      <c r="W936" s="1"/>
      <c r="X936" s="1"/>
      <c r="Y936" s="1"/>
      <c r="Z936" s="1"/>
    </row>
    <row r="937" ht="12.75" customHeight="1">
      <c r="A937" s="1"/>
      <c r="B937" s="3"/>
      <c r="C937" s="3"/>
      <c r="D937" s="3"/>
      <c r="E937" s="3"/>
      <c r="F937" s="3"/>
      <c r="G937" s="4"/>
      <c r="H937" s="4"/>
      <c r="I937" s="4"/>
      <c r="J937" s="4"/>
      <c r="K937" s="3"/>
      <c r="L937" s="3"/>
      <c r="M937" s="3"/>
      <c r="N937" s="3"/>
      <c r="O937" s="3"/>
      <c r="P937" s="4"/>
      <c r="Q937" s="1"/>
      <c r="R937" s="1"/>
      <c r="S937" s="1"/>
      <c r="T937" s="1"/>
      <c r="U937" s="1"/>
      <c r="V937" s="1"/>
      <c r="W937" s="1"/>
      <c r="X937" s="1"/>
      <c r="Y937" s="1"/>
      <c r="Z937" s="1"/>
    </row>
    <row r="938" ht="12.75" customHeight="1">
      <c r="A938" s="1"/>
      <c r="B938" s="3"/>
      <c r="C938" s="3"/>
      <c r="D938" s="3"/>
      <c r="E938" s="3"/>
      <c r="F938" s="3"/>
      <c r="G938" s="4"/>
      <c r="H938" s="4"/>
      <c r="I938" s="4"/>
      <c r="J938" s="4"/>
      <c r="K938" s="3"/>
      <c r="L938" s="3"/>
      <c r="M938" s="3"/>
      <c r="N938" s="3"/>
      <c r="O938" s="3"/>
      <c r="P938" s="4"/>
      <c r="Q938" s="1"/>
      <c r="R938" s="1"/>
      <c r="S938" s="1"/>
      <c r="T938" s="1"/>
      <c r="U938" s="1"/>
      <c r="V938" s="1"/>
      <c r="W938" s="1"/>
      <c r="X938" s="1"/>
      <c r="Y938" s="1"/>
      <c r="Z938" s="1"/>
    </row>
    <row r="939" ht="12.75" customHeight="1">
      <c r="A939" s="1"/>
      <c r="B939" s="3"/>
      <c r="C939" s="3"/>
      <c r="D939" s="3"/>
      <c r="E939" s="3"/>
      <c r="F939" s="3"/>
      <c r="G939" s="4"/>
      <c r="H939" s="4"/>
      <c r="I939" s="4"/>
      <c r="J939" s="4"/>
      <c r="K939" s="3"/>
      <c r="L939" s="3"/>
      <c r="M939" s="3"/>
      <c r="N939" s="3"/>
      <c r="O939" s="3"/>
      <c r="P939" s="4"/>
      <c r="Q939" s="1"/>
      <c r="R939" s="1"/>
      <c r="S939" s="1"/>
      <c r="T939" s="1"/>
      <c r="U939" s="1"/>
      <c r="V939" s="1"/>
      <c r="W939" s="1"/>
      <c r="X939" s="1"/>
      <c r="Y939" s="1"/>
      <c r="Z939" s="1"/>
    </row>
    <row r="940" ht="12.75" customHeight="1">
      <c r="A940" s="1"/>
      <c r="B940" s="3"/>
      <c r="C940" s="3"/>
      <c r="D940" s="3"/>
      <c r="E940" s="3"/>
      <c r="F940" s="3"/>
      <c r="G940" s="4"/>
      <c r="H940" s="4"/>
      <c r="I940" s="4"/>
      <c r="J940" s="4"/>
      <c r="K940" s="3"/>
      <c r="L940" s="3"/>
      <c r="M940" s="3"/>
      <c r="N940" s="3"/>
      <c r="O940" s="3"/>
      <c r="P940" s="4"/>
      <c r="Q940" s="1"/>
      <c r="R940" s="1"/>
      <c r="S940" s="1"/>
      <c r="T940" s="1"/>
      <c r="U940" s="1"/>
      <c r="V940" s="1"/>
      <c r="W940" s="1"/>
      <c r="X940" s="1"/>
      <c r="Y940" s="1"/>
      <c r="Z940" s="1"/>
    </row>
    <row r="941" ht="12.75" customHeight="1">
      <c r="A941" s="1"/>
      <c r="B941" s="3"/>
      <c r="C941" s="3"/>
      <c r="D941" s="3"/>
      <c r="E941" s="3"/>
      <c r="F941" s="3"/>
      <c r="G941" s="4"/>
      <c r="H941" s="4"/>
      <c r="I941" s="4"/>
      <c r="J941" s="4"/>
      <c r="K941" s="3"/>
      <c r="L941" s="3"/>
      <c r="M941" s="3"/>
      <c r="N941" s="3"/>
      <c r="O941" s="3"/>
      <c r="P941" s="4"/>
      <c r="Q941" s="1"/>
      <c r="R941" s="1"/>
      <c r="S941" s="1"/>
      <c r="T941" s="1"/>
      <c r="U941" s="1"/>
      <c r="V941" s="1"/>
      <c r="W941" s="1"/>
      <c r="X941" s="1"/>
      <c r="Y941" s="1"/>
      <c r="Z941" s="1"/>
    </row>
    <row r="942" ht="12.75" customHeight="1">
      <c r="A942" s="1"/>
      <c r="B942" s="3"/>
      <c r="C942" s="3"/>
      <c r="D942" s="3"/>
      <c r="E942" s="3"/>
      <c r="F942" s="3"/>
      <c r="G942" s="4"/>
      <c r="H942" s="4"/>
      <c r="I942" s="4"/>
      <c r="J942" s="4"/>
      <c r="K942" s="3"/>
      <c r="L942" s="3"/>
      <c r="M942" s="3"/>
      <c r="N942" s="3"/>
      <c r="O942" s="3"/>
      <c r="P942" s="4"/>
      <c r="Q942" s="1"/>
      <c r="R942" s="1"/>
      <c r="S942" s="1"/>
      <c r="T942" s="1"/>
      <c r="U942" s="1"/>
      <c r="V942" s="1"/>
      <c r="W942" s="1"/>
      <c r="X942" s="1"/>
      <c r="Y942" s="1"/>
      <c r="Z942" s="1"/>
    </row>
    <row r="943" ht="12.75" customHeight="1">
      <c r="A943" s="1"/>
      <c r="B943" s="3"/>
      <c r="C943" s="3"/>
      <c r="D943" s="3"/>
      <c r="E943" s="3"/>
      <c r="F943" s="3"/>
      <c r="G943" s="4"/>
      <c r="H943" s="4"/>
      <c r="I943" s="4"/>
      <c r="J943" s="4"/>
      <c r="K943" s="3"/>
      <c r="L943" s="3"/>
      <c r="M943" s="3"/>
      <c r="N943" s="3"/>
      <c r="O943" s="3"/>
      <c r="P943" s="4"/>
      <c r="Q943" s="1"/>
      <c r="R943" s="1"/>
      <c r="S943" s="1"/>
      <c r="T943" s="1"/>
      <c r="U943" s="1"/>
      <c r="V943" s="1"/>
      <c r="W943" s="1"/>
      <c r="X943" s="1"/>
      <c r="Y943" s="1"/>
      <c r="Z943" s="1"/>
    </row>
    <row r="944" ht="12.75" customHeight="1">
      <c r="A944" s="1"/>
      <c r="B944" s="3"/>
      <c r="C944" s="3"/>
      <c r="D944" s="3"/>
      <c r="E944" s="3"/>
      <c r="F944" s="3"/>
      <c r="G944" s="4"/>
      <c r="H944" s="4"/>
      <c r="I944" s="4"/>
      <c r="J944" s="4"/>
      <c r="K944" s="3"/>
      <c r="L944" s="3"/>
      <c r="M944" s="3"/>
      <c r="N944" s="3"/>
      <c r="O944" s="3"/>
      <c r="P944" s="4"/>
      <c r="Q944" s="1"/>
      <c r="R944" s="1"/>
      <c r="S944" s="1"/>
      <c r="T944" s="1"/>
      <c r="U944" s="1"/>
      <c r="V944" s="1"/>
      <c r="W944" s="1"/>
      <c r="X944" s="1"/>
      <c r="Y944" s="1"/>
      <c r="Z944" s="1"/>
    </row>
    <row r="945" ht="12.75" customHeight="1">
      <c r="A945" s="1"/>
      <c r="B945" s="3"/>
      <c r="C945" s="3"/>
      <c r="D945" s="3"/>
      <c r="E945" s="3"/>
      <c r="F945" s="3"/>
      <c r="G945" s="4"/>
      <c r="H945" s="4"/>
      <c r="I945" s="4"/>
      <c r="J945" s="4"/>
      <c r="K945" s="3"/>
      <c r="L945" s="3"/>
      <c r="M945" s="3"/>
      <c r="N945" s="3"/>
      <c r="O945" s="3"/>
      <c r="P945" s="4"/>
      <c r="Q945" s="1"/>
      <c r="R945" s="1"/>
      <c r="S945" s="1"/>
      <c r="T945" s="1"/>
      <c r="U945" s="1"/>
      <c r="V945" s="1"/>
      <c r="W945" s="1"/>
      <c r="X945" s="1"/>
      <c r="Y945" s="1"/>
      <c r="Z945" s="1"/>
    </row>
    <row r="946" ht="12.75" customHeight="1">
      <c r="A946" s="1"/>
      <c r="B946" s="3"/>
      <c r="C946" s="3"/>
      <c r="D946" s="3"/>
      <c r="E946" s="3"/>
      <c r="F946" s="3"/>
      <c r="G946" s="4"/>
      <c r="H946" s="4"/>
      <c r="I946" s="4"/>
      <c r="J946" s="4"/>
      <c r="K946" s="3"/>
      <c r="L946" s="3"/>
      <c r="M946" s="3"/>
      <c r="N946" s="3"/>
      <c r="O946" s="3"/>
      <c r="P946" s="4"/>
      <c r="Q946" s="1"/>
      <c r="R946" s="1"/>
      <c r="S946" s="1"/>
      <c r="T946" s="1"/>
      <c r="U946" s="1"/>
      <c r="V946" s="1"/>
      <c r="W946" s="1"/>
      <c r="X946" s="1"/>
      <c r="Y946" s="1"/>
      <c r="Z946" s="1"/>
    </row>
    <row r="947" ht="12.75" customHeight="1">
      <c r="A947" s="1"/>
      <c r="B947" s="3"/>
      <c r="C947" s="3"/>
      <c r="D947" s="3"/>
      <c r="E947" s="3"/>
      <c r="F947" s="3"/>
      <c r="G947" s="4"/>
      <c r="H947" s="4"/>
      <c r="I947" s="4"/>
      <c r="J947" s="4"/>
      <c r="K947" s="3"/>
      <c r="L947" s="3"/>
      <c r="M947" s="3"/>
      <c r="N947" s="3"/>
      <c r="O947" s="3"/>
      <c r="P947" s="4"/>
      <c r="Q947" s="1"/>
      <c r="R947" s="1"/>
      <c r="S947" s="1"/>
      <c r="T947" s="1"/>
      <c r="U947" s="1"/>
      <c r="V947" s="1"/>
      <c r="W947" s="1"/>
      <c r="X947" s="1"/>
      <c r="Y947" s="1"/>
      <c r="Z947" s="1"/>
    </row>
    <row r="948" ht="12.75" customHeight="1">
      <c r="A948" s="1"/>
      <c r="B948" s="3"/>
      <c r="C948" s="3"/>
      <c r="D948" s="3"/>
      <c r="E948" s="3"/>
      <c r="F948" s="3"/>
      <c r="G948" s="4"/>
      <c r="H948" s="4"/>
      <c r="I948" s="4"/>
      <c r="J948" s="4"/>
      <c r="K948" s="3"/>
      <c r="L948" s="3"/>
      <c r="M948" s="3"/>
      <c r="N948" s="3"/>
      <c r="O948" s="3"/>
      <c r="P948" s="4"/>
      <c r="Q948" s="1"/>
      <c r="R948" s="1"/>
      <c r="S948" s="1"/>
      <c r="T948" s="1"/>
      <c r="U948" s="1"/>
      <c r="V948" s="1"/>
      <c r="W948" s="1"/>
      <c r="X948" s="1"/>
      <c r="Y948" s="1"/>
      <c r="Z948" s="1"/>
    </row>
    <row r="949" ht="12.75" customHeight="1">
      <c r="A949" s="1"/>
      <c r="B949" s="3"/>
      <c r="C949" s="3"/>
      <c r="D949" s="3"/>
      <c r="E949" s="3"/>
      <c r="F949" s="3"/>
      <c r="G949" s="4"/>
      <c r="H949" s="4"/>
      <c r="I949" s="4"/>
      <c r="J949" s="4"/>
      <c r="K949" s="3"/>
      <c r="L949" s="3"/>
      <c r="M949" s="3"/>
      <c r="N949" s="3"/>
      <c r="O949" s="3"/>
      <c r="P949" s="4"/>
      <c r="Q949" s="1"/>
      <c r="R949" s="1"/>
      <c r="S949" s="1"/>
      <c r="T949" s="1"/>
      <c r="U949" s="1"/>
      <c r="V949" s="1"/>
      <c r="W949" s="1"/>
      <c r="X949" s="1"/>
      <c r="Y949" s="1"/>
      <c r="Z949" s="1"/>
    </row>
    <row r="950" ht="12.75" customHeight="1">
      <c r="A950" s="1"/>
      <c r="B950" s="3"/>
      <c r="C950" s="3"/>
      <c r="D950" s="3"/>
      <c r="E950" s="3"/>
      <c r="F950" s="3"/>
      <c r="G950" s="4"/>
      <c r="H950" s="4"/>
      <c r="I950" s="4"/>
      <c r="J950" s="4"/>
      <c r="K950" s="3"/>
      <c r="L950" s="3"/>
      <c r="M950" s="3"/>
      <c r="N950" s="3"/>
      <c r="O950" s="3"/>
      <c r="P950" s="4"/>
      <c r="Q950" s="1"/>
      <c r="R950" s="1"/>
      <c r="S950" s="1"/>
      <c r="T950" s="1"/>
      <c r="U950" s="1"/>
      <c r="V950" s="1"/>
      <c r="W950" s="1"/>
      <c r="X950" s="1"/>
      <c r="Y950" s="1"/>
      <c r="Z950" s="1"/>
    </row>
    <row r="951" ht="12.75" customHeight="1">
      <c r="A951" s="1"/>
      <c r="B951" s="3"/>
      <c r="C951" s="3"/>
      <c r="D951" s="3"/>
      <c r="E951" s="3"/>
      <c r="F951" s="3"/>
      <c r="G951" s="4"/>
      <c r="H951" s="4"/>
      <c r="I951" s="4"/>
      <c r="J951" s="4"/>
      <c r="K951" s="3"/>
      <c r="L951" s="3"/>
      <c r="M951" s="3"/>
      <c r="N951" s="3"/>
      <c r="O951" s="3"/>
      <c r="P951" s="4"/>
      <c r="Q951" s="1"/>
      <c r="R951" s="1"/>
      <c r="S951" s="1"/>
      <c r="T951" s="1"/>
      <c r="U951" s="1"/>
      <c r="V951" s="1"/>
      <c r="W951" s="1"/>
      <c r="X951" s="1"/>
      <c r="Y951" s="1"/>
      <c r="Z951" s="1"/>
    </row>
    <row r="952" ht="12.75" customHeight="1">
      <c r="A952" s="1"/>
      <c r="B952" s="3"/>
      <c r="C952" s="3"/>
      <c r="D952" s="3"/>
      <c r="E952" s="3"/>
      <c r="F952" s="3"/>
      <c r="G952" s="4"/>
      <c r="H952" s="4"/>
      <c r="I952" s="4"/>
      <c r="J952" s="4"/>
      <c r="K952" s="3"/>
      <c r="L952" s="3"/>
      <c r="M952" s="3"/>
      <c r="N952" s="3"/>
      <c r="O952" s="3"/>
      <c r="P952" s="4"/>
      <c r="Q952" s="1"/>
      <c r="R952" s="1"/>
      <c r="S952" s="1"/>
      <c r="T952" s="1"/>
      <c r="U952" s="1"/>
      <c r="V952" s="1"/>
      <c r="W952" s="1"/>
      <c r="X952" s="1"/>
      <c r="Y952" s="1"/>
      <c r="Z952" s="1"/>
    </row>
    <row r="953" ht="12.75" customHeight="1">
      <c r="A953" s="1"/>
      <c r="B953" s="3"/>
      <c r="C953" s="3"/>
      <c r="D953" s="3"/>
      <c r="E953" s="3"/>
      <c r="F953" s="3"/>
      <c r="G953" s="4"/>
      <c r="H953" s="4"/>
      <c r="I953" s="4"/>
      <c r="J953" s="4"/>
      <c r="K953" s="3"/>
      <c r="L953" s="3"/>
      <c r="M953" s="3"/>
      <c r="N953" s="3"/>
      <c r="O953" s="3"/>
      <c r="P953" s="4"/>
      <c r="Q953" s="1"/>
      <c r="R953" s="1"/>
      <c r="S953" s="1"/>
      <c r="T953" s="1"/>
      <c r="U953" s="1"/>
      <c r="V953" s="1"/>
      <c r="W953" s="1"/>
      <c r="X953" s="1"/>
      <c r="Y953" s="1"/>
      <c r="Z953" s="1"/>
    </row>
    <row r="954" ht="12.75" customHeight="1">
      <c r="A954" s="1"/>
      <c r="B954" s="3"/>
      <c r="C954" s="3"/>
      <c r="D954" s="3"/>
      <c r="E954" s="3"/>
      <c r="F954" s="3"/>
      <c r="G954" s="4"/>
      <c r="H954" s="4"/>
      <c r="I954" s="4"/>
      <c r="J954" s="4"/>
      <c r="K954" s="3"/>
      <c r="L954" s="3"/>
      <c r="M954" s="3"/>
      <c r="N954" s="3"/>
      <c r="O954" s="3"/>
      <c r="P954" s="4"/>
      <c r="Q954" s="1"/>
      <c r="R954" s="1"/>
      <c r="S954" s="1"/>
      <c r="T954" s="1"/>
      <c r="U954" s="1"/>
      <c r="V954" s="1"/>
      <c r="W954" s="1"/>
      <c r="X954" s="1"/>
      <c r="Y954" s="1"/>
      <c r="Z954" s="1"/>
    </row>
    <row r="955" ht="12.75" customHeight="1">
      <c r="A955" s="1"/>
      <c r="B955" s="3"/>
      <c r="C955" s="3"/>
      <c r="D955" s="3"/>
      <c r="E955" s="3"/>
      <c r="F955" s="3"/>
      <c r="G955" s="4"/>
      <c r="H955" s="4"/>
      <c r="I955" s="4"/>
      <c r="J955" s="4"/>
      <c r="K955" s="3"/>
      <c r="L955" s="3"/>
      <c r="M955" s="3"/>
      <c r="N955" s="3"/>
      <c r="O955" s="3"/>
      <c r="P955" s="4"/>
      <c r="Q955" s="1"/>
      <c r="R955" s="1"/>
      <c r="S955" s="1"/>
      <c r="T955" s="1"/>
      <c r="U955" s="1"/>
      <c r="V955" s="1"/>
      <c r="W955" s="1"/>
      <c r="X955" s="1"/>
      <c r="Y955" s="1"/>
      <c r="Z955" s="1"/>
    </row>
    <row r="956" ht="12.75" customHeight="1">
      <c r="A956" s="1"/>
      <c r="B956" s="3"/>
      <c r="C956" s="3"/>
      <c r="D956" s="3"/>
      <c r="E956" s="3"/>
      <c r="F956" s="3"/>
      <c r="G956" s="4"/>
      <c r="H956" s="4"/>
      <c r="I956" s="4"/>
      <c r="J956" s="4"/>
      <c r="K956" s="3"/>
      <c r="L956" s="3"/>
      <c r="M956" s="3"/>
      <c r="N956" s="3"/>
      <c r="O956" s="3"/>
      <c r="P956" s="4"/>
      <c r="Q956" s="1"/>
      <c r="R956" s="1"/>
      <c r="S956" s="1"/>
      <c r="T956" s="1"/>
      <c r="U956" s="1"/>
      <c r="V956" s="1"/>
      <c r="W956" s="1"/>
      <c r="X956" s="1"/>
      <c r="Y956" s="1"/>
      <c r="Z956" s="1"/>
    </row>
    <row r="957" ht="12.75" customHeight="1">
      <c r="A957" s="1"/>
      <c r="B957" s="3"/>
      <c r="C957" s="3"/>
      <c r="D957" s="3"/>
      <c r="E957" s="3"/>
      <c r="F957" s="3"/>
      <c r="G957" s="4"/>
      <c r="H957" s="4"/>
      <c r="I957" s="4"/>
      <c r="J957" s="4"/>
      <c r="K957" s="3"/>
      <c r="L957" s="3"/>
      <c r="M957" s="3"/>
      <c r="N957" s="3"/>
      <c r="O957" s="3"/>
      <c r="P957" s="4"/>
      <c r="Q957" s="1"/>
      <c r="R957" s="1"/>
      <c r="S957" s="1"/>
      <c r="T957" s="1"/>
      <c r="U957" s="1"/>
      <c r="V957" s="1"/>
      <c r="W957" s="1"/>
      <c r="X957" s="1"/>
      <c r="Y957" s="1"/>
      <c r="Z957" s="1"/>
    </row>
    <row r="958" ht="12.75" customHeight="1">
      <c r="A958" s="1"/>
      <c r="B958" s="3"/>
      <c r="C958" s="3"/>
      <c r="D958" s="3"/>
      <c r="E958" s="3"/>
      <c r="F958" s="3"/>
      <c r="G958" s="4"/>
      <c r="H958" s="4"/>
      <c r="I958" s="4"/>
      <c r="J958" s="4"/>
      <c r="K958" s="3"/>
      <c r="L958" s="3"/>
      <c r="M958" s="3"/>
      <c r="N958" s="3"/>
      <c r="O958" s="3"/>
      <c r="P958" s="4"/>
      <c r="Q958" s="1"/>
      <c r="R958" s="1"/>
      <c r="S958" s="1"/>
      <c r="T958" s="1"/>
      <c r="U958" s="1"/>
      <c r="V958" s="1"/>
      <c r="W958" s="1"/>
      <c r="X958" s="1"/>
      <c r="Y958" s="1"/>
      <c r="Z958" s="1"/>
    </row>
    <row r="959" ht="12.75" customHeight="1">
      <c r="A959" s="1"/>
      <c r="B959" s="3"/>
      <c r="C959" s="3"/>
      <c r="D959" s="3"/>
      <c r="E959" s="3"/>
      <c r="F959" s="3"/>
      <c r="G959" s="4"/>
      <c r="H959" s="4"/>
      <c r="I959" s="4"/>
      <c r="J959" s="4"/>
      <c r="K959" s="3"/>
      <c r="L959" s="3"/>
      <c r="M959" s="3"/>
      <c r="N959" s="3"/>
      <c r="O959" s="3"/>
      <c r="P959" s="4"/>
      <c r="Q959" s="1"/>
      <c r="R959" s="1"/>
      <c r="S959" s="1"/>
      <c r="T959" s="1"/>
      <c r="U959" s="1"/>
      <c r="V959" s="1"/>
      <c r="W959" s="1"/>
      <c r="X959" s="1"/>
      <c r="Y959" s="1"/>
      <c r="Z959" s="1"/>
    </row>
    <row r="960" ht="12.75" customHeight="1">
      <c r="A960" s="1"/>
      <c r="B960" s="3"/>
      <c r="C960" s="3"/>
      <c r="D960" s="3"/>
      <c r="E960" s="3"/>
      <c r="F960" s="3"/>
      <c r="G960" s="4"/>
      <c r="H960" s="4"/>
      <c r="I960" s="4"/>
      <c r="J960" s="4"/>
      <c r="K960" s="3"/>
      <c r="L960" s="3"/>
      <c r="M960" s="3"/>
      <c r="N960" s="3"/>
      <c r="O960" s="3"/>
      <c r="P960" s="4"/>
      <c r="Q960" s="1"/>
      <c r="R960" s="1"/>
      <c r="S960" s="1"/>
      <c r="T960" s="1"/>
      <c r="U960" s="1"/>
      <c r="V960" s="1"/>
      <c r="W960" s="1"/>
      <c r="X960" s="1"/>
      <c r="Y960" s="1"/>
      <c r="Z960" s="1"/>
    </row>
    <row r="961" ht="12.75" customHeight="1">
      <c r="A961" s="1"/>
      <c r="B961" s="3"/>
      <c r="C961" s="3"/>
      <c r="D961" s="3"/>
      <c r="E961" s="3"/>
      <c r="F961" s="3"/>
      <c r="G961" s="4"/>
      <c r="H961" s="4"/>
      <c r="I961" s="4"/>
      <c r="J961" s="4"/>
      <c r="K961" s="3"/>
      <c r="L961" s="3"/>
      <c r="M961" s="3"/>
      <c r="N961" s="3"/>
      <c r="O961" s="3"/>
      <c r="P961" s="4"/>
      <c r="Q961" s="1"/>
      <c r="R961" s="1"/>
      <c r="S961" s="1"/>
      <c r="T961" s="1"/>
      <c r="U961" s="1"/>
      <c r="V961" s="1"/>
      <c r="W961" s="1"/>
      <c r="X961" s="1"/>
      <c r="Y961" s="1"/>
      <c r="Z961" s="1"/>
    </row>
    <row r="962" ht="12.75" customHeight="1">
      <c r="A962" s="1"/>
      <c r="B962" s="3"/>
      <c r="C962" s="3"/>
      <c r="D962" s="3"/>
      <c r="E962" s="3"/>
      <c r="F962" s="3"/>
      <c r="G962" s="4"/>
      <c r="H962" s="4"/>
      <c r="I962" s="4"/>
      <c r="J962" s="4"/>
      <c r="K962" s="3"/>
      <c r="L962" s="3"/>
      <c r="M962" s="3"/>
      <c r="N962" s="3"/>
      <c r="O962" s="3"/>
      <c r="P962" s="4"/>
      <c r="Q962" s="1"/>
      <c r="R962" s="1"/>
      <c r="S962" s="1"/>
      <c r="T962" s="1"/>
      <c r="U962" s="1"/>
      <c r="V962" s="1"/>
      <c r="W962" s="1"/>
      <c r="X962" s="1"/>
      <c r="Y962" s="1"/>
      <c r="Z962" s="1"/>
    </row>
    <row r="963" ht="12.75" customHeight="1">
      <c r="A963" s="1"/>
      <c r="B963" s="3"/>
      <c r="C963" s="3"/>
      <c r="D963" s="3"/>
      <c r="E963" s="3"/>
      <c r="F963" s="3"/>
      <c r="G963" s="4"/>
      <c r="H963" s="4"/>
      <c r="I963" s="4"/>
      <c r="J963" s="4"/>
      <c r="K963" s="3"/>
      <c r="L963" s="3"/>
      <c r="M963" s="3"/>
      <c r="N963" s="3"/>
      <c r="O963" s="3"/>
      <c r="P963" s="4"/>
      <c r="Q963" s="1"/>
      <c r="R963" s="1"/>
      <c r="S963" s="1"/>
      <c r="T963" s="1"/>
      <c r="U963" s="1"/>
      <c r="V963" s="1"/>
      <c r="W963" s="1"/>
      <c r="X963" s="1"/>
      <c r="Y963" s="1"/>
      <c r="Z963" s="1"/>
    </row>
    <row r="964" ht="12.75" customHeight="1">
      <c r="A964" s="1"/>
      <c r="B964" s="3"/>
      <c r="C964" s="3"/>
      <c r="D964" s="3"/>
      <c r="E964" s="3"/>
      <c r="F964" s="3"/>
      <c r="G964" s="4"/>
      <c r="H964" s="4"/>
      <c r="I964" s="4"/>
      <c r="J964" s="4"/>
      <c r="K964" s="3"/>
      <c r="L964" s="3"/>
      <c r="M964" s="3"/>
      <c r="N964" s="3"/>
      <c r="O964" s="3"/>
      <c r="P964" s="4"/>
      <c r="Q964" s="1"/>
      <c r="R964" s="1"/>
      <c r="S964" s="1"/>
      <c r="T964" s="1"/>
      <c r="U964" s="1"/>
      <c r="V964" s="1"/>
      <c r="W964" s="1"/>
      <c r="X964" s="1"/>
      <c r="Y964" s="1"/>
      <c r="Z964" s="1"/>
    </row>
    <row r="965" ht="12.75" customHeight="1">
      <c r="A965" s="1"/>
      <c r="B965" s="3"/>
      <c r="C965" s="3"/>
      <c r="D965" s="3"/>
      <c r="E965" s="3"/>
      <c r="F965" s="3"/>
      <c r="G965" s="4"/>
      <c r="H965" s="4"/>
      <c r="I965" s="4"/>
      <c r="J965" s="4"/>
      <c r="K965" s="3"/>
      <c r="L965" s="3"/>
      <c r="M965" s="3"/>
      <c r="N965" s="3"/>
      <c r="O965" s="3"/>
      <c r="P965" s="4"/>
      <c r="Q965" s="1"/>
      <c r="R965" s="1"/>
      <c r="S965" s="1"/>
      <c r="T965" s="1"/>
      <c r="U965" s="1"/>
      <c r="V965" s="1"/>
      <c r="W965" s="1"/>
      <c r="X965" s="1"/>
      <c r="Y965" s="1"/>
      <c r="Z965" s="1"/>
    </row>
    <row r="966" ht="12.75" customHeight="1">
      <c r="A966" s="1"/>
      <c r="B966" s="3"/>
      <c r="C966" s="3"/>
      <c r="D966" s="3"/>
      <c r="E966" s="3"/>
      <c r="F966" s="3"/>
      <c r="G966" s="4"/>
      <c r="H966" s="4"/>
      <c r="I966" s="4"/>
      <c r="J966" s="4"/>
      <c r="K966" s="3"/>
      <c r="L966" s="3"/>
      <c r="M966" s="3"/>
      <c r="N966" s="3"/>
      <c r="O966" s="3"/>
      <c r="P966" s="4"/>
      <c r="Q966" s="1"/>
      <c r="R966" s="1"/>
      <c r="S966" s="1"/>
      <c r="T966" s="1"/>
      <c r="U966" s="1"/>
      <c r="V966" s="1"/>
      <c r="W966" s="1"/>
      <c r="X966" s="1"/>
      <c r="Y966" s="1"/>
      <c r="Z966" s="1"/>
    </row>
    <row r="967" ht="12.75" customHeight="1">
      <c r="A967" s="1"/>
      <c r="B967" s="3"/>
      <c r="C967" s="3"/>
      <c r="D967" s="3"/>
      <c r="E967" s="3"/>
      <c r="F967" s="3"/>
      <c r="G967" s="4"/>
      <c r="H967" s="4"/>
      <c r="I967" s="4"/>
      <c r="J967" s="4"/>
      <c r="K967" s="3"/>
      <c r="L967" s="3"/>
      <c r="M967" s="3"/>
      <c r="N967" s="3"/>
      <c r="O967" s="3"/>
      <c r="P967" s="4"/>
      <c r="Q967" s="1"/>
      <c r="R967" s="1"/>
      <c r="S967" s="1"/>
      <c r="T967" s="1"/>
      <c r="U967" s="1"/>
      <c r="V967" s="1"/>
      <c r="W967" s="1"/>
      <c r="X967" s="1"/>
      <c r="Y967" s="1"/>
      <c r="Z967" s="1"/>
    </row>
    <row r="968" ht="12.75" customHeight="1">
      <c r="A968" s="1"/>
      <c r="B968" s="3"/>
      <c r="C968" s="3"/>
      <c r="D968" s="3"/>
      <c r="E968" s="3"/>
      <c r="F968" s="3"/>
      <c r="G968" s="4"/>
      <c r="H968" s="4"/>
      <c r="I968" s="4"/>
      <c r="J968" s="4"/>
      <c r="K968" s="3"/>
      <c r="L968" s="3"/>
      <c r="M968" s="3"/>
      <c r="N968" s="3"/>
      <c r="O968" s="3"/>
      <c r="P968" s="4"/>
      <c r="Q968" s="1"/>
      <c r="R968" s="1"/>
      <c r="S968" s="1"/>
      <c r="T968" s="1"/>
      <c r="U968" s="1"/>
      <c r="V968" s="1"/>
      <c r="W968" s="1"/>
      <c r="X968" s="1"/>
      <c r="Y968" s="1"/>
      <c r="Z968" s="1"/>
    </row>
    <row r="969" ht="12.75" customHeight="1">
      <c r="A969" s="1"/>
      <c r="B969" s="3"/>
      <c r="C969" s="3"/>
      <c r="D969" s="3"/>
      <c r="E969" s="3"/>
      <c r="F969" s="3"/>
      <c r="G969" s="4"/>
      <c r="H969" s="4"/>
      <c r="I969" s="4"/>
      <c r="J969" s="4"/>
      <c r="K969" s="3"/>
      <c r="L969" s="3"/>
      <c r="M969" s="3"/>
      <c r="N969" s="3"/>
      <c r="O969" s="3"/>
      <c r="P969" s="4"/>
      <c r="Q969" s="1"/>
      <c r="R969" s="1"/>
      <c r="S969" s="1"/>
      <c r="T969" s="1"/>
      <c r="U969" s="1"/>
      <c r="V969" s="1"/>
      <c r="W969" s="1"/>
      <c r="X969" s="1"/>
      <c r="Y969" s="1"/>
      <c r="Z969" s="1"/>
    </row>
    <row r="970" ht="12.75" customHeight="1">
      <c r="A970" s="1"/>
      <c r="B970" s="3"/>
      <c r="C970" s="3"/>
      <c r="D970" s="3"/>
      <c r="E970" s="3"/>
      <c r="F970" s="3"/>
      <c r="G970" s="4"/>
      <c r="H970" s="4"/>
      <c r="I970" s="4"/>
      <c r="J970" s="4"/>
      <c r="K970" s="3"/>
      <c r="L970" s="3"/>
      <c r="M970" s="3"/>
      <c r="N970" s="3"/>
      <c r="O970" s="3"/>
      <c r="P970" s="4"/>
      <c r="Q970" s="1"/>
      <c r="R970" s="1"/>
      <c r="S970" s="1"/>
      <c r="T970" s="1"/>
      <c r="U970" s="1"/>
      <c r="V970" s="1"/>
      <c r="W970" s="1"/>
      <c r="X970" s="1"/>
      <c r="Y970" s="1"/>
      <c r="Z970" s="1"/>
    </row>
    <row r="971" ht="12.75" customHeight="1">
      <c r="A971" s="1"/>
      <c r="B971" s="3"/>
      <c r="C971" s="3"/>
      <c r="D971" s="3"/>
      <c r="E971" s="3"/>
      <c r="F971" s="3"/>
      <c r="G971" s="4"/>
      <c r="H971" s="4"/>
      <c r="I971" s="4"/>
      <c r="J971" s="4"/>
      <c r="K971" s="3"/>
      <c r="L971" s="3"/>
      <c r="M971" s="3"/>
      <c r="N971" s="3"/>
      <c r="O971" s="3"/>
      <c r="P971" s="4"/>
      <c r="Q971" s="1"/>
      <c r="R971" s="1"/>
      <c r="S971" s="1"/>
      <c r="T971" s="1"/>
      <c r="U971" s="1"/>
      <c r="V971" s="1"/>
      <c r="W971" s="1"/>
      <c r="X971" s="1"/>
      <c r="Y971" s="1"/>
      <c r="Z971" s="1"/>
    </row>
    <row r="972" ht="12.75" customHeight="1">
      <c r="A972" s="1"/>
      <c r="B972" s="3"/>
      <c r="C972" s="3"/>
      <c r="D972" s="3"/>
      <c r="E972" s="3"/>
      <c r="F972" s="3"/>
      <c r="G972" s="4"/>
      <c r="H972" s="4"/>
      <c r="I972" s="4"/>
      <c r="J972" s="4"/>
      <c r="K972" s="3"/>
      <c r="L972" s="3"/>
      <c r="M972" s="3"/>
      <c r="N972" s="3"/>
      <c r="O972" s="3"/>
      <c r="P972" s="4"/>
      <c r="Q972" s="1"/>
      <c r="R972" s="1"/>
      <c r="S972" s="1"/>
      <c r="T972" s="1"/>
      <c r="U972" s="1"/>
      <c r="V972" s="1"/>
      <c r="W972" s="1"/>
      <c r="X972" s="1"/>
      <c r="Y972" s="1"/>
      <c r="Z972" s="1"/>
    </row>
    <row r="973" ht="12.75" customHeight="1">
      <c r="A973" s="1"/>
      <c r="B973" s="3"/>
      <c r="C973" s="3"/>
      <c r="D973" s="3"/>
      <c r="E973" s="3"/>
      <c r="F973" s="3"/>
      <c r="G973" s="4"/>
      <c r="H973" s="4"/>
      <c r="I973" s="4"/>
      <c r="J973" s="4"/>
      <c r="K973" s="3"/>
      <c r="L973" s="3"/>
      <c r="M973" s="3"/>
      <c r="N973" s="3"/>
      <c r="O973" s="3"/>
      <c r="P973" s="4"/>
      <c r="Q973" s="1"/>
      <c r="R973" s="1"/>
      <c r="S973" s="1"/>
      <c r="T973" s="1"/>
      <c r="U973" s="1"/>
      <c r="V973" s="1"/>
      <c r="W973" s="1"/>
      <c r="X973" s="1"/>
      <c r="Y973" s="1"/>
      <c r="Z973" s="1"/>
    </row>
    <row r="974" ht="12.75" customHeight="1">
      <c r="A974" s="1"/>
      <c r="B974" s="3"/>
      <c r="C974" s="3"/>
      <c r="D974" s="3"/>
      <c r="E974" s="3"/>
      <c r="F974" s="3"/>
      <c r="G974" s="4"/>
      <c r="H974" s="4"/>
      <c r="I974" s="4"/>
      <c r="J974" s="4"/>
      <c r="K974" s="3"/>
      <c r="L974" s="3"/>
      <c r="M974" s="3"/>
      <c r="N974" s="3"/>
      <c r="O974" s="3"/>
      <c r="P974" s="4"/>
      <c r="Q974" s="1"/>
      <c r="R974" s="1"/>
      <c r="S974" s="1"/>
      <c r="T974" s="1"/>
      <c r="U974" s="1"/>
      <c r="V974" s="1"/>
      <c r="W974" s="1"/>
      <c r="X974" s="1"/>
      <c r="Y974" s="1"/>
      <c r="Z974" s="1"/>
    </row>
    <row r="975" ht="12.75" customHeight="1">
      <c r="A975" s="1"/>
      <c r="B975" s="3"/>
      <c r="C975" s="3"/>
      <c r="D975" s="3"/>
      <c r="E975" s="3"/>
      <c r="F975" s="3"/>
      <c r="G975" s="4"/>
      <c r="H975" s="4"/>
      <c r="I975" s="4"/>
      <c r="J975" s="4"/>
      <c r="K975" s="3"/>
      <c r="L975" s="3"/>
      <c r="M975" s="3"/>
      <c r="N975" s="3"/>
      <c r="O975" s="3"/>
      <c r="P975" s="4"/>
      <c r="Q975" s="1"/>
      <c r="R975" s="1"/>
      <c r="S975" s="1"/>
      <c r="T975" s="1"/>
      <c r="U975" s="1"/>
      <c r="V975" s="1"/>
      <c r="W975" s="1"/>
      <c r="X975" s="1"/>
      <c r="Y975" s="1"/>
      <c r="Z975" s="1"/>
    </row>
    <row r="976" ht="12.75" customHeight="1">
      <c r="A976" s="1"/>
      <c r="B976" s="3"/>
      <c r="C976" s="3"/>
      <c r="D976" s="3"/>
      <c r="E976" s="3"/>
      <c r="F976" s="3"/>
      <c r="G976" s="4"/>
      <c r="H976" s="4"/>
      <c r="I976" s="4"/>
      <c r="J976" s="4"/>
      <c r="K976" s="3"/>
      <c r="L976" s="3"/>
      <c r="M976" s="3"/>
      <c r="N976" s="3"/>
      <c r="O976" s="3"/>
      <c r="P976" s="4"/>
      <c r="Q976" s="1"/>
      <c r="R976" s="1"/>
      <c r="S976" s="1"/>
      <c r="T976" s="1"/>
      <c r="U976" s="1"/>
      <c r="V976" s="1"/>
      <c r="W976" s="1"/>
      <c r="X976" s="1"/>
      <c r="Y976" s="1"/>
      <c r="Z976" s="1"/>
    </row>
    <row r="977" ht="12.75" customHeight="1">
      <c r="A977" s="1"/>
      <c r="B977" s="3"/>
      <c r="C977" s="3"/>
      <c r="D977" s="3"/>
      <c r="E977" s="3"/>
      <c r="F977" s="3"/>
      <c r="G977" s="4"/>
      <c r="H977" s="4"/>
      <c r="I977" s="4"/>
      <c r="J977" s="4"/>
      <c r="K977" s="3"/>
      <c r="L977" s="3"/>
      <c r="M977" s="3"/>
      <c r="N977" s="3"/>
      <c r="O977" s="3"/>
      <c r="P977" s="4"/>
      <c r="Q977" s="1"/>
      <c r="R977" s="1"/>
      <c r="S977" s="1"/>
      <c r="T977" s="1"/>
      <c r="U977" s="1"/>
      <c r="V977" s="1"/>
      <c r="W977" s="1"/>
      <c r="X977" s="1"/>
      <c r="Y977" s="1"/>
      <c r="Z977" s="1"/>
    </row>
    <row r="978" ht="12.75" customHeight="1">
      <c r="A978" s="1"/>
      <c r="B978" s="3"/>
      <c r="C978" s="3"/>
      <c r="D978" s="3"/>
      <c r="E978" s="3"/>
      <c r="F978" s="3"/>
      <c r="G978" s="4"/>
      <c r="H978" s="4"/>
      <c r="I978" s="4"/>
      <c r="J978" s="4"/>
      <c r="K978" s="3"/>
      <c r="L978" s="3"/>
      <c r="M978" s="3"/>
      <c r="N978" s="3"/>
      <c r="O978" s="3"/>
      <c r="P978" s="4"/>
      <c r="Q978" s="1"/>
      <c r="R978" s="1"/>
      <c r="S978" s="1"/>
      <c r="T978" s="1"/>
      <c r="U978" s="1"/>
      <c r="V978" s="1"/>
      <c r="W978" s="1"/>
      <c r="X978" s="1"/>
      <c r="Y978" s="1"/>
      <c r="Z978" s="1"/>
    </row>
    <row r="979" ht="12.75" customHeight="1">
      <c r="A979" s="1"/>
      <c r="B979" s="3"/>
      <c r="C979" s="3"/>
      <c r="D979" s="3"/>
      <c r="E979" s="3"/>
      <c r="F979" s="3"/>
      <c r="G979" s="4"/>
      <c r="H979" s="4"/>
      <c r="I979" s="4"/>
      <c r="J979" s="4"/>
      <c r="K979" s="3"/>
      <c r="L979" s="3"/>
      <c r="M979" s="3"/>
      <c r="N979" s="3"/>
      <c r="O979" s="3"/>
      <c r="P979" s="4"/>
      <c r="Q979" s="1"/>
      <c r="R979" s="1"/>
      <c r="S979" s="1"/>
      <c r="T979" s="1"/>
      <c r="U979" s="1"/>
      <c r="V979" s="1"/>
      <c r="W979" s="1"/>
      <c r="X979" s="1"/>
      <c r="Y979" s="1"/>
      <c r="Z979" s="1"/>
    </row>
    <row r="980" ht="12.75" customHeight="1">
      <c r="A980" s="1"/>
      <c r="B980" s="3"/>
      <c r="C980" s="3"/>
      <c r="D980" s="3"/>
      <c r="E980" s="3"/>
      <c r="F980" s="3"/>
      <c r="G980" s="4"/>
      <c r="H980" s="4"/>
      <c r="I980" s="4"/>
      <c r="J980" s="4"/>
      <c r="K980" s="3"/>
      <c r="L980" s="3"/>
      <c r="M980" s="3"/>
      <c r="N980" s="3"/>
      <c r="O980" s="3"/>
      <c r="P980" s="4"/>
      <c r="Q980" s="1"/>
      <c r="R980" s="1"/>
      <c r="S980" s="1"/>
      <c r="T980" s="1"/>
      <c r="U980" s="1"/>
      <c r="V980" s="1"/>
      <c r="W980" s="1"/>
      <c r="X980" s="1"/>
      <c r="Y980" s="1"/>
      <c r="Z980" s="1"/>
    </row>
    <row r="981" ht="12.75" customHeight="1">
      <c r="A981" s="1"/>
      <c r="B981" s="3"/>
      <c r="C981" s="3"/>
      <c r="D981" s="3"/>
      <c r="E981" s="3"/>
      <c r="F981" s="3"/>
      <c r="G981" s="4"/>
      <c r="H981" s="4"/>
      <c r="I981" s="4"/>
      <c r="J981" s="4"/>
      <c r="K981" s="3"/>
      <c r="L981" s="3"/>
      <c r="M981" s="3"/>
      <c r="N981" s="3"/>
      <c r="O981" s="3"/>
      <c r="P981" s="4"/>
      <c r="Q981" s="1"/>
      <c r="R981" s="1"/>
      <c r="S981" s="1"/>
      <c r="T981" s="1"/>
      <c r="U981" s="1"/>
      <c r="V981" s="1"/>
      <c r="W981" s="1"/>
      <c r="X981" s="1"/>
      <c r="Y981" s="1"/>
      <c r="Z981" s="1"/>
    </row>
    <row r="982" ht="12.75" customHeight="1">
      <c r="A982" s="1"/>
      <c r="B982" s="3"/>
      <c r="C982" s="3"/>
      <c r="D982" s="3"/>
      <c r="E982" s="3"/>
      <c r="F982" s="3"/>
      <c r="G982" s="4"/>
      <c r="H982" s="4"/>
      <c r="I982" s="4"/>
      <c r="J982" s="4"/>
      <c r="K982" s="3"/>
      <c r="L982" s="3"/>
      <c r="M982" s="3"/>
      <c r="N982" s="3"/>
      <c r="O982" s="3"/>
      <c r="P982" s="4"/>
      <c r="Q982" s="1"/>
      <c r="R982" s="1"/>
      <c r="S982" s="1"/>
      <c r="T982" s="1"/>
      <c r="U982" s="1"/>
      <c r="V982" s="1"/>
      <c r="W982" s="1"/>
      <c r="X982" s="1"/>
      <c r="Y982" s="1"/>
      <c r="Z982" s="1"/>
    </row>
    <row r="983" ht="12.75" customHeight="1">
      <c r="A983" s="1"/>
      <c r="B983" s="3"/>
      <c r="C983" s="3"/>
      <c r="D983" s="3"/>
      <c r="E983" s="3"/>
      <c r="F983" s="3"/>
      <c r="G983" s="4"/>
      <c r="H983" s="4"/>
      <c r="I983" s="4"/>
      <c r="J983" s="4"/>
      <c r="K983" s="3"/>
      <c r="L983" s="3"/>
      <c r="M983" s="3"/>
      <c r="N983" s="3"/>
      <c r="O983" s="3"/>
      <c r="P983" s="4"/>
      <c r="Q983" s="1"/>
      <c r="R983" s="1"/>
      <c r="S983" s="1"/>
      <c r="T983" s="1"/>
      <c r="U983" s="1"/>
      <c r="V983" s="1"/>
      <c r="W983" s="1"/>
      <c r="X983" s="1"/>
      <c r="Y983" s="1"/>
      <c r="Z983" s="1"/>
    </row>
    <row r="984" ht="12.75" customHeight="1">
      <c r="A984" s="1"/>
      <c r="B984" s="3"/>
      <c r="C984" s="3"/>
      <c r="D984" s="3"/>
      <c r="E984" s="3"/>
      <c r="F984" s="3"/>
      <c r="G984" s="4"/>
      <c r="H984" s="4"/>
      <c r="I984" s="4"/>
      <c r="J984" s="4"/>
      <c r="K984" s="3"/>
      <c r="L984" s="3"/>
      <c r="M984" s="3"/>
      <c r="N984" s="3"/>
      <c r="O984" s="3"/>
      <c r="P984" s="4"/>
      <c r="Q984" s="1"/>
      <c r="R984" s="1"/>
      <c r="S984" s="1"/>
      <c r="T984" s="1"/>
      <c r="U984" s="1"/>
      <c r="V984" s="1"/>
      <c r="W984" s="1"/>
      <c r="X984" s="1"/>
      <c r="Y984" s="1"/>
      <c r="Z984" s="1"/>
    </row>
    <row r="985" ht="12.75" customHeight="1">
      <c r="A985" s="1"/>
      <c r="B985" s="3"/>
      <c r="C985" s="3"/>
      <c r="D985" s="3"/>
      <c r="E985" s="3"/>
      <c r="F985" s="3"/>
      <c r="G985" s="4"/>
      <c r="H985" s="4"/>
      <c r="I985" s="4"/>
      <c r="J985" s="4"/>
      <c r="K985" s="3"/>
      <c r="L985" s="3"/>
      <c r="M985" s="3"/>
      <c r="N985" s="3"/>
      <c r="O985" s="3"/>
      <c r="P985" s="4"/>
      <c r="Q985" s="1"/>
      <c r="R985" s="1"/>
      <c r="S985" s="1"/>
      <c r="T985" s="1"/>
      <c r="U985" s="1"/>
      <c r="V985" s="1"/>
      <c r="W985" s="1"/>
      <c r="X985" s="1"/>
      <c r="Y985" s="1"/>
      <c r="Z985" s="1"/>
    </row>
    <row r="986" ht="12.75" customHeight="1">
      <c r="A986" s="1"/>
      <c r="B986" s="3"/>
      <c r="C986" s="3"/>
      <c r="D986" s="3"/>
      <c r="E986" s="3"/>
      <c r="F986" s="3"/>
      <c r="G986" s="4"/>
      <c r="H986" s="4"/>
      <c r="I986" s="4"/>
      <c r="J986" s="4"/>
      <c r="K986" s="3"/>
      <c r="L986" s="3"/>
      <c r="M986" s="3"/>
      <c r="N986" s="3"/>
      <c r="O986" s="3"/>
      <c r="P986" s="4"/>
      <c r="Q986" s="1"/>
      <c r="R986" s="1"/>
      <c r="S986" s="1"/>
      <c r="T986" s="1"/>
      <c r="U986" s="1"/>
      <c r="V986" s="1"/>
      <c r="W986" s="1"/>
      <c r="X986" s="1"/>
      <c r="Y986" s="1"/>
      <c r="Z986" s="1"/>
    </row>
    <row r="987" ht="12.75" customHeight="1">
      <c r="A987" s="1"/>
      <c r="B987" s="3"/>
      <c r="C987" s="3"/>
      <c r="D987" s="3"/>
      <c r="E987" s="3"/>
      <c r="F987" s="3"/>
      <c r="G987" s="4"/>
      <c r="H987" s="4"/>
      <c r="I987" s="4"/>
      <c r="J987" s="4"/>
      <c r="K987" s="3"/>
      <c r="L987" s="3"/>
      <c r="M987" s="3"/>
      <c r="N987" s="3"/>
      <c r="O987" s="3"/>
      <c r="P987" s="4"/>
      <c r="Q987" s="1"/>
      <c r="R987" s="1"/>
      <c r="S987" s="1"/>
      <c r="T987" s="1"/>
      <c r="U987" s="1"/>
      <c r="V987" s="1"/>
      <c r="W987" s="1"/>
      <c r="X987" s="1"/>
      <c r="Y987" s="1"/>
      <c r="Z987" s="1"/>
    </row>
    <row r="988" ht="12.75" customHeight="1">
      <c r="A988" s="1"/>
      <c r="B988" s="3"/>
      <c r="C988" s="3"/>
      <c r="D988" s="3"/>
      <c r="E988" s="3"/>
      <c r="F988" s="3"/>
      <c r="G988" s="4"/>
      <c r="H988" s="4"/>
      <c r="I988" s="4"/>
      <c r="J988" s="4"/>
      <c r="K988" s="3"/>
      <c r="L988" s="3"/>
      <c r="M988" s="3"/>
      <c r="N988" s="3"/>
      <c r="O988" s="3"/>
      <c r="P988" s="4"/>
      <c r="Q988" s="1"/>
      <c r="R988" s="1"/>
      <c r="S988" s="1"/>
      <c r="T988" s="1"/>
      <c r="U988" s="1"/>
      <c r="V988" s="1"/>
      <c r="W988" s="1"/>
      <c r="X988" s="1"/>
      <c r="Y988" s="1"/>
      <c r="Z988" s="1"/>
    </row>
    <row r="989" ht="12.75" customHeight="1">
      <c r="A989" s="1"/>
      <c r="B989" s="3"/>
      <c r="C989" s="3"/>
      <c r="D989" s="3"/>
      <c r="E989" s="3"/>
      <c r="F989" s="3"/>
      <c r="G989" s="4"/>
      <c r="H989" s="4"/>
      <c r="I989" s="4"/>
      <c r="J989" s="4"/>
      <c r="K989" s="3"/>
      <c r="L989" s="3"/>
      <c r="M989" s="3"/>
      <c r="N989" s="3"/>
      <c r="O989" s="3"/>
      <c r="P989" s="4"/>
      <c r="Q989" s="1"/>
      <c r="R989" s="1"/>
      <c r="S989" s="1"/>
      <c r="T989" s="1"/>
      <c r="U989" s="1"/>
      <c r="V989" s="1"/>
      <c r="W989" s="1"/>
      <c r="X989" s="1"/>
      <c r="Y989" s="1"/>
      <c r="Z989" s="1"/>
    </row>
    <row r="990" ht="12.75" customHeight="1">
      <c r="A990" s="1"/>
      <c r="B990" s="3"/>
      <c r="C990" s="3"/>
      <c r="D990" s="3"/>
      <c r="E990" s="3"/>
      <c r="F990" s="3"/>
      <c r="G990" s="4"/>
      <c r="H990" s="4"/>
      <c r="I990" s="4"/>
      <c r="J990" s="4"/>
      <c r="K990" s="3"/>
      <c r="L990" s="3"/>
      <c r="M990" s="3"/>
      <c r="N990" s="3"/>
      <c r="O990" s="3"/>
      <c r="P990" s="4"/>
      <c r="Q990" s="1"/>
      <c r="R990" s="1"/>
      <c r="S990" s="1"/>
      <c r="T990" s="1"/>
      <c r="U990" s="1"/>
      <c r="V990" s="1"/>
      <c r="W990" s="1"/>
      <c r="X990" s="1"/>
      <c r="Y990" s="1"/>
      <c r="Z990" s="1"/>
    </row>
    <row r="991" ht="12.75" customHeight="1">
      <c r="A991" s="1"/>
      <c r="B991" s="3"/>
      <c r="C991" s="3"/>
      <c r="D991" s="3"/>
      <c r="E991" s="3"/>
      <c r="F991" s="3"/>
      <c r="G991" s="4"/>
      <c r="H991" s="4"/>
      <c r="I991" s="4"/>
      <c r="J991" s="4"/>
      <c r="K991" s="3"/>
      <c r="L991" s="3"/>
      <c r="M991" s="3"/>
      <c r="N991" s="3"/>
      <c r="O991" s="3"/>
      <c r="P991" s="4"/>
      <c r="Q991" s="1"/>
      <c r="R991" s="1"/>
      <c r="S991" s="1"/>
      <c r="T991" s="1"/>
      <c r="U991" s="1"/>
      <c r="V991" s="1"/>
      <c r="W991" s="1"/>
      <c r="X991" s="1"/>
      <c r="Y991" s="1"/>
      <c r="Z991" s="1"/>
    </row>
    <row r="992" ht="12.75" customHeight="1">
      <c r="A992" s="1"/>
      <c r="B992" s="3"/>
      <c r="C992" s="3"/>
      <c r="D992" s="3"/>
      <c r="E992" s="3"/>
      <c r="F992" s="3"/>
      <c r="G992" s="4"/>
      <c r="H992" s="4"/>
      <c r="I992" s="4"/>
      <c r="J992" s="4"/>
      <c r="K992" s="3"/>
      <c r="L992" s="3"/>
      <c r="M992" s="3"/>
      <c r="N992" s="3"/>
      <c r="O992" s="3"/>
      <c r="P992" s="4"/>
      <c r="Q992" s="1"/>
      <c r="R992" s="1"/>
      <c r="S992" s="1"/>
      <c r="T992" s="1"/>
      <c r="U992" s="1"/>
      <c r="V992" s="1"/>
      <c r="W992" s="1"/>
      <c r="X992" s="1"/>
      <c r="Y992" s="1"/>
      <c r="Z992" s="1"/>
    </row>
  </sheetData>
  <mergeCells count="43">
    <mergeCell ref="B2:C2"/>
    <mergeCell ref="D2:E2"/>
    <mergeCell ref="B3:C3"/>
    <mergeCell ref="D3:E3"/>
    <mergeCell ref="B5:E5"/>
    <mergeCell ref="F5:I5"/>
    <mergeCell ref="J5:P5"/>
    <mergeCell ref="I15:I18"/>
    <mergeCell ref="I19:I23"/>
    <mergeCell ref="I24:I27"/>
    <mergeCell ref="I28:I31"/>
    <mergeCell ref="I32:I35"/>
    <mergeCell ref="I36:I39"/>
    <mergeCell ref="I40:I43"/>
    <mergeCell ref="B7:B10"/>
    <mergeCell ref="D7:D10"/>
    <mergeCell ref="E7:E10"/>
    <mergeCell ref="I7:I10"/>
    <mergeCell ref="D11:D14"/>
    <mergeCell ref="E11:E14"/>
    <mergeCell ref="I11:I14"/>
    <mergeCell ref="B24:B27"/>
    <mergeCell ref="B28:B31"/>
    <mergeCell ref="B32:B35"/>
    <mergeCell ref="B36:B39"/>
    <mergeCell ref="B40:B43"/>
    <mergeCell ref="B11:B14"/>
    <mergeCell ref="B15:B18"/>
    <mergeCell ref="D15:D18"/>
    <mergeCell ref="E15:E18"/>
    <mergeCell ref="B19:B23"/>
    <mergeCell ref="E19:E23"/>
    <mergeCell ref="E24:E27"/>
    <mergeCell ref="D36:D39"/>
    <mergeCell ref="D40:D43"/>
    <mergeCell ref="D19:D23"/>
    <mergeCell ref="D24:D27"/>
    <mergeCell ref="D28:D31"/>
    <mergeCell ref="E28:E31"/>
    <mergeCell ref="D32:D35"/>
    <mergeCell ref="E32:E35"/>
    <mergeCell ref="E36:E39"/>
    <mergeCell ref="E40:E43"/>
  </mergeCells>
  <conditionalFormatting sqref="P61:P62">
    <cfRule type="expression" dxfId="0" priority="1" stopIfTrue="1">
      <formula>#REF!="Done"</formula>
    </cfRule>
  </conditionalFormatting>
  <conditionalFormatting sqref="P61:P62">
    <cfRule type="expression" dxfId="1" priority="2" stopIfTrue="1">
      <formula>#REF!="Ongoing"</formula>
    </cfRule>
  </conditionalFormatting>
  <conditionalFormatting sqref="P61:P62">
    <cfRule type="expression" dxfId="2" priority="3" stopIfTrue="1">
      <formula>#REF!="Removed"</formula>
    </cfRule>
  </conditionalFormatting>
  <conditionalFormatting sqref="P25">
    <cfRule type="expression" dxfId="0" priority="4" stopIfTrue="1">
      <formula>#REF!="Done"</formula>
    </cfRule>
  </conditionalFormatting>
  <conditionalFormatting sqref="P25">
    <cfRule type="expression" dxfId="1" priority="5" stopIfTrue="1">
      <formula>#REF!="Ongoing"</formula>
    </cfRule>
  </conditionalFormatting>
  <conditionalFormatting sqref="P25">
    <cfRule type="expression" dxfId="2" priority="6" stopIfTrue="1">
      <formula>#REF!="Removed"</formula>
    </cfRule>
  </conditionalFormatting>
  <conditionalFormatting sqref="P72">
    <cfRule type="expression" dxfId="0" priority="7" stopIfTrue="1">
      <formula>$O62="Done"</formula>
    </cfRule>
  </conditionalFormatting>
  <conditionalFormatting sqref="P72">
    <cfRule type="expression" dxfId="1" priority="8" stopIfTrue="1">
      <formula>$O62="Ongoing"</formula>
    </cfRule>
  </conditionalFormatting>
  <conditionalFormatting sqref="P72">
    <cfRule type="expression" dxfId="2" priority="9" stopIfTrue="1">
      <formula>$O62="Removed"</formula>
    </cfRule>
  </conditionalFormatting>
  <conditionalFormatting sqref="B7:G992 I7:I992 K7:P992 H8:H992 J8:J992">
    <cfRule type="expression" dxfId="0" priority="10" stopIfTrue="1">
      <formula>$O7="Terminado"</formula>
    </cfRule>
  </conditionalFormatting>
  <conditionalFormatting sqref="B7:G992 I7:I992 K7:P992 H8:H992 J8:J992">
    <cfRule type="expression" dxfId="1" priority="11" stopIfTrue="1">
      <formula>$O7="En Progreso"</formula>
    </cfRule>
  </conditionalFormatting>
  <conditionalFormatting sqref="B7:G992 I7:I992 K7:P992 H8:H992 J8:J992">
    <cfRule type="expression" dxfId="2" priority="12" stopIfTrue="1">
      <formula>$O7="Eliminado"</formula>
    </cfRule>
  </conditionalFormatting>
  <conditionalFormatting sqref="R3">
    <cfRule type="expression" dxfId="0" priority="13" stopIfTrue="1">
      <formula>$O11="Done"</formula>
    </cfRule>
  </conditionalFormatting>
  <conditionalFormatting sqref="R3">
    <cfRule type="expression" dxfId="1" priority="14" stopIfTrue="1">
      <formula>$O11="In Progress"</formula>
    </cfRule>
  </conditionalFormatting>
  <conditionalFormatting sqref="R3">
    <cfRule type="expression" dxfId="2" priority="15" stopIfTrue="1">
      <formula>$O11="Removed"</formula>
    </cfRule>
  </conditionalFormatting>
  <conditionalFormatting sqref="R1">
    <cfRule type="expression" dxfId="0" priority="16" stopIfTrue="1">
      <formula>$O9="Done"</formula>
    </cfRule>
  </conditionalFormatting>
  <conditionalFormatting sqref="R1">
    <cfRule type="expression" dxfId="1" priority="17" stopIfTrue="1">
      <formula>$O9="In Progress"</formula>
    </cfRule>
  </conditionalFormatting>
  <conditionalFormatting sqref="R1">
    <cfRule type="expression" dxfId="2" priority="18" stopIfTrue="1">
      <formula>$O9="Removed"</formula>
    </cfRule>
  </conditionalFormatting>
  <dataValidations>
    <dataValidation type="list" allowBlank="1" showErrorMessage="1" sqref="K7:K43">
      <formula1>"1,2,3,4,5,6,7,8,9,10"</formula1>
    </dataValidation>
    <dataValidation type="list" allowBlank="1" sqref="O6:O71 O73:O182">
      <formula1>"Por Hacer,En Progreso,Terminado,Eliminado"</formula1>
    </dataValidation>
  </dataValidations>
  <printOptions/>
  <pageMargins bottom="1.0" footer="0.0" header="0.0" left="0.75" right="0.75" top="1.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5" width="21.63"/>
    <col customWidth="1" min="6" max="6" width="10.75"/>
    <col customWidth="1" min="7" max="7" width="9.13"/>
    <col customWidth="1" min="8" max="8" width="22.0"/>
    <col customWidth="1" min="9" max="9" width="59.13"/>
    <col customWidth="1" min="10" max="26" width="9.13"/>
  </cols>
  <sheetData>
    <row r="1" ht="12.75" customHeight="1">
      <c r="A1" s="40"/>
      <c r="B1" s="41"/>
      <c r="H1" s="17"/>
    </row>
    <row r="2" ht="12.75" customHeight="1">
      <c r="B2" s="42" t="s">
        <v>24</v>
      </c>
      <c r="C2" s="42" t="s">
        <v>175</v>
      </c>
      <c r="D2" s="42" t="s">
        <v>176</v>
      </c>
      <c r="E2" s="42" t="s">
        <v>177</v>
      </c>
      <c r="F2" s="42" t="s">
        <v>22</v>
      </c>
      <c r="G2" s="43" t="s">
        <v>25</v>
      </c>
      <c r="H2" s="42" t="s">
        <v>178</v>
      </c>
      <c r="I2" s="43" t="s">
        <v>179</v>
      </c>
      <c r="J2" s="44"/>
    </row>
    <row r="3" ht="12.75" customHeight="1">
      <c r="B3" s="45">
        <v>1.0</v>
      </c>
      <c r="C3" s="46">
        <v>45158.0</v>
      </c>
      <c r="D3" s="47">
        <v>24.0</v>
      </c>
      <c r="E3" s="48">
        <v>43362.0</v>
      </c>
      <c r="F3" s="49">
        <f>IF(B3="","",SUMIF('Backlog del Producto'!N$7:N$130,Sprints!B3,'Backlog del Producto'!L$7:L$130))</f>
        <v>535</v>
      </c>
      <c r="G3" s="50" t="s">
        <v>180</v>
      </c>
      <c r="H3" s="51"/>
      <c r="I3" s="52" t="s">
        <v>181</v>
      </c>
    </row>
    <row r="4" ht="12.75" customHeight="1">
      <c r="B4" s="53">
        <v>2.0</v>
      </c>
      <c r="C4" s="54">
        <f t="shared" ref="C4:C6" si="1">IF(AND(C3&lt;&gt;"",D3&lt;&gt;"",D4&lt;&gt;""),C3+D3,"")</f>
        <v>45182</v>
      </c>
      <c r="D4" s="47">
        <v>24.0</v>
      </c>
      <c r="E4" s="48">
        <v>43362.0</v>
      </c>
      <c r="F4" s="55">
        <f>IF(B4="","",SUMIF('Backlog del Producto'!N$7:N$130,Sprints!B4,'Backlog del Producto'!L$7:L$130))</f>
        <v>25</v>
      </c>
      <c r="G4" s="50" t="s">
        <v>180</v>
      </c>
      <c r="H4" s="51"/>
      <c r="I4" s="52" t="s">
        <v>182</v>
      </c>
    </row>
    <row r="5" ht="12.75" customHeight="1">
      <c r="B5" s="53">
        <v>3.0</v>
      </c>
      <c r="C5" s="54">
        <f t="shared" si="1"/>
        <v>45206</v>
      </c>
      <c r="D5" s="47">
        <v>24.0</v>
      </c>
      <c r="E5" s="54">
        <f t="shared" ref="E5:E6" si="2">IF(AND(C5&lt;&gt;"",D5&lt;&gt;""),C5+D5-1,"")</f>
        <v>45229</v>
      </c>
      <c r="F5" s="55">
        <f>IF(B5="","",SUMIF('Backlog del Producto'!N$7:N$130,Sprints!B5,'Backlog del Producto'!L$7:L$130))</f>
        <v>0</v>
      </c>
      <c r="G5" s="50" t="s">
        <v>180</v>
      </c>
      <c r="H5" s="51"/>
      <c r="I5" s="52" t="s">
        <v>183</v>
      </c>
    </row>
    <row r="6" ht="12.75" customHeight="1">
      <c r="B6" s="53">
        <v>4.0</v>
      </c>
      <c r="C6" s="54">
        <f t="shared" si="1"/>
        <v>45230</v>
      </c>
      <c r="D6" s="47">
        <v>24.0</v>
      </c>
      <c r="E6" s="54">
        <f t="shared" si="2"/>
        <v>45253</v>
      </c>
      <c r="F6" s="55">
        <f>IF(B6="","",SUMIF('Backlog del Producto'!N$7:N$130,Sprints!B6,'Backlog del Producto'!L$7:L$130))</f>
        <v>0</v>
      </c>
      <c r="G6" s="50" t="s">
        <v>180</v>
      </c>
      <c r="H6" s="51"/>
      <c r="I6" s="52" t="s">
        <v>184</v>
      </c>
    </row>
    <row r="7" ht="12.75" customHeight="1">
      <c r="B7" s="53"/>
      <c r="C7" s="54"/>
      <c r="D7" s="56"/>
      <c r="E7" s="54"/>
      <c r="F7" s="55"/>
      <c r="G7" s="50"/>
      <c r="H7" s="51"/>
      <c r="I7" s="57"/>
    </row>
    <row r="8" ht="12.75" customHeight="1">
      <c r="B8" s="58"/>
      <c r="C8" s="59"/>
      <c r="D8" s="60"/>
      <c r="E8" s="61" t="s">
        <v>185</v>
      </c>
      <c r="F8" s="55">
        <f>SUMIF('Backlog del Producto'!N$8:N$130,"",'Backlog del Producto'!L$8:L$130)-SUMIF('Backlog del Producto'!O$8:O$130,"Eliminado",'Backlog del Producto'!L$8:L$130)</f>
        <v>0</v>
      </c>
      <c r="G8" s="50"/>
      <c r="H8" s="51"/>
      <c r="I8" s="62"/>
    </row>
    <row r="9" ht="12.75" customHeight="1">
      <c r="H9" s="17"/>
    </row>
    <row r="10" ht="12.75" customHeight="1">
      <c r="H10" s="17"/>
    </row>
    <row r="11" ht="12.75" customHeight="1">
      <c r="H11" s="17"/>
    </row>
    <row r="12" ht="12.75" customHeight="1">
      <c r="H12" s="17"/>
    </row>
    <row r="13" ht="12.75" customHeight="1">
      <c r="H13" s="17"/>
    </row>
    <row r="14" ht="12.75" customHeight="1">
      <c r="H14" s="17"/>
      <c r="I14" s="40"/>
    </row>
    <row r="15" ht="12.75" customHeight="1">
      <c r="H15" s="17"/>
    </row>
    <row r="16" ht="12.75" customHeight="1">
      <c r="H16" s="17"/>
    </row>
    <row r="17" ht="12.75" customHeight="1">
      <c r="H17" s="17"/>
    </row>
    <row r="18" ht="12.75" customHeight="1">
      <c r="H18" s="17"/>
    </row>
    <row r="19" ht="12.75" customHeight="1">
      <c r="H19" s="17"/>
    </row>
    <row r="20" ht="12.75" customHeight="1">
      <c r="H20" s="17"/>
    </row>
    <row r="21" ht="12.75" customHeight="1">
      <c r="H21" s="17"/>
    </row>
    <row r="22" ht="12.75" customHeight="1">
      <c r="H22" s="17"/>
    </row>
    <row r="23" ht="12.75" customHeight="1">
      <c r="H23" s="17"/>
    </row>
    <row r="24" ht="12.75" customHeight="1">
      <c r="H24" s="17"/>
    </row>
    <row r="25" ht="12.75" customHeight="1">
      <c r="H25" s="17"/>
    </row>
    <row r="26" ht="12.75" customHeight="1">
      <c r="H26" s="17"/>
    </row>
    <row r="27" ht="12.75" customHeight="1">
      <c r="H27" s="17"/>
    </row>
    <row r="28" ht="12.75" customHeight="1">
      <c r="H28" s="17"/>
    </row>
    <row r="29" ht="12.75" customHeight="1">
      <c r="H29" s="17"/>
    </row>
    <row r="30" ht="12.75" customHeight="1">
      <c r="H30" s="17"/>
    </row>
    <row r="31" ht="12.75" customHeight="1">
      <c r="H31" s="17"/>
    </row>
    <row r="32" ht="12.75" customHeight="1">
      <c r="H32" s="17"/>
    </row>
    <row r="33" ht="12.75" customHeight="1">
      <c r="H33" s="17"/>
    </row>
    <row r="34" ht="12.75" customHeight="1">
      <c r="H34" s="17"/>
    </row>
    <row r="35" ht="12.75" customHeight="1">
      <c r="H35" s="17"/>
    </row>
    <row r="36" ht="12.75" customHeight="1">
      <c r="H36" s="17"/>
    </row>
    <row r="37" ht="12.75" customHeight="1">
      <c r="H37" s="17"/>
    </row>
    <row r="38" ht="12.75" customHeight="1">
      <c r="H38" s="17"/>
    </row>
    <row r="39" ht="12.75" customHeight="1">
      <c r="H39" s="17"/>
    </row>
    <row r="40" ht="12.75" customHeight="1">
      <c r="H40" s="17"/>
    </row>
    <row r="41" ht="12.75" customHeight="1">
      <c r="H41" s="17"/>
    </row>
    <row r="42" ht="12.75" customHeight="1">
      <c r="H42" s="17"/>
    </row>
    <row r="43" ht="12.75" customHeight="1">
      <c r="H43" s="17"/>
    </row>
    <row r="44" ht="12.75" customHeight="1">
      <c r="H44" s="17"/>
    </row>
    <row r="45" ht="12.75" customHeight="1">
      <c r="H45" s="17"/>
    </row>
    <row r="46" ht="12.75" customHeight="1">
      <c r="H46" s="17"/>
    </row>
    <row r="47" ht="12.75" customHeight="1">
      <c r="H47" s="17"/>
    </row>
    <row r="48" ht="12.75" customHeight="1">
      <c r="H48" s="17"/>
    </row>
    <row r="49" ht="12.75" customHeight="1">
      <c r="H49" s="17"/>
    </row>
    <row r="50" ht="12.75" customHeight="1">
      <c r="H50" s="17"/>
    </row>
    <row r="51" ht="12.75" customHeight="1">
      <c r="H51" s="17"/>
    </row>
    <row r="52" ht="12.75" customHeight="1">
      <c r="H52" s="17"/>
    </row>
    <row r="53" ht="12.75" customHeight="1">
      <c r="H53" s="17"/>
    </row>
    <row r="54" ht="12.75" customHeight="1">
      <c r="H54" s="17"/>
    </row>
    <row r="55" ht="12.75" customHeight="1">
      <c r="H55" s="17"/>
    </row>
    <row r="56" ht="12.75" customHeight="1">
      <c r="H56" s="17"/>
    </row>
    <row r="57" ht="12.75" customHeight="1">
      <c r="H57" s="17"/>
    </row>
    <row r="58" ht="12.75" customHeight="1">
      <c r="H58" s="17"/>
    </row>
    <row r="59" ht="12.75" customHeight="1">
      <c r="H59" s="17"/>
    </row>
    <row r="60" ht="12.75" customHeight="1">
      <c r="H60" s="17"/>
    </row>
    <row r="61" ht="12.75" customHeight="1">
      <c r="H61" s="17"/>
    </row>
    <row r="62" ht="12.75" customHeight="1">
      <c r="H62" s="17"/>
    </row>
    <row r="63" ht="12.75" customHeight="1">
      <c r="H63" s="17"/>
    </row>
    <row r="64" ht="12.75" customHeight="1">
      <c r="H64" s="17"/>
    </row>
    <row r="65" ht="12.75" customHeight="1">
      <c r="H65" s="17"/>
    </row>
    <row r="66" ht="12.75" customHeight="1">
      <c r="H66" s="17"/>
    </row>
    <row r="67" ht="12.75" customHeight="1">
      <c r="H67" s="17"/>
    </row>
    <row r="68" ht="12.75" customHeight="1">
      <c r="H68" s="17"/>
    </row>
    <row r="69" ht="12.75" customHeight="1">
      <c r="H69" s="17"/>
    </row>
    <row r="70" ht="12.75" customHeight="1">
      <c r="H70" s="17"/>
    </row>
    <row r="71" ht="12.75" customHeight="1">
      <c r="H71" s="17"/>
    </row>
    <row r="72" ht="12.75" customHeight="1">
      <c r="H72" s="17"/>
    </row>
    <row r="73" ht="12.75" customHeight="1">
      <c r="H73" s="17"/>
    </row>
    <row r="74" ht="12.75" customHeight="1">
      <c r="H74" s="17"/>
    </row>
    <row r="75" ht="12.75" customHeight="1">
      <c r="H75" s="17"/>
    </row>
    <row r="76" ht="12.75" customHeight="1">
      <c r="H76" s="17"/>
    </row>
    <row r="77" ht="12.75" customHeight="1">
      <c r="H77" s="17"/>
    </row>
    <row r="78" ht="12.75" customHeight="1">
      <c r="H78" s="17"/>
    </row>
    <row r="79" ht="12.75" customHeight="1">
      <c r="H79" s="17"/>
    </row>
    <row r="80" ht="12.75" customHeight="1">
      <c r="H80" s="17"/>
    </row>
    <row r="81" ht="12.75" customHeight="1">
      <c r="H81" s="17"/>
    </row>
    <row r="82" ht="12.75" customHeight="1">
      <c r="H82" s="17"/>
    </row>
    <row r="83" ht="12.75" customHeight="1">
      <c r="H83" s="17"/>
    </row>
    <row r="84" ht="12.75" customHeight="1">
      <c r="H84" s="17"/>
    </row>
    <row r="85" ht="12.75" customHeight="1">
      <c r="H85" s="17"/>
    </row>
    <row r="86" ht="12.75" customHeight="1">
      <c r="H86" s="17"/>
    </row>
    <row r="87" ht="12.75" customHeight="1">
      <c r="H87" s="17"/>
    </row>
    <row r="88" ht="12.75" customHeight="1">
      <c r="H88" s="17"/>
    </row>
    <row r="89" ht="12.75" customHeight="1">
      <c r="H89" s="17"/>
    </row>
    <row r="90" ht="12.75" customHeight="1">
      <c r="H90" s="17"/>
    </row>
    <row r="91" ht="12.75" customHeight="1">
      <c r="H91" s="17"/>
    </row>
    <row r="92" ht="12.75" customHeight="1">
      <c r="H92" s="17"/>
    </row>
    <row r="93" ht="12.75" customHeight="1">
      <c r="H93" s="17"/>
    </row>
    <row r="94" ht="12.75" customHeight="1">
      <c r="H94" s="17"/>
    </row>
    <row r="95" ht="12.75" customHeight="1">
      <c r="H95" s="17"/>
    </row>
    <row r="96" ht="12.75" customHeight="1">
      <c r="H96" s="17"/>
    </row>
    <row r="97" ht="12.75" customHeight="1">
      <c r="H97" s="17"/>
    </row>
    <row r="98" ht="12.75" customHeight="1">
      <c r="H98" s="17"/>
    </row>
    <row r="99" ht="12.75" customHeight="1">
      <c r="H99" s="17"/>
    </row>
    <row r="100" ht="12.75" customHeight="1">
      <c r="H100" s="17"/>
    </row>
    <row r="101" ht="12.75" customHeight="1">
      <c r="H101" s="17"/>
    </row>
    <row r="102" ht="12.75" customHeight="1">
      <c r="H102" s="17"/>
    </row>
    <row r="103" ht="12.75" customHeight="1">
      <c r="H103" s="17"/>
    </row>
    <row r="104" ht="12.75" customHeight="1">
      <c r="H104" s="17"/>
    </row>
    <row r="105" ht="12.75" customHeight="1">
      <c r="H105" s="17"/>
    </row>
    <row r="106" ht="12.75" customHeight="1">
      <c r="H106" s="17"/>
    </row>
    <row r="107" ht="12.75" customHeight="1">
      <c r="H107" s="17"/>
    </row>
    <row r="108" ht="12.75" customHeight="1">
      <c r="H108" s="17"/>
    </row>
    <row r="109" ht="12.75" customHeight="1">
      <c r="H109" s="17"/>
    </row>
    <row r="110" ht="12.75" customHeight="1">
      <c r="H110" s="17"/>
    </row>
    <row r="111" ht="12.75" customHeight="1">
      <c r="H111" s="17"/>
    </row>
    <row r="112" ht="12.75" customHeight="1">
      <c r="H112" s="17"/>
    </row>
    <row r="113" ht="12.75" customHeight="1">
      <c r="H113" s="17"/>
    </row>
    <row r="114" ht="12.75" customHeight="1">
      <c r="H114" s="17"/>
    </row>
    <row r="115" ht="12.75" customHeight="1">
      <c r="H115" s="17"/>
    </row>
    <row r="116" ht="12.75" customHeight="1">
      <c r="H116" s="17"/>
    </row>
    <row r="117" ht="12.75" customHeight="1">
      <c r="H117" s="17"/>
    </row>
    <row r="118" ht="12.75" customHeight="1">
      <c r="H118" s="17"/>
    </row>
    <row r="119" ht="12.75" customHeight="1">
      <c r="H119" s="17"/>
    </row>
    <row r="120" ht="12.75" customHeight="1">
      <c r="H120" s="17"/>
    </row>
    <row r="121" ht="12.75" customHeight="1">
      <c r="H121" s="17"/>
    </row>
    <row r="122" ht="12.75" customHeight="1">
      <c r="H122" s="17"/>
    </row>
    <row r="123" ht="12.75" customHeight="1">
      <c r="H123" s="17"/>
    </row>
    <row r="124" ht="12.75" customHeight="1">
      <c r="H124" s="17"/>
    </row>
    <row r="125" ht="12.75" customHeight="1">
      <c r="H125" s="17"/>
    </row>
    <row r="126" ht="12.75" customHeight="1">
      <c r="H126" s="17"/>
    </row>
    <row r="127" ht="12.75" customHeight="1">
      <c r="H127" s="17"/>
    </row>
    <row r="128" ht="12.75" customHeight="1">
      <c r="H128" s="17"/>
    </row>
    <row r="129" ht="12.75" customHeight="1">
      <c r="H129" s="17"/>
    </row>
    <row r="130" ht="12.75" customHeight="1">
      <c r="H130" s="17"/>
    </row>
    <row r="131" ht="12.75" customHeight="1">
      <c r="H131" s="17"/>
    </row>
    <row r="132" ht="12.75" customHeight="1">
      <c r="H132" s="17"/>
    </row>
    <row r="133" ht="12.75" customHeight="1">
      <c r="H133" s="17"/>
    </row>
    <row r="134" ht="12.75" customHeight="1">
      <c r="H134" s="17"/>
    </row>
    <row r="135" ht="12.75" customHeight="1">
      <c r="H135" s="17"/>
    </row>
    <row r="136" ht="12.75" customHeight="1">
      <c r="H136" s="17"/>
    </row>
    <row r="137" ht="12.75" customHeight="1">
      <c r="H137" s="17"/>
    </row>
    <row r="138" ht="12.75" customHeight="1">
      <c r="H138" s="17"/>
    </row>
    <row r="139" ht="12.75" customHeight="1">
      <c r="H139" s="17"/>
    </row>
    <row r="140" ht="12.75" customHeight="1">
      <c r="H140" s="17"/>
    </row>
    <row r="141" ht="12.75" customHeight="1">
      <c r="H141" s="17"/>
    </row>
    <row r="142" ht="12.75" customHeight="1">
      <c r="H142" s="17"/>
    </row>
    <row r="143" ht="12.75" customHeight="1">
      <c r="H143" s="17"/>
    </row>
    <row r="144" ht="12.75" customHeight="1">
      <c r="H144" s="17"/>
    </row>
    <row r="145" ht="12.75" customHeight="1">
      <c r="H145" s="17"/>
    </row>
    <row r="146" ht="12.75" customHeight="1">
      <c r="H146" s="17"/>
    </row>
    <row r="147" ht="12.75" customHeight="1">
      <c r="H147" s="17"/>
    </row>
    <row r="148" ht="12.75" customHeight="1">
      <c r="H148" s="17"/>
    </row>
    <row r="149" ht="12.75" customHeight="1">
      <c r="H149" s="17"/>
    </row>
    <row r="150" ht="12.75" customHeight="1">
      <c r="H150" s="17"/>
    </row>
    <row r="151" ht="12.75" customHeight="1">
      <c r="H151" s="17"/>
    </row>
    <row r="152" ht="12.75" customHeight="1">
      <c r="H152" s="17"/>
    </row>
    <row r="153" ht="12.75" customHeight="1">
      <c r="H153" s="17"/>
    </row>
    <row r="154" ht="12.75" customHeight="1">
      <c r="H154" s="17"/>
    </row>
    <row r="155" ht="12.75" customHeight="1">
      <c r="H155" s="17"/>
    </row>
    <row r="156" ht="12.75" customHeight="1">
      <c r="H156" s="17"/>
    </row>
    <row r="157" ht="12.75" customHeight="1">
      <c r="H157" s="17"/>
    </row>
    <row r="158" ht="12.75" customHeight="1">
      <c r="H158" s="17"/>
    </row>
    <row r="159" ht="12.75" customHeight="1">
      <c r="H159" s="17"/>
    </row>
    <row r="160" ht="12.75" customHeight="1">
      <c r="H160" s="17"/>
    </row>
    <row r="161" ht="12.75" customHeight="1">
      <c r="H161" s="17"/>
    </row>
    <row r="162" ht="12.75" customHeight="1">
      <c r="H162" s="17"/>
    </row>
    <row r="163" ht="12.75" customHeight="1">
      <c r="H163" s="17"/>
    </row>
    <row r="164" ht="12.75" customHeight="1">
      <c r="H164" s="17"/>
    </row>
    <row r="165" ht="12.75" customHeight="1">
      <c r="H165" s="17"/>
    </row>
    <row r="166" ht="12.75" customHeight="1">
      <c r="H166" s="17"/>
    </row>
    <row r="167" ht="12.75" customHeight="1">
      <c r="H167" s="17"/>
    </row>
    <row r="168" ht="12.75" customHeight="1">
      <c r="H168" s="17"/>
    </row>
    <row r="169" ht="12.75" customHeight="1">
      <c r="H169" s="17"/>
    </row>
    <row r="170" ht="12.75" customHeight="1">
      <c r="H170" s="17"/>
    </row>
    <row r="171" ht="12.75" customHeight="1">
      <c r="H171" s="17"/>
    </row>
    <row r="172" ht="12.75" customHeight="1">
      <c r="H172" s="17"/>
    </row>
    <row r="173" ht="12.75" customHeight="1">
      <c r="H173" s="17"/>
    </row>
    <row r="174" ht="12.75" customHeight="1">
      <c r="H174" s="17"/>
    </row>
    <row r="175" ht="12.75" customHeight="1">
      <c r="H175" s="17"/>
    </row>
    <row r="176" ht="12.75" customHeight="1">
      <c r="H176" s="17"/>
    </row>
    <row r="177" ht="12.75" customHeight="1">
      <c r="H177" s="17"/>
    </row>
    <row r="178" ht="12.75" customHeight="1">
      <c r="H178" s="17"/>
    </row>
    <row r="179" ht="12.75" customHeight="1">
      <c r="H179" s="17"/>
    </row>
    <row r="180" ht="12.75" customHeight="1">
      <c r="H180" s="17"/>
    </row>
    <row r="181" ht="12.75" customHeight="1">
      <c r="H181" s="17"/>
    </row>
    <row r="182" ht="12.75" customHeight="1">
      <c r="H182" s="17"/>
    </row>
    <row r="183" ht="12.75" customHeight="1">
      <c r="H183" s="17"/>
    </row>
    <row r="184" ht="12.75" customHeight="1">
      <c r="H184" s="17"/>
    </row>
    <row r="185" ht="12.75" customHeight="1">
      <c r="H185" s="17"/>
    </row>
    <row r="186" ht="12.75" customHeight="1">
      <c r="H186" s="17"/>
    </row>
    <row r="187" ht="12.75" customHeight="1">
      <c r="H187" s="17"/>
    </row>
    <row r="188" ht="12.75" customHeight="1">
      <c r="H188" s="17"/>
    </row>
    <row r="189" ht="12.75" customHeight="1">
      <c r="H189" s="17"/>
    </row>
    <row r="190" ht="12.75" customHeight="1">
      <c r="H190" s="17"/>
    </row>
    <row r="191" ht="12.75" customHeight="1">
      <c r="H191" s="17"/>
    </row>
    <row r="192" ht="12.75" customHeight="1">
      <c r="H192" s="17"/>
    </row>
    <row r="193" ht="12.75" customHeight="1">
      <c r="H193" s="17"/>
    </row>
    <row r="194" ht="12.75" customHeight="1">
      <c r="H194" s="17"/>
    </row>
    <row r="195" ht="12.75" customHeight="1">
      <c r="H195" s="17"/>
    </row>
    <row r="196" ht="12.75" customHeight="1">
      <c r="H196" s="17"/>
    </row>
    <row r="197" ht="12.75" customHeight="1">
      <c r="H197" s="17"/>
    </row>
    <row r="198" ht="12.75" customHeight="1">
      <c r="H198" s="17"/>
    </row>
    <row r="199" ht="12.75" customHeight="1">
      <c r="H199" s="17"/>
    </row>
    <row r="200" ht="12.75" customHeight="1">
      <c r="H200" s="17"/>
    </row>
    <row r="201" ht="12.75" customHeight="1">
      <c r="H201" s="17"/>
    </row>
    <row r="202" ht="12.75" customHeight="1">
      <c r="H202" s="17"/>
    </row>
    <row r="203" ht="12.75" customHeight="1">
      <c r="H203" s="17"/>
    </row>
    <row r="204" ht="12.75" customHeight="1">
      <c r="H204" s="17"/>
    </row>
    <row r="205" ht="12.75" customHeight="1">
      <c r="H205" s="17"/>
    </row>
    <row r="206" ht="12.75" customHeight="1">
      <c r="H206" s="17"/>
    </row>
    <row r="207" ht="12.75" customHeight="1">
      <c r="H207" s="17"/>
    </row>
    <row r="208" ht="12.75" customHeight="1">
      <c r="H208" s="17"/>
    </row>
    <row r="209" ht="12.75" customHeight="1">
      <c r="H209" s="17"/>
    </row>
    <row r="210" ht="12.75" customHeight="1">
      <c r="H210" s="17"/>
    </row>
    <row r="211" ht="12.75" customHeight="1">
      <c r="H211" s="17"/>
    </row>
    <row r="212" ht="12.75" customHeight="1">
      <c r="H212" s="17"/>
    </row>
    <row r="213" ht="12.75" customHeight="1">
      <c r="H213" s="17"/>
    </row>
    <row r="214" ht="12.75" customHeight="1">
      <c r="H214" s="17"/>
    </row>
    <row r="215" ht="12.75" customHeight="1">
      <c r="H215" s="17"/>
    </row>
    <row r="216" ht="12.75" customHeight="1">
      <c r="H216" s="17"/>
    </row>
    <row r="217" ht="12.75" customHeight="1">
      <c r="H217" s="17"/>
    </row>
    <row r="218" ht="12.75" customHeight="1">
      <c r="H218" s="17"/>
    </row>
    <row r="219" ht="12.75" customHeight="1">
      <c r="H219" s="17"/>
    </row>
    <row r="220" ht="12.75" customHeight="1">
      <c r="H220" s="17"/>
    </row>
    <row r="221" ht="12.75" customHeight="1">
      <c r="H221" s="17"/>
    </row>
    <row r="222" ht="12.75" customHeight="1">
      <c r="H222" s="17"/>
    </row>
    <row r="223" ht="12.75" customHeight="1">
      <c r="H223" s="17"/>
    </row>
    <row r="224" ht="12.75" customHeight="1">
      <c r="H224" s="17"/>
    </row>
    <row r="225" ht="12.75" customHeight="1">
      <c r="H225" s="17"/>
    </row>
    <row r="226" ht="12.75" customHeight="1">
      <c r="H226" s="17"/>
    </row>
    <row r="227" ht="12.75" customHeight="1">
      <c r="H227" s="17"/>
    </row>
    <row r="228" ht="12.75" customHeight="1">
      <c r="H228" s="17"/>
    </row>
    <row r="229" ht="12.75" customHeight="1">
      <c r="H229" s="17"/>
    </row>
    <row r="230" ht="12.75" customHeight="1">
      <c r="H230" s="17"/>
    </row>
    <row r="231" ht="12.75" customHeight="1">
      <c r="H231" s="17"/>
    </row>
    <row r="232" ht="12.75" customHeight="1">
      <c r="H232" s="17"/>
    </row>
    <row r="233" ht="12.75" customHeight="1">
      <c r="H233" s="17"/>
    </row>
    <row r="234" ht="12.75" customHeight="1">
      <c r="H234" s="17"/>
    </row>
    <row r="235" ht="12.75" customHeight="1">
      <c r="H235" s="17"/>
    </row>
    <row r="236" ht="12.75" customHeight="1">
      <c r="H236" s="17"/>
    </row>
    <row r="237" ht="12.75" customHeight="1">
      <c r="H237" s="17"/>
    </row>
    <row r="238" ht="12.75" customHeight="1">
      <c r="H238" s="17"/>
    </row>
    <row r="239" ht="12.75" customHeight="1">
      <c r="H239" s="17"/>
    </row>
    <row r="240" ht="12.75" customHeight="1">
      <c r="H240" s="17"/>
    </row>
    <row r="241" ht="12.75" customHeight="1">
      <c r="H241" s="17"/>
    </row>
    <row r="242" ht="12.75" customHeight="1">
      <c r="H242" s="17"/>
    </row>
    <row r="243" ht="12.75" customHeight="1">
      <c r="H243" s="17"/>
    </row>
    <row r="244" ht="12.75" customHeight="1">
      <c r="H244" s="17"/>
    </row>
    <row r="245" ht="12.75" customHeight="1">
      <c r="H245" s="17"/>
    </row>
    <row r="246" ht="12.75" customHeight="1">
      <c r="H246" s="17"/>
    </row>
    <row r="247" ht="12.75" customHeight="1">
      <c r="H247" s="17"/>
    </row>
    <row r="248" ht="12.75" customHeight="1">
      <c r="H248" s="17"/>
    </row>
    <row r="249" ht="12.75" customHeight="1">
      <c r="H249" s="17"/>
    </row>
    <row r="250" ht="12.75" customHeight="1">
      <c r="H250" s="17"/>
    </row>
    <row r="251" ht="12.75" customHeight="1">
      <c r="H251" s="17"/>
    </row>
    <row r="252" ht="12.75" customHeight="1">
      <c r="H252" s="17"/>
    </row>
    <row r="253" ht="12.75" customHeight="1">
      <c r="H253" s="17"/>
    </row>
    <row r="254" ht="12.75" customHeight="1">
      <c r="H254" s="17"/>
    </row>
    <row r="255" ht="12.75" customHeight="1">
      <c r="H255" s="17"/>
    </row>
    <row r="256" ht="12.75" customHeight="1">
      <c r="H256" s="17"/>
    </row>
    <row r="257" ht="12.75" customHeight="1">
      <c r="H257" s="17"/>
    </row>
    <row r="258" ht="12.75" customHeight="1">
      <c r="H258" s="17"/>
    </row>
    <row r="259" ht="12.75" customHeight="1">
      <c r="H259" s="17"/>
    </row>
    <row r="260" ht="12.75" customHeight="1">
      <c r="H260" s="17"/>
    </row>
    <row r="261" ht="12.75" customHeight="1">
      <c r="H261" s="17"/>
    </row>
    <row r="262" ht="12.75" customHeight="1">
      <c r="H262" s="17"/>
    </row>
    <row r="263" ht="12.75" customHeight="1">
      <c r="H263" s="17"/>
    </row>
    <row r="264" ht="12.75" customHeight="1">
      <c r="H264" s="17"/>
    </row>
    <row r="265" ht="12.75" customHeight="1">
      <c r="H265" s="17"/>
    </row>
    <row r="266" ht="12.75" customHeight="1">
      <c r="H266" s="17"/>
    </row>
    <row r="267" ht="12.75" customHeight="1">
      <c r="H267" s="17"/>
    </row>
    <row r="268" ht="12.75" customHeight="1">
      <c r="H268" s="17"/>
    </row>
    <row r="269" ht="12.75" customHeight="1">
      <c r="H269" s="17"/>
    </row>
    <row r="270" ht="12.75" customHeight="1">
      <c r="H270" s="17"/>
    </row>
    <row r="271" ht="12.75" customHeight="1">
      <c r="H271" s="17"/>
    </row>
    <row r="272" ht="12.75" customHeight="1">
      <c r="H272" s="17"/>
    </row>
    <row r="273" ht="12.75" customHeight="1">
      <c r="H273" s="17"/>
    </row>
    <row r="274" ht="12.75" customHeight="1">
      <c r="H274" s="17"/>
    </row>
    <row r="275" ht="12.75" customHeight="1">
      <c r="H275" s="17"/>
    </row>
    <row r="276" ht="12.75" customHeight="1">
      <c r="H276" s="17"/>
    </row>
    <row r="277" ht="12.75" customHeight="1">
      <c r="H277" s="17"/>
    </row>
    <row r="278" ht="12.75" customHeight="1">
      <c r="H278" s="17"/>
    </row>
    <row r="279" ht="12.75" customHeight="1">
      <c r="H279" s="17"/>
    </row>
    <row r="280" ht="12.75" customHeight="1">
      <c r="H280" s="17"/>
    </row>
    <row r="281" ht="12.75" customHeight="1">
      <c r="H281" s="17"/>
    </row>
    <row r="282" ht="12.75" customHeight="1">
      <c r="H282" s="17"/>
    </row>
    <row r="283" ht="12.75" customHeight="1">
      <c r="H283" s="17"/>
    </row>
    <row r="284" ht="12.75" customHeight="1">
      <c r="H284" s="17"/>
    </row>
    <row r="285" ht="12.75" customHeight="1">
      <c r="H285" s="17"/>
    </row>
    <row r="286" ht="12.75" customHeight="1">
      <c r="H286" s="17"/>
    </row>
    <row r="287" ht="12.75" customHeight="1">
      <c r="H287" s="17"/>
    </row>
    <row r="288" ht="12.75" customHeight="1">
      <c r="H288" s="17"/>
    </row>
    <row r="289" ht="12.75" customHeight="1">
      <c r="H289" s="17"/>
    </row>
    <row r="290" ht="12.75" customHeight="1">
      <c r="H290" s="17"/>
    </row>
    <row r="291" ht="12.75" customHeight="1">
      <c r="H291" s="17"/>
    </row>
    <row r="292" ht="12.75" customHeight="1">
      <c r="H292" s="17"/>
    </row>
    <row r="293" ht="12.75" customHeight="1">
      <c r="H293" s="17"/>
    </row>
    <row r="294" ht="12.75" customHeight="1">
      <c r="H294" s="17"/>
    </row>
    <row r="295" ht="12.75" customHeight="1">
      <c r="H295" s="17"/>
    </row>
    <row r="296" ht="12.75" customHeight="1">
      <c r="H296" s="17"/>
    </row>
    <row r="297" ht="12.75" customHeight="1">
      <c r="H297" s="17"/>
    </row>
    <row r="298" ht="12.75" customHeight="1">
      <c r="H298" s="17"/>
    </row>
    <row r="299" ht="12.75" customHeight="1">
      <c r="H299" s="17"/>
    </row>
    <row r="300" ht="12.75" customHeight="1">
      <c r="H300" s="17"/>
    </row>
    <row r="301" ht="12.75" customHeight="1">
      <c r="H301" s="17"/>
    </row>
    <row r="302" ht="12.75" customHeight="1">
      <c r="H302" s="17"/>
    </row>
    <row r="303" ht="12.75" customHeight="1">
      <c r="H303" s="17"/>
    </row>
    <row r="304" ht="12.75" customHeight="1">
      <c r="H304" s="17"/>
    </row>
    <row r="305" ht="12.75" customHeight="1">
      <c r="H305" s="17"/>
    </row>
    <row r="306" ht="12.75" customHeight="1">
      <c r="H306" s="17"/>
    </row>
    <row r="307" ht="12.75" customHeight="1">
      <c r="H307" s="17"/>
    </row>
    <row r="308" ht="12.75" customHeight="1">
      <c r="H308" s="17"/>
    </row>
    <row r="309" ht="12.75" customHeight="1">
      <c r="H309" s="17"/>
    </row>
    <row r="310" ht="12.75" customHeight="1">
      <c r="H310" s="17"/>
    </row>
    <row r="311" ht="12.75" customHeight="1">
      <c r="H311" s="17"/>
    </row>
    <row r="312" ht="12.75" customHeight="1">
      <c r="H312" s="17"/>
    </row>
    <row r="313" ht="12.75" customHeight="1">
      <c r="H313" s="17"/>
    </row>
    <row r="314" ht="12.75" customHeight="1">
      <c r="H314" s="17"/>
    </row>
    <row r="315" ht="12.75" customHeight="1">
      <c r="H315" s="17"/>
    </row>
    <row r="316" ht="12.75" customHeight="1">
      <c r="H316" s="17"/>
    </row>
    <row r="317" ht="12.75" customHeight="1">
      <c r="H317" s="17"/>
    </row>
    <row r="318" ht="12.75" customHeight="1">
      <c r="H318" s="17"/>
    </row>
    <row r="319" ht="12.75" customHeight="1">
      <c r="H319" s="17"/>
    </row>
    <row r="320" ht="12.75" customHeight="1">
      <c r="H320" s="17"/>
    </row>
    <row r="321" ht="12.75" customHeight="1">
      <c r="H321" s="17"/>
    </row>
    <row r="322" ht="12.75" customHeight="1">
      <c r="H322" s="17"/>
    </row>
    <row r="323" ht="12.75" customHeight="1">
      <c r="H323" s="17"/>
    </row>
    <row r="324" ht="12.75" customHeight="1">
      <c r="H324" s="17"/>
    </row>
    <row r="325" ht="12.75" customHeight="1">
      <c r="H325" s="17"/>
    </row>
    <row r="326" ht="12.75" customHeight="1">
      <c r="H326" s="17"/>
    </row>
    <row r="327" ht="12.75" customHeight="1">
      <c r="H327" s="17"/>
    </row>
    <row r="328" ht="12.75" customHeight="1">
      <c r="H328" s="17"/>
    </row>
    <row r="329" ht="12.75" customHeight="1">
      <c r="H329" s="17"/>
    </row>
    <row r="330" ht="12.75" customHeight="1">
      <c r="H330" s="17"/>
    </row>
    <row r="331" ht="12.75" customHeight="1">
      <c r="H331" s="17"/>
    </row>
    <row r="332" ht="12.75" customHeight="1">
      <c r="H332" s="17"/>
    </row>
    <row r="333" ht="12.75" customHeight="1">
      <c r="H333" s="17"/>
    </row>
    <row r="334" ht="12.75" customHeight="1">
      <c r="H334" s="17"/>
    </row>
    <row r="335" ht="12.75" customHeight="1">
      <c r="H335" s="17"/>
    </row>
    <row r="336" ht="12.75" customHeight="1">
      <c r="H336" s="17"/>
    </row>
    <row r="337" ht="12.75" customHeight="1">
      <c r="H337" s="17"/>
    </row>
    <row r="338" ht="12.75" customHeight="1">
      <c r="H338" s="17"/>
    </row>
    <row r="339" ht="12.75" customHeight="1">
      <c r="H339" s="17"/>
    </row>
    <row r="340" ht="12.75" customHeight="1">
      <c r="H340" s="17"/>
    </row>
    <row r="341" ht="12.75" customHeight="1">
      <c r="H341" s="17"/>
    </row>
    <row r="342" ht="12.75" customHeight="1">
      <c r="H342" s="17"/>
    </row>
    <row r="343" ht="12.75" customHeight="1">
      <c r="H343" s="17"/>
    </row>
    <row r="344" ht="12.75" customHeight="1">
      <c r="H344" s="17"/>
    </row>
    <row r="345" ht="12.75" customHeight="1">
      <c r="H345" s="17"/>
    </row>
    <row r="346" ht="12.75" customHeight="1">
      <c r="H346" s="17"/>
    </row>
    <row r="347" ht="12.75" customHeight="1">
      <c r="H347" s="17"/>
    </row>
    <row r="348" ht="12.75" customHeight="1">
      <c r="H348" s="17"/>
    </row>
    <row r="349" ht="12.75" customHeight="1">
      <c r="H349" s="17"/>
    </row>
    <row r="350" ht="12.75" customHeight="1">
      <c r="H350" s="17"/>
    </row>
    <row r="351" ht="12.75" customHeight="1">
      <c r="H351" s="17"/>
    </row>
    <row r="352" ht="12.75" customHeight="1">
      <c r="H352" s="17"/>
    </row>
    <row r="353" ht="12.75" customHeight="1">
      <c r="H353" s="17"/>
    </row>
    <row r="354" ht="12.75" customHeight="1">
      <c r="H354" s="17"/>
    </row>
    <row r="355" ht="12.75" customHeight="1">
      <c r="H355" s="17"/>
    </row>
    <row r="356" ht="12.75" customHeight="1">
      <c r="H356" s="17"/>
    </row>
    <row r="357" ht="12.75" customHeight="1">
      <c r="H357" s="17"/>
    </row>
    <row r="358" ht="12.75" customHeight="1">
      <c r="H358" s="17"/>
    </row>
    <row r="359" ht="12.75" customHeight="1">
      <c r="H359" s="17"/>
    </row>
    <row r="360" ht="12.75" customHeight="1">
      <c r="H360" s="17"/>
    </row>
    <row r="361" ht="12.75" customHeight="1">
      <c r="H361" s="17"/>
    </row>
    <row r="362" ht="12.75" customHeight="1">
      <c r="H362" s="17"/>
    </row>
    <row r="363" ht="12.75" customHeight="1">
      <c r="H363" s="17"/>
    </row>
    <row r="364" ht="12.75" customHeight="1">
      <c r="H364" s="17"/>
    </row>
    <row r="365" ht="12.75" customHeight="1">
      <c r="H365" s="17"/>
    </row>
    <row r="366" ht="12.75" customHeight="1">
      <c r="H366" s="17"/>
    </row>
    <row r="367" ht="12.75" customHeight="1">
      <c r="H367" s="17"/>
    </row>
    <row r="368" ht="12.75" customHeight="1">
      <c r="H368" s="17"/>
    </row>
    <row r="369" ht="12.75" customHeight="1">
      <c r="H369" s="17"/>
    </row>
    <row r="370" ht="12.75" customHeight="1">
      <c r="H370" s="17"/>
    </row>
    <row r="371" ht="12.75" customHeight="1">
      <c r="H371" s="17"/>
    </row>
    <row r="372" ht="12.75" customHeight="1">
      <c r="H372" s="17"/>
    </row>
    <row r="373" ht="12.75" customHeight="1">
      <c r="H373" s="17"/>
    </row>
    <row r="374" ht="12.75" customHeight="1">
      <c r="H374" s="17"/>
    </row>
    <row r="375" ht="12.75" customHeight="1">
      <c r="H375" s="17"/>
    </row>
    <row r="376" ht="12.75" customHeight="1">
      <c r="H376" s="17"/>
    </row>
    <row r="377" ht="12.75" customHeight="1">
      <c r="H377" s="17"/>
    </row>
    <row r="378" ht="12.75" customHeight="1">
      <c r="H378" s="17"/>
    </row>
    <row r="379" ht="12.75" customHeight="1">
      <c r="H379" s="17"/>
    </row>
    <row r="380" ht="12.75" customHeight="1">
      <c r="H380" s="17"/>
    </row>
    <row r="381" ht="12.75" customHeight="1">
      <c r="H381" s="17"/>
    </row>
    <row r="382" ht="12.75" customHeight="1">
      <c r="H382" s="17"/>
    </row>
    <row r="383" ht="12.75" customHeight="1">
      <c r="H383" s="17"/>
    </row>
    <row r="384" ht="12.75" customHeight="1">
      <c r="H384" s="17"/>
    </row>
    <row r="385" ht="12.75" customHeight="1">
      <c r="H385" s="17"/>
    </row>
    <row r="386" ht="12.75" customHeight="1">
      <c r="H386" s="17"/>
    </row>
    <row r="387" ht="12.75" customHeight="1">
      <c r="H387" s="17"/>
    </row>
    <row r="388" ht="12.75" customHeight="1">
      <c r="H388" s="17"/>
    </row>
    <row r="389" ht="12.75" customHeight="1">
      <c r="H389" s="17"/>
    </row>
    <row r="390" ht="12.75" customHeight="1">
      <c r="H390" s="17"/>
    </row>
    <row r="391" ht="12.75" customHeight="1">
      <c r="H391" s="17"/>
    </row>
    <row r="392" ht="12.75" customHeight="1">
      <c r="H392" s="17"/>
    </row>
    <row r="393" ht="12.75" customHeight="1">
      <c r="H393" s="17"/>
    </row>
    <row r="394" ht="12.75" customHeight="1">
      <c r="H394" s="17"/>
    </row>
    <row r="395" ht="12.75" customHeight="1">
      <c r="H395" s="17"/>
    </row>
    <row r="396" ht="12.75" customHeight="1">
      <c r="H396" s="17"/>
    </row>
    <row r="397" ht="12.75" customHeight="1">
      <c r="H397" s="17"/>
    </row>
    <row r="398" ht="12.75" customHeight="1">
      <c r="H398" s="17"/>
    </row>
    <row r="399" ht="12.75" customHeight="1">
      <c r="H399" s="17"/>
    </row>
    <row r="400" ht="12.75" customHeight="1">
      <c r="H400" s="17"/>
    </row>
    <row r="401" ht="12.75" customHeight="1">
      <c r="H401" s="17"/>
    </row>
    <row r="402" ht="12.75" customHeight="1">
      <c r="H402" s="17"/>
    </row>
    <row r="403" ht="12.75" customHeight="1">
      <c r="H403" s="17"/>
    </row>
    <row r="404" ht="12.75" customHeight="1">
      <c r="H404" s="17"/>
    </row>
    <row r="405" ht="12.75" customHeight="1">
      <c r="H405" s="17"/>
    </row>
    <row r="406" ht="12.75" customHeight="1">
      <c r="H406" s="17"/>
    </row>
    <row r="407" ht="12.75" customHeight="1">
      <c r="H407" s="17"/>
    </row>
    <row r="408" ht="12.75" customHeight="1">
      <c r="H408" s="17"/>
    </row>
    <row r="409" ht="12.75" customHeight="1">
      <c r="H409" s="17"/>
    </row>
    <row r="410" ht="12.75" customHeight="1">
      <c r="H410" s="17"/>
    </row>
    <row r="411" ht="12.75" customHeight="1">
      <c r="H411" s="17"/>
    </row>
    <row r="412" ht="12.75" customHeight="1">
      <c r="H412" s="17"/>
    </row>
    <row r="413" ht="12.75" customHeight="1">
      <c r="H413" s="17"/>
    </row>
    <row r="414" ht="12.75" customHeight="1">
      <c r="H414" s="17"/>
    </row>
    <row r="415" ht="12.75" customHeight="1">
      <c r="H415" s="17"/>
    </row>
    <row r="416" ht="12.75" customHeight="1">
      <c r="H416" s="17"/>
    </row>
    <row r="417" ht="12.75" customHeight="1">
      <c r="H417" s="17"/>
    </row>
    <row r="418" ht="12.75" customHeight="1">
      <c r="H418" s="17"/>
    </row>
    <row r="419" ht="12.75" customHeight="1">
      <c r="H419" s="17"/>
    </row>
    <row r="420" ht="12.75" customHeight="1">
      <c r="H420" s="17"/>
    </row>
    <row r="421" ht="12.75" customHeight="1">
      <c r="H421" s="17"/>
    </row>
    <row r="422" ht="12.75" customHeight="1">
      <c r="H422" s="17"/>
    </row>
    <row r="423" ht="12.75" customHeight="1">
      <c r="H423" s="17"/>
    </row>
    <row r="424" ht="12.75" customHeight="1">
      <c r="H424" s="17"/>
    </row>
    <row r="425" ht="12.75" customHeight="1">
      <c r="H425" s="17"/>
    </row>
    <row r="426" ht="12.75" customHeight="1">
      <c r="H426" s="17"/>
    </row>
    <row r="427" ht="12.75" customHeight="1">
      <c r="H427" s="17"/>
    </row>
    <row r="428" ht="12.75" customHeight="1">
      <c r="H428" s="17"/>
    </row>
    <row r="429" ht="12.75" customHeight="1">
      <c r="H429" s="17"/>
    </row>
    <row r="430" ht="12.75" customHeight="1">
      <c r="H430" s="17"/>
    </row>
    <row r="431" ht="12.75" customHeight="1">
      <c r="H431" s="17"/>
    </row>
    <row r="432" ht="12.75" customHeight="1">
      <c r="H432" s="17"/>
    </row>
    <row r="433" ht="12.75" customHeight="1">
      <c r="H433" s="17"/>
    </row>
    <row r="434" ht="12.75" customHeight="1">
      <c r="H434" s="17"/>
    </row>
    <row r="435" ht="12.75" customHeight="1">
      <c r="H435" s="17"/>
    </row>
    <row r="436" ht="12.75" customHeight="1">
      <c r="H436" s="17"/>
    </row>
    <row r="437" ht="12.75" customHeight="1">
      <c r="H437" s="17"/>
    </row>
    <row r="438" ht="12.75" customHeight="1">
      <c r="H438" s="17"/>
    </row>
    <row r="439" ht="12.75" customHeight="1">
      <c r="H439" s="17"/>
    </row>
    <row r="440" ht="12.75" customHeight="1">
      <c r="H440" s="17"/>
    </row>
    <row r="441" ht="12.75" customHeight="1">
      <c r="H441" s="17"/>
    </row>
    <row r="442" ht="12.75" customHeight="1">
      <c r="H442" s="17"/>
    </row>
    <row r="443" ht="12.75" customHeight="1">
      <c r="H443" s="17"/>
    </row>
    <row r="444" ht="12.75" customHeight="1">
      <c r="H444" s="17"/>
    </row>
    <row r="445" ht="12.75" customHeight="1">
      <c r="H445" s="17"/>
    </row>
    <row r="446" ht="12.75" customHeight="1">
      <c r="H446" s="17"/>
    </row>
    <row r="447" ht="12.75" customHeight="1">
      <c r="H447" s="17"/>
    </row>
    <row r="448" ht="12.75" customHeight="1">
      <c r="H448" s="17"/>
    </row>
    <row r="449" ht="12.75" customHeight="1">
      <c r="H449" s="17"/>
    </row>
    <row r="450" ht="12.75" customHeight="1">
      <c r="H450" s="17"/>
    </row>
    <row r="451" ht="12.75" customHeight="1">
      <c r="H451" s="17"/>
    </row>
    <row r="452" ht="12.75" customHeight="1">
      <c r="H452" s="17"/>
    </row>
    <row r="453" ht="12.75" customHeight="1">
      <c r="H453" s="17"/>
    </row>
    <row r="454" ht="12.75" customHeight="1">
      <c r="H454" s="17"/>
    </row>
    <row r="455" ht="12.75" customHeight="1">
      <c r="H455" s="17"/>
    </row>
    <row r="456" ht="12.75" customHeight="1">
      <c r="H456" s="17"/>
    </row>
    <row r="457" ht="12.75" customHeight="1">
      <c r="H457" s="17"/>
    </row>
    <row r="458" ht="12.75" customHeight="1">
      <c r="H458" s="17"/>
    </row>
    <row r="459" ht="12.75" customHeight="1">
      <c r="H459" s="17"/>
    </row>
    <row r="460" ht="12.75" customHeight="1">
      <c r="H460" s="17"/>
    </row>
    <row r="461" ht="12.75" customHeight="1">
      <c r="H461" s="17"/>
    </row>
    <row r="462" ht="12.75" customHeight="1">
      <c r="H462" s="17"/>
    </row>
    <row r="463" ht="12.75" customHeight="1">
      <c r="H463" s="17"/>
    </row>
    <row r="464" ht="12.75" customHeight="1">
      <c r="H464" s="17"/>
    </row>
    <row r="465" ht="12.75" customHeight="1">
      <c r="H465" s="17"/>
    </row>
    <row r="466" ht="12.75" customHeight="1">
      <c r="H466" s="17"/>
    </row>
    <row r="467" ht="12.75" customHeight="1">
      <c r="H467" s="17"/>
    </row>
    <row r="468" ht="12.75" customHeight="1">
      <c r="H468" s="17"/>
    </row>
    <row r="469" ht="12.75" customHeight="1">
      <c r="H469" s="17"/>
    </row>
    <row r="470" ht="12.75" customHeight="1">
      <c r="H470" s="17"/>
    </row>
    <row r="471" ht="12.75" customHeight="1">
      <c r="H471" s="17"/>
    </row>
    <row r="472" ht="12.75" customHeight="1">
      <c r="H472" s="17"/>
    </row>
    <row r="473" ht="12.75" customHeight="1">
      <c r="H473" s="17"/>
    </row>
    <row r="474" ht="12.75" customHeight="1">
      <c r="H474" s="17"/>
    </row>
    <row r="475" ht="12.75" customHeight="1">
      <c r="H475" s="17"/>
    </row>
    <row r="476" ht="12.75" customHeight="1">
      <c r="H476" s="17"/>
    </row>
    <row r="477" ht="12.75" customHeight="1">
      <c r="H477" s="17"/>
    </row>
    <row r="478" ht="12.75" customHeight="1">
      <c r="H478" s="17"/>
    </row>
    <row r="479" ht="12.75" customHeight="1">
      <c r="H479" s="17"/>
    </row>
    <row r="480" ht="12.75" customHeight="1">
      <c r="H480" s="17"/>
    </row>
    <row r="481" ht="12.75" customHeight="1">
      <c r="H481" s="17"/>
    </row>
    <row r="482" ht="12.75" customHeight="1">
      <c r="H482" s="17"/>
    </row>
    <row r="483" ht="12.75" customHeight="1">
      <c r="H483" s="17"/>
    </row>
    <row r="484" ht="12.75" customHeight="1">
      <c r="H484" s="17"/>
    </row>
    <row r="485" ht="12.75" customHeight="1">
      <c r="H485" s="17"/>
    </row>
    <row r="486" ht="12.75" customHeight="1">
      <c r="H486" s="17"/>
    </row>
    <row r="487" ht="12.75" customHeight="1">
      <c r="H487" s="17"/>
    </row>
    <row r="488" ht="12.75" customHeight="1">
      <c r="H488" s="17"/>
    </row>
    <row r="489" ht="12.75" customHeight="1">
      <c r="H489" s="17"/>
    </row>
    <row r="490" ht="12.75" customHeight="1">
      <c r="H490" s="17"/>
    </row>
    <row r="491" ht="12.75" customHeight="1">
      <c r="H491" s="17"/>
    </row>
    <row r="492" ht="12.75" customHeight="1">
      <c r="H492" s="17"/>
    </row>
    <row r="493" ht="12.75" customHeight="1">
      <c r="H493" s="17"/>
    </row>
    <row r="494" ht="12.75" customHeight="1">
      <c r="H494" s="17"/>
    </row>
    <row r="495" ht="12.75" customHeight="1">
      <c r="H495" s="17"/>
    </row>
    <row r="496" ht="12.75" customHeight="1">
      <c r="H496" s="17"/>
    </row>
    <row r="497" ht="12.75" customHeight="1">
      <c r="H497" s="17"/>
    </row>
    <row r="498" ht="12.75" customHeight="1">
      <c r="H498" s="17"/>
    </row>
    <row r="499" ht="12.75" customHeight="1">
      <c r="H499" s="17"/>
    </row>
    <row r="500" ht="12.75" customHeight="1">
      <c r="H500" s="17"/>
    </row>
    <row r="501" ht="12.75" customHeight="1">
      <c r="H501" s="17"/>
    </row>
    <row r="502" ht="12.75" customHeight="1">
      <c r="H502" s="17"/>
    </row>
    <row r="503" ht="12.75" customHeight="1">
      <c r="H503" s="17"/>
    </row>
    <row r="504" ht="12.75" customHeight="1">
      <c r="H504" s="17"/>
    </row>
    <row r="505" ht="12.75" customHeight="1">
      <c r="H505" s="17"/>
    </row>
    <row r="506" ht="12.75" customHeight="1">
      <c r="H506" s="17"/>
    </row>
    <row r="507" ht="12.75" customHeight="1">
      <c r="H507" s="17"/>
    </row>
    <row r="508" ht="12.75" customHeight="1">
      <c r="H508" s="17"/>
    </row>
    <row r="509" ht="12.75" customHeight="1">
      <c r="H509" s="17"/>
    </row>
    <row r="510" ht="12.75" customHeight="1">
      <c r="H510" s="17"/>
    </row>
    <row r="511" ht="12.75" customHeight="1">
      <c r="H511" s="17"/>
    </row>
    <row r="512" ht="12.75" customHeight="1">
      <c r="H512" s="17"/>
    </row>
    <row r="513" ht="12.75" customHeight="1">
      <c r="H513" s="17"/>
    </row>
    <row r="514" ht="12.75" customHeight="1">
      <c r="H514" s="17"/>
    </row>
    <row r="515" ht="12.75" customHeight="1">
      <c r="H515" s="17"/>
    </row>
    <row r="516" ht="12.75" customHeight="1">
      <c r="H516" s="17"/>
    </row>
    <row r="517" ht="12.75" customHeight="1">
      <c r="H517" s="17"/>
    </row>
    <row r="518" ht="12.75" customHeight="1">
      <c r="H518" s="17"/>
    </row>
    <row r="519" ht="12.75" customHeight="1">
      <c r="H519" s="17"/>
    </row>
    <row r="520" ht="12.75" customHeight="1">
      <c r="H520" s="17"/>
    </row>
    <row r="521" ht="12.75" customHeight="1">
      <c r="H521" s="17"/>
    </row>
    <row r="522" ht="12.75" customHeight="1">
      <c r="H522" s="17"/>
    </row>
    <row r="523" ht="12.75" customHeight="1">
      <c r="H523" s="17"/>
    </row>
    <row r="524" ht="12.75" customHeight="1">
      <c r="H524" s="17"/>
    </row>
    <row r="525" ht="12.75" customHeight="1">
      <c r="H525" s="17"/>
    </row>
    <row r="526" ht="12.75" customHeight="1">
      <c r="H526" s="17"/>
    </row>
    <row r="527" ht="12.75" customHeight="1">
      <c r="H527" s="17"/>
    </row>
    <row r="528" ht="12.75" customHeight="1">
      <c r="H528" s="17"/>
    </row>
    <row r="529" ht="12.75" customHeight="1">
      <c r="H529" s="17"/>
    </row>
    <row r="530" ht="12.75" customHeight="1">
      <c r="H530" s="17"/>
    </row>
    <row r="531" ht="12.75" customHeight="1">
      <c r="H531" s="17"/>
    </row>
    <row r="532" ht="12.75" customHeight="1">
      <c r="H532" s="17"/>
    </row>
    <row r="533" ht="12.75" customHeight="1">
      <c r="H533" s="17"/>
    </row>
    <row r="534" ht="12.75" customHeight="1">
      <c r="H534" s="17"/>
    </row>
    <row r="535" ht="12.75" customHeight="1">
      <c r="H535" s="17"/>
    </row>
    <row r="536" ht="12.75" customHeight="1">
      <c r="H536" s="17"/>
    </row>
    <row r="537" ht="12.75" customHeight="1">
      <c r="H537" s="17"/>
    </row>
    <row r="538" ht="12.75" customHeight="1">
      <c r="H538" s="17"/>
    </row>
    <row r="539" ht="12.75" customHeight="1">
      <c r="H539" s="17"/>
    </row>
    <row r="540" ht="12.75" customHeight="1">
      <c r="H540" s="17"/>
    </row>
    <row r="541" ht="12.75" customHeight="1">
      <c r="H541" s="17"/>
    </row>
    <row r="542" ht="12.75" customHeight="1">
      <c r="H542" s="17"/>
    </row>
    <row r="543" ht="12.75" customHeight="1">
      <c r="H543" s="17"/>
    </row>
    <row r="544" ht="12.75" customHeight="1">
      <c r="H544" s="17"/>
    </row>
    <row r="545" ht="12.75" customHeight="1">
      <c r="H545" s="17"/>
    </row>
    <row r="546" ht="12.75" customHeight="1">
      <c r="H546" s="17"/>
    </row>
    <row r="547" ht="12.75" customHeight="1">
      <c r="H547" s="17"/>
    </row>
    <row r="548" ht="12.75" customHeight="1">
      <c r="H548" s="17"/>
    </row>
    <row r="549" ht="12.75" customHeight="1">
      <c r="H549" s="17"/>
    </row>
    <row r="550" ht="12.75" customHeight="1">
      <c r="H550" s="17"/>
    </row>
    <row r="551" ht="12.75" customHeight="1">
      <c r="H551" s="17"/>
    </row>
    <row r="552" ht="12.75" customHeight="1">
      <c r="H552" s="17"/>
    </row>
    <row r="553" ht="12.75" customHeight="1">
      <c r="H553" s="17"/>
    </row>
    <row r="554" ht="12.75" customHeight="1">
      <c r="H554" s="17"/>
    </row>
    <row r="555" ht="12.75" customHeight="1">
      <c r="H555" s="17"/>
    </row>
    <row r="556" ht="12.75" customHeight="1">
      <c r="H556" s="17"/>
    </row>
    <row r="557" ht="12.75" customHeight="1">
      <c r="H557" s="17"/>
    </row>
    <row r="558" ht="12.75" customHeight="1">
      <c r="H558" s="17"/>
    </row>
    <row r="559" ht="12.75" customHeight="1">
      <c r="H559" s="17"/>
    </row>
    <row r="560" ht="12.75" customHeight="1">
      <c r="H560" s="17"/>
    </row>
    <row r="561" ht="12.75" customHeight="1">
      <c r="H561" s="17"/>
    </row>
    <row r="562" ht="12.75" customHeight="1">
      <c r="H562" s="17"/>
    </row>
    <row r="563" ht="12.75" customHeight="1">
      <c r="H563" s="17"/>
    </row>
    <row r="564" ht="12.75" customHeight="1">
      <c r="H564" s="17"/>
    </row>
    <row r="565" ht="12.75" customHeight="1">
      <c r="H565" s="17"/>
    </row>
    <row r="566" ht="12.75" customHeight="1">
      <c r="H566" s="17"/>
    </row>
    <row r="567" ht="12.75" customHeight="1">
      <c r="H567" s="17"/>
    </row>
    <row r="568" ht="12.75" customHeight="1">
      <c r="H568" s="17"/>
    </row>
    <row r="569" ht="12.75" customHeight="1">
      <c r="H569" s="17"/>
    </row>
    <row r="570" ht="12.75" customHeight="1">
      <c r="H570" s="17"/>
    </row>
    <row r="571" ht="12.75" customHeight="1">
      <c r="H571" s="17"/>
    </row>
    <row r="572" ht="12.75" customHeight="1">
      <c r="H572" s="17"/>
    </row>
    <row r="573" ht="12.75" customHeight="1">
      <c r="H573" s="17"/>
    </row>
    <row r="574" ht="12.75" customHeight="1">
      <c r="H574" s="17"/>
    </row>
    <row r="575" ht="12.75" customHeight="1">
      <c r="H575" s="17"/>
    </row>
    <row r="576" ht="12.75" customHeight="1">
      <c r="H576" s="17"/>
    </row>
    <row r="577" ht="12.75" customHeight="1">
      <c r="H577" s="17"/>
    </row>
    <row r="578" ht="12.75" customHeight="1">
      <c r="H578" s="17"/>
    </row>
    <row r="579" ht="12.75" customHeight="1">
      <c r="H579" s="17"/>
    </row>
    <row r="580" ht="12.75" customHeight="1">
      <c r="H580" s="17"/>
    </row>
    <row r="581" ht="12.75" customHeight="1">
      <c r="H581" s="17"/>
    </row>
    <row r="582" ht="12.75" customHeight="1">
      <c r="H582" s="17"/>
    </row>
    <row r="583" ht="12.75" customHeight="1">
      <c r="H583" s="17"/>
    </row>
    <row r="584" ht="12.75" customHeight="1">
      <c r="H584" s="17"/>
    </row>
    <row r="585" ht="12.75" customHeight="1">
      <c r="H585" s="17"/>
    </row>
    <row r="586" ht="12.75" customHeight="1">
      <c r="H586" s="17"/>
    </row>
    <row r="587" ht="12.75" customHeight="1">
      <c r="H587" s="17"/>
    </row>
    <row r="588" ht="12.75" customHeight="1">
      <c r="H588" s="17"/>
    </row>
    <row r="589" ht="12.75" customHeight="1">
      <c r="H589" s="17"/>
    </row>
    <row r="590" ht="12.75" customHeight="1">
      <c r="H590" s="17"/>
    </row>
    <row r="591" ht="12.75" customHeight="1">
      <c r="H591" s="17"/>
    </row>
    <row r="592" ht="12.75" customHeight="1">
      <c r="H592" s="17"/>
    </row>
    <row r="593" ht="12.75" customHeight="1">
      <c r="H593" s="17"/>
    </row>
    <row r="594" ht="12.75" customHeight="1">
      <c r="H594" s="17"/>
    </row>
    <row r="595" ht="12.75" customHeight="1">
      <c r="H595" s="17"/>
    </row>
    <row r="596" ht="12.75" customHeight="1">
      <c r="H596" s="17"/>
    </row>
    <row r="597" ht="12.75" customHeight="1">
      <c r="H597" s="17"/>
    </row>
    <row r="598" ht="12.75" customHeight="1">
      <c r="H598" s="17"/>
    </row>
    <row r="599" ht="12.75" customHeight="1">
      <c r="H599" s="17"/>
    </row>
    <row r="600" ht="12.75" customHeight="1">
      <c r="H600" s="17"/>
    </row>
    <row r="601" ht="12.75" customHeight="1">
      <c r="H601" s="17"/>
    </row>
    <row r="602" ht="12.75" customHeight="1">
      <c r="H602" s="17"/>
    </row>
    <row r="603" ht="12.75" customHeight="1">
      <c r="H603" s="17"/>
    </row>
    <row r="604" ht="12.75" customHeight="1">
      <c r="H604" s="17"/>
    </row>
    <row r="605" ht="12.75" customHeight="1">
      <c r="H605" s="17"/>
    </row>
    <row r="606" ht="12.75" customHeight="1">
      <c r="H606" s="17"/>
    </row>
    <row r="607" ht="12.75" customHeight="1">
      <c r="H607" s="17"/>
    </row>
    <row r="608" ht="12.75" customHeight="1">
      <c r="H608" s="17"/>
    </row>
    <row r="609" ht="12.75" customHeight="1">
      <c r="H609" s="17"/>
    </row>
    <row r="610" ht="12.75" customHeight="1">
      <c r="H610" s="17"/>
    </row>
    <row r="611" ht="12.75" customHeight="1">
      <c r="H611" s="17"/>
    </row>
    <row r="612" ht="12.75" customHeight="1">
      <c r="H612" s="17"/>
    </row>
    <row r="613" ht="12.75" customHeight="1">
      <c r="H613" s="17"/>
    </row>
    <row r="614" ht="12.75" customHeight="1">
      <c r="H614" s="17"/>
    </row>
    <row r="615" ht="12.75" customHeight="1">
      <c r="H615" s="17"/>
    </row>
    <row r="616" ht="12.75" customHeight="1">
      <c r="H616" s="17"/>
    </row>
    <row r="617" ht="12.75" customHeight="1">
      <c r="H617" s="17"/>
    </row>
    <row r="618" ht="12.75" customHeight="1">
      <c r="H618" s="17"/>
    </row>
    <row r="619" ht="12.75" customHeight="1">
      <c r="H619" s="17"/>
    </row>
    <row r="620" ht="12.75" customHeight="1">
      <c r="H620" s="17"/>
    </row>
    <row r="621" ht="12.75" customHeight="1">
      <c r="H621" s="17"/>
    </row>
    <row r="622" ht="12.75" customHeight="1">
      <c r="H622" s="17"/>
    </row>
    <row r="623" ht="12.75" customHeight="1">
      <c r="H623" s="17"/>
    </row>
    <row r="624" ht="12.75" customHeight="1">
      <c r="H624" s="17"/>
    </row>
    <row r="625" ht="12.75" customHeight="1">
      <c r="H625" s="17"/>
    </row>
    <row r="626" ht="12.75" customHeight="1">
      <c r="H626" s="17"/>
    </row>
    <row r="627" ht="12.75" customHeight="1">
      <c r="H627" s="17"/>
    </row>
    <row r="628" ht="12.75" customHeight="1">
      <c r="H628" s="17"/>
    </row>
    <row r="629" ht="12.75" customHeight="1">
      <c r="H629" s="17"/>
    </row>
    <row r="630" ht="12.75" customHeight="1">
      <c r="H630" s="17"/>
    </row>
    <row r="631" ht="12.75" customHeight="1">
      <c r="H631" s="17"/>
    </row>
    <row r="632" ht="12.75" customHeight="1">
      <c r="H632" s="17"/>
    </row>
    <row r="633" ht="12.75" customHeight="1">
      <c r="H633" s="17"/>
    </row>
    <row r="634" ht="12.75" customHeight="1">
      <c r="H634" s="17"/>
    </row>
    <row r="635" ht="12.75" customHeight="1">
      <c r="H635" s="17"/>
    </row>
    <row r="636" ht="12.75" customHeight="1">
      <c r="H636" s="17"/>
    </row>
    <row r="637" ht="12.75" customHeight="1">
      <c r="H637" s="17"/>
    </row>
    <row r="638" ht="12.75" customHeight="1">
      <c r="H638" s="17"/>
    </row>
    <row r="639" ht="12.75" customHeight="1">
      <c r="H639" s="17"/>
    </row>
    <row r="640" ht="12.75" customHeight="1">
      <c r="H640" s="17"/>
    </row>
    <row r="641" ht="12.75" customHeight="1">
      <c r="H641" s="17"/>
    </row>
    <row r="642" ht="12.75" customHeight="1">
      <c r="H642" s="17"/>
    </row>
    <row r="643" ht="12.75" customHeight="1">
      <c r="H643" s="17"/>
    </row>
    <row r="644" ht="12.75" customHeight="1">
      <c r="H644" s="17"/>
    </row>
    <row r="645" ht="12.75" customHeight="1">
      <c r="H645" s="17"/>
    </row>
    <row r="646" ht="12.75" customHeight="1">
      <c r="H646" s="17"/>
    </row>
    <row r="647" ht="12.75" customHeight="1">
      <c r="H647" s="17"/>
    </row>
    <row r="648" ht="12.75" customHeight="1">
      <c r="H648" s="17"/>
    </row>
    <row r="649" ht="12.75" customHeight="1">
      <c r="H649" s="17"/>
    </row>
    <row r="650" ht="12.75" customHeight="1">
      <c r="H650" s="17"/>
    </row>
    <row r="651" ht="12.75" customHeight="1">
      <c r="H651" s="17"/>
    </row>
    <row r="652" ht="12.75" customHeight="1">
      <c r="H652" s="17"/>
    </row>
    <row r="653" ht="12.75" customHeight="1">
      <c r="H653" s="17"/>
    </row>
    <row r="654" ht="12.75" customHeight="1">
      <c r="H654" s="17"/>
    </row>
    <row r="655" ht="12.75" customHeight="1">
      <c r="H655" s="17"/>
    </row>
    <row r="656" ht="12.75" customHeight="1">
      <c r="H656" s="17"/>
    </row>
    <row r="657" ht="12.75" customHeight="1">
      <c r="H657" s="17"/>
    </row>
    <row r="658" ht="12.75" customHeight="1">
      <c r="H658" s="17"/>
    </row>
    <row r="659" ht="12.75" customHeight="1">
      <c r="H659" s="17"/>
    </row>
    <row r="660" ht="12.75" customHeight="1">
      <c r="H660" s="17"/>
    </row>
    <row r="661" ht="12.75" customHeight="1">
      <c r="H661" s="17"/>
    </row>
    <row r="662" ht="12.75" customHeight="1">
      <c r="H662" s="17"/>
    </row>
    <row r="663" ht="12.75" customHeight="1">
      <c r="H663" s="17"/>
    </row>
    <row r="664" ht="12.75" customHeight="1">
      <c r="H664" s="17"/>
    </row>
    <row r="665" ht="12.75" customHeight="1">
      <c r="H665" s="17"/>
    </row>
    <row r="666" ht="12.75" customHeight="1">
      <c r="H666" s="17"/>
    </row>
    <row r="667" ht="12.75" customHeight="1">
      <c r="H667" s="17"/>
    </row>
    <row r="668" ht="12.75" customHeight="1">
      <c r="H668" s="17"/>
    </row>
    <row r="669" ht="12.75" customHeight="1">
      <c r="H669" s="17"/>
    </row>
    <row r="670" ht="12.75" customHeight="1">
      <c r="H670" s="17"/>
    </row>
    <row r="671" ht="12.75" customHeight="1">
      <c r="H671" s="17"/>
    </row>
    <row r="672" ht="12.75" customHeight="1">
      <c r="H672" s="17"/>
    </row>
    <row r="673" ht="12.75" customHeight="1">
      <c r="H673" s="17"/>
    </row>
    <row r="674" ht="12.75" customHeight="1">
      <c r="H674" s="17"/>
    </row>
    <row r="675" ht="12.75" customHeight="1">
      <c r="H675" s="17"/>
    </row>
    <row r="676" ht="12.75" customHeight="1">
      <c r="H676" s="17"/>
    </row>
    <row r="677" ht="12.75" customHeight="1">
      <c r="H677" s="17"/>
    </row>
    <row r="678" ht="12.75" customHeight="1">
      <c r="H678" s="17"/>
    </row>
    <row r="679" ht="12.75" customHeight="1">
      <c r="H679" s="17"/>
    </row>
    <row r="680" ht="12.75" customHeight="1">
      <c r="H680" s="17"/>
    </row>
    <row r="681" ht="12.75" customHeight="1">
      <c r="H681" s="17"/>
    </row>
    <row r="682" ht="12.75" customHeight="1">
      <c r="H682" s="17"/>
    </row>
    <row r="683" ht="12.75" customHeight="1">
      <c r="H683" s="17"/>
    </row>
    <row r="684" ht="12.75" customHeight="1">
      <c r="H684" s="17"/>
    </row>
    <row r="685" ht="12.75" customHeight="1">
      <c r="H685" s="17"/>
    </row>
    <row r="686" ht="12.75" customHeight="1">
      <c r="H686" s="17"/>
    </row>
    <row r="687" ht="12.75" customHeight="1">
      <c r="H687" s="17"/>
    </row>
    <row r="688" ht="12.75" customHeight="1">
      <c r="H688" s="17"/>
    </row>
    <row r="689" ht="12.75" customHeight="1">
      <c r="H689" s="17"/>
    </row>
    <row r="690" ht="12.75" customHeight="1">
      <c r="H690" s="17"/>
    </row>
    <row r="691" ht="12.75" customHeight="1">
      <c r="H691" s="17"/>
    </row>
    <row r="692" ht="12.75" customHeight="1">
      <c r="H692" s="17"/>
    </row>
    <row r="693" ht="12.75" customHeight="1">
      <c r="H693" s="17"/>
    </row>
    <row r="694" ht="12.75" customHeight="1">
      <c r="H694" s="17"/>
    </row>
    <row r="695" ht="12.75" customHeight="1">
      <c r="H695" s="17"/>
    </row>
    <row r="696" ht="12.75" customHeight="1">
      <c r="H696" s="17"/>
    </row>
    <row r="697" ht="12.75" customHeight="1">
      <c r="H697" s="17"/>
    </row>
    <row r="698" ht="12.75" customHeight="1">
      <c r="H698" s="17"/>
    </row>
    <row r="699" ht="12.75" customHeight="1">
      <c r="H699" s="17"/>
    </row>
    <row r="700" ht="12.75" customHeight="1">
      <c r="H700" s="17"/>
    </row>
    <row r="701" ht="12.75" customHeight="1">
      <c r="H701" s="17"/>
    </row>
    <row r="702" ht="12.75" customHeight="1">
      <c r="H702" s="17"/>
    </row>
    <row r="703" ht="12.75" customHeight="1">
      <c r="H703" s="17"/>
    </row>
    <row r="704" ht="12.75" customHeight="1">
      <c r="H704" s="17"/>
    </row>
    <row r="705" ht="12.75" customHeight="1">
      <c r="H705" s="17"/>
    </row>
    <row r="706" ht="12.75" customHeight="1">
      <c r="H706" s="17"/>
    </row>
    <row r="707" ht="12.75" customHeight="1">
      <c r="H707" s="17"/>
    </row>
    <row r="708" ht="12.75" customHeight="1">
      <c r="H708" s="17"/>
    </row>
    <row r="709" ht="12.75" customHeight="1">
      <c r="H709" s="17"/>
    </row>
    <row r="710" ht="12.75" customHeight="1">
      <c r="H710" s="17"/>
    </row>
    <row r="711" ht="12.75" customHeight="1">
      <c r="H711" s="17"/>
    </row>
    <row r="712" ht="12.75" customHeight="1">
      <c r="H712" s="17"/>
    </row>
    <row r="713" ht="12.75" customHeight="1">
      <c r="H713" s="17"/>
    </row>
    <row r="714" ht="12.75" customHeight="1">
      <c r="H714" s="17"/>
    </row>
    <row r="715" ht="12.75" customHeight="1">
      <c r="H715" s="17"/>
    </row>
    <row r="716" ht="12.75" customHeight="1">
      <c r="H716" s="17"/>
    </row>
    <row r="717" ht="12.75" customHeight="1">
      <c r="H717" s="17"/>
    </row>
    <row r="718" ht="12.75" customHeight="1">
      <c r="H718" s="17"/>
    </row>
    <row r="719" ht="12.75" customHeight="1">
      <c r="H719" s="17"/>
    </row>
    <row r="720" ht="12.75" customHeight="1">
      <c r="H720" s="17"/>
    </row>
    <row r="721" ht="12.75" customHeight="1">
      <c r="H721" s="17"/>
    </row>
    <row r="722" ht="12.75" customHeight="1">
      <c r="H722" s="17"/>
    </row>
    <row r="723" ht="12.75" customHeight="1">
      <c r="H723" s="17"/>
    </row>
    <row r="724" ht="12.75" customHeight="1">
      <c r="H724" s="17"/>
    </row>
    <row r="725" ht="12.75" customHeight="1">
      <c r="H725" s="17"/>
    </row>
    <row r="726" ht="12.75" customHeight="1">
      <c r="H726" s="17"/>
    </row>
    <row r="727" ht="12.75" customHeight="1">
      <c r="H727" s="17"/>
    </row>
    <row r="728" ht="12.75" customHeight="1">
      <c r="H728" s="17"/>
    </row>
    <row r="729" ht="12.75" customHeight="1">
      <c r="H729" s="17"/>
    </row>
    <row r="730" ht="12.75" customHeight="1">
      <c r="H730" s="17"/>
    </row>
    <row r="731" ht="12.75" customHeight="1">
      <c r="H731" s="17"/>
    </row>
    <row r="732" ht="12.75" customHeight="1">
      <c r="H732" s="17"/>
    </row>
    <row r="733" ht="12.75" customHeight="1">
      <c r="H733" s="17"/>
    </row>
    <row r="734" ht="12.75" customHeight="1">
      <c r="H734" s="17"/>
    </row>
    <row r="735" ht="12.75" customHeight="1">
      <c r="H735" s="17"/>
    </row>
    <row r="736" ht="12.75" customHeight="1">
      <c r="H736" s="17"/>
    </row>
    <row r="737" ht="12.75" customHeight="1">
      <c r="H737" s="17"/>
    </row>
    <row r="738" ht="12.75" customHeight="1">
      <c r="H738" s="17"/>
    </row>
    <row r="739" ht="12.75" customHeight="1">
      <c r="H739" s="17"/>
    </row>
    <row r="740" ht="12.75" customHeight="1">
      <c r="H740" s="17"/>
    </row>
    <row r="741" ht="12.75" customHeight="1">
      <c r="H741" s="17"/>
    </row>
    <row r="742" ht="12.75" customHeight="1">
      <c r="H742" s="17"/>
    </row>
    <row r="743" ht="12.75" customHeight="1">
      <c r="H743" s="17"/>
    </row>
    <row r="744" ht="12.75" customHeight="1">
      <c r="H744" s="17"/>
    </row>
    <row r="745" ht="12.75" customHeight="1">
      <c r="H745" s="17"/>
    </row>
    <row r="746" ht="12.75" customHeight="1">
      <c r="H746" s="17"/>
    </row>
    <row r="747" ht="12.75" customHeight="1">
      <c r="H747" s="17"/>
    </row>
    <row r="748" ht="12.75" customHeight="1">
      <c r="H748" s="17"/>
    </row>
    <row r="749" ht="12.75" customHeight="1">
      <c r="H749" s="17"/>
    </row>
    <row r="750" ht="12.75" customHeight="1">
      <c r="H750" s="17"/>
    </row>
    <row r="751" ht="12.75" customHeight="1">
      <c r="H751" s="17"/>
    </row>
    <row r="752" ht="12.75" customHeight="1">
      <c r="H752" s="17"/>
    </row>
    <row r="753" ht="12.75" customHeight="1">
      <c r="H753" s="17"/>
    </row>
    <row r="754" ht="12.75" customHeight="1">
      <c r="H754" s="17"/>
    </row>
    <row r="755" ht="12.75" customHeight="1">
      <c r="H755" s="17"/>
    </row>
    <row r="756" ht="12.75" customHeight="1">
      <c r="H756" s="17"/>
    </row>
    <row r="757" ht="12.75" customHeight="1">
      <c r="H757" s="17"/>
    </row>
    <row r="758" ht="12.75" customHeight="1">
      <c r="H758" s="17"/>
    </row>
    <row r="759" ht="12.75" customHeight="1">
      <c r="H759" s="17"/>
    </row>
    <row r="760" ht="12.75" customHeight="1">
      <c r="H760" s="17"/>
    </row>
    <row r="761" ht="12.75" customHeight="1">
      <c r="H761" s="17"/>
    </row>
    <row r="762" ht="12.75" customHeight="1">
      <c r="H762" s="17"/>
    </row>
    <row r="763" ht="12.75" customHeight="1">
      <c r="H763" s="17"/>
    </row>
    <row r="764" ht="12.75" customHeight="1">
      <c r="H764" s="17"/>
    </row>
    <row r="765" ht="12.75" customHeight="1">
      <c r="H765" s="17"/>
    </row>
    <row r="766" ht="12.75" customHeight="1">
      <c r="H766" s="17"/>
    </row>
    <row r="767" ht="12.75" customHeight="1">
      <c r="H767" s="17"/>
    </row>
    <row r="768" ht="12.75" customHeight="1">
      <c r="H768" s="17"/>
    </row>
    <row r="769" ht="12.75" customHeight="1">
      <c r="H769" s="17"/>
    </row>
    <row r="770" ht="12.75" customHeight="1">
      <c r="H770" s="17"/>
    </row>
    <row r="771" ht="12.75" customHeight="1">
      <c r="H771" s="17"/>
    </row>
    <row r="772" ht="12.75" customHeight="1">
      <c r="H772" s="17"/>
    </row>
    <row r="773" ht="12.75" customHeight="1">
      <c r="H773" s="17"/>
    </row>
    <row r="774" ht="12.75" customHeight="1">
      <c r="H774" s="17"/>
    </row>
    <row r="775" ht="12.75" customHeight="1">
      <c r="H775" s="17"/>
    </row>
    <row r="776" ht="12.75" customHeight="1">
      <c r="H776" s="17"/>
    </row>
    <row r="777" ht="12.75" customHeight="1">
      <c r="H777" s="17"/>
    </row>
    <row r="778" ht="12.75" customHeight="1">
      <c r="H778" s="17"/>
    </row>
    <row r="779" ht="12.75" customHeight="1">
      <c r="H779" s="17"/>
    </row>
    <row r="780" ht="12.75" customHeight="1">
      <c r="H780" s="17"/>
    </row>
    <row r="781" ht="12.75" customHeight="1">
      <c r="H781" s="17"/>
    </row>
    <row r="782" ht="12.75" customHeight="1">
      <c r="H782" s="17"/>
    </row>
    <row r="783" ht="12.75" customHeight="1">
      <c r="H783" s="17"/>
    </row>
    <row r="784" ht="12.75" customHeight="1">
      <c r="H784" s="17"/>
    </row>
    <row r="785" ht="12.75" customHeight="1">
      <c r="H785" s="17"/>
    </row>
    <row r="786" ht="12.75" customHeight="1">
      <c r="H786" s="17"/>
    </row>
    <row r="787" ht="12.75" customHeight="1">
      <c r="H787" s="17"/>
    </row>
    <row r="788" ht="12.75" customHeight="1">
      <c r="H788" s="17"/>
    </row>
    <row r="789" ht="12.75" customHeight="1">
      <c r="H789" s="17"/>
    </row>
    <row r="790" ht="12.75" customHeight="1">
      <c r="H790" s="17"/>
    </row>
    <row r="791" ht="12.75" customHeight="1">
      <c r="H791" s="17"/>
    </row>
    <row r="792" ht="12.75" customHeight="1">
      <c r="H792" s="17"/>
    </row>
    <row r="793" ht="12.75" customHeight="1">
      <c r="H793" s="17"/>
    </row>
    <row r="794" ht="12.75" customHeight="1">
      <c r="H794" s="17"/>
    </row>
    <row r="795" ht="12.75" customHeight="1">
      <c r="H795" s="17"/>
    </row>
    <row r="796" ht="12.75" customHeight="1">
      <c r="H796" s="17"/>
    </row>
    <row r="797" ht="12.75" customHeight="1">
      <c r="H797" s="17"/>
    </row>
    <row r="798" ht="12.75" customHeight="1">
      <c r="H798" s="17"/>
    </row>
    <row r="799" ht="12.75" customHeight="1">
      <c r="H799" s="17"/>
    </row>
    <row r="800" ht="12.75" customHeight="1">
      <c r="H800" s="17"/>
    </row>
    <row r="801" ht="12.75" customHeight="1">
      <c r="H801" s="17"/>
    </row>
    <row r="802" ht="12.75" customHeight="1">
      <c r="H802" s="17"/>
    </row>
    <row r="803" ht="12.75" customHeight="1">
      <c r="H803" s="17"/>
    </row>
    <row r="804" ht="12.75" customHeight="1">
      <c r="H804" s="17"/>
    </row>
    <row r="805" ht="12.75" customHeight="1">
      <c r="H805" s="17"/>
    </row>
    <row r="806" ht="12.75" customHeight="1">
      <c r="H806" s="17"/>
    </row>
    <row r="807" ht="12.75" customHeight="1">
      <c r="H807" s="17"/>
    </row>
    <row r="808" ht="12.75" customHeight="1">
      <c r="H808" s="17"/>
    </row>
    <row r="809" ht="12.75" customHeight="1">
      <c r="H809" s="17"/>
    </row>
    <row r="810" ht="12.75" customHeight="1">
      <c r="H810" s="17"/>
    </row>
    <row r="811" ht="12.75" customHeight="1">
      <c r="H811" s="17"/>
    </row>
    <row r="812" ht="12.75" customHeight="1">
      <c r="H812" s="17"/>
    </row>
    <row r="813" ht="12.75" customHeight="1">
      <c r="H813" s="17"/>
    </row>
    <row r="814" ht="12.75" customHeight="1">
      <c r="H814" s="17"/>
    </row>
    <row r="815" ht="12.75" customHeight="1">
      <c r="H815" s="17"/>
    </row>
    <row r="816" ht="12.75" customHeight="1">
      <c r="H816" s="17"/>
    </row>
    <row r="817" ht="12.75" customHeight="1">
      <c r="H817" s="17"/>
    </row>
    <row r="818" ht="12.75" customHeight="1">
      <c r="H818" s="17"/>
    </row>
    <row r="819" ht="12.75" customHeight="1">
      <c r="H819" s="17"/>
    </row>
    <row r="820" ht="12.75" customHeight="1">
      <c r="H820" s="17"/>
    </row>
    <row r="821" ht="12.75" customHeight="1">
      <c r="H821" s="17"/>
    </row>
    <row r="822" ht="12.75" customHeight="1">
      <c r="H822" s="17"/>
    </row>
    <row r="823" ht="12.75" customHeight="1">
      <c r="H823" s="17"/>
    </row>
    <row r="824" ht="12.75" customHeight="1">
      <c r="H824" s="17"/>
    </row>
    <row r="825" ht="12.75" customHeight="1">
      <c r="H825" s="17"/>
    </row>
    <row r="826" ht="12.75" customHeight="1">
      <c r="H826" s="17"/>
    </row>
    <row r="827" ht="12.75" customHeight="1">
      <c r="H827" s="17"/>
    </row>
    <row r="828" ht="12.75" customHeight="1">
      <c r="H828" s="17"/>
    </row>
    <row r="829" ht="12.75" customHeight="1">
      <c r="H829" s="17"/>
    </row>
    <row r="830" ht="12.75" customHeight="1">
      <c r="H830" s="17"/>
    </row>
    <row r="831" ht="12.75" customHeight="1">
      <c r="H831" s="17"/>
    </row>
    <row r="832" ht="12.75" customHeight="1">
      <c r="H832" s="17"/>
    </row>
    <row r="833" ht="12.75" customHeight="1">
      <c r="H833" s="17"/>
    </row>
    <row r="834" ht="12.75" customHeight="1">
      <c r="H834" s="17"/>
    </row>
    <row r="835" ht="12.75" customHeight="1">
      <c r="H835" s="17"/>
    </row>
    <row r="836" ht="12.75" customHeight="1">
      <c r="H836" s="17"/>
    </row>
    <row r="837" ht="12.75" customHeight="1">
      <c r="H837" s="17"/>
    </row>
    <row r="838" ht="12.75" customHeight="1">
      <c r="H838" s="17"/>
    </row>
    <row r="839" ht="12.75" customHeight="1">
      <c r="H839" s="17"/>
    </row>
    <row r="840" ht="12.75" customHeight="1">
      <c r="H840" s="17"/>
    </row>
    <row r="841" ht="12.75" customHeight="1">
      <c r="H841" s="17"/>
    </row>
    <row r="842" ht="12.75" customHeight="1">
      <c r="H842" s="17"/>
    </row>
    <row r="843" ht="12.75" customHeight="1">
      <c r="H843" s="17"/>
    </row>
    <row r="844" ht="12.75" customHeight="1">
      <c r="H844" s="17"/>
    </row>
    <row r="845" ht="12.75" customHeight="1">
      <c r="H845" s="17"/>
    </row>
    <row r="846" ht="12.75" customHeight="1">
      <c r="H846" s="17"/>
    </row>
    <row r="847" ht="12.75" customHeight="1">
      <c r="H847" s="17"/>
    </row>
    <row r="848" ht="12.75" customHeight="1">
      <c r="H848" s="17"/>
    </row>
    <row r="849" ht="12.75" customHeight="1">
      <c r="H849" s="17"/>
    </row>
    <row r="850" ht="12.75" customHeight="1">
      <c r="H850" s="17"/>
    </row>
    <row r="851" ht="12.75" customHeight="1">
      <c r="H851" s="17"/>
    </row>
    <row r="852" ht="12.75" customHeight="1">
      <c r="H852" s="17"/>
    </row>
    <row r="853" ht="12.75" customHeight="1">
      <c r="H853" s="17"/>
    </row>
    <row r="854" ht="12.75" customHeight="1">
      <c r="H854" s="17"/>
    </row>
    <row r="855" ht="12.75" customHeight="1">
      <c r="H855" s="17"/>
    </row>
    <row r="856" ht="12.75" customHeight="1">
      <c r="H856" s="17"/>
    </row>
    <row r="857" ht="12.75" customHeight="1">
      <c r="H857" s="17"/>
    </row>
    <row r="858" ht="12.75" customHeight="1">
      <c r="H858" s="17"/>
    </row>
    <row r="859" ht="12.75" customHeight="1">
      <c r="H859" s="17"/>
    </row>
    <row r="860" ht="12.75" customHeight="1">
      <c r="H860" s="17"/>
    </row>
    <row r="861" ht="12.75" customHeight="1">
      <c r="H861" s="17"/>
    </row>
    <row r="862" ht="12.75" customHeight="1">
      <c r="H862" s="17"/>
    </row>
    <row r="863" ht="12.75" customHeight="1">
      <c r="H863" s="17"/>
    </row>
    <row r="864" ht="12.75" customHeight="1">
      <c r="H864" s="17"/>
    </row>
    <row r="865" ht="12.75" customHeight="1">
      <c r="H865" s="17"/>
    </row>
    <row r="866" ht="12.75" customHeight="1">
      <c r="H866" s="17"/>
    </row>
    <row r="867" ht="12.75" customHeight="1">
      <c r="H867" s="17"/>
    </row>
    <row r="868" ht="12.75" customHeight="1">
      <c r="H868" s="17"/>
    </row>
    <row r="869" ht="12.75" customHeight="1">
      <c r="H869" s="17"/>
    </row>
    <row r="870" ht="12.75" customHeight="1">
      <c r="H870" s="17"/>
    </row>
    <row r="871" ht="12.75" customHeight="1">
      <c r="H871" s="17"/>
    </row>
    <row r="872" ht="12.75" customHeight="1">
      <c r="H872" s="17"/>
    </row>
    <row r="873" ht="12.75" customHeight="1">
      <c r="H873" s="17"/>
    </row>
    <row r="874" ht="12.75" customHeight="1">
      <c r="H874" s="17"/>
    </row>
    <row r="875" ht="12.75" customHeight="1">
      <c r="H875" s="17"/>
    </row>
    <row r="876" ht="12.75" customHeight="1">
      <c r="H876" s="17"/>
    </row>
    <row r="877" ht="12.75" customHeight="1">
      <c r="H877" s="17"/>
    </row>
    <row r="878" ht="12.75" customHeight="1">
      <c r="H878" s="17"/>
    </row>
    <row r="879" ht="12.75" customHeight="1">
      <c r="H879" s="17"/>
    </row>
    <row r="880" ht="12.75" customHeight="1">
      <c r="H880" s="17"/>
    </row>
    <row r="881" ht="12.75" customHeight="1">
      <c r="H881" s="17"/>
    </row>
    <row r="882" ht="12.75" customHeight="1">
      <c r="H882" s="17"/>
    </row>
    <row r="883" ht="12.75" customHeight="1">
      <c r="H883" s="17"/>
    </row>
    <row r="884" ht="12.75" customHeight="1">
      <c r="H884" s="17"/>
    </row>
    <row r="885" ht="12.75" customHeight="1">
      <c r="H885" s="17"/>
    </row>
    <row r="886" ht="12.75" customHeight="1">
      <c r="H886" s="17"/>
    </row>
    <row r="887" ht="12.75" customHeight="1">
      <c r="H887" s="17"/>
    </row>
    <row r="888" ht="12.75" customHeight="1">
      <c r="H888" s="17"/>
    </row>
    <row r="889" ht="12.75" customHeight="1">
      <c r="H889" s="17"/>
    </row>
    <row r="890" ht="12.75" customHeight="1">
      <c r="H890" s="17"/>
    </row>
    <row r="891" ht="12.75" customHeight="1">
      <c r="H891" s="17"/>
    </row>
    <row r="892" ht="12.75" customHeight="1">
      <c r="H892" s="17"/>
    </row>
    <row r="893" ht="12.75" customHeight="1">
      <c r="H893" s="17"/>
    </row>
    <row r="894" ht="12.75" customHeight="1">
      <c r="H894" s="17"/>
    </row>
    <row r="895" ht="12.75" customHeight="1">
      <c r="H895" s="17"/>
    </row>
    <row r="896" ht="12.75" customHeight="1">
      <c r="H896" s="17"/>
    </row>
    <row r="897" ht="12.75" customHeight="1">
      <c r="H897" s="17"/>
    </row>
    <row r="898" ht="12.75" customHeight="1">
      <c r="H898" s="17"/>
    </row>
    <row r="899" ht="12.75" customHeight="1">
      <c r="H899" s="17"/>
    </row>
    <row r="900" ht="12.75" customHeight="1">
      <c r="H900" s="17"/>
    </row>
    <row r="901" ht="12.75" customHeight="1">
      <c r="H901" s="17"/>
    </row>
    <row r="902" ht="12.75" customHeight="1">
      <c r="H902" s="17"/>
    </row>
    <row r="903" ht="12.75" customHeight="1">
      <c r="H903" s="17"/>
    </row>
    <row r="904" ht="12.75" customHeight="1">
      <c r="H904" s="17"/>
    </row>
    <row r="905" ht="12.75" customHeight="1">
      <c r="H905" s="17"/>
    </row>
    <row r="906" ht="12.75" customHeight="1">
      <c r="H906" s="17"/>
    </row>
    <row r="907" ht="12.75" customHeight="1">
      <c r="H907" s="17"/>
    </row>
    <row r="908" ht="12.75" customHeight="1">
      <c r="H908" s="17"/>
    </row>
    <row r="909" ht="12.75" customHeight="1">
      <c r="H909" s="17"/>
    </row>
    <row r="910" ht="12.75" customHeight="1">
      <c r="H910" s="17"/>
    </row>
    <row r="911" ht="12.75" customHeight="1">
      <c r="H911" s="17"/>
    </row>
    <row r="912" ht="12.75" customHeight="1">
      <c r="H912" s="17"/>
    </row>
    <row r="913" ht="12.75" customHeight="1">
      <c r="H913" s="17"/>
    </row>
    <row r="914" ht="12.75" customHeight="1">
      <c r="H914" s="17"/>
    </row>
    <row r="915" ht="12.75" customHeight="1">
      <c r="H915" s="17"/>
    </row>
    <row r="916" ht="12.75" customHeight="1">
      <c r="H916" s="17"/>
    </row>
    <row r="917" ht="12.75" customHeight="1">
      <c r="H917" s="17"/>
    </row>
    <row r="918" ht="12.75" customHeight="1">
      <c r="H918" s="17"/>
    </row>
    <row r="919" ht="12.75" customHeight="1">
      <c r="H919" s="17"/>
    </row>
    <row r="920" ht="12.75" customHeight="1">
      <c r="H920" s="17"/>
    </row>
    <row r="921" ht="12.75" customHeight="1">
      <c r="H921" s="17"/>
    </row>
    <row r="922" ht="12.75" customHeight="1">
      <c r="H922" s="17"/>
    </row>
    <row r="923" ht="12.75" customHeight="1">
      <c r="H923" s="17"/>
    </row>
    <row r="924" ht="12.75" customHeight="1">
      <c r="H924" s="17"/>
    </row>
    <row r="925" ht="12.75" customHeight="1">
      <c r="H925" s="17"/>
    </row>
    <row r="926" ht="12.75" customHeight="1">
      <c r="H926" s="17"/>
    </row>
    <row r="927" ht="12.75" customHeight="1">
      <c r="H927" s="17"/>
    </row>
    <row r="928" ht="12.75" customHeight="1">
      <c r="H928" s="17"/>
    </row>
    <row r="929" ht="12.75" customHeight="1">
      <c r="H929" s="17"/>
    </row>
    <row r="930" ht="12.75" customHeight="1">
      <c r="H930" s="17"/>
    </row>
    <row r="931" ht="12.75" customHeight="1">
      <c r="H931" s="17"/>
    </row>
    <row r="932" ht="12.75" customHeight="1">
      <c r="H932" s="17"/>
    </row>
    <row r="933" ht="12.75" customHeight="1">
      <c r="H933" s="17"/>
    </row>
    <row r="934" ht="12.75" customHeight="1">
      <c r="H934" s="17"/>
    </row>
    <row r="935" ht="12.75" customHeight="1">
      <c r="H935" s="17"/>
    </row>
    <row r="936" ht="12.75" customHeight="1">
      <c r="H936" s="17"/>
    </row>
    <row r="937" ht="12.75" customHeight="1">
      <c r="H937" s="17"/>
    </row>
    <row r="938" ht="12.75" customHeight="1">
      <c r="H938" s="17"/>
    </row>
    <row r="939" ht="12.75" customHeight="1">
      <c r="H939" s="17"/>
    </row>
    <row r="940" ht="12.75" customHeight="1">
      <c r="H940" s="17"/>
    </row>
    <row r="941" ht="12.75" customHeight="1">
      <c r="H941" s="17"/>
    </row>
    <row r="942" ht="12.75" customHeight="1">
      <c r="H942" s="17"/>
    </row>
    <row r="943" ht="12.75" customHeight="1">
      <c r="H943" s="17"/>
    </row>
    <row r="944" ht="12.75" customHeight="1">
      <c r="H944" s="17"/>
    </row>
    <row r="945" ht="12.75" customHeight="1">
      <c r="H945" s="17"/>
    </row>
    <row r="946" ht="12.75" customHeight="1">
      <c r="H946" s="17"/>
    </row>
    <row r="947" ht="12.75" customHeight="1">
      <c r="H947" s="17"/>
    </row>
    <row r="948" ht="12.75" customHeight="1">
      <c r="H948" s="17"/>
    </row>
    <row r="949" ht="12.75" customHeight="1">
      <c r="H949" s="17"/>
    </row>
    <row r="950" ht="12.75" customHeight="1">
      <c r="H950" s="17"/>
    </row>
    <row r="951" ht="12.75" customHeight="1">
      <c r="H951" s="17"/>
    </row>
    <row r="952" ht="12.75" customHeight="1">
      <c r="H952" s="17"/>
    </row>
    <row r="953" ht="12.75" customHeight="1">
      <c r="H953" s="17"/>
    </row>
    <row r="954" ht="12.75" customHeight="1">
      <c r="H954" s="17"/>
    </row>
    <row r="955" ht="12.75" customHeight="1">
      <c r="H955" s="17"/>
    </row>
    <row r="956" ht="12.75" customHeight="1">
      <c r="H956" s="17"/>
    </row>
    <row r="957" ht="12.75" customHeight="1">
      <c r="H957" s="17"/>
    </row>
    <row r="958" ht="12.75" customHeight="1">
      <c r="H958" s="17"/>
    </row>
    <row r="959" ht="12.75" customHeight="1">
      <c r="H959" s="17"/>
    </row>
    <row r="960" ht="12.75" customHeight="1">
      <c r="H960" s="17"/>
    </row>
    <row r="961" ht="12.75" customHeight="1">
      <c r="H961" s="17"/>
    </row>
    <row r="962" ht="12.75" customHeight="1">
      <c r="H962" s="17"/>
    </row>
    <row r="963" ht="12.75" customHeight="1">
      <c r="H963" s="17"/>
    </row>
    <row r="964" ht="12.75" customHeight="1">
      <c r="H964" s="17"/>
    </row>
    <row r="965" ht="12.75" customHeight="1">
      <c r="H965" s="17"/>
    </row>
    <row r="966" ht="12.75" customHeight="1">
      <c r="H966" s="17"/>
    </row>
    <row r="967" ht="12.75" customHeight="1">
      <c r="H967" s="17"/>
    </row>
    <row r="968" ht="12.75" customHeight="1">
      <c r="H968" s="17"/>
    </row>
    <row r="969" ht="12.75" customHeight="1">
      <c r="H969" s="17"/>
    </row>
    <row r="970" ht="12.75" customHeight="1">
      <c r="H970" s="17"/>
    </row>
    <row r="971" ht="12.75" customHeight="1">
      <c r="H971" s="17"/>
    </row>
    <row r="972" ht="12.75" customHeight="1">
      <c r="H972" s="17"/>
    </row>
    <row r="973" ht="12.75" customHeight="1">
      <c r="H973" s="17"/>
    </row>
    <row r="974" ht="12.75" customHeight="1">
      <c r="H974" s="17"/>
    </row>
    <row r="975" ht="12.75" customHeight="1">
      <c r="H975" s="17"/>
    </row>
    <row r="976" ht="12.75" customHeight="1">
      <c r="H976" s="17"/>
    </row>
    <row r="977" ht="12.75" customHeight="1">
      <c r="H977" s="17"/>
    </row>
    <row r="978" ht="12.75" customHeight="1">
      <c r="H978" s="17"/>
    </row>
    <row r="979" ht="12.75" customHeight="1">
      <c r="H979" s="17"/>
    </row>
    <row r="980" ht="12.75" customHeight="1">
      <c r="H980" s="17"/>
    </row>
    <row r="981" ht="12.75" customHeight="1">
      <c r="H981" s="17"/>
    </row>
    <row r="982" ht="12.75" customHeight="1">
      <c r="H982" s="17"/>
    </row>
    <row r="983" ht="12.75" customHeight="1">
      <c r="H983" s="17"/>
    </row>
    <row r="984" ht="12.75" customHeight="1">
      <c r="H984" s="17"/>
    </row>
    <row r="985" ht="12.75" customHeight="1">
      <c r="H985" s="17"/>
    </row>
    <row r="986" ht="12.75" customHeight="1">
      <c r="H986" s="17"/>
    </row>
    <row r="987" ht="12.75" customHeight="1">
      <c r="H987" s="17"/>
    </row>
    <row r="988" ht="12.75" customHeight="1">
      <c r="H988" s="17"/>
    </row>
    <row r="989" ht="12.75" customHeight="1">
      <c r="H989" s="17"/>
    </row>
    <row r="990" ht="12.75" customHeight="1">
      <c r="H990" s="17"/>
    </row>
  </sheetData>
  <conditionalFormatting sqref="F8">
    <cfRule type="expression" dxfId="3" priority="1" stopIfTrue="1">
      <formula>$G8="Planned"</formula>
    </cfRule>
  </conditionalFormatting>
  <conditionalFormatting sqref="F8">
    <cfRule type="expression" dxfId="4" priority="2" stopIfTrue="1">
      <formula>$G8="Ongoing"</formula>
    </cfRule>
  </conditionalFormatting>
  <conditionalFormatting sqref="G3:G7">
    <cfRule type="expression" dxfId="3" priority="3" stopIfTrue="1">
      <formula>$G3="Planned"</formula>
    </cfRule>
  </conditionalFormatting>
  <conditionalFormatting sqref="G3:G7">
    <cfRule type="expression" dxfId="4" priority="4" stopIfTrue="1">
      <formula>$G3="Ongoing"</formula>
    </cfRule>
  </conditionalFormatting>
  <conditionalFormatting sqref="G3:G7">
    <cfRule type="cellIs" dxfId="5" priority="5" stopIfTrue="1" operator="equal">
      <formula>"Unplanned"</formula>
    </cfRule>
  </conditionalFormatting>
  <conditionalFormatting sqref="B3:F7 H3:I7">
    <cfRule type="expression" dxfId="3" priority="6" stopIfTrue="1">
      <formula>OR($G3="Planned",$G3="Unplanned")</formula>
    </cfRule>
  </conditionalFormatting>
  <conditionalFormatting sqref="B3:F7 H3:I7">
    <cfRule type="expression" dxfId="4" priority="7" stopIfTrue="1">
      <formula>$G3="Ongoing"</formula>
    </cfRule>
  </conditionalFormatting>
  <dataValidations>
    <dataValidation type="list" allowBlank="1" showErrorMessage="1" sqref="G3:G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