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entes de Costos del Proyecto" sheetId="1" r:id="rId4"/>
    <sheet state="visible" name="Costos a lo largo del tiempo" sheetId="2" r:id="rId5"/>
    <sheet state="visible" name="Costos por Sprint" sheetId="3" r:id="rId6"/>
    <sheet state="visible" name="Costo Acumulado del Proyecto" sheetId="4" r:id="rId7"/>
    <sheet state="visible" name="Hoja de Datos" sheetId="5" r:id="rId8"/>
  </sheets>
  <definedNames>
    <definedName localSheetId="0" name="_ftnref1">'Fuentes de Costos del Proyecto'!$B$4</definedName>
    <definedName localSheetId="0" name="_ftn1">'Fuentes de Costos del Proyecto'!$B$50</definedName>
  </definedNames>
  <calcPr/>
  <extLst>
    <ext uri="GoogleSheetsCustomDataVersion2">
      <go:sheetsCustomData xmlns:go="http://customooxmlschemas.google.com/" r:id="rId9" roundtripDataChecksum="bqbMjhclCd2+jv9wruu0gJhlmP2gEznWFCAbIHM8PbU="/>
    </ext>
  </extLst>
</workbook>
</file>

<file path=xl/sharedStrings.xml><?xml version="1.0" encoding="utf-8"?>
<sst xmlns="http://schemas.openxmlformats.org/spreadsheetml/2006/main" count="139" uniqueCount="119">
  <si>
    <t>Fuentes de Costo del Proyecto</t>
  </si>
  <si>
    <t xml:space="preserve">Nombre del Proyecto: </t>
  </si>
  <si>
    <t>Sistema Odontologico</t>
  </si>
  <si>
    <t>Gerente del Proyecto:</t>
  </si>
  <si>
    <t>Dr. Armando Carrillo</t>
  </si>
  <si>
    <r>
      <rPr>
        <rFont val="Arial"/>
        <b/>
        <i/>
        <color rgb="FF000000"/>
        <sz val="10.0"/>
      </rPr>
      <t xml:space="preserve">Instrucciones:
</t>
    </r>
    <r>
      <rPr>
        <rFont val="Arial"/>
        <b val="0"/>
        <i/>
        <color rgb="FF000000"/>
        <sz val="10.0"/>
      </rPr>
      <t xml:space="preserve">  &gt; Ingrese las tareas del proyecto especificas a su proyecto</t>
    </r>
  </si>
  <si>
    <t xml:space="preserve">  &gt; Ingrese la información del presupuesto en las celdas en blanco </t>
  </si>
  <si>
    <t xml:space="preserve">  &gt; Los totales son calculados automáticamente</t>
  </si>
  <si>
    <t xml:space="preserve">  &gt; Para agregar filas, Desproteger hoja (Herramientas / Protección / Desproteger). Proteja cuando este hecho para proteger la entrada de datos.</t>
  </si>
  <si>
    <t>Tarea del Proyecto</t>
  </si>
  <si>
    <t>Horas hombre</t>
  </si>
  <si>
    <t>Costo por Hora ($)</t>
  </si>
  <si>
    <t>Costo del Material ($)</t>
  </si>
  <si>
    <t>Travel Costos de Viaje ($)</t>
  </si>
  <si>
    <t>OtrosCostos ($)</t>
  </si>
  <si>
    <t>Total por Tarea</t>
  </si>
  <si>
    <t>INICIO</t>
  </si>
  <si>
    <t>Acta de constitución</t>
  </si>
  <si>
    <t>Backlog del producto</t>
  </si>
  <si>
    <t>Planificación de lanzamiento</t>
  </si>
  <si>
    <t>Registro de interesados</t>
  </si>
  <si>
    <t>Subtotal</t>
  </si>
  <si>
    <t>PLANIFICACIÓN</t>
  </si>
  <si>
    <t>Blacklog del sprint</t>
  </si>
  <si>
    <t>Backlog detallado del producto</t>
  </si>
  <si>
    <t>Cronograma de alto nivel</t>
  </si>
  <si>
    <t>Cronograma detallado</t>
  </si>
  <si>
    <t>Presupuesto del proyecto</t>
  </si>
  <si>
    <t>Registro de riesgos</t>
  </si>
  <si>
    <t>IMPLEMENTACIÓN</t>
  </si>
  <si>
    <t>Informe de estado del proyecto</t>
  </si>
  <si>
    <t>Minuta de reunión</t>
  </si>
  <si>
    <t>Registro de impedimentos</t>
  </si>
  <si>
    <t>Diseño de arquitectura</t>
  </si>
  <si>
    <t>Diseño de la base de datos</t>
  </si>
  <si>
    <t>Desarrollo del backend</t>
  </si>
  <si>
    <t>Desarrollo del frontend</t>
  </si>
  <si>
    <t>REVISIÓN Y RETROSPETIVA</t>
  </si>
  <si>
    <t>Retrospectiva del sprint</t>
  </si>
  <si>
    <t>Revisión del sprint</t>
  </si>
  <si>
    <t>LANZAMIENTO</t>
  </si>
  <si>
    <t>Retrospectiva del proyecto</t>
  </si>
  <si>
    <t>CIERRE</t>
  </si>
  <si>
    <t>Acta de cierre del proyecto</t>
  </si>
  <si>
    <t>10 - Otros</t>
  </si>
  <si>
    <t>Otros Costos</t>
  </si>
  <si>
    <t xml:space="preserve">Sub-Totales: </t>
  </si>
  <si>
    <t xml:space="preserve">Riesgo (Contingencia): </t>
  </si>
  <si>
    <t xml:space="preserve">TOTAL (Programado): </t>
  </si>
  <si>
    <t>Comentarios:</t>
  </si>
  <si>
    <t>Costos a lo largo de tiempo</t>
  </si>
  <si>
    <t xml:space="preserve">  &gt;Enter anticipated specific sources of cost, date of expenditure and reason</t>
  </si>
  <si>
    <t>Item</t>
  </si>
  <si>
    <t>Fecha</t>
  </si>
  <si>
    <t>Costo</t>
  </si>
  <si>
    <t>Razón</t>
  </si>
  <si>
    <t>Inicio</t>
  </si>
  <si>
    <t>Licencia de hosting</t>
  </si>
  <si>
    <t>Capacitaciones</t>
  </si>
  <si>
    <t>Mantenimiento</t>
  </si>
  <si>
    <t xml:space="preserve">    Subtotal</t>
  </si>
  <si>
    <t>TOTAL PROYECTO</t>
  </si>
  <si>
    <t>Costos por Sprint</t>
  </si>
  <si>
    <t>Sprint 1</t>
  </si>
  <si>
    <t>HU01</t>
  </si>
  <si>
    <t>HU02</t>
  </si>
  <si>
    <t>HU03</t>
  </si>
  <si>
    <t>HU07</t>
  </si>
  <si>
    <t>HU10</t>
  </si>
  <si>
    <t>HU11</t>
  </si>
  <si>
    <t>HU12</t>
  </si>
  <si>
    <t>HU16</t>
  </si>
  <si>
    <t>Sprint 2</t>
  </si>
  <si>
    <t>HU05</t>
  </si>
  <si>
    <t>HU06</t>
  </si>
  <si>
    <t>HU08</t>
  </si>
  <si>
    <t>HU13</t>
  </si>
  <si>
    <t>HU17</t>
  </si>
  <si>
    <t>HU18</t>
  </si>
  <si>
    <t>Sprint 3</t>
  </si>
  <si>
    <t>HU04</t>
  </si>
  <si>
    <t>HU09</t>
  </si>
  <si>
    <t>HU14</t>
  </si>
  <si>
    <t>HU15</t>
  </si>
  <si>
    <t>HU19</t>
  </si>
  <si>
    <t>Sprint 4</t>
  </si>
  <si>
    <t>HU20</t>
  </si>
  <si>
    <t>HU21</t>
  </si>
  <si>
    <t>HU22</t>
  </si>
  <si>
    <t>HU23</t>
  </si>
  <si>
    <t>Sprint 5</t>
  </si>
  <si>
    <t>HU24</t>
  </si>
  <si>
    <t>HU25</t>
  </si>
  <si>
    <t>HU26</t>
  </si>
  <si>
    <t>HU27</t>
  </si>
  <si>
    <t>HU28</t>
  </si>
  <si>
    <t>HU29</t>
  </si>
  <si>
    <t>Costo Acumulado del Proyecto</t>
  </si>
  <si>
    <r>
      <rPr>
        <rFont val="Arial"/>
        <b/>
        <i/>
        <color rgb="FF000000"/>
        <sz val="9.0"/>
      </rPr>
      <t>Instructions:</t>
    </r>
    <r>
      <rPr>
        <rFont val="Arial"/>
        <b val="0"/>
        <i/>
        <color rgb="FF000000"/>
        <sz val="9.0"/>
      </rPr>
      <t xml:space="preserve">
To enter/edit data in the Cumulative Project Cost chart below:</t>
    </r>
  </si>
  <si>
    <t xml:space="preserve">  &gt; Click on the Data Worksheet tab (bottom of page)</t>
  </si>
  <si>
    <t xml:space="preserve">  &gt; Enter new data / modify existing data into the Projected Monthly Cost and Actual Monthly Cost columns</t>
  </si>
  <si>
    <t xml:space="preserve">  &gt; Return to this worksheet to see the updated chart</t>
  </si>
  <si>
    <t xml:space="preserve">  &gt;The blue markers represent projected costs (baseline)</t>
  </si>
  <si>
    <t xml:space="preserve">  &gt; Red markers represent actual costs</t>
  </si>
  <si>
    <t xml:space="preserve">  &gt; Este gráfico puede ser copiado en un documento Word</t>
  </si>
  <si>
    <t>Haga clic  en Archivo/Guardar para guardar los cambios</t>
  </si>
  <si>
    <t>Gráfico del Costo Acumulado del Proyecto</t>
  </si>
  <si>
    <r>
      <rPr>
        <rFont val="Arial"/>
        <b/>
        <i/>
        <color rgb="FF000000"/>
        <sz val="10.0"/>
      </rPr>
      <t>Instrucciones:</t>
    </r>
    <r>
      <rPr>
        <rFont val="Arial"/>
        <b val="0"/>
        <i/>
        <color rgb="FF000000"/>
        <sz val="10.0"/>
      </rPr>
      <t xml:space="preserve">
&gt; Ajustar el número de filas para que coincida con la duración de proyecto</t>
    </r>
  </si>
  <si>
    <t>&gt; Borrar datos ficticios (celdas en blanco)</t>
  </si>
  <si>
    <t>&gt; Ingrese los costos mensuales proyectados en la columna B</t>
  </si>
  <si>
    <t>&gt; Introduzca los costos mensuales reales en la columna D</t>
  </si>
  <si>
    <t>&gt;Los costos proyectados y reales acumulados son valores calculados.</t>
  </si>
  <si>
    <r>
      <rPr>
        <rFont val="Arial"/>
        <i/>
        <color rgb="FF000000"/>
        <sz val="10.0"/>
      </rPr>
      <t>&gt;</t>
    </r>
    <r>
      <rPr>
        <rFont val="Arial"/>
        <i/>
        <color rgb="FF000000"/>
        <sz val="10.0"/>
      </rPr>
      <t xml:space="preserve"> Los números introducidos aquí afectan directamente a la tabla en la pestaña Costos Acumulados del Proyecto</t>
    </r>
  </si>
  <si>
    <t>Mes del Proyecto</t>
  </si>
  <si>
    <t>Costo Mensual Proyectado</t>
  </si>
  <si>
    <t>Costo Acumulado Proyectado</t>
  </si>
  <si>
    <t xml:space="preserve">Costo Mensual Actual </t>
  </si>
  <si>
    <t>Actual Acumulado Actual</t>
  </si>
  <si>
    <t>Template Source: http://www.cvr-it.com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</si>
</sst>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#,##0\ _€;\-#,##0\ _€"/>
    <numFmt numFmtId="165" formatCode="&quot;$&quot;#,##0_);\(&quot;$&quot;#,##0\)"/>
    <numFmt numFmtId="166" formatCode="0_);\(0\)"/>
    <numFmt numFmtId="167" formatCode="[$-40A]dd\-mmm\-yy"/>
    <numFmt numFmtId="168" formatCode="dd/mm/yy"/>
    <numFmt numFmtId="169" formatCode="m/d/yyyy"/>
    <numFmt numFmtId="170" formatCode="_(&quot;$&quot;* #,##0_);_(&quot;$&quot;* \(#,##0\);_(&quot;$&quot;* &quot;-&quot;_);_(@_)"/>
    <numFmt numFmtId="171" formatCode="d/m/yy"/>
  </numFmts>
  <fonts count="22">
    <font>
      <sz val="10.0"/>
      <color rgb="FF000000"/>
      <name val="Arial"/>
      <scheme val="minor"/>
    </font>
    <font>
      <sz val="10.0"/>
      <color rgb="FF000000"/>
      <name val="Arial"/>
    </font>
    <font>
      <b/>
      <sz val="10.0"/>
      <color rgb="FF000000"/>
      <name val="Arial"/>
    </font>
    <font>
      <b/>
      <sz val="14.0"/>
      <color rgb="FFFFFFFF"/>
      <name val="Arial"/>
    </font>
    <font/>
    <font>
      <b/>
      <sz val="12.0"/>
      <color rgb="FF000000"/>
      <name val="Arial"/>
    </font>
    <font>
      <sz val="12.0"/>
      <color rgb="FF000000"/>
      <name val="Arial"/>
    </font>
    <font>
      <b/>
      <i/>
      <sz val="10.0"/>
      <color rgb="FF000000"/>
      <name val="Arial"/>
    </font>
    <font>
      <i/>
      <sz val="10.0"/>
      <color rgb="FF000000"/>
      <name val="Arial"/>
    </font>
    <font>
      <b/>
      <sz val="9.0"/>
      <color rgb="FF000000"/>
      <name val="Arial"/>
    </font>
    <font>
      <sz val="9.0"/>
      <color rgb="FF000000"/>
      <name val="Arial"/>
    </font>
    <font>
      <sz val="11.0"/>
      <color rgb="FF000000"/>
      <name val="Arial"/>
    </font>
    <font>
      <u/>
      <sz val="10.0"/>
      <color rgb="FF0000FF"/>
      <name val="Arial"/>
    </font>
    <font>
      <b/>
      <sz val="10.0"/>
      <color rgb="FFFFFFFF"/>
      <name val="Arial"/>
    </font>
    <font>
      <b/>
      <sz val="11.0"/>
      <color rgb="FF000000"/>
      <name val="Arial"/>
    </font>
    <font>
      <color rgb="FF000000"/>
      <name val="Arial"/>
    </font>
    <font>
      <b/>
      <i/>
      <sz val="11.0"/>
      <color rgb="FF000000"/>
      <name val="Arial"/>
    </font>
    <font>
      <b/>
      <i/>
      <sz val="9.0"/>
      <color rgb="FF000000"/>
      <name val="Arial"/>
    </font>
    <font>
      <i/>
      <sz val="9.0"/>
      <color rgb="FF000000"/>
      <name val="Arial"/>
    </font>
    <font>
      <sz val="9.0"/>
      <color rgb="FF000000"/>
      <name val="Noto Sans Symbols"/>
    </font>
    <font>
      <sz val="12.0"/>
      <color rgb="FF000000"/>
      <name val="Times New Roman"/>
    </font>
    <font>
      <u/>
      <sz val="10.0"/>
      <color rgb="FF0000FF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CCCCFF"/>
        <bgColor rgb="FFCCCCFF"/>
      </patternFill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FFFFCC"/>
        <bgColor rgb="FFFFFFCC"/>
      </patternFill>
    </fill>
  </fills>
  <borders count="47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</border>
    <border>
      <top/>
    </border>
    <border>
      <right style="thin">
        <color rgb="FF000000"/>
      </right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right/>
      <top style="thin">
        <color rgb="FF000000"/>
      </top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/>
      <right/>
      <bottom/>
    </border>
    <border>
      <top style="thin">
        <color rgb="FF000000"/>
      </top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hair">
        <color rgb="FF333399"/>
      </right>
      <top style="hair">
        <color rgb="FF333399"/>
      </top>
      <bottom style="hair">
        <color rgb="FF333399"/>
      </bottom>
    </border>
    <border>
      <left style="hair">
        <color rgb="FF333399"/>
      </left>
      <right style="hair">
        <color rgb="FF333399"/>
      </right>
      <top style="hair">
        <color rgb="FF333399"/>
      </top>
      <bottom style="hair">
        <color rgb="FF333399"/>
      </bottom>
    </border>
    <border>
      <left style="hair">
        <color rgb="FF333399"/>
      </left>
      <right style="thin">
        <color rgb="FF000000"/>
      </right>
      <top style="hair">
        <color rgb="FF333399"/>
      </top>
      <bottom style="hair">
        <color rgb="FF333399"/>
      </bottom>
    </border>
    <border>
      <left style="thin">
        <color rgb="FF000000"/>
      </left>
      <right style="hair">
        <color rgb="FF333399"/>
      </right>
      <top style="hair">
        <color rgb="FF333399"/>
      </top>
      <bottom style="thin">
        <color rgb="FF000000"/>
      </bottom>
    </border>
    <border>
      <left style="hair">
        <color rgb="FF333399"/>
      </left>
      <right style="hair">
        <color rgb="FF333399"/>
      </right>
      <top style="hair">
        <color rgb="FF333399"/>
      </top>
      <bottom style="thin">
        <color rgb="FF000000"/>
      </bottom>
    </border>
    <border>
      <left style="hair">
        <color rgb="FF333399"/>
      </left>
      <right style="thin">
        <color rgb="FF000000"/>
      </right>
      <top style="hair">
        <color rgb="FF333399"/>
      </top>
      <bottom style="thin">
        <color rgb="FF000000"/>
      </bottom>
    </border>
  </borders>
  <cellStyleXfs count="1">
    <xf borderId="0" fillId="0" fontId="0" numFmtId="0" applyAlignment="1" applyFont="1"/>
  </cellStyleXfs>
  <cellXfs count="139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left" vertical="bottom"/>
    </xf>
    <xf borderId="0" fillId="0" fontId="2" numFmtId="0" xfId="0" applyAlignment="1" applyFont="1">
      <alignment vertical="bottom"/>
    </xf>
    <xf borderId="1" fillId="2" fontId="3" numFmtId="49" xfId="0" applyAlignment="1" applyBorder="1" applyFill="1" applyFont="1" applyNumberFormat="1">
      <alignment horizontal="center" shrinkToFit="0" vertical="center" wrapText="1"/>
    </xf>
    <xf borderId="2" fillId="0" fontId="4" numFmtId="0" xfId="0" applyAlignment="1" applyBorder="1" applyFont="1">
      <alignment vertical="center"/>
    </xf>
    <xf borderId="3" fillId="0" fontId="4" numFmtId="0" xfId="0" applyAlignment="1" applyBorder="1" applyFont="1">
      <alignment vertical="center"/>
    </xf>
    <xf borderId="4" fillId="3" fontId="5" numFmtId="0" xfId="0" applyAlignment="1" applyBorder="1" applyFill="1" applyFont="1">
      <alignment horizontal="right" vertical="center"/>
    </xf>
    <xf borderId="5" fillId="0" fontId="6" numFmtId="0" xfId="0" applyAlignment="1" applyBorder="1" applyFont="1">
      <alignment horizontal="left" vertical="center"/>
    </xf>
    <xf borderId="6" fillId="2" fontId="6" numFmtId="0" xfId="0" applyAlignment="1" applyBorder="1" applyFont="1">
      <alignment horizontal="center" vertical="top"/>
    </xf>
    <xf borderId="7" fillId="0" fontId="4" numFmtId="0" xfId="0" applyAlignment="1" applyBorder="1" applyFont="1">
      <alignment vertical="center"/>
    </xf>
    <xf borderId="8" fillId="0" fontId="4" numFmtId="0" xfId="0" applyAlignment="1" applyBorder="1" applyFont="1">
      <alignment vertical="center"/>
    </xf>
    <xf borderId="9" fillId="0" fontId="6" numFmtId="0" xfId="0" applyAlignment="1" applyBorder="1" applyFont="1">
      <alignment horizontal="left" vertical="center"/>
    </xf>
    <xf borderId="10" fillId="0" fontId="4" numFmtId="0" xfId="0" applyAlignment="1" applyBorder="1" applyFont="1">
      <alignment vertical="center"/>
    </xf>
    <xf borderId="11" fillId="0" fontId="4" numFmtId="0" xfId="0" applyAlignment="1" applyBorder="1" applyFont="1">
      <alignment vertical="center"/>
    </xf>
    <xf borderId="12" fillId="0" fontId="4" numFmtId="0" xfId="0" applyAlignment="1" applyBorder="1" applyFont="1">
      <alignment vertical="center"/>
    </xf>
    <xf borderId="13" fillId="2" fontId="5" numFmtId="0" xfId="0" applyAlignment="1" applyBorder="1" applyFont="1">
      <alignment horizontal="center" vertical="top"/>
    </xf>
    <xf borderId="14" fillId="0" fontId="4" numFmtId="0" xfId="0" applyAlignment="1" applyBorder="1" applyFont="1">
      <alignment vertical="center"/>
    </xf>
    <xf borderId="15" fillId="0" fontId="4" numFmtId="0" xfId="0" applyAlignment="1" applyBorder="1" applyFont="1">
      <alignment vertical="center"/>
    </xf>
    <xf borderId="16" fillId="4" fontId="7" numFmtId="0" xfId="0" applyAlignment="1" applyBorder="1" applyFill="1" applyFont="1">
      <alignment horizontal="left" shrinkToFit="0" vertical="top" wrapText="1"/>
    </xf>
    <xf borderId="17" fillId="0" fontId="4" numFmtId="0" xfId="0" applyAlignment="1" applyBorder="1" applyFont="1">
      <alignment vertical="center"/>
    </xf>
    <xf borderId="18" fillId="0" fontId="4" numFmtId="0" xfId="0" applyAlignment="1" applyBorder="1" applyFont="1">
      <alignment vertical="center"/>
    </xf>
    <xf borderId="16" fillId="4" fontId="8" numFmtId="0" xfId="0" applyAlignment="1" applyBorder="1" applyFont="1">
      <alignment horizontal="left" shrinkToFit="0" vertical="top" wrapText="1"/>
    </xf>
    <xf borderId="16" fillId="0" fontId="8" numFmtId="0" xfId="0" applyAlignment="1" applyBorder="1" applyFont="1">
      <alignment horizontal="left" vertical="bottom"/>
    </xf>
    <xf borderId="19" fillId="3" fontId="2" numFmtId="49" xfId="0" applyAlignment="1" applyBorder="1" applyFont="1" applyNumberFormat="1">
      <alignment horizontal="center" shrinkToFit="0" vertical="center" wrapText="1"/>
    </xf>
    <xf borderId="20" fillId="0" fontId="4" numFmtId="0" xfId="0" applyAlignment="1" applyBorder="1" applyFont="1">
      <alignment vertical="center"/>
    </xf>
    <xf borderId="9" fillId="3" fontId="2" numFmtId="49" xfId="0" applyAlignment="1" applyBorder="1" applyFont="1" applyNumberFormat="1">
      <alignment horizontal="center" shrinkToFit="0" vertical="bottom" wrapText="1"/>
    </xf>
    <xf borderId="21" fillId="0" fontId="4" numFmtId="0" xfId="0" applyAlignment="1" applyBorder="1" applyFont="1">
      <alignment vertical="center"/>
    </xf>
    <xf borderId="22" fillId="0" fontId="4" numFmtId="0" xfId="0" applyAlignment="1" applyBorder="1" applyFont="1">
      <alignment vertical="center"/>
    </xf>
    <xf borderId="23" fillId="0" fontId="4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24" fillId="5" fontId="2" numFmtId="0" xfId="0" applyAlignment="1" applyBorder="1" applyFill="1" applyFont="1">
      <alignment horizontal="left" shrinkToFit="0" vertical="center" wrapText="1"/>
    </xf>
    <xf borderId="25" fillId="5" fontId="9" numFmtId="0" xfId="0" applyAlignment="1" applyBorder="1" applyFont="1">
      <alignment readingOrder="0" shrinkToFit="0" vertical="center" wrapText="1"/>
    </xf>
    <xf borderId="25" fillId="5" fontId="6" numFmtId="0" xfId="0" applyAlignment="1" applyBorder="1" applyFont="1">
      <alignment horizontal="center" shrinkToFit="0" vertical="center" wrapText="1"/>
    </xf>
    <xf borderId="26" fillId="5" fontId="5" numFmtId="0" xfId="0" applyAlignment="1" applyBorder="1" applyFont="1">
      <alignment horizontal="center" shrinkToFit="0" vertical="center" wrapText="1"/>
    </xf>
    <xf borderId="24" fillId="3" fontId="1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horizontal="left" readingOrder="0" shrinkToFit="0" vertical="center" wrapText="1"/>
    </xf>
    <xf borderId="5" fillId="0" fontId="1" numFmtId="164" xfId="0" applyAlignment="1" applyBorder="1" applyFont="1" applyNumberFormat="1">
      <alignment horizontal="center" readingOrder="0" shrinkToFit="0" vertical="center" wrapText="1"/>
    </xf>
    <xf borderId="5" fillId="0" fontId="10" numFmtId="165" xfId="0" applyAlignment="1" applyBorder="1" applyFont="1" applyNumberFormat="1">
      <alignment horizontal="center" shrinkToFit="0" vertical="center" wrapText="1"/>
    </xf>
    <xf borderId="5" fillId="6" fontId="9" numFmtId="165" xfId="0" applyAlignment="1" applyBorder="1" applyFill="1" applyFont="1" applyNumberFormat="1">
      <alignment horizontal="center" shrinkToFit="0" vertical="center" wrapText="1"/>
    </xf>
    <xf borderId="5" fillId="0" fontId="10" numFmtId="165" xfId="0" applyAlignment="1" applyBorder="1" applyFont="1" applyNumberFormat="1">
      <alignment horizontal="center" readingOrder="0" shrinkToFit="0" vertical="center" wrapText="1"/>
    </xf>
    <xf borderId="5" fillId="7" fontId="1" numFmtId="0" xfId="0" applyAlignment="1" applyBorder="1" applyFill="1" applyFont="1">
      <alignment horizontal="left" shrinkToFit="0" vertical="center" wrapText="1"/>
    </xf>
    <xf borderId="5" fillId="7" fontId="2" numFmtId="0" xfId="0" applyAlignment="1" applyBorder="1" applyFont="1">
      <alignment shrinkToFit="0" vertical="center" wrapText="1"/>
    </xf>
    <xf borderId="5" fillId="7" fontId="2" numFmtId="164" xfId="0" applyAlignment="1" applyBorder="1" applyFont="1" applyNumberFormat="1">
      <alignment horizontal="center" shrinkToFit="0" vertical="center" wrapText="1"/>
    </xf>
    <xf borderId="5" fillId="7" fontId="9" numFmtId="165" xfId="0" applyAlignment="1" applyBorder="1" applyFont="1" applyNumberFormat="1">
      <alignment horizontal="center" shrinkToFit="0" vertical="center" wrapText="1"/>
    </xf>
    <xf borderId="27" fillId="5" fontId="2" numFmtId="0" xfId="0" applyAlignment="1" applyBorder="1" applyFont="1">
      <alignment readingOrder="0" shrinkToFit="0" vertical="center" wrapText="1"/>
    </xf>
    <xf borderId="27" fillId="5" fontId="6" numFmtId="0" xfId="0" applyAlignment="1" applyBorder="1" applyFont="1">
      <alignment horizontal="center" shrinkToFit="0" vertical="center" wrapText="1"/>
    </xf>
    <xf borderId="27" fillId="5" fontId="10" numFmtId="0" xfId="0" applyAlignment="1" applyBorder="1" applyFont="1">
      <alignment horizontal="center" shrinkToFit="0" vertical="center" wrapText="1"/>
    </xf>
    <xf borderId="28" fillId="5" fontId="9" numFmtId="0" xfId="0" applyAlignment="1" applyBorder="1" applyFont="1">
      <alignment horizontal="center" shrinkToFit="0" vertical="center" wrapText="1"/>
    </xf>
    <xf borderId="5" fillId="0" fontId="11" numFmtId="0" xfId="0" applyAlignment="1" applyBorder="1" applyFont="1">
      <alignment horizontal="left" readingOrder="0" shrinkToFit="0" vertical="center" wrapText="1"/>
    </xf>
    <xf borderId="5" fillId="0" fontId="1" numFmtId="166" xfId="0" applyAlignment="1" applyBorder="1" applyFont="1" applyNumberFormat="1">
      <alignment horizontal="center" readingOrder="0" shrinkToFit="0" vertical="center" wrapText="1"/>
    </xf>
    <xf borderId="5" fillId="7" fontId="2" numFmtId="166" xfId="0" applyAlignment="1" applyBorder="1" applyFont="1" applyNumberFormat="1">
      <alignment horizontal="center" shrinkToFit="0" vertical="center" wrapText="1"/>
    </xf>
    <xf borderId="29" fillId="5" fontId="2" numFmtId="0" xfId="0" applyAlignment="1" applyBorder="1" applyFont="1">
      <alignment horizontal="left" shrinkToFit="0" vertical="center" wrapText="1"/>
    </xf>
    <xf borderId="27" fillId="5" fontId="2" numFmtId="166" xfId="0" applyAlignment="1" applyBorder="1" applyFont="1" applyNumberFormat="1">
      <alignment horizontal="center" shrinkToFit="0" vertical="center" wrapText="1"/>
    </xf>
    <xf borderId="27" fillId="5" fontId="9" numFmtId="165" xfId="0" applyAlignment="1" applyBorder="1" applyFont="1" applyNumberFormat="1">
      <alignment horizontal="center" shrinkToFit="0" vertical="center" wrapText="1"/>
    </xf>
    <xf borderId="28" fillId="5" fontId="9" numFmtId="165" xfId="0" applyAlignment="1" applyBorder="1" applyFont="1" applyNumberFormat="1">
      <alignment horizontal="center" shrinkToFit="0" vertical="center" wrapText="1"/>
    </xf>
    <xf borderId="21" fillId="3" fontId="1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horizontal="left" shrinkToFit="0" vertical="center" wrapText="1"/>
    </xf>
    <xf borderId="5" fillId="7" fontId="1" numFmtId="0" xfId="0" applyAlignment="1" applyBorder="1" applyFont="1">
      <alignment horizontal="left" vertical="bottom"/>
    </xf>
    <xf borderId="5" fillId="7" fontId="2" numFmtId="166" xfId="0" applyAlignment="1" applyBorder="1" applyFont="1" applyNumberFormat="1">
      <alignment horizontal="center" vertical="bottom"/>
    </xf>
    <xf borderId="5" fillId="7" fontId="9" numFmtId="165" xfId="0" applyAlignment="1" applyBorder="1" applyFont="1" applyNumberFormat="1">
      <alignment horizontal="center" vertical="bottom"/>
    </xf>
    <xf borderId="29" fillId="5" fontId="2" numFmtId="0" xfId="0" applyAlignment="1" applyBorder="1" applyFont="1">
      <alignment horizontal="left" readingOrder="0" shrinkToFit="0" vertical="center" wrapText="1"/>
    </xf>
    <xf borderId="24" fillId="3" fontId="1" numFmtId="0" xfId="0" applyAlignment="1" applyBorder="1" applyFont="1">
      <alignment horizontal="left" readingOrder="0" shrinkToFit="0" vertical="center" wrapText="1"/>
    </xf>
    <xf borderId="23" fillId="0" fontId="1" numFmtId="166" xfId="0" applyAlignment="1" applyBorder="1" applyFont="1" applyNumberFormat="1">
      <alignment horizontal="center" readingOrder="0" shrinkToFit="0" vertical="center" wrapText="1"/>
    </xf>
    <xf borderId="23" fillId="0" fontId="10" numFmtId="165" xfId="0" applyAlignment="1" applyBorder="1" applyFont="1" applyNumberFormat="1">
      <alignment horizontal="center" shrinkToFit="0" vertical="center" wrapText="1"/>
    </xf>
    <xf borderId="30" fillId="0" fontId="1" numFmtId="0" xfId="0" applyAlignment="1" applyBorder="1" applyFont="1">
      <alignment readingOrder="0" shrinkToFit="0" vertical="center" wrapText="1"/>
    </xf>
    <xf borderId="5" fillId="4" fontId="1" numFmtId="49" xfId="0" applyAlignment="1" applyBorder="1" applyFont="1" applyNumberFormat="1">
      <alignment horizontal="left" shrinkToFit="0" vertical="center" wrapText="1"/>
    </xf>
    <xf borderId="5" fillId="4" fontId="1" numFmtId="166" xfId="0" applyAlignment="1" applyBorder="1" applyFont="1" applyNumberFormat="1">
      <alignment horizontal="center" readingOrder="0" shrinkToFit="0" vertical="center" wrapText="1"/>
    </xf>
    <xf borderId="5" fillId="4" fontId="10" numFmtId="165" xfId="0" applyAlignment="1" applyBorder="1" applyFont="1" applyNumberFormat="1">
      <alignment horizontal="center" readingOrder="0" shrinkToFit="0" vertical="center" wrapText="1"/>
    </xf>
    <xf borderId="16" fillId="8" fontId="2" numFmtId="0" xfId="0" applyAlignment="1" applyBorder="1" applyFill="1" applyFont="1">
      <alignment horizontal="right" shrinkToFit="0" vertical="center" wrapText="1"/>
    </xf>
    <xf borderId="31" fillId="0" fontId="4" numFmtId="0" xfId="0" applyAlignment="1" applyBorder="1" applyFont="1">
      <alignment vertical="center"/>
    </xf>
    <xf borderId="5" fillId="8" fontId="2" numFmtId="166" xfId="0" applyAlignment="1" applyBorder="1" applyFont="1" applyNumberFormat="1">
      <alignment horizontal="center" shrinkToFit="0" vertical="center" wrapText="1"/>
    </xf>
    <xf borderId="5" fillId="8" fontId="9" numFmtId="165" xfId="0" applyAlignment="1" applyBorder="1" applyFont="1" applyNumberFormat="1">
      <alignment horizontal="center" shrinkToFit="0" vertical="center" wrapText="1"/>
    </xf>
    <xf borderId="16" fillId="3" fontId="2" numFmtId="0" xfId="0" applyAlignment="1" applyBorder="1" applyFont="1">
      <alignment horizontal="right" shrinkToFit="0" vertical="center" wrapText="1"/>
    </xf>
    <xf borderId="5" fillId="0" fontId="1" numFmtId="166" xfId="0" applyAlignment="1" applyBorder="1" applyFont="1" applyNumberFormat="1">
      <alignment horizontal="center" shrinkToFit="0" vertical="center" wrapText="1"/>
    </xf>
    <xf borderId="5" fillId="6" fontId="9" numFmtId="165" xfId="0" applyAlignment="1" applyBorder="1" applyFont="1" applyNumberFormat="1">
      <alignment horizontal="center" readingOrder="0" shrinkToFit="0" vertical="center" wrapText="1"/>
    </xf>
    <xf borderId="16" fillId="8" fontId="7" numFmtId="0" xfId="0" applyAlignment="1" applyBorder="1" applyFont="1">
      <alignment horizontal="right" shrinkToFit="0" vertical="center" wrapText="1"/>
    </xf>
    <xf borderId="29" fillId="3" fontId="2" numFmtId="0" xfId="0" applyAlignment="1" applyBorder="1" applyFont="1">
      <alignment horizontal="left" shrinkToFit="0" vertical="top" wrapText="1"/>
    </xf>
    <xf borderId="17" fillId="0" fontId="2" numFmtId="0" xfId="0" applyAlignment="1" applyBorder="1" applyFont="1">
      <alignment horizontal="center" shrinkToFit="0" vertical="top" wrapText="1"/>
    </xf>
    <xf borderId="0" fillId="0" fontId="12" numFmtId="0" xfId="0" applyAlignment="1" applyFont="1">
      <alignment horizontal="left" vertical="bottom"/>
    </xf>
    <xf borderId="30" fillId="0" fontId="1" numFmtId="0" xfId="0" applyAlignment="1" applyBorder="1" applyFont="1">
      <alignment horizontal="center" vertical="bottom"/>
    </xf>
    <xf borderId="30" fillId="0" fontId="4" numFmtId="0" xfId="0" applyAlignment="1" applyBorder="1" applyFont="1">
      <alignment vertical="center"/>
    </xf>
    <xf borderId="0" fillId="0" fontId="1" numFmtId="0" xfId="0" applyAlignment="1" applyFont="1">
      <alignment horizontal="center" vertical="bottom"/>
    </xf>
    <xf borderId="32" fillId="0" fontId="4" numFmtId="0" xfId="0" applyAlignment="1" applyBorder="1" applyFont="1">
      <alignment vertical="center"/>
    </xf>
    <xf borderId="33" fillId="9" fontId="6" numFmtId="0" xfId="0" applyAlignment="1" applyBorder="1" applyFill="1" applyFont="1">
      <alignment horizontal="left" vertical="bottom"/>
    </xf>
    <xf borderId="34" fillId="0" fontId="4" numFmtId="0" xfId="0" applyAlignment="1" applyBorder="1" applyFont="1">
      <alignment vertical="center"/>
    </xf>
    <xf borderId="35" fillId="2" fontId="6" numFmtId="0" xfId="0" applyAlignment="1" applyBorder="1" applyFont="1">
      <alignment horizontal="center" vertical="top"/>
    </xf>
    <xf borderId="36" fillId="0" fontId="4" numFmtId="0" xfId="0" applyAlignment="1" applyBorder="1" applyFont="1">
      <alignment vertical="center"/>
    </xf>
    <xf borderId="19" fillId="0" fontId="8" numFmtId="0" xfId="0" applyAlignment="1" applyBorder="1" applyFont="1">
      <alignment horizontal="left" vertical="bottom"/>
    </xf>
    <xf borderId="37" fillId="0" fontId="8" numFmtId="0" xfId="0" applyAlignment="1" applyBorder="1" applyFont="1">
      <alignment horizontal="left" vertical="bottom"/>
    </xf>
    <xf borderId="20" fillId="0" fontId="8" numFmtId="0" xfId="0" applyAlignment="1" applyBorder="1" applyFont="1">
      <alignment horizontal="left" vertical="bottom"/>
    </xf>
    <xf borderId="5" fillId="2" fontId="13" numFmtId="0" xfId="0" applyAlignment="1" applyBorder="1" applyFont="1">
      <alignment shrinkToFit="0" vertical="center" wrapText="1"/>
    </xf>
    <xf borderId="5" fillId="2" fontId="13" numFmtId="0" xfId="0" applyAlignment="1" applyBorder="1" applyFont="1">
      <alignment horizontal="center" shrinkToFit="0" vertical="center" wrapText="1"/>
    </xf>
    <xf borderId="5" fillId="3" fontId="2" numFmtId="0" xfId="0" applyAlignment="1" applyBorder="1" applyFont="1">
      <alignment shrinkToFit="0" vertical="center" wrapText="1"/>
    </xf>
    <xf borderId="5" fillId="3" fontId="11" numFmtId="167" xfId="0" applyAlignment="1" applyBorder="1" applyFont="1" applyNumberFormat="1">
      <alignment horizontal="center" shrinkToFit="0" vertical="center" wrapText="1"/>
    </xf>
    <xf borderId="5" fillId="3" fontId="11" numFmtId="0" xfId="0" applyAlignment="1" applyBorder="1" applyFont="1">
      <alignment horizontal="center" shrinkToFit="0" vertical="center" wrapText="1"/>
    </xf>
    <xf borderId="5" fillId="3" fontId="11" numFmtId="0" xfId="0" applyAlignment="1" applyBorder="1" applyFont="1">
      <alignment shrinkToFit="0" vertical="center" wrapText="1"/>
    </xf>
    <xf borderId="5" fillId="0" fontId="11" numFmtId="168" xfId="0" applyAlignment="1" applyBorder="1" applyFont="1" applyNumberFormat="1">
      <alignment horizontal="center" readingOrder="0" shrinkToFit="0" vertical="center" wrapText="1"/>
    </xf>
    <xf borderId="5" fillId="0" fontId="11" numFmtId="165" xfId="0" applyAlignment="1" applyBorder="1" applyFont="1" applyNumberFormat="1">
      <alignment horizontal="center" shrinkToFit="0" vertical="center" wrapText="1"/>
    </xf>
    <xf borderId="5" fillId="0" fontId="11" numFmtId="0" xfId="0" applyAlignment="1" applyBorder="1" applyFont="1">
      <alignment shrinkToFit="0" vertical="center" wrapText="1"/>
    </xf>
    <xf borderId="5" fillId="0" fontId="11" numFmtId="165" xfId="0" applyAlignment="1" applyBorder="1" applyFont="1" applyNumberFormat="1">
      <alignment horizontal="center" readingOrder="0" shrinkToFit="0" vertical="center" wrapText="1"/>
    </xf>
    <xf borderId="5" fillId="0" fontId="11" numFmtId="168" xfId="0" applyAlignment="1" applyBorder="1" applyFont="1" applyNumberFormat="1">
      <alignment horizontal="center" shrinkToFit="0" vertical="center" wrapText="1"/>
    </xf>
    <xf borderId="5" fillId="0" fontId="11" numFmtId="169" xfId="0" applyAlignment="1" applyBorder="1" applyFont="1" applyNumberFormat="1">
      <alignment horizontal="center" shrinkToFit="0" vertical="center" wrapText="1"/>
    </xf>
    <xf borderId="5" fillId="7" fontId="7" numFmtId="0" xfId="0" applyAlignment="1" applyBorder="1" applyFont="1">
      <alignment horizontal="right" shrinkToFit="0" vertical="center" wrapText="1"/>
    </xf>
    <xf borderId="5" fillId="7" fontId="14" numFmtId="169" xfId="0" applyAlignment="1" applyBorder="1" applyFont="1" applyNumberFormat="1">
      <alignment horizontal="center" shrinkToFit="0" vertical="center" wrapText="1"/>
    </xf>
    <xf borderId="5" fillId="9" fontId="14" numFmtId="170" xfId="0" applyAlignment="1" applyBorder="1" applyFont="1" applyNumberFormat="1">
      <alignment horizontal="center" shrinkToFit="0" vertical="center" wrapText="1"/>
    </xf>
    <xf borderId="5" fillId="3" fontId="11" numFmtId="169" xfId="0" applyAlignment="1" applyBorder="1" applyFont="1" applyNumberFormat="1">
      <alignment horizontal="center" shrinkToFit="0" vertical="center" wrapText="1"/>
    </xf>
    <xf borderId="5" fillId="0" fontId="11" numFmtId="0" xfId="0" applyAlignment="1" applyBorder="1" applyFont="1">
      <alignment horizontal="left" shrinkToFit="0" vertical="center" wrapText="1"/>
    </xf>
    <xf borderId="5" fillId="0" fontId="11" numFmtId="171" xfId="0" applyAlignment="1" applyBorder="1" applyFont="1" applyNumberFormat="1">
      <alignment horizontal="center" shrinkToFit="0" vertical="center" wrapText="1"/>
    </xf>
    <xf borderId="5" fillId="3" fontId="2" numFmtId="0" xfId="0" applyAlignment="1" applyBorder="1" applyFont="1">
      <alignment horizontal="right" shrinkToFit="0" vertical="center" wrapText="1"/>
    </xf>
    <xf borderId="5" fillId="3" fontId="14" numFmtId="169" xfId="0" applyAlignment="1" applyBorder="1" applyFont="1" applyNumberFormat="1">
      <alignment horizontal="center" shrinkToFit="0" vertical="center" wrapText="1"/>
    </xf>
    <xf borderId="5" fillId="10" fontId="14" numFmtId="170" xfId="0" applyAlignment="1" applyBorder="1" applyFill="1" applyFont="1" applyNumberFormat="1">
      <alignment horizontal="center" shrinkToFit="0" vertical="center" wrapText="1"/>
    </xf>
    <xf borderId="5" fillId="0" fontId="15" numFmtId="0" xfId="0" applyAlignment="1" applyBorder="1" applyFont="1">
      <alignment horizontal="center" readingOrder="0" vertical="center"/>
    </xf>
    <xf borderId="23" fillId="0" fontId="15" numFmtId="0" xfId="0" applyAlignment="1" applyBorder="1" applyFont="1">
      <alignment horizontal="center" readingOrder="0" vertical="center"/>
    </xf>
    <xf borderId="5" fillId="7" fontId="16" numFmtId="169" xfId="0" applyAlignment="1" applyBorder="1" applyFont="1" applyNumberFormat="1">
      <alignment horizontal="center" vertical="center"/>
    </xf>
    <xf borderId="5" fillId="0" fontId="11" numFmtId="169" xfId="0" applyAlignment="1" applyBorder="1" applyFont="1" applyNumberFormat="1">
      <alignment horizontal="center" readingOrder="0" shrinkToFit="0" vertical="center" wrapText="1"/>
    </xf>
    <xf borderId="38" fillId="2" fontId="3" numFmtId="0" xfId="0" applyAlignment="1" applyBorder="1" applyFont="1">
      <alignment horizontal="center" shrinkToFit="0" vertical="center" wrapText="1"/>
    </xf>
    <xf borderId="39" fillId="0" fontId="4" numFmtId="0" xfId="0" applyAlignment="1" applyBorder="1" applyFont="1">
      <alignment vertical="center"/>
    </xf>
    <xf borderId="40" fillId="0" fontId="4" numFmtId="0" xfId="0" applyAlignment="1" applyBorder="1" applyFont="1">
      <alignment vertical="center"/>
    </xf>
    <xf borderId="0" fillId="0" fontId="17" numFmtId="0" xfId="0" applyAlignment="1" applyFont="1">
      <alignment horizontal="left" shrinkToFit="0" vertical="bottom" wrapText="1"/>
    </xf>
    <xf borderId="0" fillId="0" fontId="18" numFmtId="0" xfId="0" applyAlignment="1" applyFont="1">
      <alignment horizontal="left" vertical="bottom"/>
    </xf>
    <xf borderId="0" fillId="0" fontId="8" numFmtId="0" xfId="0" applyAlignment="1" applyFont="1">
      <alignment horizontal="left" vertical="bottom"/>
    </xf>
    <xf borderId="0" fillId="0" fontId="19" numFmtId="0" xfId="0" applyAlignment="1" applyFont="1">
      <alignment horizontal="left" vertical="bottom"/>
    </xf>
    <xf borderId="0" fillId="0" fontId="20" numFmtId="0" xfId="0" applyAlignment="1" applyFont="1">
      <alignment vertical="bottom"/>
    </xf>
    <xf borderId="0" fillId="0" fontId="21" numFmtId="0" xfId="0" applyAlignment="1" applyFont="1">
      <alignment vertical="bottom"/>
    </xf>
    <xf borderId="16" fillId="2" fontId="3" numFmtId="0" xfId="0" applyAlignment="1" applyBorder="1" applyFont="1">
      <alignment horizontal="center" vertical="center"/>
    </xf>
    <xf borderId="0" fillId="0" fontId="7" numFmtId="0" xfId="0" applyAlignment="1" applyFont="1">
      <alignment horizontal="left" shrinkToFit="0" vertical="bottom" wrapText="1"/>
    </xf>
    <xf borderId="0" fillId="0" fontId="8" numFmtId="0" xfId="0" applyAlignment="1" applyFont="1">
      <alignment horizontal="left" shrinkToFit="0" vertical="bottom" wrapText="1"/>
    </xf>
    <xf borderId="0" fillId="0" fontId="2" numFmtId="0" xfId="0" applyAlignment="1" applyFont="1">
      <alignment horizontal="center" shrinkToFit="0" vertical="bottom" wrapText="1"/>
    </xf>
    <xf borderId="5" fillId="3" fontId="2" numFmtId="0" xfId="0" applyAlignment="1" applyBorder="1" applyFont="1">
      <alignment horizontal="center" shrinkToFit="0" vertical="bottom" wrapText="1"/>
    </xf>
    <xf borderId="41" fillId="0" fontId="1" numFmtId="1" xfId="0" applyAlignment="1" applyBorder="1" applyFont="1" applyNumberFormat="1">
      <alignment vertical="bottom"/>
    </xf>
    <xf borderId="42" fillId="0" fontId="1" numFmtId="165" xfId="0" applyAlignment="1" applyBorder="1" applyFont="1" applyNumberFormat="1">
      <alignment vertical="bottom"/>
    </xf>
    <xf borderId="42" fillId="7" fontId="1" numFmtId="165" xfId="0" applyAlignment="1" applyBorder="1" applyFont="1" applyNumberFormat="1">
      <alignment vertical="bottom"/>
    </xf>
    <xf borderId="43" fillId="7" fontId="1" numFmtId="165" xfId="0" applyAlignment="1" applyBorder="1" applyFont="1" applyNumberFormat="1">
      <alignment vertical="bottom"/>
    </xf>
    <xf borderId="42" fillId="0" fontId="1" numFmtId="165" xfId="0" applyAlignment="1" applyBorder="1" applyFont="1" applyNumberFormat="1">
      <alignment readingOrder="0" vertical="bottom"/>
    </xf>
    <xf borderId="44" fillId="0" fontId="1" numFmtId="1" xfId="0" applyAlignment="1" applyBorder="1" applyFont="1" applyNumberFormat="1">
      <alignment vertical="bottom"/>
    </xf>
    <xf borderId="45" fillId="0" fontId="1" numFmtId="165" xfId="0" applyAlignment="1" applyBorder="1" applyFont="1" applyNumberFormat="1">
      <alignment vertical="bottom"/>
    </xf>
    <xf borderId="45" fillId="7" fontId="1" numFmtId="165" xfId="0" applyAlignment="1" applyBorder="1" applyFont="1" applyNumberFormat="1">
      <alignment vertical="bottom"/>
    </xf>
    <xf borderId="46" fillId="7" fontId="1" numFmtId="165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Arial"/>
              </a:defRPr>
            </a:pPr>
            <a:r>
              <a:rPr b="1" i="0" sz="1200">
                <a:solidFill>
                  <a:srgbClr val="000000"/>
                </a:solidFill>
                <a:latin typeface="Arial"/>
              </a:rPr>
              <a:t>Costo del Proyecto Acumulado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de Datos'!$D$11:$D$14</c:f>
              <c:numCache/>
            </c:numRef>
          </c:val>
          <c:smooth val="0"/>
        </c:ser>
        <c:ser>
          <c:idx val="1"/>
          <c:order val="1"/>
          <c:spPr>
            <a:ln cmpd="sng" w="9525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de Datos'!$F$11:$F$14</c:f>
              <c:numCache/>
            </c:numRef>
          </c:val>
          <c:smooth val="0"/>
        </c:ser>
        <c:axId val="431468512"/>
        <c:axId val="292561824"/>
      </c:lineChart>
      <c:catAx>
        <c:axId val="43146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Arial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Arial"/>
                  </a:rPr>
                  <a:t>Mes del Proyecto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292561824"/>
      </c:catAx>
      <c:valAx>
        <c:axId val="2925618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Arial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Arial"/>
                  </a:rPr>
                  <a:t>Costos Acumulados ($K)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43146851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15</xdr:row>
      <xdr:rowOff>0</xdr:rowOff>
    </xdr:from>
    <xdr:ext cx="7077075" cy="3419475"/>
    <xdr:graphicFrame>
      <xdr:nvGraphicFramePr>
        <xdr:cNvPr id="179290694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38"/>
    <col customWidth="1" min="2" max="2" width="28.63"/>
    <col customWidth="1" min="3" max="3" width="49.75"/>
    <col customWidth="1" min="4" max="4" width="9.63"/>
    <col customWidth="1" min="5" max="6" width="11.38"/>
    <col customWidth="1" min="7" max="7" width="10.25"/>
    <col customWidth="1" min="8" max="8" width="11.38"/>
    <col customWidth="1" min="9" max="9" width="13.38"/>
    <col customWidth="1" min="10" max="10" width="31.38"/>
    <col customWidth="1" min="11" max="26" width="10.0"/>
  </cols>
  <sheetData>
    <row r="1" ht="15.0" customHeight="1">
      <c r="A1" s="1"/>
      <c r="B1" s="2"/>
      <c r="C1" s="1"/>
      <c r="D1" s="1"/>
      <c r="E1" s="1"/>
      <c r="F1" s="1"/>
      <c r="G1" s="1"/>
      <c r="H1" s="1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58.5" customHeight="1">
      <c r="A2" s="1"/>
      <c r="B2" s="4" t="s">
        <v>0</v>
      </c>
      <c r="C2" s="5"/>
      <c r="D2" s="5"/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ht="18.75" customHeight="1">
      <c r="A3" s="1"/>
      <c r="B3" s="7" t="s">
        <v>1</v>
      </c>
      <c r="C3" s="8" t="s">
        <v>2</v>
      </c>
      <c r="D3" s="9"/>
      <c r="E3" s="10"/>
      <c r="F3" s="10"/>
      <c r="G3" s="10"/>
      <c r="H3" s="10"/>
      <c r="I3" s="1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ht="16.5" customHeight="1">
      <c r="A4" s="1"/>
      <c r="B4" s="7" t="s">
        <v>3</v>
      </c>
      <c r="C4" s="12" t="s">
        <v>4</v>
      </c>
      <c r="D4" s="13"/>
      <c r="E4" s="14"/>
      <c r="F4" s="14"/>
      <c r="G4" s="14"/>
      <c r="H4" s="14"/>
      <c r="I4" s="15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ht="16.5" customHeight="1">
      <c r="A5" s="1"/>
      <c r="B5" s="16"/>
      <c r="C5" s="17"/>
      <c r="D5" s="17"/>
      <c r="E5" s="17"/>
      <c r="F5" s="17"/>
      <c r="G5" s="17"/>
      <c r="H5" s="17"/>
      <c r="I5" s="1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ht="28.5" customHeight="1">
      <c r="A6" s="1"/>
      <c r="B6" s="19" t="s">
        <v>5</v>
      </c>
      <c r="C6" s="20"/>
      <c r="D6" s="20"/>
      <c r="E6" s="20"/>
      <c r="F6" s="20"/>
      <c r="G6" s="20"/>
      <c r="H6" s="20"/>
      <c r="I6" s="2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ht="15.0" customHeight="1">
      <c r="A7" s="1"/>
      <c r="B7" s="22" t="s">
        <v>6</v>
      </c>
      <c r="C7" s="20"/>
      <c r="D7" s="20"/>
      <c r="E7" s="20"/>
      <c r="F7" s="20"/>
      <c r="G7" s="20"/>
      <c r="H7" s="20"/>
      <c r="I7" s="2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ht="15.0" customHeight="1">
      <c r="A8" s="1"/>
      <c r="B8" s="22" t="s">
        <v>7</v>
      </c>
      <c r="C8" s="20"/>
      <c r="D8" s="20"/>
      <c r="E8" s="20"/>
      <c r="F8" s="20"/>
      <c r="G8" s="20"/>
      <c r="H8" s="20"/>
      <c r="I8" s="2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ht="14.25" customHeight="1">
      <c r="A9" s="1"/>
      <c r="B9" s="23" t="s">
        <v>8</v>
      </c>
      <c r="C9" s="20"/>
      <c r="D9" s="20"/>
      <c r="E9" s="20"/>
      <c r="F9" s="20"/>
      <c r="G9" s="20"/>
      <c r="H9" s="20"/>
      <c r="I9" s="2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24" t="s">
        <v>9</v>
      </c>
      <c r="C10" s="25"/>
      <c r="D10" s="26" t="s">
        <v>10</v>
      </c>
      <c r="E10" s="26" t="s">
        <v>11</v>
      </c>
      <c r="F10" s="26" t="s">
        <v>12</v>
      </c>
      <c r="G10" s="26" t="s">
        <v>13</v>
      </c>
      <c r="H10" s="26" t="s">
        <v>14</v>
      </c>
      <c r="I10" s="26" t="s">
        <v>15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27"/>
      <c r="C11" s="28"/>
      <c r="D11" s="29"/>
      <c r="E11" s="29"/>
      <c r="F11" s="29"/>
      <c r="G11" s="29"/>
      <c r="H11" s="29"/>
      <c r="I11" s="2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9.5" customHeight="1">
      <c r="A12" s="30"/>
      <c r="B12" s="31">
        <v>1.0</v>
      </c>
      <c r="C12" s="32" t="s">
        <v>16</v>
      </c>
      <c r="D12" s="33"/>
      <c r="E12" s="33"/>
      <c r="F12" s="33"/>
      <c r="G12" s="33"/>
      <c r="H12" s="33"/>
      <c r="I12" s="34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ht="19.5" customHeight="1">
      <c r="A13" s="30"/>
      <c r="B13" s="35">
        <v>1.1</v>
      </c>
      <c r="C13" s="36" t="s">
        <v>17</v>
      </c>
      <c r="D13" s="37">
        <v>12.0</v>
      </c>
      <c r="E13" s="38">
        <v>15.0</v>
      </c>
      <c r="F13" s="38">
        <v>0.0</v>
      </c>
      <c r="G13" s="38">
        <v>0.0</v>
      </c>
      <c r="H13" s="38">
        <v>10.0</v>
      </c>
      <c r="I13" s="39">
        <f t="shared" ref="I13:I16" si="1">(D13*E13)+F13+G13+H13</f>
        <v>190</v>
      </c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ht="19.5" customHeight="1">
      <c r="A14" s="30"/>
      <c r="B14" s="35">
        <v>1.2</v>
      </c>
      <c r="C14" s="36" t="s">
        <v>18</v>
      </c>
      <c r="D14" s="37">
        <v>120.0</v>
      </c>
      <c r="E14" s="40">
        <v>15.0</v>
      </c>
      <c r="F14" s="38">
        <v>5.0</v>
      </c>
      <c r="G14" s="38">
        <v>0.0</v>
      </c>
      <c r="H14" s="38">
        <v>10.0</v>
      </c>
      <c r="I14" s="39">
        <f t="shared" si="1"/>
        <v>1815</v>
      </c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ht="19.5" customHeight="1">
      <c r="A15" s="30"/>
      <c r="B15" s="35">
        <v>1.3</v>
      </c>
      <c r="C15" s="36" t="s">
        <v>19</v>
      </c>
      <c r="D15" s="37">
        <v>40.0</v>
      </c>
      <c r="E15" s="40">
        <v>10.0</v>
      </c>
      <c r="F15" s="38">
        <v>5.0</v>
      </c>
      <c r="G15" s="38">
        <v>0.0</v>
      </c>
      <c r="H15" s="38">
        <v>10.0</v>
      </c>
      <c r="I15" s="39">
        <f t="shared" si="1"/>
        <v>415</v>
      </c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ht="19.5" customHeight="1">
      <c r="A16" s="30"/>
      <c r="B16" s="35">
        <v>1.4</v>
      </c>
      <c r="C16" s="36" t="s">
        <v>20</v>
      </c>
      <c r="D16" s="37">
        <v>40.0</v>
      </c>
      <c r="E16" s="40">
        <v>10.0</v>
      </c>
      <c r="F16" s="38">
        <v>0.0</v>
      </c>
      <c r="G16" s="38">
        <v>0.0</v>
      </c>
      <c r="H16" s="38">
        <v>10.0</v>
      </c>
      <c r="I16" s="39">
        <f t="shared" si="1"/>
        <v>410</v>
      </c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ht="19.5" customHeight="1">
      <c r="A17" s="30"/>
      <c r="B17" s="41"/>
      <c r="C17" s="42" t="s">
        <v>21</v>
      </c>
      <c r="D17" s="43">
        <f t="shared" ref="D17:I17" si="2">SUM(D13:D16)</f>
        <v>212</v>
      </c>
      <c r="E17" s="44">
        <f t="shared" si="2"/>
        <v>50</v>
      </c>
      <c r="F17" s="44">
        <f t="shared" si="2"/>
        <v>10</v>
      </c>
      <c r="G17" s="44">
        <f t="shared" si="2"/>
        <v>0</v>
      </c>
      <c r="H17" s="44">
        <f t="shared" si="2"/>
        <v>40</v>
      </c>
      <c r="I17" s="44">
        <f t="shared" si="2"/>
        <v>2830</v>
      </c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ht="19.5" customHeight="1">
      <c r="A18" s="30"/>
      <c r="B18" s="31">
        <v>2.0</v>
      </c>
      <c r="C18" s="45" t="s">
        <v>22</v>
      </c>
      <c r="D18" s="46"/>
      <c r="E18" s="47"/>
      <c r="F18" s="47"/>
      <c r="G18" s="47"/>
      <c r="H18" s="47"/>
      <c r="I18" s="48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ht="19.5" customHeight="1">
      <c r="A19" s="30"/>
      <c r="B19" s="35">
        <v>2.1</v>
      </c>
      <c r="C19" s="49" t="s">
        <v>23</v>
      </c>
      <c r="D19" s="50">
        <v>60.0</v>
      </c>
      <c r="E19" s="40">
        <v>15.0</v>
      </c>
      <c r="F19" s="38">
        <v>5.0</v>
      </c>
      <c r="G19" s="38">
        <v>0.0</v>
      </c>
      <c r="H19" s="40">
        <v>0.0</v>
      </c>
      <c r="I19" s="39">
        <f t="shared" ref="I19:I24" si="3">(D19*E19)+F19+G19+H19</f>
        <v>905</v>
      </c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ht="19.5" customHeight="1">
      <c r="A20" s="30"/>
      <c r="B20" s="35">
        <v>2.2</v>
      </c>
      <c r="C20" s="36" t="s">
        <v>24</v>
      </c>
      <c r="D20" s="50">
        <v>100.0</v>
      </c>
      <c r="E20" s="40">
        <v>15.0</v>
      </c>
      <c r="F20" s="38">
        <v>5.0</v>
      </c>
      <c r="G20" s="38">
        <v>0.0</v>
      </c>
      <c r="H20" s="40">
        <v>0.0</v>
      </c>
      <c r="I20" s="39">
        <f t="shared" si="3"/>
        <v>1505</v>
      </c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ht="19.5" customHeight="1">
      <c r="A21" s="30"/>
      <c r="B21" s="35">
        <v>2.3</v>
      </c>
      <c r="C21" s="36" t="s">
        <v>25</v>
      </c>
      <c r="D21" s="50">
        <v>40.0</v>
      </c>
      <c r="E21" s="40">
        <v>10.0</v>
      </c>
      <c r="F21" s="38">
        <v>5.0</v>
      </c>
      <c r="G21" s="38">
        <v>0.0</v>
      </c>
      <c r="H21" s="40">
        <v>0.0</v>
      </c>
      <c r="I21" s="39">
        <f t="shared" si="3"/>
        <v>405</v>
      </c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ht="19.5" customHeight="1">
      <c r="A22" s="30"/>
      <c r="B22" s="35">
        <v>2.4</v>
      </c>
      <c r="C22" s="36" t="s">
        <v>26</v>
      </c>
      <c r="D22" s="50">
        <v>40.0</v>
      </c>
      <c r="E22" s="40">
        <v>10.0</v>
      </c>
      <c r="F22" s="38">
        <v>5.0</v>
      </c>
      <c r="G22" s="38">
        <v>0.0</v>
      </c>
      <c r="H22" s="40">
        <v>0.0</v>
      </c>
      <c r="I22" s="39">
        <f t="shared" si="3"/>
        <v>405</v>
      </c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ht="19.5" customHeight="1">
      <c r="A23" s="30"/>
      <c r="B23" s="35">
        <v>2.5</v>
      </c>
      <c r="C23" s="36" t="s">
        <v>27</v>
      </c>
      <c r="D23" s="50">
        <v>40.0</v>
      </c>
      <c r="E23" s="40">
        <v>10.0</v>
      </c>
      <c r="F23" s="38">
        <v>5.0</v>
      </c>
      <c r="G23" s="38">
        <v>0.0</v>
      </c>
      <c r="H23" s="40">
        <v>0.0</v>
      </c>
      <c r="I23" s="39">
        <f t="shared" si="3"/>
        <v>405</v>
      </c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ht="19.5" customHeight="1">
      <c r="A24" s="30"/>
      <c r="B24" s="35">
        <v>2.6</v>
      </c>
      <c r="C24" s="36" t="s">
        <v>28</v>
      </c>
      <c r="D24" s="50">
        <v>60.0</v>
      </c>
      <c r="E24" s="40">
        <v>10.0</v>
      </c>
      <c r="F24" s="38">
        <v>5.0</v>
      </c>
      <c r="G24" s="38">
        <v>0.0</v>
      </c>
      <c r="H24" s="40">
        <v>0.0</v>
      </c>
      <c r="I24" s="39">
        <f t="shared" si="3"/>
        <v>605</v>
      </c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ht="19.5" customHeight="1">
      <c r="A25" s="30"/>
      <c r="B25" s="41"/>
      <c r="C25" s="42" t="s">
        <v>21</v>
      </c>
      <c r="D25" s="51">
        <f t="shared" ref="D25:I25" si="4">SUM(D19:D20)</f>
        <v>160</v>
      </c>
      <c r="E25" s="44">
        <f t="shared" si="4"/>
        <v>30</v>
      </c>
      <c r="F25" s="44">
        <f t="shared" si="4"/>
        <v>10</v>
      </c>
      <c r="G25" s="44">
        <f t="shared" si="4"/>
        <v>0</v>
      </c>
      <c r="H25" s="44">
        <f t="shared" si="4"/>
        <v>0</v>
      </c>
      <c r="I25" s="44">
        <f t="shared" si="4"/>
        <v>2410</v>
      </c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ht="19.5" customHeight="1">
      <c r="A26" s="30"/>
      <c r="B26" s="52">
        <v>3.0</v>
      </c>
      <c r="C26" s="45" t="s">
        <v>29</v>
      </c>
      <c r="D26" s="53"/>
      <c r="E26" s="54"/>
      <c r="F26" s="54"/>
      <c r="G26" s="54"/>
      <c r="H26" s="54"/>
      <c r="I26" s="55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ht="19.5" customHeight="1">
      <c r="A27" s="30"/>
      <c r="B27" s="35">
        <v>3.1</v>
      </c>
      <c r="C27" s="49" t="s">
        <v>30</v>
      </c>
      <c r="D27" s="50">
        <v>120.0</v>
      </c>
      <c r="E27" s="38">
        <v>10.0</v>
      </c>
      <c r="F27" s="38">
        <v>5.0</v>
      </c>
      <c r="G27" s="40">
        <v>0.0</v>
      </c>
      <c r="H27" s="40">
        <v>0.0</v>
      </c>
      <c r="I27" s="39">
        <f t="shared" ref="I27:I33" si="5">(D27*E27)+F27+G27+H27</f>
        <v>1205</v>
      </c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ht="19.5" customHeight="1">
      <c r="A28" s="30"/>
      <c r="B28" s="35">
        <v>3.2</v>
      </c>
      <c r="C28" s="36" t="s">
        <v>31</v>
      </c>
      <c r="D28" s="50">
        <v>20.0</v>
      </c>
      <c r="E28" s="38">
        <v>10.0</v>
      </c>
      <c r="F28" s="38">
        <v>5.0</v>
      </c>
      <c r="G28" s="40">
        <v>0.0</v>
      </c>
      <c r="H28" s="40">
        <v>0.0</v>
      </c>
      <c r="I28" s="39">
        <f t="shared" si="5"/>
        <v>205</v>
      </c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ht="19.5" customHeight="1">
      <c r="A29" s="30"/>
      <c r="B29" s="35">
        <v>3.3</v>
      </c>
      <c r="C29" s="36" t="s">
        <v>32</v>
      </c>
      <c r="D29" s="50">
        <v>40.0</v>
      </c>
      <c r="E29" s="38">
        <v>10.0</v>
      </c>
      <c r="F29" s="38">
        <v>5.0</v>
      </c>
      <c r="G29" s="40">
        <v>0.0</v>
      </c>
      <c r="H29" s="40">
        <v>0.0</v>
      </c>
      <c r="I29" s="39">
        <f t="shared" si="5"/>
        <v>405</v>
      </c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ht="19.5" customHeight="1">
      <c r="A30" s="30"/>
      <c r="B30" s="56">
        <v>3.4</v>
      </c>
      <c r="C30" s="57" t="s">
        <v>33</v>
      </c>
      <c r="D30" s="50">
        <v>20.0</v>
      </c>
      <c r="E30" s="38">
        <v>10.0</v>
      </c>
      <c r="F30" s="38">
        <v>5.0</v>
      </c>
      <c r="G30" s="40">
        <v>0.0</v>
      </c>
      <c r="H30" s="40">
        <v>0.0</v>
      </c>
      <c r="I30" s="39">
        <f t="shared" si="5"/>
        <v>205</v>
      </c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ht="19.5" customHeight="1">
      <c r="A31" s="30"/>
      <c r="B31" s="56">
        <v>3.5</v>
      </c>
      <c r="C31" s="36" t="s">
        <v>34</v>
      </c>
      <c r="D31" s="50">
        <v>80.0</v>
      </c>
      <c r="E31" s="40">
        <v>12.0</v>
      </c>
      <c r="F31" s="40">
        <v>10.0</v>
      </c>
      <c r="G31" s="40">
        <v>0.0</v>
      </c>
      <c r="H31" s="40">
        <v>0.0</v>
      </c>
      <c r="I31" s="39">
        <f t="shared" si="5"/>
        <v>970</v>
      </c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ht="19.5" customHeight="1">
      <c r="A32" s="30"/>
      <c r="B32" s="56">
        <v>3.6</v>
      </c>
      <c r="C32" s="36" t="s">
        <v>35</v>
      </c>
      <c r="D32" s="50">
        <v>320.0</v>
      </c>
      <c r="E32" s="40">
        <v>15.0</v>
      </c>
      <c r="F32" s="40">
        <v>10.0</v>
      </c>
      <c r="G32" s="40">
        <v>0.0</v>
      </c>
      <c r="H32" s="40">
        <v>0.0</v>
      </c>
      <c r="I32" s="39">
        <f t="shared" si="5"/>
        <v>4810</v>
      </c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ht="19.5" customHeight="1">
      <c r="A33" s="30"/>
      <c r="B33" s="56">
        <v>3.7</v>
      </c>
      <c r="C33" s="36" t="s">
        <v>36</v>
      </c>
      <c r="D33" s="50">
        <v>400.0</v>
      </c>
      <c r="E33" s="40">
        <v>15.0</v>
      </c>
      <c r="F33" s="40">
        <v>10.0</v>
      </c>
      <c r="G33" s="40">
        <v>0.0</v>
      </c>
      <c r="H33" s="40">
        <v>0.0</v>
      </c>
      <c r="I33" s="39">
        <f t="shared" si="5"/>
        <v>6010</v>
      </c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ht="19.5" customHeight="1">
      <c r="A34" s="1"/>
      <c r="B34" s="58"/>
      <c r="C34" s="42" t="s">
        <v>21</v>
      </c>
      <c r="D34" s="59">
        <f t="shared" ref="D34:I34" si="6">SUM(D27:D29)</f>
        <v>180</v>
      </c>
      <c r="E34" s="60">
        <f t="shared" si="6"/>
        <v>30</v>
      </c>
      <c r="F34" s="60">
        <f t="shared" si="6"/>
        <v>15</v>
      </c>
      <c r="G34" s="60">
        <f t="shared" si="6"/>
        <v>0</v>
      </c>
      <c r="H34" s="60">
        <f t="shared" si="6"/>
        <v>0</v>
      </c>
      <c r="I34" s="60">
        <f t="shared" si="6"/>
        <v>1815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9.5" customHeight="1">
      <c r="A35" s="30"/>
      <c r="B35" s="61">
        <v>4.0</v>
      </c>
      <c r="C35" s="45" t="s">
        <v>37</v>
      </c>
      <c r="D35" s="46"/>
      <c r="E35" s="47"/>
      <c r="F35" s="47"/>
      <c r="G35" s="47"/>
      <c r="H35" s="47"/>
      <c r="I35" s="48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ht="19.5" customHeight="1">
      <c r="A36" s="30"/>
      <c r="B36" s="62">
        <v>4.1</v>
      </c>
      <c r="C36" s="49" t="s">
        <v>38</v>
      </c>
      <c r="D36" s="63">
        <v>60.0</v>
      </c>
      <c r="E36" s="64">
        <v>10.0</v>
      </c>
      <c r="F36" s="64">
        <v>5.0</v>
      </c>
      <c r="G36" s="64">
        <v>5.0</v>
      </c>
      <c r="H36" s="64">
        <v>0.0</v>
      </c>
      <c r="I36" s="39">
        <f t="shared" ref="I36:I37" si="7">(D36*E36)+F36+G36+H36</f>
        <v>610</v>
      </c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ht="19.5" customHeight="1">
      <c r="A37" s="30"/>
      <c r="B37" s="62">
        <v>4.2</v>
      </c>
      <c r="C37" s="36" t="s">
        <v>39</v>
      </c>
      <c r="D37" s="50">
        <v>120.0</v>
      </c>
      <c r="E37" s="38">
        <v>10.0</v>
      </c>
      <c r="F37" s="38">
        <v>5.0</v>
      </c>
      <c r="G37" s="38">
        <v>5.0</v>
      </c>
      <c r="H37" s="38">
        <v>0.0</v>
      </c>
      <c r="I37" s="39">
        <f t="shared" si="7"/>
        <v>1210</v>
      </c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ht="19.5" customHeight="1">
      <c r="A38" s="30"/>
      <c r="B38" s="61">
        <v>5.0</v>
      </c>
      <c r="C38" s="45" t="s">
        <v>40</v>
      </c>
      <c r="D38" s="46"/>
      <c r="E38" s="47"/>
      <c r="F38" s="47"/>
      <c r="G38" s="47"/>
      <c r="H38" s="47"/>
      <c r="I38" s="48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ht="19.5" customHeight="1">
      <c r="A39" s="30"/>
      <c r="B39" s="62">
        <v>5.1</v>
      </c>
      <c r="C39" s="36" t="s">
        <v>41</v>
      </c>
      <c r="D39" s="50">
        <v>60.0</v>
      </c>
      <c r="E39" s="38">
        <v>10.0</v>
      </c>
      <c r="F39" s="38">
        <v>5.0</v>
      </c>
      <c r="G39" s="38">
        <v>0.0</v>
      </c>
      <c r="H39" s="38">
        <v>0.0</v>
      </c>
      <c r="I39" s="39">
        <f>(D39*E39)+F39+G39+H39</f>
        <v>605</v>
      </c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ht="19.5" customHeight="1">
      <c r="A40" s="30"/>
      <c r="B40" s="61">
        <v>6.0</v>
      </c>
      <c r="C40" s="45" t="s">
        <v>42</v>
      </c>
      <c r="D40" s="46"/>
      <c r="E40" s="47"/>
      <c r="F40" s="47"/>
      <c r="G40" s="47"/>
      <c r="H40" s="47"/>
      <c r="I40" s="48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ht="19.5" customHeight="1">
      <c r="A41" s="30"/>
      <c r="B41" s="62">
        <v>6.1</v>
      </c>
      <c r="C41" s="65" t="s">
        <v>43</v>
      </c>
      <c r="D41" s="50">
        <v>60.0</v>
      </c>
      <c r="E41" s="38">
        <v>10.0</v>
      </c>
      <c r="F41" s="38">
        <v>10.0</v>
      </c>
      <c r="G41" s="38">
        <v>0.0</v>
      </c>
      <c r="H41" s="38">
        <v>0.0</v>
      </c>
      <c r="I41" s="39">
        <f>(D41*E41)+F41+G41+H41</f>
        <v>610</v>
      </c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ht="19.5" customHeight="1">
      <c r="A42" s="30"/>
      <c r="B42" s="41"/>
      <c r="C42" s="42" t="s">
        <v>21</v>
      </c>
      <c r="D42" s="51">
        <f t="shared" ref="D42:I42" si="8">SUM(D36:D41)</f>
        <v>300</v>
      </c>
      <c r="E42" s="44">
        <f t="shared" si="8"/>
        <v>40</v>
      </c>
      <c r="F42" s="44">
        <f t="shared" si="8"/>
        <v>25</v>
      </c>
      <c r="G42" s="44">
        <f t="shared" si="8"/>
        <v>10</v>
      </c>
      <c r="H42" s="44">
        <f t="shared" si="8"/>
        <v>0</v>
      </c>
      <c r="I42" s="44">
        <f t="shared" si="8"/>
        <v>3035</v>
      </c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ht="19.5" customHeight="1">
      <c r="A43" s="30"/>
      <c r="B43" s="31" t="s">
        <v>44</v>
      </c>
      <c r="C43" s="66" t="s">
        <v>45</v>
      </c>
      <c r="D43" s="67">
        <v>0.0</v>
      </c>
      <c r="E43" s="68">
        <v>0.0</v>
      </c>
      <c r="F43" s="68">
        <v>0.0</v>
      </c>
      <c r="G43" s="68">
        <v>0.0</v>
      </c>
      <c r="H43" s="68">
        <v>0.0</v>
      </c>
      <c r="I43" s="39">
        <f>(D43*E43)+F43+G43+H43</f>
        <v>0</v>
      </c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ht="19.5" customHeight="1">
      <c r="A44" s="30"/>
      <c r="B44" s="69" t="s">
        <v>46</v>
      </c>
      <c r="C44" s="70"/>
      <c r="D44" s="71">
        <f t="shared" ref="D44:I44" si="9">SUM(D17,D25,D34,D42,D43)</f>
        <v>852</v>
      </c>
      <c r="E44" s="72">
        <f t="shared" si="9"/>
        <v>150</v>
      </c>
      <c r="F44" s="72">
        <f t="shared" si="9"/>
        <v>60</v>
      </c>
      <c r="G44" s="72">
        <f t="shared" si="9"/>
        <v>10</v>
      </c>
      <c r="H44" s="72">
        <f t="shared" si="9"/>
        <v>40</v>
      </c>
      <c r="I44" s="72">
        <f t="shared" si="9"/>
        <v>10090</v>
      </c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ht="19.5" customHeight="1">
      <c r="A45" s="30"/>
      <c r="B45" s="73" t="s">
        <v>47</v>
      </c>
      <c r="C45" s="70"/>
      <c r="D45" s="74">
        <v>300.0</v>
      </c>
      <c r="E45" s="38">
        <v>30.0</v>
      </c>
      <c r="F45" s="38">
        <v>10.0</v>
      </c>
      <c r="G45" s="38">
        <v>5.0</v>
      </c>
      <c r="H45" s="38">
        <v>5.0</v>
      </c>
      <c r="I45" s="75">
        <v>7000.0</v>
      </c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ht="19.5" customHeight="1">
      <c r="A46" s="30"/>
      <c r="B46" s="76" t="s">
        <v>48</v>
      </c>
      <c r="C46" s="70"/>
      <c r="D46" s="71">
        <f t="shared" ref="D46:H46" si="10">SUM(D44,D45)</f>
        <v>1152</v>
      </c>
      <c r="E46" s="72">
        <f t="shared" si="10"/>
        <v>180</v>
      </c>
      <c r="F46" s="72">
        <f t="shared" si="10"/>
        <v>70</v>
      </c>
      <c r="G46" s="72">
        <f t="shared" si="10"/>
        <v>15</v>
      </c>
      <c r="H46" s="72">
        <f t="shared" si="10"/>
        <v>45</v>
      </c>
      <c r="I46" s="72">
        <f>SUM(I44:I45)</f>
        <v>17090</v>
      </c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ht="39.75" customHeight="1">
      <c r="A47" s="1"/>
      <c r="B47" s="77" t="s">
        <v>49</v>
      </c>
      <c r="C47" s="78"/>
      <c r="D47" s="20"/>
      <c r="E47" s="20"/>
      <c r="F47" s="20"/>
      <c r="G47" s="20"/>
      <c r="H47" s="20"/>
      <c r="I47" s="2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0" customHeight="1">
      <c r="A48" s="1"/>
      <c r="B48" s="2"/>
      <c r="C48" s="1"/>
      <c r="D48" s="1"/>
      <c r="E48" s="1"/>
      <c r="F48" s="1"/>
      <c r="G48" s="1"/>
      <c r="H48" s="1"/>
      <c r="I48" s="3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0" customHeight="1">
      <c r="A49" s="1"/>
      <c r="B49" s="2"/>
      <c r="C49" s="1"/>
      <c r="D49" s="1"/>
      <c r="E49" s="1"/>
      <c r="F49" s="1"/>
      <c r="G49" s="1"/>
      <c r="H49" s="1"/>
      <c r="I49" s="3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0" customHeight="1">
      <c r="A50" s="1"/>
      <c r="B50" s="79"/>
      <c r="C50" s="1"/>
      <c r="D50" s="1"/>
      <c r="E50" s="1"/>
      <c r="F50" s="1"/>
      <c r="G50" s="1"/>
      <c r="H50" s="1"/>
      <c r="I50" s="3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0" customHeight="1">
      <c r="A51" s="1"/>
      <c r="B51" s="2"/>
      <c r="C51" s="1"/>
      <c r="D51" s="1"/>
      <c r="E51" s="1"/>
      <c r="F51" s="1"/>
      <c r="G51" s="1"/>
      <c r="H51" s="1"/>
      <c r="I51" s="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0" customHeight="1">
      <c r="A52" s="1"/>
      <c r="B52" s="2"/>
      <c r="C52" s="1"/>
      <c r="D52" s="1"/>
      <c r="E52" s="1"/>
      <c r="F52" s="1"/>
      <c r="G52" s="1"/>
      <c r="H52" s="1"/>
      <c r="I52" s="3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0" customHeight="1">
      <c r="A53" s="1"/>
      <c r="B53" s="2"/>
      <c r="C53" s="1"/>
      <c r="D53" s="1"/>
      <c r="E53" s="1"/>
      <c r="F53" s="1"/>
      <c r="G53" s="1"/>
      <c r="H53" s="1"/>
      <c r="I53" s="3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0" customHeight="1">
      <c r="A54" s="1"/>
      <c r="B54" s="2"/>
      <c r="C54" s="1"/>
      <c r="D54" s="1"/>
      <c r="E54" s="1"/>
      <c r="F54" s="1"/>
      <c r="G54" s="1"/>
      <c r="H54" s="1"/>
      <c r="I54" s="3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0" customHeight="1">
      <c r="A55" s="1"/>
      <c r="B55" s="2"/>
      <c r="C55" s="1"/>
      <c r="D55" s="1"/>
      <c r="E55" s="1"/>
      <c r="F55" s="1"/>
      <c r="G55" s="1"/>
      <c r="H55" s="1"/>
      <c r="I55" s="3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0" customHeight="1">
      <c r="A56" s="1"/>
      <c r="B56" s="2"/>
      <c r="C56" s="1"/>
      <c r="D56" s="1"/>
      <c r="E56" s="1"/>
      <c r="F56" s="1"/>
      <c r="G56" s="1"/>
      <c r="H56" s="1"/>
      <c r="I56" s="3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0" customHeight="1">
      <c r="A57" s="1"/>
      <c r="B57" s="2"/>
      <c r="C57" s="1"/>
      <c r="D57" s="1"/>
      <c r="E57" s="1"/>
      <c r="F57" s="1"/>
      <c r="G57" s="1"/>
      <c r="H57" s="1"/>
      <c r="I57" s="3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0" customHeight="1">
      <c r="A58" s="1"/>
      <c r="B58" s="2"/>
      <c r="C58" s="1"/>
      <c r="D58" s="1"/>
      <c r="E58" s="1"/>
      <c r="F58" s="1"/>
      <c r="G58" s="1"/>
      <c r="H58" s="1"/>
      <c r="I58" s="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0" customHeight="1">
      <c r="A59" s="1"/>
      <c r="B59" s="2"/>
      <c r="C59" s="1"/>
      <c r="D59" s="1"/>
      <c r="E59" s="1"/>
      <c r="F59" s="1"/>
      <c r="G59" s="1"/>
      <c r="H59" s="1"/>
      <c r="I59" s="3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0" customHeight="1">
      <c r="A60" s="1"/>
      <c r="B60" s="2"/>
      <c r="C60" s="1"/>
      <c r="D60" s="1"/>
      <c r="E60" s="1"/>
      <c r="F60" s="1"/>
      <c r="G60" s="1"/>
      <c r="H60" s="1"/>
      <c r="I60" s="3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0" customHeight="1">
      <c r="A61" s="1"/>
      <c r="B61" s="2"/>
      <c r="C61" s="1"/>
      <c r="D61" s="1"/>
      <c r="E61" s="1"/>
      <c r="F61" s="1"/>
      <c r="G61" s="1"/>
      <c r="H61" s="1"/>
      <c r="I61" s="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0" customHeight="1">
      <c r="A62" s="1"/>
      <c r="B62" s="2"/>
      <c r="C62" s="1"/>
      <c r="D62" s="1"/>
      <c r="E62" s="1"/>
      <c r="F62" s="1"/>
      <c r="G62" s="1"/>
      <c r="H62" s="1"/>
      <c r="I62" s="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0" customHeight="1">
      <c r="A63" s="1"/>
      <c r="B63" s="2"/>
      <c r="C63" s="1"/>
      <c r="D63" s="1"/>
      <c r="E63" s="1"/>
      <c r="F63" s="1"/>
      <c r="G63" s="1"/>
      <c r="H63" s="1"/>
      <c r="I63" s="3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0" customHeight="1">
      <c r="A64" s="1"/>
      <c r="B64" s="2"/>
      <c r="C64" s="1"/>
      <c r="D64" s="1"/>
      <c r="E64" s="1"/>
      <c r="F64" s="1"/>
      <c r="G64" s="1"/>
      <c r="H64" s="1"/>
      <c r="I64" s="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0" customHeight="1">
      <c r="A65" s="1"/>
      <c r="B65" s="2"/>
      <c r="C65" s="1"/>
      <c r="D65" s="1"/>
      <c r="E65" s="1"/>
      <c r="F65" s="1"/>
      <c r="G65" s="1"/>
      <c r="H65" s="1"/>
      <c r="I65" s="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0" customHeight="1">
      <c r="A66" s="1"/>
      <c r="B66" s="2"/>
      <c r="C66" s="1"/>
      <c r="D66" s="1"/>
      <c r="E66" s="1"/>
      <c r="F66" s="1"/>
      <c r="G66" s="1"/>
      <c r="H66" s="1"/>
      <c r="I66" s="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0" customHeight="1">
      <c r="A67" s="1"/>
      <c r="B67" s="2"/>
      <c r="C67" s="1"/>
      <c r="D67" s="1"/>
      <c r="E67" s="1"/>
      <c r="F67" s="1"/>
      <c r="G67" s="1"/>
      <c r="H67" s="1"/>
      <c r="I67" s="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0" customHeight="1">
      <c r="A68" s="1"/>
      <c r="B68" s="2"/>
      <c r="C68" s="1"/>
      <c r="D68" s="1"/>
      <c r="E68" s="1"/>
      <c r="F68" s="1"/>
      <c r="G68" s="1"/>
      <c r="H68" s="1"/>
      <c r="I68" s="3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0" customHeight="1">
      <c r="A69" s="1"/>
      <c r="B69" s="2"/>
      <c r="C69" s="1"/>
      <c r="D69" s="1"/>
      <c r="E69" s="1"/>
      <c r="F69" s="1"/>
      <c r="G69" s="1"/>
      <c r="H69" s="1"/>
      <c r="I69" s="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0" customHeight="1">
      <c r="A70" s="1"/>
      <c r="B70" s="2"/>
      <c r="C70" s="1"/>
      <c r="D70" s="1"/>
      <c r="E70" s="1"/>
      <c r="F70" s="1"/>
      <c r="G70" s="1"/>
      <c r="H70" s="1"/>
      <c r="I70" s="3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0" customHeight="1">
      <c r="A71" s="1"/>
      <c r="B71" s="2"/>
      <c r="C71" s="1"/>
      <c r="D71" s="1"/>
      <c r="E71" s="1"/>
      <c r="F71" s="1"/>
      <c r="G71" s="1"/>
      <c r="H71" s="1"/>
      <c r="I71" s="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0" customHeight="1">
      <c r="A72" s="1"/>
      <c r="B72" s="2"/>
      <c r="C72" s="1"/>
      <c r="D72" s="1"/>
      <c r="E72" s="1"/>
      <c r="F72" s="1"/>
      <c r="G72" s="1"/>
      <c r="H72" s="1"/>
      <c r="I72" s="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0" customHeight="1">
      <c r="A73" s="1"/>
      <c r="B73" s="2"/>
      <c r="C73" s="1"/>
      <c r="D73" s="1"/>
      <c r="E73" s="1"/>
      <c r="F73" s="1"/>
      <c r="G73" s="1"/>
      <c r="H73" s="1"/>
      <c r="I73" s="3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0" customHeight="1">
      <c r="A74" s="1"/>
      <c r="B74" s="2"/>
      <c r="C74" s="1"/>
      <c r="D74" s="1"/>
      <c r="E74" s="1"/>
      <c r="F74" s="1"/>
      <c r="G74" s="1"/>
      <c r="H74" s="1"/>
      <c r="I74" s="3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0" customHeight="1">
      <c r="A75" s="1"/>
      <c r="B75" s="2"/>
      <c r="C75" s="1"/>
      <c r="D75" s="1"/>
      <c r="E75" s="1"/>
      <c r="F75" s="1"/>
      <c r="G75" s="1"/>
      <c r="H75" s="1"/>
      <c r="I75" s="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0" customHeight="1">
      <c r="A76" s="1"/>
      <c r="B76" s="2"/>
      <c r="C76" s="1"/>
      <c r="D76" s="1"/>
      <c r="E76" s="1"/>
      <c r="F76" s="1"/>
      <c r="G76" s="1"/>
      <c r="H76" s="1"/>
      <c r="I76" s="3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0" customHeight="1">
      <c r="A77" s="1"/>
      <c r="B77" s="2"/>
      <c r="C77" s="1"/>
      <c r="D77" s="1"/>
      <c r="E77" s="1"/>
      <c r="F77" s="1"/>
      <c r="G77" s="1"/>
      <c r="H77" s="1"/>
      <c r="I77" s="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0" customHeight="1">
      <c r="A78" s="1"/>
      <c r="B78" s="2"/>
      <c r="C78" s="1"/>
      <c r="D78" s="1"/>
      <c r="E78" s="1"/>
      <c r="F78" s="1"/>
      <c r="G78" s="1"/>
      <c r="H78" s="1"/>
      <c r="I78" s="3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0" customHeight="1">
      <c r="A79" s="1"/>
      <c r="B79" s="2"/>
      <c r="C79" s="1"/>
      <c r="D79" s="1"/>
      <c r="E79" s="1"/>
      <c r="F79" s="1"/>
      <c r="G79" s="1"/>
      <c r="H79" s="1"/>
      <c r="I79" s="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0" customHeight="1">
      <c r="A80" s="1"/>
      <c r="B80" s="2"/>
      <c r="C80" s="1"/>
      <c r="D80" s="1"/>
      <c r="E80" s="1"/>
      <c r="F80" s="1"/>
      <c r="G80" s="1"/>
      <c r="H80" s="1"/>
      <c r="I80" s="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0" customHeight="1">
      <c r="A81" s="1"/>
      <c r="B81" s="2"/>
      <c r="C81" s="1"/>
      <c r="D81" s="1"/>
      <c r="E81" s="1"/>
      <c r="F81" s="1"/>
      <c r="G81" s="1"/>
      <c r="H81" s="1"/>
      <c r="I81" s="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0" customHeight="1">
      <c r="A82" s="1"/>
      <c r="B82" s="2"/>
      <c r="C82" s="1"/>
      <c r="D82" s="1"/>
      <c r="E82" s="1"/>
      <c r="F82" s="1"/>
      <c r="G82" s="1"/>
      <c r="H82" s="1"/>
      <c r="I82" s="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0" customHeight="1">
      <c r="A83" s="1"/>
      <c r="B83" s="2"/>
      <c r="C83" s="1"/>
      <c r="D83" s="1"/>
      <c r="E83" s="1"/>
      <c r="F83" s="1"/>
      <c r="G83" s="1"/>
      <c r="H83" s="1"/>
      <c r="I83" s="3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0" customHeight="1">
      <c r="A84" s="1"/>
      <c r="B84" s="2"/>
      <c r="C84" s="1"/>
      <c r="D84" s="1"/>
      <c r="E84" s="1"/>
      <c r="F84" s="1"/>
      <c r="G84" s="1"/>
      <c r="H84" s="1"/>
      <c r="I84" s="3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0" customHeight="1">
      <c r="A85" s="1"/>
      <c r="B85" s="2"/>
      <c r="C85" s="1"/>
      <c r="D85" s="1"/>
      <c r="E85" s="1"/>
      <c r="F85" s="1"/>
      <c r="G85" s="1"/>
      <c r="H85" s="1"/>
      <c r="I85" s="3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0" customHeight="1">
      <c r="A86" s="1"/>
      <c r="B86" s="2"/>
      <c r="C86" s="1"/>
      <c r="D86" s="1"/>
      <c r="E86" s="1"/>
      <c r="F86" s="1"/>
      <c r="G86" s="1"/>
      <c r="H86" s="1"/>
      <c r="I86" s="3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0" customHeight="1">
      <c r="A87" s="1"/>
      <c r="B87" s="2"/>
      <c r="C87" s="1"/>
      <c r="D87" s="1"/>
      <c r="E87" s="1"/>
      <c r="F87" s="1"/>
      <c r="G87" s="1"/>
      <c r="H87" s="1"/>
      <c r="I87" s="3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0" customHeight="1">
      <c r="A88" s="1"/>
      <c r="B88" s="2"/>
      <c r="C88" s="1"/>
      <c r="D88" s="1"/>
      <c r="E88" s="1"/>
      <c r="F88" s="1"/>
      <c r="G88" s="1"/>
      <c r="H88" s="1"/>
      <c r="I88" s="3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0" customHeight="1">
      <c r="A89" s="1"/>
      <c r="B89" s="2"/>
      <c r="C89" s="1"/>
      <c r="D89" s="1"/>
      <c r="E89" s="1"/>
      <c r="F89" s="1"/>
      <c r="G89" s="1"/>
      <c r="H89" s="1"/>
      <c r="I89" s="3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0" customHeight="1">
      <c r="A90" s="1"/>
      <c r="B90" s="2"/>
      <c r="C90" s="1"/>
      <c r="D90" s="1"/>
      <c r="E90" s="1"/>
      <c r="F90" s="1"/>
      <c r="G90" s="1"/>
      <c r="H90" s="1"/>
      <c r="I90" s="3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0" customHeight="1">
      <c r="A91" s="1"/>
      <c r="B91" s="2"/>
      <c r="C91" s="1"/>
      <c r="D91" s="1"/>
      <c r="E91" s="1"/>
      <c r="F91" s="1"/>
      <c r="G91" s="1"/>
      <c r="H91" s="1"/>
      <c r="I91" s="3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0" customHeight="1">
      <c r="A92" s="1"/>
      <c r="B92" s="2"/>
      <c r="C92" s="1"/>
      <c r="D92" s="1"/>
      <c r="E92" s="1"/>
      <c r="F92" s="1"/>
      <c r="G92" s="1"/>
      <c r="H92" s="1"/>
      <c r="I92" s="3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0" customHeight="1">
      <c r="A93" s="1"/>
      <c r="B93" s="2"/>
      <c r="C93" s="1"/>
      <c r="D93" s="1"/>
      <c r="E93" s="1"/>
      <c r="F93" s="1"/>
      <c r="G93" s="1"/>
      <c r="H93" s="1"/>
      <c r="I93" s="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0" customHeight="1">
      <c r="A94" s="1"/>
      <c r="B94" s="2"/>
      <c r="C94" s="1"/>
      <c r="D94" s="1"/>
      <c r="E94" s="1"/>
      <c r="F94" s="1"/>
      <c r="G94" s="1"/>
      <c r="H94" s="1"/>
      <c r="I94" s="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0" customHeight="1">
      <c r="A95" s="1"/>
      <c r="B95" s="2"/>
      <c r="C95" s="1"/>
      <c r="D95" s="1"/>
      <c r="E95" s="1"/>
      <c r="F95" s="1"/>
      <c r="G95" s="1"/>
      <c r="H95" s="1"/>
      <c r="I95" s="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0" customHeight="1">
      <c r="A96" s="1"/>
      <c r="B96" s="2"/>
      <c r="C96" s="1"/>
      <c r="D96" s="1"/>
      <c r="E96" s="1"/>
      <c r="F96" s="1"/>
      <c r="G96" s="1"/>
      <c r="H96" s="1"/>
      <c r="I96" s="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0" customHeight="1">
      <c r="A97" s="1"/>
      <c r="B97" s="2"/>
      <c r="C97" s="1"/>
      <c r="D97" s="1"/>
      <c r="E97" s="1"/>
      <c r="F97" s="1"/>
      <c r="G97" s="1"/>
      <c r="H97" s="1"/>
      <c r="I97" s="3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0" customHeight="1">
      <c r="A98" s="1"/>
      <c r="B98" s="2"/>
      <c r="C98" s="1"/>
      <c r="D98" s="1"/>
      <c r="E98" s="1"/>
      <c r="F98" s="1"/>
      <c r="G98" s="1"/>
      <c r="H98" s="1"/>
      <c r="I98" s="3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0" customHeight="1">
      <c r="A99" s="1"/>
      <c r="B99" s="2"/>
      <c r="C99" s="1"/>
      <c r="D99" s="1"/>
      <c r="E99" s="1"/>
      <c r="F99" s="1"/>
      <c r="G99" s="1"/>
      <c r="H99" s="1"/>
      <c r="I99" s="3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0" customHeight="1">
      <c r="A100" s="1"/>
      <c r="B100" s="2"/>
      <c r="C100" s="1"/>
      <c r="D100" s="1"/>
      <c r="E100" s="1"/>
      <c r="F100" s="1"/>
      <c r="G100" s="1"/>
      <c r="H100" s="1"/>
      <c r="I100" s="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0" customHeight="1">
      <c r="A101" s="1"/>
      <c r="B101" s="2"/>
      <c r="C101" s="1"/>
      <c r="D101" s="1"/>
      <c r="E101" s="1"/>
      <c r="F101" s="1"/>
      <c r="G101" s="1"/>
      <c r="H101" s="1"/>
      <c r="I101" s="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0" customHeight="1">
      <c r="A102" s="1"/>
      <c r="B102" s="2"/>
      <c r="C102" s="1"/>
      <c r="D102" s="1"/>
      <c r="E102" s="1"/>
      <c r="F102" s="1"/>
      <c r="G102" s="1"/>
      <c r="H102" s="1"/>
      <c r="I102" s="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0" customHeight="1">
      <c r="A103" s="1"/>
      <c r="B103" s="2"/>
      <c r="C103" s="1"/>
      <c r="D103" s="1"/>
      <c r="E103" s="1"/>
      <c r="F103" s="1"/>
      <c r="G103" s="1"/>
      <c r="H103" s="1"/>
      <c r="I103" s="3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0" customHeight="1">
      <c r="A104" s="1"/>
      <c r="B104" s="2"/>
      <c r="C104" s="1"/>
      <c r="D104" s="1"/>
      <c r="E104" s="1"/>
      <c r="F104" s="1"/>
      <c r="G104" s="1"/>
      <c r="H104" s="1"/>
      <c r="I104" s="3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0" customHeight="1">
      <c r="A105" s="1"/>
      <c r="B105" s="2"/>
      <c r="C105" s="1"/>
      <c r="D105" s="1"/>
      <c r="E105" s="1"/>
      <c r="F105" s="1"/>
      <c r="G105" s="1"/>
      <c r="H105" s="1"/>
      <c r="I105" s="3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0" customHeight="1">
      <c r="A106" s="1"/>
      <c r="B106" s="2"/>
      <c r="C106" s="1"/>
      <c r="D106" s="1"/>
      <c r="E106" s="1"/>
      <c r="F106" s="1"/>
      <c r="G106" s="1"/>
      <c r="H106" s="1"/>
      <c r="I106" s="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0" customHeight="1">
      <c r="A107" s="1"/>
      <c r="B107" s="2"/>
      <c r="C107" s="1"/>
      <c r="D107" s="1"/>
      <c r="E107" s="1"/>
      <c r="F107" s="1"/>
      <c r="G107" s="1"/>
      <c r="H107" s="1"/>
      <c r="I107" s="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0" customHeight="1">
      <c r="A108" s="1"/>
      <c r="B108" s="2"/>
      <c r="C108" s="1"/>
      <c r="D108" s="1"/>
      <c r="E108" s="1"/>
      <c r="F108" s="1"/>
      <c r="G108" s="1"/>
      <c r="H108" s="1"/>
      <c r="I108" s="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0" customHeight="1">
      <c r="A109" s="1"/>
      <c r="B109" s="2"/>
      <c r="C109" s="1"/>
      <c r="D109" s="1"/>
      <c r="E109" s="1"/>
      <c r="F109" s="1"/>
      <c r="G109" s="1"/>
      <c r="H109" s="1"/>
      <c r="I109" s="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0" customHeight="1">
      <c r="A110" s="1"/>
      <c r="B110" s="2"/>
      <c r="C110" s="1"/>
      <c r="D110" s="1"/>
      <c r="E110" s="1"/>
      <c r="F110" s="1"/>
      <c r="G110" s="1"/>
      <c r="H110" s="1"/>
      <c r="I110" s="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0" customHeight="1">
      <c r="A111" s="1"/>
      <c r="B111" s="2"/>
      <c r="C111" s="1"/>
      <c r="D111" s="1"/>
      <c r="E111" s="1"/>
      <c r="F111" s="1"/>
      <c r="G111" s="1"/>
      <c r="H111" s="1"/>
      <c r="I111" s="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0" customHeight="1">
      <c r="A112" s="1"/>
      <c r="B112" s="2"/>
      <c r="C112" s="1"/>
      <c r="D112" s="1"/>
      <c r="E112" s="1"/>
      <c r="F112" s="1"/>
      <c r="G112" s="1"/>
      <c r="H112" s="1"/>
      <c r="I112" s="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0" customHeight="1">
      <c r="A113" s="1"/>
      <c r="B113" s="2"/>
      <c r="C113" s="1"/>
      <c r="D113" s="1"/>
      <c r="E113" s="1"/>
      <c r="F113" s="1"/>
      <c r="G113" s="1"/>
      <c r="H113" s="1"/>
      <c r="I113" s="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0" customHeight="1">
      <c r="A114" s="1"/>
      <c r="B114" s="2"/>
      <c r="C114" s="1"/>
      <c r="D114" s="1"/>
      <c r="E114" s="1"/>
      <c r="F114" s="1"/>
      <c r="G114" s="1"/>
      <c r="H114" s="1"/>
      <c r="I114" s="3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0" customHeight="1">
      <c r="A115" s="1"/>
      <c r="B115" s="2"/>
      <c r="C115" s="1"/>
      <c r="D115" s="1"/>
      <c r="E115" s="1"/>
      <c r="F115" s="1"/>
      <c r="G115" s="1"/>
      <c r="H115" s="1"/>
      <c r="I115" s="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0" customHeight="1">
      <c r="A116" s="1"/>
      <c r="B116" s="2"/>
      <c r="C116" s="1"/>
      <c r="D116" s="1"/>
      <c r="E116" s="1"/>
      <c r="F116" s="1"/>
      <c r="G116" s="1"/>
      <c r="H116" s="1"/>
      <c r="I116" s="3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0" customHeight="1">
      <c r="A117" s="1"/>
      <c r="B117" s="2"/>
      <c r="C117" s="1"/>
      <c r="D117" s="1"/>
      <c r="E117" s="1"/>
      <c r="F117" s="1"/>
      <c r="G117" s="1"/>
      <c r="H117" s="1"/>
      <c r="I117" s="3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0" customHeight="1">
      <c r="A118" s="1"/>
      <c r="B118" s="2"/>
      <c r="C118" s="1"/>
      <c r="D118" s="1"/>
      <c r="E118" s="1"/>
      <c r="F118" s="1"/>
      <c r="G118" s="1"/>
      <c r="H118" s="1"/>
      <c r="I118" s="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0" customHeight="1">
      <c r="A119" s="1"/>
      <c r="B119" s="2"/>
      <c r="C119" s="1"/>
      <c r="D119" s="1"/>
      <c r="E119" s="1"/>
      <c r="F119" s="1"/>
      <c r="G119" s="1"/>
      <c r="H119" s="1"/>
      <c r="I119" s="3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0" customHeight="1">
      <c r="A120" s="1"/>
      <c r="B120" s="2"/>
      <c r="C120" s="1"/>
      <c r="D120" s="1"/>
      <c r="E120" s="1"/>
      <c r="F120" s="1"/>
      <c r="G120" s="1"/>
      <c r="H120" s="1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0" customHeight="1">
      <c r="A121" s="1"/>
      <c r="B121" s="2"/>
      <c r="C121" s="1"/>
      <c r="D121" s="1"/>
      <c r="E121" s="1"/>
      <c r="F121" s="1"/>
      <c r="G121" s="1"/>
      <c r="H121" s="1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0" customHeight="1">
      <c r="A122" s="1"/>
      <c r="B122" s="2"/>
      <c r="C122" s="1"/>
      <c r="D122" s="1"/>
      <c r="E122" s="1"/>
      <c r="F122" s="1"/>
      <c r="G122" s="1"/>
      <c r="H122" s="1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0" customHeight="1">
      <c r="A123" s="1"/>
      <c r="B123" s="2"/>
      <c r="C123" s="1"/>
      <c r="D123" s="1"/>
      <c r="E123" s="1"/>
      <c r="F123" s="1"/>
      <c r="G123" s="1"/>
      <c r="H123" s="1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0" customHeight="1">
      <c r="A124" s="1"/>
      <c r="B124" s="2"/>
      <c r="C124" s="1"/>
      <c r="D124" s="1"/>
      <c r="E124" s="1"/>
      <c r="F124" s="1"/>
      <c r="G124" s="1"/>
      <c r="H124" s="1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0" customHeight="1">
      <c r="A125" s="1"/>
      <c r="B125" s="2"/>
      <c r="C125" s="1"/>
      <c r="D125" s="1"/>
      <c r="E125" s="1"/>
      <c r="F125" s="1"/>
      <c r="G125" s="1"/>
      <c r="H125" s="1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0" customHeight="1">
      <c r="A126" s="1"/>
      <c r="B126" s="2"/>
      <c r="C126" s="1"/>
      <c r="D126" s="1"/>
      <c r="E126" s="1"/>
      <c r="F126" s="1"/>
      <c r="G126" s="1"/>
      <c r="H126" s="1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0" customHeight="1">
      <c r="A127" s="1"/>
      <c r="B127" s="2"/>
      <c r="C127" s="1"/>
      <c r="D127" s="1"/>
      <c r="E127" s="1"/>
      <c r="F127" s="1"/>
      <c r="G127" s="1"/>
      <c r="H127" s="1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0" customHeight="1">
      <c r="A128" s="1"/>
      <c r="B128" s="2"/>
      <c r="C128" s="1"/>
      <c r="D128" s="1"/>
      <c r="E128" s="1"/>
      <c r="F128" s="1"/>
      <c r="G128" s="1"/>
      <c r="H128" s="1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0" customHeight="1">
      <c r="A129" s="1"/>
      <c r="B129" s="2"/>
      <c r="C129" s="1"/>
      <c r="D129" s="1"/>
      <c r="E129" s="1"/>
      <c r="F129" s="1"/>
      <c r="G129" s="1"/>
      <c r="H129" s="1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0" customHeight="1">
      <c r="A130" s="1"/>
      <c r="B130" s="2"/>
      <c r="C130" s="1"/>
      <c r="D130" s="1"/>
      <c r="E130" s="1"/>
      <c r="F130" s="1"/>
      <c r="G130" s="1"/>
      <c r="H130" s="1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0" customHeight="1">
      <c r="A131" s="1"/>
      <c r="B131" s="2"/>
      <c r="C131" s="1"/>
      <c r="D131" s="1"/>
      <c r="E131" s="1"/>
      <c r="F131" s="1"/>
      <c r="G131" s="1"/>
      <c r="H131" s="1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0" customHeight="1">
      <c r="A132" s="1"/>
      <c r="B132" s="2"/>
      <c r="C132" s="1"/>
      <c r="D132" s="1"/>
      <c r="E132" s="1"/>
      <c r="F132" s="1"/>
      <c r="G132" s="1"/>
      <c r="H132" s="1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0" customHeight="1">
      <c r="A133" s="1"/>
      <c r="B133" s="2"/>
      <c r="C133" s="1"/>
      <c r="D133" s="1"/>
      <c r="E133" s="1"/>
      <c r="F133" s="1"/>
      <c r="G133" s="1"/>
      <c r="H133" s="1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0" customHeight="1">
      <c r="A134" s="1"/>
      <c r="B134" s="2"/>
      <c r="C134" s="1"/>
      <c r="D134" s="1"/>
      <c r="E134" s="1"/>
      <c r="F134" s="1"/>
      <c r="G134" s="1"/>
      <c r="H134" s="1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0" customHeight="1">
      <c r="A135" s="1"/>
      <c r="B135" s="2"/>
      <c r="C135" s="1"/>
      <c r="D135" s="1"/>
      <c r="E135" s="1"/>
      <c r="F135" s="1"/>
      <c r="G135" s="1"/>
      <c r="H135" s="1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0" customHeight="1">
      <c r="A136" s="1"/>
      <c r="B136" s="2"/>
      <c r="C136" s="1"/>
      <c r="D136" s="1"/>
      <c r="E136" s="1"/>
      <c r="F136" s="1"/>
      <c r="G136" s="1"/>
      <c r="H136" s="1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0" customHeight="1">
      <c r="A137" s="1"/>
      <c r="B137" s="2"/>
      <c r="C137" s="1"/>
      <c r="D137" s="1"/>
      <c r="E137" s="1"/>
      <c r="F137" s="1"/>
      <c r="G137" s="1"/>
      <c r="H137" s="1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0" customHeight="1">
      <c r="A138" s="1"/>
      <c r="B138" s="2"/>
      <c r="C138" s="1"/>
      <c r="D138" s="1"/>
      <c r="E138" s="1"/>
      <c r="F138" s="1"/>
      <c r="G138" s="1"/>
      <c r="H138" s="1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0" customHeight="1">
      <c r="A139" s="1"/>
      <c r="B139" s="2"/>
      <c r="C139" s="1"/>
      <c r="D139" s="1"/>
      <c r="E139" s="1"/>
      <c r="F139" s="1"/>
      <c r="G139" s="1"/>
      <c r="H139" s="1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0" customHeight="1">
      <c r="A140" s="1"/>
      <c r="B140" s="2"/>
      <c r="C140" s="1"/>
      <c r="D140" s="1"/>
      <c r="E140" s="1"/>
      <c r="F140" s="1"/>
      <c r="G140" s="1"/>
      <c r="H140" s="1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0" customHeight="1">
      <c r="A141" s="1"/>
      <c r="B141" s="2"/>
      <c r="C141" s="1"/>
      <c r="D141" s="1"/>
      <c r="E141" s="1"/>
      <c r="F141" s="1"/>
      <c r="G141" s="1"/>
      <c r="H141" s="1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0" customHeight="1">
      <c r="A142" s="1"/>
      <c r="B142" s="2"/>
      <c r="C142" s="1"/>
      <c r="D142" s="1"/>
      <c r="E142" s="1"/>
      <c r="F142" s="1"/>
      <c r="G142" s="1"/>
      <c r="H142" s="1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0" customHeight="1">
      <c r="A143" s="1"/>
      <c r="B143" s="2"/>
      <c r="C143" s="1"/>
      <c r="D143" s="1"/>
      <c r="E143" s="1"/>
      <c r="F143" s="1"/>
      <c r="G143" s="1"/>
      <c r="H143" s="1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0" customHeight="1">
      <c r="A144" s="1"/>
      <c r="B144" s="2"/>
      <c r="C144" s="1"/>
      <c r="D144" s="1"/>
      <c r="E144" s="1"/>
      <c r="F144" s="1"/>
      <c r="G144" s="1"/>
      <c r="H144" s="1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0" customHeight="1">
      <c r="A145" s="1"/>
      <c r="B145" s="2"/>
      <c r="C145" s="1"/>
      <c r="D145" s="1"/>
      <c r="E145" s="1"/>
      <c r="F145" s="1"/>
      <c r="G145" s="1"/>
      <c r="H145" s="1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0" customHeight="1">
      <c r="A146" s="1"/>
      <c r="B146" s="2"/>
      <c r="C146" s="1"/>
      <c r="D146" s="1"/>
      <c r="E146" s="1"/>
      <c r="F146" s="1"/>
      <c r="G146" s="1"/>
      <c r="H146" s="1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0" customHeight="1">
      <c r="A147" s="1"/>
      <c r="B147" s="2"/>
      <c r="C147" s="1"/>
      <c r="D147" s="1"/>
      <c r="E147" s="1"/>
      <c r="F147" s="1"/>
      <c r="G147" s="1"/>
      <c r="H147" s="1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0" customHeight="1">
      <c r="A148" s="1"/>
      <c r="B148" s="2"/>
      <c r="C148" s="1"/>
      <c r="D148" s="1"/>
      <c r="E148" s="1"/>
      <c r="F148" s="1"/>
      <c r="G148" s="1"/>
      <c r="H148" s="1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0" customHeight="1">
      <c r="A149" s="1"/>
      <c r="B149" s="2"/>
      <c r="C149" s="1"/>
      <c r="D149" s="1"/>
      <c r="E149" s="1"/>
      <c r="F149" s="1"/>
      <c r="G149" s="1"/>
      <c r="H149" s="1"/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0" customHeight="1">
      <c r="A150" s="1"/>
      <c r="B150" s="2"/>
      <c r="C150" s="1"/>
      <c r="D150" s="1"/>
      <c r="E150" s="1"/>
      <c r="F150" s="1"/>
      <c r="G150" s="1"/>
      <c r="H150" s="1"/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0" customHeight="1">
      <c r="A151" s="1"/>
      <c r="B151" s="2"/>
      <c r="C151" s="1"/>
      <c r="D151" s="1"/>
      <c r="E151" s="1"/>
      <c r="F151" s="1"/>
      <c r="G151" s="1"/>
      <c r="H151" s="1"/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0" customHeight="1">
      <c r="A152" s="1"/>
      <c r="B152" s="2"/>
      <c r="C152" s="1"/>
      <c r="D152" s="1"/>
      <c r="E152" s="1"/>
      <c r="F152" s="1"/>
      <c r="G152" s="1"/>
      <c r="H152" s="1"/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0" customHeight="1">
      <c r="A153" s="1"/>
      <c r="B153" s="2"/>
      <c r="C153" s="1"/>
      <c r="D153" s="1"/>
      <c r="E153" s="1"/>
      <c r="F153" s="1"/>
      <c r="G153" s="1"/>
      <c r="H153" s="1"/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0" customHeight="1">
      <c r="A154" s="1"/>
      <c r="B154" s="2"/>
      <c r="C154" s="1"/>
      <c r="D154" s="1"/>
      <c r="E154" s="1"/>
      <c r="F154" s="1"/>
      <c r="G154" s="1"/>
      <c r="H154" s="1"/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0" customHeight="1">
      <c r="A155" s="1"/>
      <c r="B155" s="2"/>
      <c r="C155" s="1"/>
      <c r="D155" s="1"/>
      <c r="E155" s="1"/>
      <c r="F155" s="1"/>
      <c r="G155" s="1"/>
      <c r="H155" s="1"/>
      <c r="I155" s="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0" customHeight="1">
      <c r="A156" s="1"/>
      <c r="B156" s="2"/>
      <c r="C156" s="1"/>
      <c r="D156" s="1"/>
      <c r="E156" s="1"/>
      <c r="F156" s="1"/>
      <c r="G156" s="1"/>
      <c r="H156" s="1"/>
      <c r="I156" s="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0" customHeight="1">
      <c r="A157" s="1"/>
      <c r="B157" s="2"/>
      <c r="C157" s="1"/>
      <c r="D157" s="1"/>
      <c r="E157" s="1"/>
      <c r="F157" s="1"/>
      <c r="G157" s="1"/>
      <c r="H157" s="1"/>
      <c r="I157" s="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0" customHeight="1">
      <c r="A158" s="1"/>
      <c r="B158" s="2"/>
      <c r="C158" s="1"/>
      <c r="D158" s="1"/>
      <c r="E158" s="1"/>
      <c r="F158" s="1"/>
      <c r="G158" s="1"/>
      <c r="H158" s="1"/>
      <c r="I158" s="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0" customHeight="1">
      <c r="A159" s="1"/>
      <c r="B159" s="2"/>
      <c r="C159" s="1"/>
      <c r="D159" s="1"/>
      <c r="E159" s="1"/>
      <c r="F159" s="1"/>
      <c r="G159" s="1"/>
      <c r="H159" s="1"/>
      <c r="I159" s="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0" customHeight="1">
      <c r="A160" s="1"/>
      <c r="B160" s="2"/>
      <c r="C160" s="1"/>
      <c r="D160" s="1"/>
      <c r="E160" s="1"/>
      <c r="F160" s="1"/>
      <c r="G160" s="1"/>
      <c r="H160" s="1"/>
      <c r="I160" s="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0" customHeight="1">
      <c r="A161" s="1"/>
      <c r="B161" s="2"/>
      <c r="C161" s="1"/>
      <c r="D161" s="1"/>
      <c r="E161" s="1"/>
      <c r="F161" s="1"/>
      <c r="G161" s="1"/>
      <c r="H161" s="1"/>
      <c r="I161" s="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0" customHeight="1">
      <c r="A162" s="1"/>
      <c r="B162" s="2"/>
      <c r="C162" s="1"/>
      <c r="D162" s="1"/>
      <c r="E162" s="1"/>
      <c r="F162" s="1"/>
      <c r="G162" s="1"/>
      <c r="H162" s="1"/>
      <c r="I162" s="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0" customHeight="1">
      <c r="A163" s="1"/>
      <c r="B163" s="2"/>
      <c r="C163" s="1"/>
      <c r="D163" s="1"/>
      <c r="E163" s="1"/>
      <c r="F163" s="1"/>
      <c r="G163" s="1"/>
      <c r="H163" s="1"/>
      <c r="I163" s="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0" customHeight="1">
      <c r="A164" s="1"/>
      <c r="B164" s="2"/>
      <c r="C164" s="1"/>
      <c r="D164" s="1"/>
      <c r="E164" s="1"/>
      <c r="F164" s="1"/>
      <c r="G164" s="1"/>
      <c r="H164" s="1"/>
      <c r="I164" s="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0" customHeight="1">
      <c r="A165" s="1"/>
      <c r="B165" s="2"/>
      <c r="C165" s="1"/>
      <c r="D165" s="1"/>
      <c r="E165" s="1"/>
      <c r="F165" s="1"/>
      <c r="G165" s="1"/>
      <c r="H165" s="1"/>
      <c r="I165" s="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0" customHeight="1">
      <c r="A166" s="1"/>
      <c r="B166" s="2"/>
      <c r="C166" s="1"/>
      <c r="D166" s="1"/>
      <c r="E166" s="1"/>
      <c r="F166" s="1"/>
      <c r="G166" s="1"/>
      <c r="H166" s="1"/>
      <c r="I166" s="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0" customHeight="1">
      <c r="A167" s="1"/>
      <c r="B167" s="2"/>
      <c r="C167" s="1"/>
      <c r="D167" s="1"/>
      <c r="E167" s="1"/>
      <c r="F167" s="1"/>
      <c r="G167" s="1"/>
      <c r="H167" s="1"/>
      <c r="I167" s="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0" customHeight="1">
      <c r="A168" s="1"/>
      <c r="B168" s="2"/>
      <c r="C168" s="1"/>
      <c r="D168" s="1"/>
      <c r="E168" s="1"/>
      <c r="F168" s="1"/>
      <c r="G168" s="1"/>
      <c r="H168" s="1"/>
      <c r="I168" s="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0" customHeight="1">
      <c r="A169" s="1"/>
      <c r="B169" s="2"/>
      <c r="C169" s="1"/>
      <c r="D169" s="1"/>
      <c r="E169" s="1"/>
      <c r="F169" s="1"/>
      <c r="G169" s="1"/>
      <c r="H169" s="1"/>
      <c r="I169" s="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0" customHeight="1">
      <c r="A170" s="1"/>
      <c r="B170" s="2"/>
      <c r="C170" s="1"/>
      <c r="D170" s="1"/>
      <c r="E170" s="1"/>
      <c r="F170" s="1"/>
      <c r="G170" s="1"/>
      <c r="H170" s="1"/>
      <c r="I170" s="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0" customHeight="1">
      <c r="A171" s="1"/>
      <c r="B171" s="2"/>
      <c r="C171" s="1"/>
      <c r="D171" s="1"/>
      <c r="E171" s="1"/>
      <c r="F171" s="1"/>
      <c r="G171" s="1"/>
      <c r="H171" s="1"/>
      <c r="I171" s="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0" customHeight="1">
      <c r="A172" s="1"/>
      <c r="B172" s="2"/>
      <c r="C172" s="1"/>
      <c r="D172" s="1"/>
      <c r="E172" s="1"/>
      <c r="F172" s="1"/>
      <c r="G172" s="1"/>
      <c r="H172" s="1"/>
      <c r="I172" s="3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0" customHeight="1">
      <c r="A173" s="1"/>
      <c r="B173" s="2"/>
      <c r="C173" s="1"/>
      <c r="D173" s="1"/>
      <c r="E173" s="1"/>
      <c r="F173" s="1"/>
      <c r="G173" s="1"/>
      <c r="H173" s="1"/>
      <c r="I173" s="3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0" customHeight="1">
      <c r="A174" s="1"/>
      <c r="B174" s="2"/>
      <c r="C174" s="1"/>
      <c r="D174" s="1"/>
      <c r="E174" s="1"/>
      <c r="F174" s="1"/>
      <c r="G174" s="1"/>
      <c r="H174" s="1"/>
      <c r="I174" s="3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0" customHeight="1">
      <c r="A175" s="1"/>
      <c r="B175" s="2"/>
      <c r="C175" s="1"/>
      <c r="D175" s="1"/>
      <c r="E175" s="1"/>
      <c r="F175" s="1"/>
      <c r="G175" s="1"/>
      <c r="H175" s="1"/>
      <c r="I175" s="3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0" customHeight="1">
      <c r="A176" s="1"/>
      <c r="B176" s="2"/>
      <c r="C176" s="1"/>
      <c r="D176" s="1"/>
      <c r="E176" s="1"/>
      <c r="F176" s="1"/>
      <c r="G176" s="1"/>
      <c r="H176" s="1"/>
      <c r="I176" s="3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0" customHeight="1">
      <c r="A177" s="1"/>
      <c r="B177" s="2"/>
      <c r="C177" s="1"/>
      <c r="D177" s="1"/>
      <c r="E177" s="1"/>
      <c r="F177" s="1"/>
      <c r="G177" s="1"/>
      <c r="H177" s="1"/>
      <c r="I177" s="3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0" customHeight="1">
      <c r="A178" s="1"/>
      <c r="B178" s="2"/>
      <c r="C178" s="1"/>
      <c r="D178" s="1"/>
      <c r="E178" s="1"/>
      <c r="F178" s="1"/>
      <c r="G178" s="1"/>
      <c r="H178" s="1"/>
      <c r="I178" s="3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0" customHeight="1">
      <c r="A179" s="1"/>
      <c r="B179" s="2"/>
      <c r="C179" s="1"/>
      <c r="D179" s="1"/>
      <c r="E179" s="1"/>
      <c r="F179" s="1"/>
      <c r="G179" s="1"/>
      <c r="H179" s="1"/>
      <c r="I179" s="3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0" customHeight="1">
      <c r="A180" s="1"/>
      <c r="B180" s="2"/>
      <c r="C180" s="1"/>
      <c r="D180" s="1"/>
      <c r="E180" s="1"/>
      <c r="F180" s="1"/>
      <c r="G180" s="1"/>
      <c r="H180" s="1"/>
      <c r="I180" s="3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0" customHeight="1">
      <c r="A181" s="1"/>
      <c r="B181" s="2"/>
      <c r="C181" s="1"/>
      <c r="D181" s="1"/>
      <c r="E181" s="1"/>
      <c r="F181" s="1"/>
      <c r="G181" s="1"/>
      <c r="H181" s="1"/>
      <c r="I181" s="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0" customHeight="1">
      <c r="A182" s="1"/>
      <c r="B182" s="2"/>
      <c r="C182" s="1"/>
      <c r="D182" s="1"/>
      <c r="E182" s="1"/>
      <c r="F182" s="1"/>
      <c r="G182" s="1"/>
      <c r="H182" s="1"/>
      <c r="I182" s="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0" customHeight="1">
      <c r="A183" s="1"/>
      <c r="B183" s="2"/>
      <c r="C183" s="1"/>
      <c r="D183" s="1"/>
      <c r="E183" s="1"/>
      <c r="F183" s="1"/>
      <c r="G183" s="1"/>
      <c r="H183" s="1"/>
      <c r="I183" s="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0" customHeight="1">
      <c r="A184" s="1"/>
      <c r="B184" s="2"/>
      <c r="C184" s="1"/>
      <c r="D184" s="1"/>
      <c r="E184" s="1"/>
      <c r="F184" s="1"/>
      <c r="G184" s="1"/>
      <c r="H184" s="1"/>
      <c r="I184" s="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0" customHeight="1">
      <c r="A185" s="1"/>
      <c r="B185" s="2"/>
      <c r="C185" s="1"/>
      <c r="D185" s="1"/>
      <c r="E185" s="1"/>
      <c r="F185" s="1"/>
      <c r="G185" s="1"/>
      <c r="H185" s="1"/>
      <c r="I185" s="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0" customHeight="1">
      <c r="A186" s="1"/>
      <c r="B186" s="2"/>
      <c r="C186" s="1"/>
      <c r="D186" s="1"/>
      <c r="E186" s="1"/>
      <c r="F186" s="1"/>
      <c r="G186" s="1"/>
      <c r="H186" s="1"/>
      <c r="I186" s="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0" customHeight="1">
      <c r="A187" s="1"/>
      <c r="B187" s="2"/>
      <c r="C187" s="1"/>
      <c r="D187" s="1"/>
      <c r="E187" s="1"/>
      <c r="F187" s="1"/>
      <c r="G187" s="1"/>
      <c r="H187" s="1"/>
      <c r="I187" s="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0" customHeight="1">
      <c r="A188" s="1"/>
      <c r="B188" s="2"/>
      <c r="C188" s="1"/>
      <c r="D188" s="1"/>
      <c r="E188" s="1"/>
      <c r="F188" s="1"/>
      <c r="G188" s="1"/>
      <c r="H188" s="1"/>
      <c r="I188" s="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0" customHeight="1">
      <c r="A189" s="1"/>
      <c r="B189" s="2"/>
      <c r="C189" s="1"/>
      <c r="D189" s="1"/>
      <c r="E189" s="1"/>
      <c r="F189" s="1"/>
      <c r="G189" s="1"/>
      <c r="H189" s="1"/>
      <c r="I189" s="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0" customHeight="1">
      <c r="A190" s="1"/>
      <c r="B190" s="2"/>
      <c r="C190" s="1"/>
      <c r="D190" s="1"/>
      <c r="E190" s="1"/>
      <c r="F190" s="1"/>
      <c r="G190" s="1"/>
      <c r="H190" s="1"/>
      <c r="I190" s="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0" customHeight="1">
      <c r="A191" s="1"/>
      <c r="B191" s="2"/>
      <c r="C191" s="1"/>
      <c r="D191" s="1"/>
      <c r="E191" s="1"/>
      <c r="F191" s="1"/>
      <c r="G191" s="1"/>
      <c r="H191" s="1"/>
      <c r="I191" s="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0" customHeight="1">
      <c r="A192" s="1"/>
      <c r="B192" s="2"/>
      <c r="C192" s="1"/>
      <c r="D192" s="1"/>
      <c r="E192" s="1"/>
      <c r="F192" s="1"/>
      <c r="G192" s="1"/>
      <c r="H192" s="1"/>
      <c r="I192" s="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0" customHeight="1">
      <c r="A193" s="1"/>
      <c r="B193" s="2"/>
      <c r="C193" s="1"/>
      <c r="D193" s="1"/>
      <c r="E193" s="1"/>
      <c r="F193" s="1"/>
      <c r="G193" s="1"/>
      <c r="H193" s="1"/>
      <c r="I193" s="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0" customHeight="1">
      <c r="A194" s="1"/>
      <c r="B194" s="2"/>
      <c r="C194" s="1"/>
      <c r="D194" s="1"/>
      <c r="E194" s="1"/>
      <c r="F194" s="1"/>
      <c r="G194" s="1"/>
      <c r="H194" s="1"/>
      <c r="I194" s="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0" customHeight="1">
      <c r="A195" s="1"/>
      <c r="B195" s="2"/>
      <c r="C195" s="1"/>
      <c r="D195" s="1"/>
      <c r="E195" s="1"/>
      <c r="F195" s="1"/>
      <c r="G195" s="1"/>
      <c r="H195" s="1"/>
      <c r="I195" s="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0" customHeight="1">
      <c r="A196" s="1"/>
      <c r="B196" s="2"/>
      <c r="C196" s="1"/>
      <c r="D196" s="1"/>
      <c r="E196" s="1"/>
      <c r="F196" s="1"/>
      <c r="G196" s="1"/>
      <c r="H196" s="1"/>
      <c r="I196" s="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0" customHeight="1">
      <c r="A197" s="1"/>
      <c r="B197" s="2"/>
      <c r="C197" s="1"/>
      <c r="D197" s="1"/>
      <c r="E197" s="1"/>
      <c r="F197" s="1"/>
      <c r="G197" s="1"/>
      <c r="H197" s="1"/>
      <c r="I197" s="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0" customHeight="1">
      <c r="A198" s="1"/>
      <c r="B198" s="2"/>
      <c r="C198" s="1"/>
      <c r="D198" s="1"/>
      <c r="E198" s="1"/>
      <c r="F198" s="1"/>
      <c r="G198" s="1"/>
      <c r="H198" s="1"/>
      <c r="I198" s="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0" customHeight="1">
      <c r="A199" s="1"/>
      <c r="B199" s="2"/>
      <c r="C199" s="1"/>
      <c r="D199" s="1"/>
      <c r="E199" s="1"/>
      <c r="F199" s="1"/>
      <c r="G199" s="1"/>
      <c r="H199" s="1"/>
      <c r="I199" s="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0" customHeight="1">
      <c r="A200" s="1"/>
      <c r="B200" s="2"/>
      <c r="C200" s="1"/>
      <c r="D200" s="1"/>
      <c r="E200" s="1"/>
      <c r="F200" s="1"/>
      <c r="G200" s="1"/>
      <c r="H200" s="1"/>
      <c r="I200" s="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0" customHeight="1">
      <c r="A201" s="1"/>
      <c r="B201" s="2"/>
      <c r="C201" s="1"/>
      <c r="D201" s="1"/>
      <c r="E201" s="1"/>
      <c r="F201" s="1"/>
      <c r="G201" s="1"/>
      <c r="H201" s="1"/>
      <c r="I201" s="3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0" customHeight="1">
      <c r="A202" s="1"/>
      <c r="B202" s="2"/>
      <c r="C202" s="1"/>
      <c r="D202" s="1"/>
      <c r="E202" s="1"/>
      <c r="F202" s="1"/>
      <c r="G202" s="1"/>
      <c r="H202" s="1"/>
      <c r="I202" s="3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0" customHeight="1">
      <c r="A203" s="1"/>
      <c r="B203" s="2"/>
      <c r="C203" s="1"/>
      <c r="D203" s="1"/>
      <c r="E203" s="1"/>
      <c r="F203" s="1"/>
      <c r="G203" s="1"/>
      <c r="H203" s="1"/>
      <c r="I203" s="3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0" customHeight="1">
      <c r="A204" s="1"/>
      <c r="B204" s="2"/>
      <c r="C204" s="1"/>
      <c r="D204" s="1"/>
      <c r="E204" s="1"/>
      <c r="F204" s="1"/>
      <c r="G204" s="1"/>
      <c r="H204" s="1"/>
      <c r="I204" s="3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0" customHeight="1">
      <c r="A205" s="1"/>
      <c r="B205" s="2"/>
      <c r="C205" s="1"/>
      <c r="D205" s="1"/>
      <c r="E205" s="1"/>
      <c r="F205" s="1"/>
      <c r="G205" s="1"/>
      <c r="H205" s="1"/>
      <c r="I205" s="3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0" customHeight="1">
      <c r="A206" s="1"/>
      <c r="B206" s="2"/>
      <c r="C206" s="1"/>
      <c r="D206" s="1"/>
      <c r="E206" s="1"/>
      <c r="F206" s="1"/>
      <c r="G206" s="1"/>
      <c r="H206" s="1"/>
      <c r="I206" s="3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0" customHeight="1">
      <c r="A207" s="1"/>
      <c r="B207" s="2"/>
      <c r="C207" s="1"/>
      <c r="D207" s="1"/>
      <c r="E207" s="1"/>
      <c r="F207" s="1"/>
      <c r="G207" s="1"/>
      <c r="H207" s="1"/>
      <c r="I207" s="3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0" customHeight="1">
      <c r="A208" s="1"/>
      <c r="B208" s="2"/>
      <c r="C208" s="1"/>
      <c r="D208" s="1"/>
      <c r="E208" s="1"/>
      <c r="F208" s="1"/>
      <c r="G208" s="1"/>
      <c r="H208" s="1"/>
      <c r="I208" s="3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0" customHeight="1">
      <c r="A209" s="1"/>
      <c r="B209" s="2"/>
      <c r="C209" s="1"/>
      <c r="D209" s="1"/>
      <c r="E209" s="1"/>
      <c r="F209" s="1"/>
      <c r="G209" s="1"/>
      <c r="H209" s="1"/>
      <c r="I209" s="3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0" customHeight="1">
      <c r="A210" s="1"/>
      <c r="B210" s="2"/>
      <c r="C210" s="1"/>
      <c r="D210" s="1"/>
      <c r="E210" s="1"/>
      <c r="F210" s="1"/>
      <c r="G210" s="1"/>
      <c r="H210" s="1"/>
      <c r="I210" s="3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0" customHeight="1">
      <c r="A211" s="1"/>
      <c r="B211" s="2"/>
      <c r="C211" s="1"/>
      <c r="D211" s="1"/>
      <c r="E211" s="1"/>
      <c r="F211" s="1"/>
      <c r="G211" s="1"/>
      <c r="H211" s="1"/>
      <c r="I211" s="3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0" customHeight="1">
      <c r="A212" s="1"/>
      <c r="B212" s="2"/>
      <c r="C212" s="1"/>
      <c r="D212" s="1"/>
      <c r="E212" s="1"/>
      <c r="F212" s="1"/>
      <c r="G212" s="1"/>
      <c r="H212" s="1"/>
      <c r="I212" s="3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0" customHeight="1">
      <c r="A213" s="1"/>
      <c r="B213" s="2"/>
      <c r="C213" s="1"/>
      <c r="D213" s="1"/>
      <c r="E213" s="1"/>
      <c r="F213" s="1"/>
      <c r="G213" s="1"/>
      <c r="H213" s="1"/>
      <c r="I213" s="3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0" customHeight="1">
      <c r="A214" s="1"/>
      <c r="B214" s="2"/>
      <c r="C214" s="1"/>
      <c r="D214" s="1"/>
      <c r="E214" s="1"/>
      <c r="F214" s="1"/>
      <c r="G214" s="1"/>
      <c r="H214" s="1"/>
      <c r="I214" s="3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0" customHeight="1">
      <c r="A215" s="1"/>
      <c r="B215" s="2"/>
      <c r="C215" s="1"/>
      <c r="D215" s="1"/>
      <c r="E215" s="1"/>
      <c r="F215" s="1"/>
      <c r="G215" s="1"/>
      <c r="H215" s="1"/>
      <c r="I215" s="3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0" customHeight="1">
      <c r="A216" s="1"/>
      <c r="B216" s="2"/>
      <c r="C216" s="1"/>
      <c r="D216" s="1"/>
      <c r="E216" s="1"/>
      <c r="F216" s="1"/>
      <c r="G216" s="1"/>
      <c r="H216" s="1"/>
      <c r="I216" s="3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0" customHeight="1">
      <c r="A217" s="1"/>
      <c r="B217" s="2"/>
      <c r="C217" s="1"/>
      <c r="D217" s="1"/>
      <c r="E217" s="1"/>
      <c r="F217" s="1"/>
      <c r="G217" s="1"/>
      <c r="H217" s="1"/>
      <c r="I217" s="3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0" customHeight="1">
      <c r="A218" s="1"/>
      <c r="B218" s="2"/>
      <c r="C218" s="1"/>
      <c r="D218" s="1"/>
      <c r="E218" s="1"/>
      <c r="F218" s="1"/>
      <c r="G218" s="1"/>
      <c r="H218" s="1"/>
      <c r="I218" s="3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0" customHeight="1">
      <c r="A219" s="1"/>
      <c r="B219" s="2"/>
      <c r="C219" s="1"/>
      <c r="D219" s="1"/>
      <c r="E219" s="1"/>
      <c r="F219" s="1"/>
      <c r="G219" s="1"/>
      <c r="H219" s="1"/>
      <c r="I219" s="3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0" customHeight="1">
      <c r="A220" s="1"/>
      <c r="B220" s="2"/>
      <c r="C220" s="1"/>
      <c r="D220" s="1"/>
      <c r="E220" s="1"/>
      <c r="F220" s="1"/>
      <c r="G220" s="1"/>
      <c r="H220" s="1"/>
      <c r="I220" s="3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0" customHeight="1">
      <c r="A221" s="1"/>
      <c r="B221" s="2"/>
      <c r="C221" s="1"/>
      <c r="D221" s="1"/>
      <c r="E221" s="1"/>
      <c r="F221" s="1"/>
      <c r="G221" s="1"/>
      <c r="H221" s="1"/>
      <c r="I221" s="3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0" customHeight="1">
      <c r="A222" s="1"/>
      <c r="B222" s="2"/>
      <c r="C222" s="1"/>
      <c r="D222" s="1"/>
      <c r="E222" s="1"/>
      <c r="F222" s="1"/>
      <c r="G222" s="1"/>
      <c r="H222" s="1"/>
      <c r="I222" s="3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0" customHeight="1">
      <c r="A223" s="1"/>
      <c r="B223" s="2"/>
      <c r="C223" s="1"/>
      <c r="D223" s="1"/>
      <c r="E223" s="1"/>
      <c r="F223" s="1"/>
      <c r="G223" s="1"/>
      <c r="H223" s="1"/>
      <c r="I223" s="3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0" customHeight="1">
      <c r="A224" s="1"/>
      <c r="B224" s="2"/>
      <c r="C224" s="1"/>
      <c r="D224" s="1"/>
      <c r="E224" s="1"/>
      <c r="F224" s="1"/>
      <c r="G224" s="1"/>
      <c r="H224" s="1"/>
      <c r="I224" s="3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0" customHeight="1">
      <c r="A225" s="1"/>
      <c r="B225" s="2"/>
      <c r="C225" s="1"/>
      <c r="D225" s="1"/>
      <c r="E225" s="1"/>
      <c r="F225" s="1"/>
      <c r="G225" s="1"/>
      <c r="H225" s="1"/>
      <c r="I225" s="3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0" customHeight="1">
      <c r="A226" s="1"/>
      <c r="B226" s="2"/>
      <c r="C226" s="1"/>
      <c r="D226" s="1"/>
      <c r="E226" s="1"/>
      <c r="F226" s="1"/>
      <c r="G226" s="1"/>
      <c r="H226" s="1"/>
      <c r="I226" s="3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0" customHeight="1">
      <c r="A227" s="1"/>
      <c r="B227" s="2"/>
      <c r="C227" s="1"/>
      <c r="D227" s="1"/>
      <c r="E227" s="1"/>
      <c r="F227" s="1"/>
      <c r="G227" s="1"/>
      <c r="H227" s="1"/>
      <c r="I227" s="3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0" customHeight="1">
      <c r="A228" s="1"/>
      <c r="B228" s="2"/>
      <c r="C228" s="1"/>
      <c r="D228" s="1"/>
      <c r="E228" s="1"/>
      <c r="F228" s="1"/>
      <c r="G228" s="1"/>
      <c r="H228" s="1"/>
      <c r="I228" s="3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0" customHeight="1">
      <c r="A229" s="1"/>
      <c r="B229" s="2"/>
      <c r="C229" s="1"/>
      <c r="D229" s="1"/>
      <c r="E229" s="1"/>
      <c r="F229" s="1"/>
      <c r="G229" s="1"/>
      <c r="H229" s="1"/>
      <c r="I229" s="3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0" customHeight="1">
      <c r="A230" s="1"/>
      <c r="B230" s="2"/>
      <c r="C230" s="1"/>
      <c r="D230" s="1"/>
      <c r="E230" s="1"/>
      <c r="F230" s="1"/>
      <c r="G230" s="1"/>
      <c r="H230" s="1"/>
      <c r="I230" s="3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0" customHeight="1">
      <c r="A231" s="1"/>
      <c r="B231" s="2"/>
      <c r="C231" s="1"/>
      <c r="D231" s="1"/>
      <c r="E231" s="1"/>
      <c r="F231" s="1"/>
      <c r="G231" s="1"/>
      <c r="H231" s="1"/>
      <c r="I231" s="3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0" customHeight="1">
      <c r="A232" s="1"/>
      <c r="B232" s="2"/>
      <c r="C232" s="1"/>
      <c r="D232" s="1"/>
      <c r="E232" s="1"/>
      <c r="F232" s="1"/>
      <c r="G232" s="1"/>
      <c r="H232" s="1"/>
      <c r="I232" s="3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0" customHeight="1">
      <c r="A233" s="1"/>
      <c r="B233" s="2"/>
      <c r="C233" s="1"/>
      <c r="D233" s="1"/>
      <c r="E233" s="1"/>
      <c r="F233" s="1"/>
      <c r="G233" s="1"/>
      <c r="H233" s="1"/>
      <c r="I233" s="3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0" customHeight="1">
      <c r="A234" s="1"/>
      <c r="B234" s="2"/>
      <c r="C234" s="1"/>
      <c r="D234" s="1"/>
      <c r="E234" s="1"/>
      <c r="F234" s="1"/>
      <c r="G234" s="1"/>
      <c r="H234" s="1"/>
      <c r="I234" s="3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0" customHeight="1">
      <c r="A235" s="1"/>
      <c r="B235" s="2"/>
      <c r="C235" s="1"/>
      <c r="D235" s="1"/>
      <c r="E235" s="1"/>
      <c r="F235" s="1"/>
      <c r="G235" s="1"/>
      <c r="H235" s="1"/>
      <c r="I235" s="3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0" customHeight="1">
      <c r="A236" s="1"/>
      <c r="B236" s="2"/>
      <c r="C236" s="1"/>
      <c r="D236" s="1"/>
      <c r="E236" s="1"/>
      <c r="F236" s="1"/>
      <c r="G236" s="1"/>
      <c r="H236" s="1"/>
      <c r="I236" s="3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0" customHeight="1">
      <c r="A237" s="1"/>
      <c r="B237" s="2"/>
      <c r="C237" s="1"/>
      <c r="D237" s="1"/>
      <c r="E237" s="1"/>
      <c r="F237" s="1"/>
      <c r="G237" s="1"/>
      <c r="H237" s="1"/>
      <c r="I237" s="3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0" customHeight="1">
      <c r="A238" s="1"/>
      <c r="B238" s="2"/>
      <c r="C238" s="1"/>
      <c r="D238" s="1"/>
      <c r="E238" s="1"/>
      <c r="F238" s="1"/>
      <c r="G238" s="1"/>
      <c r="H238" s="1"/>
      <c r="I238" s="3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0" customHeight="1">
      <c r="A239" s="1"/>
      <c r="B239" s="2"/>
      <c r="C239" s="1"/>
      <c r="D239" s="1"/>
      <c r="E239" s="1"/>
      <c r="F239" s="1"/>
      <c r="G239" s="1"/>
      <c r="H239" s="1"/>
      <c r="I239" s="3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0" customHeight="1">
      <c r="A240" s="1"/>
      <c r="B240" s="2"/>
      <c r="C240" s="1"/>
      <c r="D240" s="1"/>
      <c r="E240" s="1"/>
      <c r="F240" s="1"/>
      <c r="G240" s="1"/>
      <c r="H240" s="1"/>
      <c r="I240" s="3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0" customHeight="1">
      <c r="A241" s="1"/>
      <c r="B241" s="2"/>
      <c r="C241" s="1"/>
      <c r="D241" s="1"/>
      <c r="E241" s="1"/>
      <c r="F241" s="1"/>
      <c r="G241" s="1"/>
      <c r="H241" s="1"/>
      <c r="I241" s="3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0" customHeight="1">
      <c r="A242" s="1"/>
      <c r="B242" s="2"/>
      <c r="C242" s="1"/>
      <c r="D242" s="1"/>
      <c r="E242" s="1"/>
      <c r="F242" s="1"/>
      <c r="G242" s="1"/>
      <c r="H242" s="1"/>
      <c r="I242" s="3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0" customHeight="1">
      <c r="A243" s="1"/>
      <c r="B243" s="2"/>
      <c r="C243" s="1"/>
      <c r="D243" s="1"/>
      <c r="E243" s="1"/>
      <c r="F243" s="1"/>
      <c r="G243" s="1"/>
      <c r="H243" s="1"/>
      <c r="I243" s="3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0" customHeight="1">
      <c r="A244" s="1"/>
      <c r="B244" s="2"/>
      <c r="C244" s="1"/>
      <c r="D244" s="1"/>
      <c r="E244" s="1"/>
      <c r="F244" s="1"/>
      <c r="G244" s="1"/>
      <c r="H244" s="1"/>
      <c r="I244" s="3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0" customHeight="1">
      <c r="A245" s="1"/>
      <c r="B245" s="2"/>
      <c r="C245" s="1"/>
      <c r="D245" s="1"/>
      <c r="E245" s="1"/>
      <c r="F245" s="1"/>
      <c r="G245" s="1"/>
      <c r="H245" s="1"/>
      <c r="I245" s="3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0" customHeight="1">
      <c r="A246" s="1"/>
      <c r="B246" s="2"/>
      <c r="C246" s="1"/>
      <c r="D246" s="1"/>
      <c r="E246" s="1"/>
      <c r="F246" s="1"/>
      <c r="G246" s="1"/>
      <c r="H246" s="1"/>
      <c r="I246" s="3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0" customHeight="1">
      <c r="A247" s="1"/>
      <c r="B247" s="2"/>
      <c r="C247" s="1"/>
      <c r="D247" s="1"/>
      <c r="E247" s="1"/>
      <c r="F247" s="1"/>
      <c r="G247" s="1"/>
      <c r="H247" s="1"/>
      <c r="I247" s="3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8">
    <mergeCell ref="B44:C44"/>
    <mergeCell ref="B45:C45"/>
    <mergeCell ref="B46:C46"/>
    <mergeCell ref="C47:I47"/>
    <mergeCell ref="B10:C11"/>
    <mergeCell ref="D10:D11"/>
    <mergeCell ref="E10:E11"/>
    <mergeCell ref="F10:F11"/>
    <mergeCell ref="G10:G11"/>
    <mergeCell ref="H10:H11"/>
    <mergeCell ref="I10:I11"/>
    <mergeCell ref="B2:I2"/>
    <mergeCell ref="D3:I4"/>
    <mergeCell ref="B5:I5"/>
    <mergeCell ref="B6:I6"/>
    <mergeCell ref="B7:I7"/>
    <mergeCell ref="B8:I8"/>
    <mergeCell ref="B9:I9"/>
  </mergeCells>
  <printOptions/>
  <pageMargins bottom="0.75" footer="0.0" header="0.0" left="0.7" right="0.7" top="0.75"/>
  <pageSetup paperSize="9" orientation="landscape"/>
  <headerFooter>
    <oddHeader>&amp;CProject Budget Form&amp;RYour Organization Name Here</oddHeader>
    <oddFooter>&amp;LProject Budget Form Rev. 2.2, 08/30/2004&amp;CPage &amp;P of &amp;RPrint Date: 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0"/>
    <col customWidth="1" min="2" max="2" width="13.63"/>
    <col customWidth="1" min="3" max="3" width="17.13"/>
    <col customWidth="1" min="4" max="4" width="45.38"/>
    <col customWidth="1" min="5" max="24" width="9.13"/>
    <col customWidth="1" min="25" max="26" width="12.0"/>
  </cols>
  <sheetData>
    <row r="1" ht="15.0" customHeight="1">
      <c r="A1" s="80"/>
      <c r="B1" s="81"/>
      <c r="C1" s="81"/>
      <c r="D1" s="81"/>
      <c r="E1" s="82"/>
      <c r="F1" s="82"/>
      <c r="G1" s="82"/>
      <c r="H1" s="8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58.5" customHeight="1">
      <c r="A2" s="4" t="s">
        <v>50</v>
      </c>
      <c r="B2" s="5"/>
      <c r="C2" s="5"/>
      <c r="D2" s="8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18.75" customHeight="1">
      <c r="A3" s="7" t="s">
        <v>1</v>
      </c>
      <c r="B3" s="84" t="str">
        <f t="shared" ref="B3:B4" si="1">'Fuentes de Costos del Proyecto'!C3</f>
        <v>#REF!</v>
      </c>
      <c r="C3" s="85"/>
      <c r="D3" s="8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ht="16.5" customHeight="1">
      <c r="A4" s="7" t="s">
        <v>3</v>
      </c>
      <c r="B4" s="84" t="str">
        <f t="shared" si="1"/>
        <v>#REF!</v>
      </c>
      <c r="C4" s="85"/>
      <c r="D4" s="87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ht="16.5" customHeight="1">
      <c r="A5" s="16"/>
      <c r="B5" s="17"/>
      <c r="C5" s="17"/>
      <c r="D5" s="85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ht="15.0" customHeight="1">
      <c r="A6" s="88" t="s">
        <v>51</v>
      </c>
      <c r="B6" s="89"/>
      <c r="C6" s="89"/>
      <c r="D6" s="9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ht="15.0" customHeight="1">
      <c r="A7" s="88" t="s">
        <v>8</v>
      </c>
      <c r="B7" s="89"/>
      <c r="C7" s="89"/>
      <c r="D7" s="90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ht="21.0" customHeight="1">
      <c r="A8" s="91" t="s">
        <v>52</v>
      </c>
      <c r="B8" s="92" t="s">
        <v>53</v>
      </c>
      <c r="C8" s="92" t="s">
        <v>54</v>
      </c>
      <c r="D8" s="92" t="s">
        <v>55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ht="14.25" customHeight="1">
      <c r="A9" s="93" t="s">
        <v>56</v>
      </c>
      <c r="B9" s="94"/>
      <c r="C9" s="95"/>
      <c r="D9" s="96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ht="14.25" customHeight="1">
      <c r="A10" s="36" t="s">
        <v>57</v>
      </c>
      <c r="B10" s="97">
        <v>45292.0</v>
      </c>
      <c r="C10" s="98">
        <v>2000.0</v>
      </c>
      <c r="D10" s="99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ht="14.25" customHeight="1">
      <c r="A11" s="36" t="s">
        <v>58</v>
      </c>
      <c r="B11" s="97">
        <v>45293.0</v>
      </c>
      <c r="C11" s="98">
        <v>1000.0</v>
      </c>
      <c r="D11" s="99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ht="14.25" customHeight="1">
      <c r="A12" s="36" t="s">
        <v>59</v>
      </c>
      <c r="B12" s="97">
        <v>45294.0</v>
      </c>
      <c r="C12" s="100">
        <v>1500.0</v>
      </c>
      <c r="D12" s="99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ht="14.25" customHeight="1">
      <c r="A13" s="57"/>
      <c r="B13" s="101"/>
      <c r="C13" s="98"/>
      <c r="D13" s="99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ht="14.25" customHeight="1">
      <c r="A14" s="57"/>
      <c r="B14" s="101"/>
      <c r="C14" s="98"/>
      <c r="D14" s="99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ht="14.25" customHeight="1">
      <c r="A15" s="57"/>
      <c r="B15" s="102"/>
      <c r="C15" s="98"/>
      <c r="D15" s="99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ht="15.0" customHeight="1">
      <c r="A16" s="103"/>
      <c r="B16" s="104"/>
      <c r="C16" s="105"/>
      <c r="D16" s="96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ht="14.25" customHeight="1">
      <c r="A17" s="93"/>
      <c r="B17" s="106"/>
      <c r="C17" s="95"/>
      <c r="D17" s="96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ht="15.0" customHeight="1">
      <c r="A18" s="107"/>
      <c r="B18" s="108"/>
      <c r="C18" s="98"/>
      <c r="D18" s="99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ht="14.25" customHeight="1">
      <c r="A19" s="57"/>
      <c r="B19" s="108"/>
      <c r="C19" s="98"/>
      <c r="D19" s="99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ht="14.25" customHeight="1">
      <c r="A20" s="57"/>
      <c r="B20" s="108"/>
      <c r="C20" s="98"/>
      <c r="D20" s="99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ht="14.25" customHeight="1">
      <c r="A21" s="57"/>
      <c r="B21" s="101"/>
      <c r="C21" s="98"/>
      <c r="D21" s="99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ht="14.25" customHeight="1">
      <c r="A22" s="57"/>
      <c r="B22" s="101"/>
      <c r="C22" s="98"/>
      <c r="D22" s="99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ht="14.25" customHeight="1">
      <c r="A23" s="107"/>
      <c r="B23" s="101"/>
      <c r="C23" s="98"/>
      <c r="D23" s="99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ht="15.0" customHeight="1">
      <c r="A24" s="103"/>
      <c r="B24" s="104"/>
      <c r="C24" s="105"/>
      <c r="D24" s="96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ht="14.25" customHeight="1">
      <c r="A25" s="93"/>
      <c r="B25" s="106"/>
      <c r="C25" s="95"/>
      <c r="D25" s="96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ht="14.25" customHeight="1">
      <c r="A26" s="107"/>
      <c r="B26" s="108"/>
      <c r="C26" s="98"/>
      <c r="D26" s="99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ht="14.25" customHeight="1">
      <c r="A27" s="57"/>
      <c r="B27" s="108"/>
      <c r="C27" s="98"/>
      <c r="D27" s="99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14.25" customHeight="1">
      <c r="A28" s="57"/>
      <c r="B28" s="108"/>
      <c r="C28" s="98"/>
      <c r="D28" s="99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ht="14.25" customHeight="1">
      <c r="A29" s="57"/>
      <c r="B29" s="108"/>
      <c r="C29" s="98"/>
      <c r="D29" s="99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ht="14.25" customHeight="1">
      <c r="A30" s="57"/>
      <c r="B30" s="108"/>
      <c r="C30" s="98"/>
      <c r="D30" s="99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ht="14.25" customHeight="1">
      <c r="A31" s="107"/>
      <c r="B31" s="102"/>
      <c r="C31" s="98"/>
      <c r="D31" s="99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ht="15.0" customHeight="1">
      <c r="A32" s="103"/>
      <c r="B32" s="104"/>
      <c r="C32" s="105"/>
      <c r="D32" s="96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ht="14.25" customHeight="1">
      <c r="A33" s="93"/>
      <c r="B33" s="106"/>
      <c r="C33" s="95"/>
      <c r="D33" s="96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ht="14.25" customHeight="1">
      <c r="A34" s="107"/>
      <c r="B34" s="108"/>
      <c r="C34" s="98"/>
      <c r="D34" s="99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ht="14.25" customHeight="1">
      <c r="A35" s="57"/>
      <c r="B35" s="108"/>
      <c r="C35" s="98"/>
      <c r="D35" s="99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ht="14.25" customHeight="1">
      <c r="A36" s="57"/>
      <c r="B36" s="108"/>
      <c r="C36" s="98"/>
      <c r="D36" s="99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ht="14.25" customHeight="1">
      <c r="A37" s="57"/>
      <c r="B37" s="108"/>
      <c r="C37" s="98"/>
      <c r="D37" s="99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ht="14.25" customHeight="1">
      <c r="A38" s="57"/>
      <c r="B38" s="108"/>
      <c r="C38" s="98"/>
      <c r="D38" s="99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ht="14.25" customHeight="1">
      <c r="A39" s="107"/>
      <c r="B39" s="102"/>
      <c r="C39" s="98"/>
      <c r="D39" s="99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ht="15.0" customHeight="1">
      <c r="A40" s="103"/>
      <c r="B40" s="104"/>
      <c r="C40" s="105"/>
      <c r="D40" s="96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ht="14.25" customHeight="1">
      <c r="A41" s="93"/>
      <c r="B41" s="106"/>
      <c r="C41" s="95"/>
      <c r="D41" s="96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ht="14.25" customHeight="1">
      <c r="A42" s="107"/>
      <c r="B42" s="101"/>
      <c r="C42" s="98"/>
      <c r="D42" s="99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ht="14.25" customHeight="1">
      <c r="A43" s="57"/>
      <c r="B43" s="101"/>
      <c r="C43" s="98"/>
      <c r="D43" s="99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ht="14.25" customHeight="1">
      <c r="A44" s="57"/>
      <c r="B44" s="101"/>
      <c r="C44" s="98"/>
      <c r="D44" s="99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ht="14.25" customHeight="1">
      <c r="A45" s="57"/>
      <c r="B45" s="101"/>
      <c r="C45" s="98"/>
      <c r="D45" s="9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ht="14.25" customHeight="1">
      <c r="A46" s="57"/>
      <c r="B46" s="101"/>
      <c r="C46" s="98"/>
      <c r="D46" s="99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ht="14.25" customHeight="1">
      <c r="A47" s="107"/>
      <c r="B47" s="102"/>
      <c r="C47" s="98"/>
      <c r="D47" s="99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ht="15.0" customHeight="1">
      <c r="A48" s="103" t="s">
        <v>60</v>
      </c>
      <c r="B48" s="104"/>
      <c r="C48" s="105">
        <f>SUM(C42:C47)</f>
        <v>0</v>
      </c>
      <c r="D48" s="96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ht="15.0" customHeight="1">
      <c r="A49" s="109" t="s">
        <v>61</v>
      </c>
      <c r="B49" s="110"/>
      <c r="C49" s="111">
        <f>SUM(C16,C24,C32,C40,C48)</f>
        <v>0</v>
      </c>
      <c r="D49" s="96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ht="15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ht="15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ht="15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ht="15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ht="15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ht="15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ht="15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ht="15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ht="15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ht="15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ht="15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ht="15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ht="15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ht="15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ht="15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15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ht="15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ht="15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ht="15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ht="15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ht="15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ht="15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ht="15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ht="15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ht="15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ht="15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ht="15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ht="15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ht="15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ht="15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ht="15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ht="15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ht="15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ht="15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ht="15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ht="15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ht="15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ht="15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ht="15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ht="15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ht="15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ht="15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ht="15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ht="15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ht="15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ht="15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ht="15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ht="15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ht="15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ht="15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ht="15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ht="15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ht="15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ht="15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ht="15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ht="15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ht="15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ht="15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ht="15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ht="15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ht="15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ht="15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ht="15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ht="15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ht="15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ht="15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ht="15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ht="15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ht="15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ht="15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ht="15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ht="15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ht="15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ht="15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ht="15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ht="15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ht="15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ht="15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ht="15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ht="15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ht="15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ht="15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ht="15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ht="15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ht="15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ht="15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ht="15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ht="15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ht="15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ht="15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ht="15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ht="15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ht="15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ht="15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ht="15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ht="15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ht="15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ht="15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ht="15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ht="15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ht="15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ht="15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ht="15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ht="15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ht="15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ht="15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ht="15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ht="15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ht="15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ht="15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ht="15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ht="15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ht="15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ht="15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ht="15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ht="15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ht="15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ht="15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ht="15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ht="15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ht="15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ht="15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ht="15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ht="15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ht="15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ht="15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ht="15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ht="15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ht="15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ht="15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ht="15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ht="15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ht="15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ht="15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ht="15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ht="15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ht="15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ht="15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ht="15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ht="15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ht="15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ht="15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ht="15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ht="15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ht="15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ht="15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ht="15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ht="15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ht="15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ht="15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ht="15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ht="15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ht="15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ht="15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ht="15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ht="15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ht="15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ht="15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ht="15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ht="15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ht="15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ht="15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ht="15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ht="15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ht="15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ht="15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ht="15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ht="15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ht="15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ht="15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ht="15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ht="15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ht="15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ht="15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ht="15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ht="15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ht="15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ht="15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ht="15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ht="15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ht="15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ht="15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ht="15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ht="15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ht="15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ht="15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ht="15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ht="15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ht="15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ht="15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ht="15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ht="15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ht="15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ht="15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ht="15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ht="15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ht="15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ht="15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ht="15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ht="15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D1"/>
    <mergeCell ref="A2:D2"/>
    <mergeCell ref="B3:C3"/>
    <mergeCell ref="D3:D4"/>
    <mergeCell ref="B4:C4"/>
    <mergeCell ref="A5:D5"/>
  </mergeCells>
  <printOptions/>
  <pageMargins bottom="0.75" footer="0.0" header="0.0" left="0.7" right="0.7" top="0.75"/>
  <pageSetup paperSize="9" orientation="landscape"/>
  <headerFooter>
    <oddHeader>&amp;LPut your logo here&amp;CProject Budget Template&amp;RYour Organization Name Here</oddHeader>
    <oddFooter>&amp;LTemplate: Project Budget Template [Rev. 2.2 8-30-04]&amp;CPage &amp;P of &amp;RPrint Date: &amp;D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0"/>
    <col customWidth="1" min="2" max="2" width="13.63"/>
    <col customWidth="1" min="3" max="3" width="17.13"/>
    <col customWidth="1" min="4" max="4" width="45.38"/>
    <col customWidth="1" min="5" max="24" width="9.13"/>
    <col customWidth="1" min="25" max="26" width="12.0"/>
  </cols>
  <sheetData>
    <row r="1" ht="15.0" customHeight="1">
      <c r="A1" s="80"/>
      <c r="B1" s="81"/>
      <c r="C1" s="81"/>
      <c r="D1" s="81"/>
      <c r="E1" s="82"/>
      <c r="F1" s="82"/>
      <c r="G1" s="82"/>
      <c r="H1" s="8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58.5" customHeight="1">
      <c r="A2" s="4" t="s">
        <v>62</v>
      </c>
      <c r="B2" s="5"/>
      <c r="C2" s="5"/>
      <c r="D2" s="8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18.75" customHeight="1">
      <c r="A3" s="7" t="s">
        <v>1</v>
      </c>
      <c r="B3" s="84" t="str">
        <f t="shared" ref="B3:B4" si="1">'Fuentes de Costos del Proyecto'!C3</f>
        <v>#REF!</v>
      </c>
      <c r="C3" s="85"/>
      <c r="D3" s="8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ht="16.5" customHeight="1">
      <c r="A4" s="7" t="s">
        <v>3</v>
      </c>
      <c r="B4" s="84" t="str">
        <f t="shared" si="1"/>
        <v>#REF!</v>
      </c>
      <c r="C4" s="85"/>
      <c r="D4" s="87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ht="16.5" customHeight="1">
      <c r="A5" s="16"/>
      <c r="B5" s="17"/>
      <c r="C5" s="17"/>
      <c r="D5" s="85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ht="15.0" customHeight="1">
      <c r="A6" s="88" t="s">
        <v>51</v>
      </c>
      <c r="B6" s="89"/>
      <c r="C6" s="89"/>
      <c r="D6" s="9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ht="15.0" customHeight="1">
      <c r="A7" s="88" t="s">
        <v>8</v>
      </c>
      <c r="B7" s="89"/>
      <c r="C7" s="89"/>
      <c r="D7" s="90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ht="21.0" customHeight="1">
      <c r="A8" s="91" t="s">
        <v>52</v>
      </c>
      <c r="B8" s="92" t="s">
        <v>53</v>
      </c>
      <c r="C8" s="92" t="s">
        <v>54</v>
      </c>
      <c r="D8" s="92" t="s">
        <v>55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ht="14.25" customHeight="1">
      <c r="A9" s="94" t="s">
        <v>63</v>
      </c>
      <c r="B9" s="94"/>
      <c r="C9" s="95"/>
      <c r="D9" s="96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ht="14.25" customHeight="1">
      <c r="A10" s="112" t="s">
        <v>64</v>
      </c>
      <c r="B10" s="102">
        <v>45179.0</v>
      </c>
      <c r="C10" s="100">
        <v>350.0</v>
      </c>
      <c r="D10" s="99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ht="14.25" customHeight="1">
      <c r="A11" s="113" t="s">
        <v>65</v>
      </c>
      <c r="B11" s="102">
        <v>45179.0</v>
      </c>
      <c r="C11" s="98">
        <v>350.0</v>
      </c>
      <c r="D11" s="99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ht="14.25" customHeight="1">
      <c r="A12" s="113" t="s">
        <v>66</v>
      </c>
      <c r="B12" s="102">
        <v>45179.0</v>
      </c>
      <c r="C12" s="98">
        <v>350.0</v>
      </c>
      <c r="D12" s="99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ht="14.25" customHeight="1">
      <c r="A13" s="113" t="s">
        <v>67</v>
      </c>
      <c r="B13" s="102">
        <v>45179.0</v>
      </c>
      <c r="C13" s="98">
        <v>350.0</v>
      </c>
      <c r="D13" s="99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ht="14.25" customHeight="1">
      <c r="A14" s="113" t="s">
        <v>68</v>
      </c>
      <c r="B14" s="102">
        <v>45179.0</v>
      </c>
      <c r="C14" s="98">
        <v>350.0</v>
      </c>
      <c r="D14" s="99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ht="14.25" customHeight="1">
      <c r="A15" s="113" t="s">
        <v>69</v>
      </c>
      <c r="B15" s="102">
        <v>45179.0</v>
      </c>
      <c r="C15" s="98">
        <v>350.0</v>
      </c>
      <c r="D15" s="99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ht="14.25" customHeight="1">
      <c r="A16" s="113" t="s">
        <v>70</v>
      </c>
      <c r="B16" s="102">
        <v>45179.0</v>
      </c>
      <c r="C16" s="98">
        <v>350.0</v>
      </c>
      <c r="D16" s="99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ht="14.25" customHeight="1">
      <c r="A17" s="113" t="s">
        <v>71</v>
      </c>
      <c r="B17" s="102">
        <v>45179.0</v>
      </c>
      <c r="C17" s="98">
        <v>350.0</v>
      </c>
      <c r="D17" s="99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ht="15.0" customHeight="1">
      <c r="A18" s="114" t="s">
        <v>21</v>
      </c>
      <c r="B18" s="104"/>
      <c r="C18" s="105">
        <f>SUM(C10:C17)</f>
        <v>2800</v>
      </c>
      <c r="D18" s="96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ht="14.25" customHeight="1">
      <c r="A19" s="93" t="s">
        <v>72</v>
      </c>
      <c r="B19" s="106"/>
      <c r="C19" s="95"/>
      <c r="D19" s="96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ht="15.0" customHeight="1">
      <c r="A20" s="112" t="s">
        <v>73</v>
      </c>
      <c r="B20" s="102">
        <v>45222.0</v>
      </c>
      <c r="C20" s="98">
        <v>350.0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ht="14.25" customHeight="1">
      <c r="A21" s="113" t="s">
        <v>74</v>
      </c>
      <c r="B21" s="102">
        <v>45222.0</v>
      </c>
      <c r="C21" s="98">
        <v>350.0</v>
      </c>
      <c r="D21" s="99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ht="14.25" customHeight="1">
      <c r="A22" s="113" t="s">
        <v>75</v>
      </c>
      <c r="B22" s="102">
        <v>45222.0</v>
      </c>
      <c r="C22" s="98">
        <v>350.0</v>
      </c>
      <c r="D22" s="99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ht="14.25" customHeight="1">
      <c r="A23" s="113" t="s">
        <v>76</v>
      </c>
      <c r="B23" s="102">
        <v>45222.0</v>
      </c>
      <c r="C23" s="98">
        <v>350.0</v>
      </c>
      <c r="D23" s="99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ht="14.25" customHeight="1">
      <c r="A24" s="113" t="s">
        <v>77</v>
      </c>
      <c r="B24" s="102">
        <v>45222.0</v>
      </c>
      <c r="C24" s="98">
        <v>350.0</v>
      </c>
      <c r="D24" s="99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ht="14.25" customHeight="1">
      <c r="A25" s="113" t="s">
        <v>78</v>
      </c>
      <c r="B25" s="102">
        <v>45222.0</v>
      </c>
      <c r="C25" s="98">
        <v>350.0</v>
      </c>
      <c r="D25" s="99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ht="15.0" customHeight="1">
      <c r="A26" s="103" t="s">
        <v>21</v>
      </c>
      <c r="B26" s="104"/>
      <c r="C26" s="105">
        <f>SUM(C20:C25)</f>
        <v>2100</v>
      </c>
      <c r="D26" s="96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ht="14.25" customHeight="1">
      <c r="A27" s="93" t="s">
        <v>79</v>
      </c>
      <c r="B27" s="106"/>
      <c r="C27" s="95"/>
      <c r="D27" s="96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14.25" customHeight="1">
      <c r="A28" s="112" t="s">
        <v>80</v>
      </c>
      <c r="B28" s="102">
        <v>45236.0</v>
      </c>
      <c r="C28" s="98">
        <v>350.0</v>
      </c>
      <c r="D28" s="99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ht="14.25" customHeight="1">
      <c r="A29" s="113" t="s">
        <v>81</v>
      </c>
      <c r="B29" s="102">
        <v>45236.0</v>
      </c>
      <c r="C29" s="98">
        <v>350.0</v>
      </c>
      <c r="D29" s="99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ht="14.25" customHeight="1">
      <c r="A30" s="113" t="s">
        <v>82</v>
      </c>
      <c r="B30" s="102">
        <v>45236.0</v>
      </c>
      <c r="C30" s="98">
        <v>350.0</v>
      </c>
      <c r="D30" s="99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ht="14.25" customHeight="1">
      <c r="A31" s="113" t="s">
        <v>83</v>
      </c>
      <c r="B31" s="102">
        <v>45236.0</v>
      </c>
      <c r="C31" s="98">
        <v>350.0</v>
      </c>
      <c r="D31" s="99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ht="14.25" customHeight="1">
      <c r="A32" s="113" t="s">
        <v>84</v>
      </c>
      <c r="B32" s="102">
        <v>45236.0</v>
      </c>
      <c r="C32" s="98">
        <v>350.0</v>
      </c>
      <c r="D32" s="99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ht="15.0" customHeight="1">
      <c r="A33" s="103" t="s">
        <v>21</v>
      </c>
      <c r="B33" s="104"/>
      <c r="C33" s="105">
        <f>SUM(C28:C32)</f>
        <v>1750</v>
      </c>
      <c r="D33" s="96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ht="14.25" customHeight="1">
      <c r="A34" s="93" t="s">
        <v>85</v>
      </c>
      <c r="B34" s="106"/>
      <c r="C34" s="95"/>
      <c r="D34" s="96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ht="14.25" customHeight="1">
      <c r="A35" s="112" t="s">
        <v>86</v>
      </c>
      <c r="B35" s="102">
        <v>45246.0</v>
      </c>
      <c r="C35" s="98">
        <v>350.0</v>
      </c>
      <c r="D35" s="99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ht="14.25" customHeight="1">
      <c r="A36" s="113" t="s">
        <v>87</v>
      </c>
      <c r="B36" s="102">
        <v>45246.0</v>
      </c>
      <c r="C36" s="98">
        <v>350.0</v>
      </c>
      <c r="D36" s="99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ht="14.25" customHeight="1">
      <c r="A37" s="113" t="s">
        <v>88</v>
      </c>
      <c r="B37" s="102">
        <v>45246.0</v>
      </c>
      <c r="C37" s="98">
        <v>350.0</v>
      </c>
      <c r="D37" s="99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ht="14.25" customHeight="1">
      <c r="A38" s="113" t="s">
        <v>89</v>
      </c>
      <c r="B38" s="102">
        <v>45246.0</v>
      </c>
      <c r="C38" s="98">
        <v>350.0</v>
      </c>
      <c r="D38" s="99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ht="15.0" customHeight="1">
      <c r="A39" s="103" t="s">
        <v>21</v>
      </c>
      <c r="B39" s="104"/>
      <c r="C39" s="105">
        <f>SUM(C35:C38)</f>
        <v>1400</v>
      </c>
      <c r="D39" s="96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ht="14.25" customHeight="1">
      <c r="A40" s="93" t="s">
        <v>90</v>
      </c>
      <c r="B40" s="106"/>
      <c r="C40" s="95"/>
      <c r="D40" s="96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ht="14.25" customHeight="1">
      <c r="A41" s="112" t="s">
        <v>91</v>
      </c>
      <c r="B41" s="102">
        <v>45254.0</v>
      </c>
      <c r="C41" s="98">
        <v>350.0</v>
      </c>
      <c r="D41" s="99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ht="14.25" customHeight="1">
      <c r="A42" s="113" t="s">
        <v>92</v>
      </c>
      <c r="B42" s="102">
        <v>45254.0</v>
      </c>
      <c r="C42" s="98">
        <v>350.0</v>
      </c>
      <c r="D42" s="99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ht="14.25" customHeight="1">
      <c r="A43" s="113" t="s">
        <v>93</v>
      </c>
      <c r="B43" s="102">
        <v>45254.0</v>
      </c>
      <c r="C43" s="98">
        <v>350.0</v>
      </c>
      <c r="D43" s="99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ht="14.25" customHeight="1">
      <c r="A44" s="113" t="s">
        <v>94</v>
      </c>
      <c r="B44" s="102">
        <v>45254.0</v>
      </c>
      <c r="C44" s="98">
        <v>350.0</v>
      </c>
      <c r="D44" s="99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ht="14.25" customHeight="1">
      <c r="A45" s="113" t="s">
        <v>95</v>
      </c>
      <c r="B45" s="102">
        <v>45254.0</v>
      </c>
      <c r="C45" s="98">
        <v>350.0</v>
      </c>
      <c r="D45" s="9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ht="14.25" customHeight="1">
      <c r="A46" s="113" t="s">
        <v>96</v>
      </c>
      <c r="B46" s="115">
        <v>45028.0</v>
      </c>
      <c r="C46" s="98">
        <v>350.0</v>
      </c>
      <c r="D46" s="99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ht="15.0" customHeight="1">
      <c r="A47" s="103" t="s">
        <v>60</v>
      </c>
      <c r="B47" s="104"/>
      <c r="C47" s="105">
        <f>SUM(C41:C46)</f>
        <v>2100</v>
      </c>
      <c r="D47" s="96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ht="15.0" customHeight="1">
      <c r="A48" s="109" t="s">
        <v>61</v>
      </c>
      <c r="B48" s="110"/>
      <c r="C48" s="111">
        <f>SUM(C18,C26,C33,C39,C47)</f>
        <v>10150</v>
      </c>
      <c r="D48" s="96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ht="15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ht="15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ht="15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ht="15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ht="15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ht="15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ht="15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ht="15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ht="15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ht="15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ht="15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ht="15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ht="15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ht="15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ht="15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ht="15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15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ht="15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ht="15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ht="15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ht="15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ht="15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ht="15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ht="15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ht="15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ht="15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ht="15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ht="15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ht="15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ht="15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ht="15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ht="15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ht="15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ht="15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ht="15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ht="15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ht="15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ht="15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ht="15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ht="15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ht="15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ht="15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ht="15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ht="15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ht="15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ht="15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ht="15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ht="15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ht="15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ht="15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ht="15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ht="15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ht="15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ht="15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ht="15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ht="15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ht="15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ht="15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ht="15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ht="15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ht="15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ht="15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ht="15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ht="15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ht="15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ht="15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ht="15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ht="15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ht="15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ht="15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ht="15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ht="15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ht="15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ht="15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ht="15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ht="15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ht="15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ht="15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ht="15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ht="15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ht="15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ht="15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ht="15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ht="15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ht="15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ht="15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ht="15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ht="15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ht="15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ht="15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ht="15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ht="15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ht="15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ht="15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ht="15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ht="15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ht="15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ht="15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ht="15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ht="15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ht="15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ht="15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ht="15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ht="15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ht="15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ht="15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ht="15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ht="15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ht="15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ht="15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ht="15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ht="15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ht="15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ht="15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ht="15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ht="15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ht="15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ht="15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ht="15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ht="15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ht="15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ht="15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ht="15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ht="15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ht="15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ht="15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ht="15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ht="15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ht="15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ht="15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ht="15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ht="15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ht="15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ht="15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ht="15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ht="15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ht="15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ht="15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ht="15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ht="15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ht="15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ht="15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ht="15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ht="15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ht="15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ht="15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ht="15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ht="15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ht="15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ht="15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ht="15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ht="15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ht="15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ht="15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ht="15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ht="15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ht="15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ht="15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ht="15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ht="15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ht="15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ht="15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ht="15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ht="15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ht="15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ht="15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ht="15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ht="15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ht="15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ht="15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ht="15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ht="15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ht="15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ht="15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ht="15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ht="15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ht="15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ht="15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ht="15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ht="15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ht="15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ht="15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ht="15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ht="15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ht="15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ht="15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ht="15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ht="15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ht="15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ht="15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ht="15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ht="15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ht="15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ht="15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ht="15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ht="15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ht="15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ht="15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ht="15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ht="15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6">
    <mergeCell ref="A1:D1"/>
    <mergeCell ref="A2:D2"/>
    <mergeCell ref="B3:C3"/>
    <mergeCell ref="D3:D4"/>
    <mergeCell ref="B4:C4"/>
    <mergeCell ref="A5:D5"/>
  </mergeCells>
  <printOptions/>
  <pageMargins bottom="0.75" footer="0.0" header="0.0" left="0.7" right="0.7" top="0.75"/>
  <pageSetup paperSize="9" orientation="landscape"/>
  <headerFooter>
    <oddHeader>&amp;LPut your logo here&amp;CProject Budget Template&amp;RYour Organization Name Here</oddHeader>
    <oddFooter>&amp;LTemplate: Project Budget Template [Rev. 2.2 8-30-04]&amp;CPage &amp;P of &amp;RPrint Date: &amp;D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3" width="9.13"/>
    <col customWidth="1" min="14" max="21" width="10.0"/>
    <col customWidth="1" min="22" max="26" width="12.0"/>
  </cols>
  <sheetData>
    <row r="1" ht="15.0" customHeight="1">
      <c r="A1" s="82"/>
    </row>
    <row r="2" ht="52.5" customHeight="1">
      <c r="A2" s="116" t="s">
        <v>97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8"/>
    </row>
    <row r="4" ht="24.75" customHeight="1">
      <c r="A4" s="119" t="s">
        <v>98</v>
      </c>
    </row>
    <row r="5" ht="15.0" customHeight="1">
      <c r="A5" s="120" t="s">
        <v>99</v>
      </c>
    </row>
    <row r="6" ht="15.0" customHeight="1">
      <c r="A6" s="120" t="s">
        <v>100</v>
      </c>
    </row>
    <row r="7" ht="15.0" customHeight="1">
      <c r="A7" s="120" t="s">
        <v>101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ht="15.0" customHeight="1">
      <c r="A8" s="121" t="s">
        <v>102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ht="15.0" customHeight="1">
      <c r="A9" s="120" t="s">
        <v>103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ht="15.0" customHeight="1">
      <c r="A10" s="120" t="s">
        <v>104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ht="15.0" customHeight="1">
      <c r="A11" s="12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ht="15.75" customHeight="1">
      <c r="A12" s="123" t="s">
        <v>105</v>
      </c>
    </row>
    <row r="15" ht="15.0" customHeight="1">
      <c r="A15" s="12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9:J9"/>
    <mergeCell ref="A10:J10"/>
    <mergeCell ref="A1:L1"/>
    <mergeCell ref="A2:M2"/>
    <mergeCell ref="A4:J4"/>
    <mergeCell ref="A5:J5"/>
    <mergeCell ref="A6:J6"/>
    <mergeCell ref="A7:J7"/>
    <mergeCell ref="A8:J8"/>
  </mergeCells>
  <printOptions/>
  <pageMargins bottom="0.75" footer="0.0" header="0.0" left="0.7" right="0.7" top="0.75"/>
  <pageSetup paperSize="9" orientation="landscape"/>
  <headerFooter>
    <oddHeader>&amp;LPut your logo here&amp;CProject Budget Template&amp;RYour Organization Name Here</oddHeader>
    <oddFooter>&amp;LTemplate: Project Budget Template [Rel. 2.2 8-30-04]&amp;CPage &amp;P of &amp;RPrint Date: &amp;D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3" width="17.13"/>
    <col customWidth="1" min="4" max="4" width="15.88"/>
    <col customWidth="1" min="5" max="5" width="17.25"/>
    <col customWidth="1" min="6" max="6" width="17.88"/>
    <col customWidth="1" min="7" max="26" width="10.0"/>
  </cols>
  <sheetData>
    <row r="2" ht="58.5" customHeight="1">
      <c r="B2" s="125" t="s">
        <v>106</v>
      </c>
      <c r="C2" s="20"/>
      <c r="D2" s="20"/>
      <c r="E2" s="20"/>
      <c r="F2" s="21"/>
    </row>
    <row r="3" ht="26.25" customHeight="1">
      <c r="A3" s="1"/>
      <c r="B3" s="126" t="s">
        <v>107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27" t="s">
        <v>108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0" customHeight="1">
      <c r="A5" s="1"/>
      <c r="B5" s="121" t="s">
        <v>109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0" customHeight="1">
      <c r="A6" s="1"/>
      <c r="B6" s="121" t="s">
        <v>110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0" customHeight="1">
      <c r="A7" s="1"/>
      <c r="B7" s="121" t="s">
        <v>111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0" customHeight="1">
      <c r="A8" s="1"/>
      <c r="B8" s="121" t="s">
        <v>112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0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38.25" customHeight="1">
      <c r="A10" s="128"/>
      <c r="B10" s="129" t="s">
        <v>113</v>
      </c>
      <c r="C10" s="129" t="s">
        <v>114</v>
      </c>
      <c r="D10" s="129" t="s">
        <v>115</v>
      </c>
      <c r="E10" s="129" t="s">
        <v>116</v>
      </c>
      <c r="F10" s="129" t="s">
        <v>117</v>
      </c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</row>
    <row r="11" ht="15.0" customHeight="1">
      <c r="B11" s="130">
        <v>1.0</v>
      </c>
      <c r="C11" s="131">
        <v>3400.0</v>
      </c>
      <c r="D11" s="132">
        <f>SUM(C11)</f>
        <v>3400</v>
      </c>
      <c r="E11" s="131">
        <v>0.0</v>
      </c>
      <c r="F11" s="133">
        <f>SUM(E11)</f>
        <v>0</v>
      </c>
    </row>
    <row r="12" ht="15.0" customHeight="1">
      <c r="B12" s="130">
        <v>2.0</v>
      </c>
      <c r="C12" s="134">
        <v>4090.0</v>
      </c>
      <c r="D12" s="132">
        <f>SUM(C11:C12)</f>
        <v>7490</v>
      </c>
      <c r="E12" s="131">
        <v>0.0</v>
      </c>
      <c r="F12" s="133">
        <f>SUM(E11:E12)</f>
        <v>0</v>
      </c>
    </row>
    <row r="13" ht="15.0" customHeight="1">
      <c r="B13" s="130">
        <v>3.0</v>
      </c>
      <c r="C13" s="131">
        <v>5200.0</v>
      </c>
      <c r="D13" s="132">
        <f>SUM(C11:C13)</f>
        <v>12690</v>
      </c>
      <c r="E13" s="131">
        <v>0.0</v>
      </c>
      <c r="F13" s="133">
        <f>SUM(E11:E13)</f>
        <v>0</v>
      </c>
    </row>
    <row r="14" ht="15.0" customHeight="1">
      <c r="B14" s="130">
        <v>4.0</v>
      </c>
      <c r="C14" s="131">
        <v>4400.0</v>
      </c>
      <c r="D14" s="132">
        <f>SUM(C11:C14)</f>
        <v>17090</v>
      </c>
      <c r="E14" s="131">
        <v>0.0</v>
      </c>
      <c r="F14" s="133">
        <f>SUM(E11:E14)</f>
        <v>0</v>
      </c>
    </row>
    <row r="15" ht="15.0" customHeight="1">
      <c r="B15" s="130"/>
      <c r="C15" s="131"/>
      <c r="D15" s="132"/>
      <c r="E15" s="131"/>
      <c r="F15" s="133"/>
    </row>
    <row r="16" ht="15.0" customHeight="1">
      <c r="B16" s="130"/>
      <c r="C16" s="131"/>
      <c r="D16" s="132"/>
      <c r="E16" s="131"/>
      <c r="F16" s="133"/>
    </row>
    <row r="17" ht="15.0" customHeight="1">
      <c r="B17" s="130"/>
      <c r="C17" s="131"/>
      <c r="D17" s="132"/>
      <c r="E17" s="131"/>
      <c r="F17" s="133"/>
    </row>
    <row r="18" ht="15.0" customHeight="1">
      <c r="B18" s="130"/>
      <c r="C18" s="131"/>
      <c r="D18" s="132"/>
      <c r="E18" s="131"/>
      <c r="F18" s="133"/>
    </row>
    <row r="19" ht="15.0" customHeight="1">
      <c r="B19" s="130"/>
      <c r="C19" s="131"/>
      <c r="D19" s="132"/>
      <c r="E19" s="131"/>
      <c r="F19" s="133"/>
    </row>
    <row r="20" ht="15.0" customHeight="1">
      <c r="B20" s="130"/>
      <c r="C20" s="131"/>
      <c r="D20" s="132"/>
      <c r="E20" s="131"/>
      <c r="F20" s="133"/>
    </row>
    <row r="21" ht="15.0" customHeight="1">
      <c r="B21" s="130"/>
      <c r="C21" s="131"/>
      <c r="D21" s="132"/>
      <c r="E21" s="131"/>
      <c r="F21" s="133"/>
    </row>
    <row r="22" ht="15.0" customHeight="1">
      <c r="B22" s="130"/>
      <c r="C22" s="131"/>
      <c r="D22" s="132"/>
      <c r="E22" s="131"/>
      <c r="F22" s="133"/>
    </row>
    <row r="23" ht="15.0" customHeight="1">
      <c r="B23" s="130"/>
      <c r="C23" s="131"/>
      <c r="D23" s="132"/>
      <c r="E23" s="131"/>
      <c r="F23" s="133"/>
    </row>
    <row r="24" ht="15.0" customHeight="1">
      <c r="B24" s="130"/>
      <c r="C24" s="131"/>
      <c r="D24" s="132"/>
      <c r="E24" s="131"/>
      <c r="F24" s="133"/>
    </row>
    <row r="25" ht="15.0" customHeight="1">
      <c r="B25" s="130"/>
      <c r="C25" s="131"/>
      <c r="D25" s="132"/>
      <c r="E25" s="131"/>
      <c r="F25" s="133"/>
    </row>
    <row r="26" ht="15.0" customHeight="1">
      <c r="B26" s="130"/>
      <c r="C26" s="131"/>
      <c r="D26" s="132"/>
      <c r="E26" s="131"/>
      <c r="F26" s="133"/>
    </row>
    <row r="27" ht="15.0" customHeight="1">
      <c r="B27" s="130"/>
      <c r="C27" s="131"/>
      <c r="D27" s="132"/>
      <c r="E27" s="131"/>
      <c r="F27" s="133"/>
    </row>
    <row r="28" ht="15.0" customHeight="1">
      <c r="B28" s="130"/>
      <c r="C28" s="131"/>
      <c r="D28" s="132"/>
      <c r="E28" s="131"/>
      <c r="F28" s="133"/>
    </row>
    <row r="29" ht="15.0" customHeight="1">
      <c r="B29" s="130"/>
      <c r="C29" s="131"/>
      <c r="D29" s="132"/>
      <c r="E29" s="131"/>
      <c r="F29" s="133"/>
    </row>
    <row r="30" ht="15.0" customHeight="1">
      <c r="B30" s="130"/>
      <c r="C30" s="131"/>
      <c r="D30" s="132"/>
      <c r="E30" s="131"/>
      <c r="F30" s="133"/>
    </row>
    <row r="31" ht="15.0" customHeight="1">
      <c r="B31" s="130"/>
      <c r="C31" s="131"/>
      <c r="D31" s="132"/>
      <c r="E31" s="131"/>
      <c r="F31" s="133"/>
    </row>
    <row r="32" ht="15.0" customHeight="1">
      <c r="B32" s="130"/>
      <c r="C32" s="131"/>
      <c r="D32" s="132"/>
      <c r="E32" s="131"/>
      <c r="F32" s="133"/>
    </row>
    <row r="33" ht="15.0" customHeight="1">
      <c r="B33" s="130"/>
      <c r="C33" s="131"/>
      <c r="D33" s="132"/>
      <c r="E33" s="131"/>
      <c r="F33" s="133"/>
    </row>
    <row r="34" ht="15.0" customHeight="1">
      <c r="B34" s="130"/>
      <c r="C34" s="131"/>
      <c r="D34" s="132"/>
      <c r="E34" s="131"/>
      <c r="F34" s="133"/>
    </row>
    <row r="35" ht="15.0" customHeight="1">
      <c r="B35" s="130"/>
      <c r="C35" s="131"/>
      <c r="D35" s="132"/>
      <c r="E35" s="131"/>
      <c r="F35" s="133"/>
    </row>
    <row r="36" ht="15.0" customHeight="1">
      <c r="B36" s="130"/>
      <c r="C36" s="131"/>
      <c r="D36" s="132"/>
      <c r="E36" s="131"/>
      <c r="F36" s="133"/>
    </row>
    <row r="37" ht="15.0" customHeight="1">
      <c r="B37" s="130"/>
      <c r="C37" s="131"/>
      <c r="D37" s="132"/>
      <c r="E37" s="131"/>
      <c r="F37" s="133"/>
    </row>
    <row r="38" ht="15.0" customHeight="1">
      <c r="B38" s="130"/>
      <c r="C38" s="131"/>
      <c r="D38" s="132"/>
      <c r="E38" s="131"/>
      <c r="F38" s="133"/>
    </row>
    <row r="39" ht="15.0" customHeight="1">
      <c r="B39" s="130"/>
      <c r="C39" s="131"/>
      <c r="D39" s="132"/>
      <c r="E39" s="131"/>
      <c r="F39" s="133"/>
    </row>
    <row r="40" ht="15.0" customHeight="1">
      <c r="B40" s="130"/>
      <c r="C40" s="131"/>
      <c r="D40" s="132"/>
      <c r="E40" s="131"/>
      <c r="F40" s="133"/>
    </row>
    <row r="41" ht="15.0" customHeight="1">
      <c r="B41" s="130"/>
      <c r="C41" s="131"/>
      <c r="D41" s="132"/>
      <c r="E41" s="131"/>
      <c r="F41" s="133"/>
    </row>
    <row r="42" ht="15.0" customHeight="1">
      <c r="B42" s="130"/>
      <c r="C42" s="131"/>
      <c r="D42" s="132"/>
      <c r="E42" s="131"/>
      <c r="F42" s="133"/>
    </row>
    <row r="43" ht="15.0" customHeight="1">
      <c r="B43" s="130"/>
      <c r="C43" s="131"/>
      <c r="D43" s="132"/>
      <c r="E43" s="131"/>
      <c r="F43" s="133"/>
    </row>
    <row r="44" ht="15.0" customHeight="1">
      <c r="B44" s="130"/>
      <c r="C44" s="131"/>
      <c r="D44" s="132"/>
      <c r="E44" s="131"/>
      <c r="F44" s="133"/>
    </row>
    <row r="45" ht="15.0" customHeight="1">
      <c r="B45" s="130"/>
      <c r="C45" s="131"/>
      <c r="D45" s="132"/>
      <c r="E45" s="131"/>
      <c r="F45" s="133"/>
    </row>
    <row r="46" ht="15.0" customHeight="1">
      <c r="B46" s="130"/>
      <c r="C46" s="131"/>
      <c r="D46" s="132"/>
      <c r="E46" s="131"/>
      <c r="F46" s="133"/>
    </row>
    <row r="47" ht="15.0" customHeight="1">
      <c r="B47" s="130"/>
      <c r="C47" s="131"/>
      <c r="D47" s="132"/>
      <c r="E47" s="131"/>
      <c r="F47" s="133"/>
    </row>
    <row r="48" ht="15.0" customHeight="1">
      <c r="B48" s="130"/>
      <c r="C48" s="131"/>
      <c r="D48" s="132"/>
      <c r="E48" s="131"/>
      <c r="F48" s="133"/>
    </row>
    <row r="49" ht="15.0" customHeight="1">
      <c r="B49" s="130"/>
      <c r="C49" s="131"/>
      <c r="D49" s="132"/>
      <c r="E49" s="131"/>
      <c r="F49" s="133"/>
    </row>
    <row r="50" ht="15.0" customHeight="1">
      <c r="B50" s="130"/>
      <c r="C50" s="131"/>
      <c r="D50" s="132"/>
      <c r="E50" s="131"/>
      <c r="F50" s="133"/>
    </row>
    <row r="51" ht="15.0" customHeight="1">
      <c r="B51" s="130"/>
      <c r="C51" s="131"/>
      <c r="D51" s="132"/>
      <c r="E51" s="131"/>
      <c r="F51" s="133"/>
    </row>
    <row r="52" ht="15.0" customHeight="1">
      <c r="B52" s="130"/>
      <c r="C52" s="131"/>
      <c r="D52" s="132"/>
      <c r="E52" s="131"/>
      <c r="F52" s="133"/>
    </row>
    <row r="53" ht="15.0" customHeight="1">
      <c r="B53" s="130"/>
      <c r="C53" s="131"/>
      <c r="D53" s="132"/>
      <c r="E53" s="131"/>
      <c r="F53" s="133"/>
    </row>
    <row r="54" ht="15.0" customHeight="1">
      <c r="B54" s="130"/>
      <c r="C54" s="131"/>
      <c r="D54" s="132"/>
      <c r="E54" s="131"/>
      <c r="F54" s="133"/>
    </row>
    <row r="55" ht="15.0" customHeight="1">
      <c r="B55" s="130"/>
      <c r="C55" s="131"/>
      <c r="D55" s="132"/>
      <c r="E55" s="131"/>
      <c r="F55" s="133"/>
    </row>
    <row r="56" ht="15.0" customHeight="1">
      <c r="B56" s="130"/>
      <c r="C56" s="131"/>
      <c r="D56" s="132"/>
      <c r="E56" s="131"/>
      <c r="F56" s="133"/>
    </row>
    <row r="57" ht="15.0" customHeight="1">
      <c r="B57" s="130"/>
      <c r="C57" s="131"/>
      <c r="D57" s="132"/>
      <c r="E57" s="131"/>
      <c r="F57" s="133"/>
    </row>
    <row r="58" ht="15.0" customHeight="1">
      <c r="B58" s="130"/>
      <c r="C58" s="131"/>
      <c r="D58" s="132"/>
      <c r="E58" s="131"/>
      <c r="F58" s="133"/>
    </row>
    <row r="59" ht="15.0" customHeight="1">
      <c r="B59" s="130"/>
      <c r="C59" s="131"/>
      <c r="D59" s="132"/>
      <c r="E59" s="131"/>
      <c r="F59" s="133"/>
    </row>
    <row r="60" ht="15.0" customHeight="1">
      <c r="B60" s="130"/>
      <c r="C60" s="131"/>
      <c r="D60" s="132"/>
      <c r="E60" s="131"/>
      <c r="F60" s="133"/>
    </row>
    <row r="61" ht="15.0" customHeight="1">
      <c r="B61" s="130"/>
      <c r="C61" s="131"/>
      <c r="D61" s="132"/>
      <c r="E61" s="131"/>
      <c r="F61" s="133"/>
    </row>
    <row r="62" ht="15.0" customHeight="1">
      <c r="B62" s="130"/>
      <c r="C62" s="131"/>
      <c r="D62" s="132"/>
      <c r="E62" s="131"/>
      <c r="F62" s="133"/>
    </row>
    <row r="63" ht="15.0" customHeight="1">
      <c r="B63" s="130"/>
      <c r="C63" s="131"/>
      <c r="D63" s="132"/>
      <c r="E63" s="131"/>
      <c r="F63" s="133"/>
    </row>
    <row r="64" ht="15.0" customHeight="1">
      <c r="B64" s="130"/>
      <c r="C64" s="131"/>
      <c r="D64" s="132"/>
      <c r="E64" s="131"/>
      <c r="F64" s="133"/>
    </row>
    <row r="65" ht="15.0" customHeight="1">
      <c r="B65" s="130"/>
      <c r="C65" s="131"/>
      <c r="D65" s="132"/>
      <c r="E65" s="131"/>
      <c r="F65" s="133"/>
    </row>
    <row r="66" ht="15.0" customHeight="1">
      <c r="B66" s="130"/>
      <c r="C66" s="131"/>
      <c r="D66" s="132"/>
      <c r="E66" s="131"/>
      <c r="F66" s="133"/>
    </row>
    <row r="67" ht="15.0" customHeight="1">
      <c r="B67" s="130"/>
      <c r="C67" s="131"/>
      <c r="D67" s="132"/>
      <c r="E67" s="131"/>
      <c r="F67" s="133"/>
    </row>
    <row r="68" ht="15.0" customHeight="1">
      <c r="B68" s="130"/>
      <c r="C68" s="131"/>
      <c r="D68" s="132"/>
      <c r="E68" s="131"/>
      <c r="F68" s="133"/>
    </row>
    <row r="69" ht="15.0" customHeight="1">
      <c r="B69" s="130"/>
      <c r="C69" s="131"/>
      <c r="D69" s="132"/>
      <c r="E69" s="131"/>
      <c r="F69" s="133"/>
    </row>
    <row r="70" ht="15.0" customHeight="1">
      <c r="B70" s="130"/>
      <c r="C70" s="131"/>
      <c r="D70" s="132"/>
      <c r="E70" s="131"/>
      <c r="F70" s="133"/>
    </row>
    <row r="71" ht="15.0" customHeight="1">
      <c r="B71" s="130"/>
      <c r="C71" s="131"/>
      <c r="D71" s="132"/>
      <c r="E71" s="131"/>
      <c r="F71" s="133"/>
    </row>
    <row r="72" ht="15.0" customHeight="1">
      <c r="B72" s="130"/>
      <c r="C72" s="131"/>
      <c r="D72" s="132"/>
      <c r="E72" s="131"/>
      <c r="F72" s="133"/>
    </row>
    <row r="73" ht="15.0" customHeight="1">
      <c r="B73" s="130"/>
      <c r="C73" s="131"/>
      <c r="D73" s="132"/>
      <c r="E73" s="131"/>
      <c r="F73" s="133"/>
    </row>
    <row r="74" ht="15.0" customHeight="1">
      <c r="B74" s="130"/>
      <c r="C74" s="131"/>
      <c r="D74" s="132"/>
      <c r="E74" s="131"/>
      <c r="F74" s="133"/>
    </row>
    <row r="75" ht="15.0" customHeight="1">
      <c r="B75" s="130"/>
      <c r="C75" s="131"/>
      <c r="D75" s="132"/>
      <c r="E75" s="131"/>
      <c r="F75" s="133"/>
    </row>
    <row r="76" ht="15.0" customHeight="1">
      <c r="B76" s="130"/>
      <c r="C76" s="131"/>
      <c r="D76" s="132"/>
      <c r="E76" s="131"/>
      <c r="F76" s="133"/>
    </row>
    <row r="77" ht="15.0" customHeight="1">
      <c r="B77" s="130"/>
      <c r="C77" s="131"/>
      <c r="D77" s="132"/>
      <c r="E77" s="131"/>
      <c r="F77" s="133"/>
    </row>
    <row r="78" ht="15.0" customHeight="1">
      <c r="B78" s="130"/>
      <c r="C78" s="131"/>
      <c r="D78" s="132"/>
      <c r="E78" s="131"/>
      <c r="F78" s="133"/>
    </row>
    <row r="79" ht="15.0" customHeight="1">
      <c r="B79" s="130"/>
      <c r="C79" s="131"/>
      <c r="D79" s="132"/>
      <c r="E79" s="131"/>
      <c r="F79" s="133"/>
    </row>
    <row r="80" ht="15.0" customHeight="1">
      <c r="B80" s="130"/>
      <c r="C80" s="131"/>
      <c r="D80" s="132"/>
      <c r="E80" s="131"/>
      <c r="F80" s="133"/>
    </row>
    <row r="81" ht="15.0" customHeight="1">
      <c r="B81" s="130"/>
      <c r="C81" s="131"/>
      <c r="D81" s="132"/>
      <c r="E81" s="131"/>
      <c r="F81" s="133"/>
    </row>
    <row r="82" ht="15.0" customHeight="1">
      <c r="B82" s="130"/>
      <c r="C82" s="131"/>
      <c r="D82" s="132"/>
      <c r="E82" s="131"/>
      <c r="F82" s="133"/>
    </row>
    <row r="83" ht="15.0" customHeight="1">
      <c r="B83" s="130"/>
      <c r="C83" s="131"/>
      <c r="D83" s="132"/>
      <c r="E83" s="131"/>
      <c r="F83" s="133"/>
    </row>
    <row r="84" ht="15.0" customHeight="1">
      <c r="B84" s="130"/>
      <c r="C84" s="131"/>
      <c r="D84" s="132"/>
      <c r="E84" s="131"/>
      <c r="F84" s="133"/>
    </row>
    <row r="85" ht="15.0" customHeight="1">
      <c r="B85" s="130"/>
      <c r="C85" s="131"/>
      <c r="D85" s="132"/>
      <c r="E85" s="131"/>
      <c r="F85" s="133"/>
    </row>
    <row r="86" ht="15.0" customHeight="1">
      <c r="B86" s="130"/>
      <c r="C86" s="131"/>
      <c r="D86" s="132"/>
      <c r="E86" s="131"/>
      <c r="F86" s="133"/>
    </row>
    <row r="87" ht="15.0" customHeight="1">
      <c r="B87" s="130"/>
      <c r="C87" s="131"/>
      <c r="D87" s="132"/>
      <c r="E87" s="131"/>
      <c r="F87" s="133"/>
    </row>
    <row r="88" ht="15.0" customHeight="1">
      <c r="B88" s="130"/>
      <c r="C88" s="131"/>
      <c r="D88" s="132"/>
      <c r="E88" s="131"/>
      <c r="F88" s="133"/>
    </row>
    <row r="89" ht="15.0" customHeight="1">
      <c r="B89" s="130"/>
      <c r="C89" s="131"/>
      <c r="D89" s="132"/>
      <c r="E89" s="131"/>
      <c r="F89" s="133"/>
    </row>
    <row r="90" ht="15.0" customHeight="1">
      <c r="B90" s="130"/>
      <c r="C90" s="131"/>
      <c r="D90" s="132"/>
      <c r="E90" s="131"/>
      <c r="F90" s="133"/>
    </row>
    <row r="91" ht="15.0" customHeight="1">
      <c r="B91" s="130"/>
      <c r="C91" s="131"/>
      <c r="D91" s="132"/>
      <c r="E91" s="131"/>
      <c r="F91" s="133"/>
    </row>
    <row r="92" ht="15.0" customHeight="1">
      <c r="B92" s="130"/>
      <c r="C92" s="131"/>
      <c r="D92" s="132"/>
      <c r="E92" s="131"/>
      <c r="F92" s="133"/>
    </row>
    <row r="93" ht="15.0" customHeight="1">
      <c r="B93" s="130"/>
      <c r="C93" s="131"/>
      <c r="D93" s="132"/>
      <c r="E93" s="131"/>
      <c r="F93" s="133"/>
    </row>
    <row r="94" ht="15.0" customHeight="1">
      <c r="B94" s="130"/>
      <c r="C94" s="131"/>
      <c r="D94" s="132"/>
      <c r="E94" s="131"/>
      <c r="F94" s="133"/>
    </row>
    <row r="95" ht="15.0" customHeight="1">
      <c r="B95" s="130"/>
      <c r="C95" s="131"/>
      <c r="D95" s="132"/>
      <c r="E95" s="131"/>
      <c r="F95" s="133"/>
    </row>
    <row r="96" ht="15.0" customHeight="1">
      <c r="B96" s="130"/>
      <c r="C96" s="131"/>
      <c r="D96" s="132"/>
      <c r="E96" s="131"/>
      <c r="F96" s="133"/>
    </row>
    <row r="97" ht="15.0" customHeight="1">
      <c r="B97" s="130"/>
      <c r="C97" s="131"/>
      <c r="D97" s="132"/>
      <c r="E97" s="131"/>
      <c r="F97" s="133"/>
    </row>
    <row r="98" ht="15.0" customHeight="1">
      <c r="B98" s="135"/>
      <c r="C98" s="136"/>
      <c r="D98" s="137"/>
      <c r="E98" s="136"/>
      <c r="F98" s="138"/>
    </row>
    <row r="99" ht="15.75" customHeight="1"/>
    <row r="100" ht="15.0" customHeight="1">
      <c r="B100" s="2" t="s">
        <v>118</v>
      </c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2:F2"/>
    <mergeCell ref="B3:F3"/>
    <mergeCell ref="B4:F4"/>
    <mergeCell ref="B5:F5"/>
    <mergeCell ref="B6:F6"/>
    <mergeCell ref="B7:F7"/>
    <mergeCell ref="B8:F8"/>
    <mergeCell ref="B100:D100"/>
  </mergeCells>
  <printOptions/>
  <pageMargins bottom="0.75" footer="0.0" header="0.0" left="0.7" right="0.7" top="0.75"/>
  <pageSetup paperSize="9" orientation="landscape"/>
  <headerFooter>
    <oddHeader>&amp;LPut your logo here&amp;CProject Budget Template&amp;RYour Organization Name Here</oddHeader>
    <oddFooter>&amp;LTemplate: Project Budget Template [Rel. 2.1 8-30-04]&amp;CPage &amp;P of &amp;RPrint Date: &amp;D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2003-01-16T07:30:27Z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wstr>FWJASSSE55TN-275-101</vt:lpwstr>
  </property>
  <property fmtid="{D5CDD505-2E9C-101B-9397-08002B2CF9AE}" pid="3" name="_dlc_DocIdItemGuid">
    <vt:lpwstr>d707aaba-0938-4712-935e-3c52268454de</vt:lpwstr>
  </property>
  <property fmtid="{D5CDD505-2E9C-101B-9397-08002B2CF9AE}" pid="4" name="_dlc_DocIdUrl">
    <vt:lpwstr>https://portal.smrey.net/areas/it/_layouts/15/DocIdRedir.aspx?ID=FWJASSSE55TN-275-101, FWJASSSE55TN-275-101</vt:lpwstr>
  </property>
  <property fmtid="{D5CDD505-2E9C-101B-9397-08002B2CF9AE}" pid="5" name="ICV">
    <vt:lpwstr>8d0c4dbeeefc453293133febe1b19e70</vt:lpwstr>
  </property>
</Properties>
</file>