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Visa-001" sheetId="5" r:id="rId1"/>
    <sheet name="Time pro-Bennet-178" sheetId="6" r:id="rId2"/>
  </sheets>
  <definedNames>
    <definedName name="A" localSheetId="1">#REF!</definedName>
    <definedName name="A" localSheetId="0">#REF!</definedName>
    <definedName name="A">#REF!</definedName>
    <definedName name="AA" localSheetId="1">#REF!</definedName>
    <definedName name="AA" localSheetId="0">#REF!</definedName>
    <definedName name="A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6" l="1"/>
  <c r="G33" i="6" s="1"/>
  <c r="I40" i="5"/>
  <c r="J38" i="5"/>
  <c r="K38" i="5" s="1"/>
  <c r="G38" i="5"/>
  <c r="B31" i="5"/>
  <c r="B32" i="5" s="1"/>
  <c r="B33" i="5" s="1"/>
  <c r="B25" i="5"/>
  <c r="G32" i="6" l="1"/>
  <c r="G34" i="6" s="1"/>
</calcChain>
</file>

<file path=xl/sharedStrings.xml><?xml version="1.0" encoding="utf-8"?>
<sst xmlns="http://schemas.openxmlformats.org/spreadsheetml/2006/main" count="108" uniqueCount="71">
  <si>
    <t>TAX INVOICE</t>
  </si>
  <si>
    <t>Billed  To:</t>
  </si>
  <si>
    <t>Name :</t>
  </si>
  <si>
    <t xml:space="preserve">27AACCT8833B1ZE </t>
  </si>
  <si>
    <t>Address:</t>
  </si>
  <si>
    <t>MH19E0006455</t>
  </si>
  <si>
    <t>Attn.</t>
  </si>
  <si>
    <t>State :</t>
  </si>
  <si>
    <t>Maharashtra</t>
  </si>
  <si>
    <t>State Code :</t>
  </si>
  <si>
    <t>Sr. No..</t>
  </si>
  <si>
    <t>Description of Services</t>
  </si>
  <si>
    <t>TOTAL</t>
  </si>
  <si>
    <t>CGST@ 9 %</t>
  </si>
  <si>
    <t>SGST@ 9 %</t>
  </si>
  <si>
    <t>Bank Details are as follows:</t>
  </si>
  <si>
    <t>for Think WhyNot Integrated Communications Pvt. Ltd</t>
  </si>
  <si>
    <t>Sangram Surve</t>
  </si>
  <si>
    <t>Director</t>
  </si>
  <si>
    <t>Think WhyNot Integrated Communications Pvt. Ltd.</t>
  </si>
  <si>
    <t>PAN No.AACCT8833B  -  GST No.  27AACCT8833B1ZE  -  Service Tax NO.  AACCT8833BST001  -  Category of Service  :  ADVERTISING</t>
  </si>
  <si>
    <t>All cheques to be drawn in favour of "Think WhyNot Integrated Communications Pvt Ltd." &amp; communications must be addressed to registered office.</t>
  </si>
  <si>
    <t xml:space="preserve">GSTIN               </t>
  </si>
  <si>
    <t>:</t>
  </si>
  <si>
    <t xml:space="preserve">SAC Code          </t>
  </si>
  <si>
    <t>Attention:</t>
  </si>
  <si>
    <t>MSMED NO</t>
  </si>
  <si>
    <t>State:</t>
  </si>
  <si>
    <t xml:space="preserve">Invoice No                  </t>
  </si>
  <si>
    <t>TYN-2223-001</t>
  </si>
  <si>
    <t>State Code:</t>
  </si>
  <si>
    <t>Date</t>
  </si>
  <si>
    <r>
      <t>1</t>
    </r>
    <r>
      <rPr>
        <b/>
        <vertAlign val="superscript"/>
        <sz val="14"/>
        <color theme="1"/>
        <rFont val="Calibri"/>
        <family val="2"/>
        <scheme val="minor"/>
      </rPr>
      <t xml:space="preserve">St </t>
    </r>
    <r>
      <rPr>
        <b/>
        <sz val="14"/>
        <color theme="1"/>
        <rFont val="Calibri"/>
        <family val="2"/>
        <scheme val="minor"/>
      </rPr>
      <t>April 2022</t>
    </r>
  </si>
  <si>
    <t>GSTIN/Unique ID:</t>
  </si>
  <si>
    <t>PO. No</t>
  </si>
  <si>
    <t>P42858</t>
  </si>
  <si>
    <t>USD RATE</t>
  </si>
  <si>
    <t>Visa - Amazon business &amp; Aptronix offer - Issuer toolkits - DESIGN</t>
  </si>
  <si>
    <t>Visa - Amazon business &amp; Aptronix offer - Issuer toolkits - LEGAL</t>
  </si>
  <si>
    <t>Visa - KVB banners (Static and GIF)</t>
  </si>
  <si>
    <t>Visa - Insurance brochure (Design + Legal)</t>
  </si>
  <si>
    <t>Visa -  Canara Bank offer creatives (Travel and Retail category) - Project cancellation</t>
  </si>
  <si>
    <t>Visa - Platinum card mailer - Swiggy and Zomato offers (PSU creatives)</t>
  </si>
  <si>
    <t>Visa - Platinum card -  Zomato offer mailer</t>
  </si>
  <si>
    <t>Visa - SBM Karbon Mailer</t>
  </si>
  <si>
    <t>Visa - SBI card - Card control and offer creatives - Issuer toolkit (Design + Legal)</t>
  </si>
  <si>
    <t>Visa - Tokenization - Merchant offers - Issuer toolkit (Design + Legal)</t>
  </si>
  <si>
    <t>Total in USD</t>
  </si>
  <si>
    <t>Total Invoice Value (In words : SIX THOUSAND TWO HUNDRED &amp; SEVENTY TWO ONLY)</t>
  </si>
  <si>
    <t>CO. Name:Think WhyNot Integrated Communications Pvt. Ltd</t>
  </si>
  <si>
    <t>Bank Name      :        Kotak Mahindra Bank</t>
  </si>
  <si>
    <t>Account No      :        09622000002013</t>
  </si>
  <si>
    <t>Branch                :         Andheri West</t>
  </si>
  <si>
    <t>Amount of Tax Subject to Reverse Charges</t>
  </si>
  <si>
    <t>IFSC Code          :        KKBK0000962</t>
  </si>
  <si>
    <t>Account Type   :       Current Account</t>
  </si>
  <si>
    <t>Reg. off :     401, B wing, 4th floor, Twin Arcade Premises Co-op Soc. Ltd., Marol Millitary Road, Andheri (East) Mumbai - 400059.</t>
  </si>
  <si>
    <t>Tel: (022) 2925 6640 | Website: films.thinkwhynot.com</t>
  </si>
  <si>
    <t>M/S Times Professional Learning Bennett Coleman &amp; Co. Ltd</t>
  </si>
  <si>
    <t>Gr. Floor, Vakratunda Corporate Park off Aarey Road,</t>
  </si>
  <si>
    <t>Behind Udipi Vihar, Goregaon East , Mumbai - 400063</t>
  </si>
  <si>
    <t>Bhumika Sheth</t>
  </si>
  <si>
    <t xml:space="preserve">Invoice No.                   </t>
  </si>
  <si>
    <t>TYN-2122-178</t>
  </si>
  <si>
    <r>
      <t>5</t>
    </r>
    <r>
      <rPr>
        <b/>
        <vertAlign val="superscript"/>
        <sz val="16"/>
        <color theme="1"/>
        <rFont val="Calibri"/>
        <family val="2"/>
        <scheme val="minor"/>
      </rPr>
      <t>th</t>
    </r>
    <r>
      <rPr>
        <b/>
        <sz val="16"/>
        <color theme="1"/>
        <rFont val="Calibri"/>
        <family val="2"/>
        <scheme val="minor"/>
      </rPr>
      <t xml:space="preserve"> March-2022</t>
    </r>
  </si>
  <si>
    <t>GSTIN/Unique ID</t>
  </si>
  <si>
    <t>27AAACB4373Q1Z8</t>
  </si>
  <si>
    <t>Charges Towards Media Spend Agency Commission (Logistics Program)</t>
  </si>
  <si>
    <t>Total</t>
  </si>
  <si>
    <t>TOTAL AMOUNT</t>
  </si>
  <si>
    <t>Total Invoice Value (in Words :ONE THOUSAND THREE HUNDRED AND THIRTY TWO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</si>
</sst>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3">
    <numFmt numFmtId="43" formatCode="_ * #,##0.00_ ;_ * \-#,##0.00_ ;_ * &quot;-&quot;??_ ;_ @_ "/>
    <numFmt numFmtId="164" formatCode="_([$INR]\ * #,##0.00_);_([$INR]\ * \(#,##0.00\);_([$INR]\ * &quot;-&quot;??_);_(@_)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&quot;$&quot;#,##0_);\(&quot;$&quot;#,##0\)"/>
    <numFmt numFmtId="168" formatCode="_([$INR]\ * #,##0.00_);_([$INR]\ * \(#,##0.00\);_([$INR]\ * \-??_);_(@_)"/>
    <numFmt numFmtId="169" formatCode="[$INR]\ #,##0.00\ ;[$INR]&quot; (&quot;#,##0.00\);[$INR]&quot; -&quot;#\ ;@\ "/>
    <numFmt numFmtId="170" formatCode="_(* #,##0.00_);_(* \(#,##0.00\);_(* \-??_);_(@_)"/>
    <numFmt numFmtId="171" formatCode="#,##0.00\ ;&quot; (&quot;#,##0.00\);&quot; -&quot;#\ ;@\ "/>
    <numFmt numFmtId="172" formatCode="&quot; &quot;#,##0.00&quot; &quot;;&quot; (&quot;#,##0.00&quot;)&quot;;&quot; -&quot;#&quot; &quot;;&quot; &quot;@&quot; &quot;"/>
    <numFmt numFmtId="173" formatCode="&quot;Rs.&quot;\ #,##0"/>
    <numFmt numFmtId="174" formatCode="&quot;Rs. &quot;#,##0"/>
    <numFmt numFmtId="175" formatCode="#,##0.00\ ;&quot; -&quot;#,##0.00\ ;&quot; -&quot;#\ ;@\ "/>
    <numFmt numFmtId="176" formatCode="#,##0;[Red]#,##0"/>
    <numFmt numFmtId="177" formatCode="_ [$INR]\ * #,##0.00_ ;_ [$INR]\ * \-#,##0.00_ ;_ [$INR]\ * &quot;-&quot;??_ ;_ @_ "/>
    <numFmt numFmtId="178" formatCode="[$INR]\ #,##0.00\ ;[$INR]&quot; -&quot;#,##0.00\ ;[$INR]&quot; -&quot;#\ ;@\ "/>
    <numFmt numFmtId="179" formatCode="_ [$INR]\ * #,##0.00_ ;_ [$INR]\ * \-#,##0.00_ ;_ [$INR]\ * \-??_ ;_ @_ "/>
    <numFmt numFmtId="180" formatCode="&quot;Rs.&quot;\ #,##0;[Red]&quot;Rs.&quot;\ \-#,##0"/>
    <numFmt numFmtId="181" formatCode="&quot;$&quot;#,##0\ ;&quot;($&quot;#,##0\)"/>
    <numFmt numFmtId="182" formatCode="&quot;$&quot;#,##0_);&quot;($&quot;#,##0\)"/>
    <numFmt numFmtId="183" formatCode="&quot;True&quot;;&quot;True&quot;;&quot;False&quot;"/>
    <numFmt numFmtId="184" formatCode="_ &quot;Rs.&quot;\ * #,##0.00_ ;_ &quot;Rs.&quot;\ * \-#,##0.00_ ;_ &quot;Rs.&quot;\ * &quot;-&quot;??_ ;_ @_ "/>
    <numFmt numFmtId="185" formatCode="&quot; Rs. &quot;#,##0.00\ ;&quot; Rs. -&quot;#,##0.00\ ;&quot; Rs. -&quot;#\ ;@\ "/>
    <numFmt numFmtId="186" formatCode="[$-409]General"/>
    <numFmt numFmtId="187" formatCode="#,##0.00&quot; &quot;;&quot;(&quot;#,##0.00&quot;)&quot;;&quot;-&quot;#&quot; &quot;;@&quot; &quot;"/>
    <numFmt numFmtId="188" formatCode="&quot;&quot;0.00"/>
    <numFmt numFmtId="189" formatCode="&quot;&quot;0"/>
    <numFmt numFmtId="190" formatCode="[$-409]dd/mmm/yy;@"/>
    <numFmt numFmtId="191" formatCode="[$INR]\ #,##0.00"/>
    <numFmt numFmtId="192" formatCode="#,##0\ ;&quot; (&quot;#,##0\);&quot; -&quot;#\ ;@\ "/>
    <numFmt numFmtId="193" formatCode="_(* #,##0_);_(* \(#,##0\);_(* &quot;-&quot;??_);_(@_)"/>
    <numFmt numFmtId="194" formatCode="&quot;$&quot;#,##0_);[Red]\(&quot;$&quot;#,##0\)"/>
    <numFmt numFmtId="195" formatCode="&quot;$&quot;#,##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00000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6"/>
      <name val="Calibri"/>
      <family val="2"/>
      <scheme val="minor"/>
    </font>
    <font>
      <sz val="11"/>
      <color rgb="FF000000"/>
      <name val="Calibri"/>
      <family val="2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</font>
    <font>
      <sz val="11"/>
      <color indexed="8"/>
      <name val="Calibri"/>
      <family val="2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Verdana"/>
      <family val="2"/>
    </font>
    <font>
      <sz val="10"/>
      <name val="Mangal"/>
      <family val="1"/>
    </font>
    <font>
      <sz val="11"/>
      <color theme="1"/>
      <name val="Arial"/>
      <family val="2"/>
    </font>
    <font>
      <sz val="10"/>
      <name val="Mangal"/>
      <family val="2"/>
    </font>
    <font>
      <sz val="10"/>
      <color rgb="FF000000"/>
      <name val="Arial"/>
      <family val="2"/>
    </font>
    <font>
      <sz val="11"/>
      <color rgb="FF000000"/>
      <name val="Helvetica Neue"/>
      <charset val="134"/>
    </font>
    <font>
      <b/>
      <i/>
      <sz val="16"/>
      <color theme="1"/>
      <name val="Arial"/>
      <family val="2"/>
    </font>
    <font>
      <b/>
      <i/>
      <sz val="16"/>
      <color indexed="8"/>
      <name val="Arial"/>
      <family val="2"/>
    </font>
    <font>
      <u/>
      <sz val="10"/>
      <color theme="10"/>
      <name val="Verdana"/>
      <family val="2"/>
    </font>
    <font>
      <u/>
      <sz val="11"/>
      <color theme="10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11"/>
      <color indexed="8"/>
      <name val="Helvetica Neue"/>
      <charset val="134"/>
    </font>
    <font>
      <sz val="10"/>
      <color theme="1"/>
      <name val="Verdana"/>
      <family val="2"/>
    </font>
    <font>
      <sz val="10"/>
      <color indexed="8"/>
      <name val="Verdana"/>
      <family val="2"/>
    </font>
    <font>
      <sz val="10"/>
      <name val="Arial"/>
      <family val="2"/>
      <charset val="204"/>
    </font>
    <font>
      <sz val="10"/>
      <color indexed="8"/>
      <name val="Arial"/>
      <family val="2"/>
    </font>
    <font>
      <sz val="10"/>
      <color indexed="8"/>
      <name val="Helvetica Neue"/>
      <charset val="134"/>
    </font>
    <font>
      <sz val="11"/>
      <color indexed="8"/>
      <name val="Calibri"/>
      <family val="2"/>
      <charset val="1"/>
    </font>
    <font>
      <b/>
      <i/>
      <u/>
      <sz val="11"/>
      <color theme="1"/>
      <name val="Arial"/>
      <family val="2"/>
    </font>
    <font>
      <b/>
      <i/>
      <u/>
      <sz val="11"/>
      <color indexed="8"/>
      <name val="Arial"/>
      <family val="2"/>
    </font>
    <font>
      <sz val="10"/>
      <name val="Helv"/>
      <charset val="134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Geneva"/>
      <charset val="134"/>
    </font>
    <font>
      <b/>
      <vertAlign val="superscript"/>
      <sz val="14"/>
      <color theme="1"/>
      <name val="Calibri"/>
      <family val="2"/>
      <scheme val="minor"/>
    </font>
    <font>
      <b/>
      <sz val="12"/>
      <color rgb="FF222222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rgb="FF222222"/>
      <name val="Arial"/>
      <family val="2"/>
    </font>
    <font>
      <u/>
      <sz val="16"/>
      <color theme="10"/>
      <name val="Calibri"/>
      <family val="2"/>
      <scheme val="minor"/>
    </font>
    <font>
      <b/>
      <u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31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908">
    <xf numFmtId="0" fontId="0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8" fillId="0" borderId="0"/>
    <xf numFmtId="0" fontId="8" fillId="0" borderId="0"/>
    <xf numFmtId="165" fontId="1" fillId="0" borderId="0" applyFont="0" applyFill="0" applyBorder="0" applyAlignment="0" applyProtection="0"/>
    <xf numFmtId="0" fontId="8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/>
    <xf numFmtId="0" fontId="8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/>
    <xf numFmtId="0" fontId="19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8" fillId="0" borderId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0" fontId="14" fillId="4" borderId="0" applyNumberFormat="0" applyBorder="0" applyAlignment="0" applyProtection="0"/>
    <xf numFmtId="168" fontId="14" fillId="4" borderId="0" applyBorder="0" applyAlignment="0" applyProtection="0"/>
    <xf numFmtId="0" fontId="14" fillId="4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0" fontId="14" fillId="4" borderId="0" applyNumberFormat="0" applyBorder="0" applyAlignment="0" applyProtection="0"/>
    <xf numFmtId="168" fontId="14" fillId="4" borderId="0" applyBorder="0" applyAlignment="0" applyProtection="0"/>
    <xf numFmtId="0" fontId="14" fillId="4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0" fontId="14" fillId="4" borderId="0" applyNumberFormat="0" applyBorder="0" applyAlignment="0" applyProtection="0"/>
    <xf numFmtId="164" fontId="14" fillId="3" borderId="0" applyNumberFormat="0" applyBorder="0" applyAlignment="0" applyProtection="0"/>
    <xf numFmtId="0" fontId="14" fillId="4" borderId="0" applyNumberFormat="0" applyBorder="0" applyAlignment="0" applyProtection="0"/>
    <xf numFmtId="164" fontId="14" fillId="3" borderId="0" applyNumberFormat="0" applyBorder="0" applyAlignment="0" applyProtection="0"/>
    <xf numFmtId="0" fontId="14" fillId="5" borderId="0" applyNumberFormat="0" applyBorder="0" applyAlignment="0" applyProtection="0"/>
    <xf numFmtId="168" fontId="14" fillId="4" borderId="0" applyBorder="0" applyAlignment="0" applyProtection="0"/>
    <xf numFmtId="164" fontId="14" fillId="3" borderId="0" applyNumberFormat="0" applyBorder="0" applyAlignment="0" applyProtection="0"/>
    <xf numFmtId="0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0" fontId="14" fillId="4" borderId="0" applyNumberFormat="0" applyBorder="0" applyAlignment="0" applyProtection="0"/>
    <xf numFmtId="164" fontId="14" fillId="3" borderId="0" applyNumberFormat="0" applyBorder="0" applyAlignment="0" applyProtection="0"/>
    <xf numFmtId="0" fontId="14" fillId="4" borderId="0" applyNumberFormat="0" applyBorder="0" applyAlignment="0" applyProtection="0"/>
    <xf numFmtId="164" fontId="14" fillId="3" borderId="0" applyNumberFormat="0" applyBorder="0" applyAlignment="0" applyProtection="0"/>
    <xf numFmtId="0" fontId="14" fillId="5" borderId="0" applyNumberFormat="0" applyBorder="0" applyAlignment="0" applyProtection="0"/>
    <xf numFmtId="168" fontId="14" fillId="4" borderId="0" applyBorder="0" applyAlignment="0" applyProtection="0"/>
    <xf numFmtId="0" fontId="14" fillId="4" borderId="0" applyNumberFormat="0" applyBorder="0" applyAlignment="0" applyProtection="0"/>
    <xf numFmtId="164" fontId="14" fillId="3" borderId="0" applyNumberFormat="0" applyBorder="0" applyAlignment="0" applyProtection="0"/>
    <xf numFmtId="0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0" fontId="14" fillId="4" borderId="0" applyNumberFormat="0" applyBorder="0" applyAlignment="0" applyProtection="0"/>
    <xf numFmtId="168" fontId="14" fillId="4" borderId="0" applyBorder="0" applyAlignment="0" applyProtection="0"/>
    <xf numFmtId="0" fontId="14" fillId="4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20" fillId="0" borderId="0" applyFill="0" applyBorder="0" applyAlignment="0" applyProtection="0"/>
    <xf numFmtId="164" fontId="1" fillId="0" borderId="0" applyFont="0" applyFill="0" applyBorder="0" applyAlignment="0" applyProtection="0"/>
    <xf numFmtId="169" fontId="20" fillId="0" borderId="0" applyFill="0" applyBorder="0" applyAlignment="0" applyProtection="0"/>
    <xf numFmtId="169" fontId="20" fillId="0" borderId="0" applyFill="0" applyBorder="0" applyAlignment="0" applyProtection="0"/>
    <xf numFmtId="164" fontId="1" fillId="0" borderId="0" applyFont="0" applyFill="0" applyBorder="0" applyAlignment="0" applyProtection="0"/>
    <xf numFmtId="170" fontId="14" fillId="0" borderId="0" applyFill="0" applyBorder="0" applyAlignment="0" applyProtection="0"/>
    <xf numFmtId="170" fontId="14" fillId="0" borderId="0" applyFill="0" applyBorder="0" applyAlignment="0" applyProtection="0"/>
    <xf numFmtId="0" fontId="14" fillId="0" borderId="0" applyFont="0" applyFill="0" applyBorder="0" applyAlignment="0" applyProtection="0"/>
    <xf numFmtId="171" fontId="20" fillId="0" borderId="0" applyFill="0" applyBorder="0" applyAlignment="0" applyProtection="0"/>
    <xf numFmtId="164" fontId="1" fillId="0" borderId="0" applyFont="0" applyFill="0" applyBorder="0" applyAlignment="0" applyProtection="0"/>
    <xf numFmtId="164" fontId="14" fillId="0" borderId="0" applyFont="0" applyFill="0" applyBorder="0" applyAlignment="0" applyProtection="0"/>
    <xf numFmtId="169" fontId="20" fillId="0" borderId="0" applyFill="0" applyBorder="0" applyAlignment="0" applyProtection="0"/>
    <xf numFmtId="43" fontId="14" fillId="0" borderId="0" applyFont="0" applyFill="0" applyBorder="0" applyAlignment="0" applyProtection="0"/>
    <xf numFmtId="168" fontId="14" fillId="0" borderId="0" applyFill="0" applyBorder="0" applyAlignment="0" applyProtection="0"/>
    <xf numFmtId="164" fontId="14" fillId="0" borderId="0" applyFont="0" applyFill="0" applyBorder="0" applyAlignment="0" applyProtection="0"/>
    <xf numFmtId="170" fontId="14" fillId="0" borderId="0" applyFill="0" applyBorder="0" applyAlignment="0" applyProtection="0"/>
    <xf numFmtId="43" fontId="14" fillId="0" borderId="0" applyFont="0" applyFill="0" applyBorder="0" applyAlignment="0" applyProtection="0"/>
    <xf numFmtId="171" fontId="20" fillId="0" borderId="0" applyFill="0" applyBorder="0" applyAlignment="0" applyProtection="0"/>
    <xf numFmtId="16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64" fontId="14" fillId="0" borderId="0" applyFont="0" applyFill="0" applyBorder="0" applyAlignment="0" applyProtection="0"/>
    <xf numFmtId="169" fontId="20" fillId="0" borderId="0" applyFill="0" applyBorder="0" applyAlignment="0" applyProtection="0"/>
    <xf numFmtId="164" fontId="1" fillId="0" borderId="0" applyFont="0" applyFill="0" applyBorder="0" applyAlignment="0" applyProtection="0"/>
    <xf numFmtId="169" fontId="20" fillId="0" borderId="0" applyFill="0" applyBorder="0" applyAlignment="0" applyProtection="0"/>
    <xf numFmtId="164" fontId="1" fillId="0" borderId="0" applyFont="0" applyFill="0" applyBorder="0" applyAlignment="0" applyProtection="0"/>
    <xf numFmtId="172" fontId="21" fillId="0" borderId="0"/>
    <xf numFmtId="0" fontId="20" fillId="0" borderId="0" applyFill="0" applyBorder="0" applyAlignment="0" applyProtection="0"/>
    <xf numFmtId="0" fontId="1" fillId="0" borderId="0" applyFont="0" applyFill="0" applyBorder="0" applyAlignment="0" applyProtection="0"/>
    <xf numFmtId="0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9" fontId="20" fillId="0" borderId="0" applyFill="0" applyBorder="0" applyAlignment="0" applyProtection="0"/>
    <xf numFmtId="171" fontId="20" fillId="0" borderId="0" applyFill="0" applyBorder="0" applyAlignment="0" applyProtection="0"/>
    <xf numFmtId="168" fontId="14" fillId="0" borderId="0" applyFill="0" applyBorder="0" applyAlignment="0" applyProtection="0"/>
    <xf numFmtId="164" fontId="14" fillId="0" borderId="0" applyFont="0" applyFill="0" applyBorder="0" applyAlignment="0" applyProtection="0"/>
    <xf numFmtId="169" fontId="20" fillId="0" borderId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4" fillId="0" borderId="0" applyFill="0" applyBorder="0" applyAlignment="0" applyProtection="0"/>
    <xf numFmtId="16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14" fillId="0" borderId="0" applyFont="0" applyFill="0" applyBorder="0" applyAlignment="0" applyProtection="0"/>
    <xf numFmtId="169" fontId="20" fillId="0" borderId="0" applyFill="0" applyBorder="0" applyAlignment="0" applyProtection="0"/>
    <xf numFmtId="164" fontId="1" fillId="0" borderId="0" applyFont="0" applyFill="0" applyBorder="0" applyAlignment="0" applyProtection="0"/>
    <xf numFmtId="169" fontId="20" fillId="0" borderId="0" applyFill="0" applyBorder="0" applyAlignment="0" applyProtection="0"/>
    <xf numFmtId="164" fontId="1" fillId="0" borderId="0" applyFont="0" applyFill="0" applyBorder="0" applyAlignment="0" applyProtection="0"/>
    <xf numFmtId="0" fontId="20" fillId="0" borderId="0" applyFill="0" applyBorder="0" applyAlignment="0" applyProtection="0"/>
    <xf numFmtId="0" fontId="1" fillId="0" borderId="0" applyFont="0" applyFill="0" applyBorder="0" applyAlignment="0" applyProtection="0"/>
    <xf numFmtId="0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9" fontId="20" fillId="0" borderId="0" applyFill="0" applyBorder="0" applyAlignment="0" applyProtection="0"/>
    <xf numFmtId="168" fontId="14" fillId="0" borderId="0" applyFill="0" applyBorder="0" applyAlignment="0" applyProtection="0"/>
    <xf numFmtId="164" fontId="1" fillId="0" borderId="0" applyFont="0" applyFill="0" applyBorder="0" applyAlignment="0" applyProtection="0"/>
    <xf numFmtId="169" fontId="20" fillId="0" borderId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3" fontId="19" fillId="0" borderId="0" applyFill="0" applyBorder="0" applyAlignment="0" applyProtection="0"/>
    <xf numFmtId="173" fontId="19" fillId="0" borderId="0" applyFill="0" applyBorder="0" applyAlignment="0" applyProtection="0"/>
    <xf numFmtId="174" fontId="19" fillId="0" borderId="0" applyFill="0" applyBorder="0" applyAlignment="0" applyProtection="0"/>
    <xf numFmtId="174" fontId="19" fillId="0" borderId="0" applyFill="0" applyBorder="0" applyAlignment="0" applyProtection="0"/>
    <xf numFmtId="173" fontId="19" fillId="0" borderId="0" applyFill="0" applyBorder="0" applyAlignment="0" applyProtection="0"/>
    <xf numFmtId="173" fontId="19" fillId="0" borderId="0" applyFill="0" applyBorder="0" applyAlignment="0" applyProtection="0"/>
    <xf numFmtId="173" fontId="19" fillId="0" borderId="0" applyFill="0" applyBorder="0" applyAlignment="0" applyProtection="0"/>
    <xf numFmtId="174" fontId="19" fillId="0" borderId="0" applyFill="0" applyBorder="0" applyAlignment="0" applyProtection="0"/>
    <xf numFmtId="174" fontId="19" fillId="0" borderId="0" applyFill="0" applyBorder="0" applyAlignment="0" applyProtection="0"/>
    <xf numFmtId="173" fontId="19" fillId="0" borderId="0" applyFill="0" applyBorder="0" applyAlignment="0" applyProtection="0"/>
    <xf numFmtId="173" fontId="19" fillId="0" borderId="0" applyFill="0" applyBorder="0" applyAlignment="0" applyProtection="0"/>
    <xf numFmtId="173" fontId="19" fillId="0" borderId="0" applyFill="0" applyBorder="0" applyAlignment="0" applyProtection="0"/>
    <xf numFmtId="174" fontId="19" fillId="0" borderId="0" applyFill="0" applyBorder="0" applyAlignment="0" applyProtection="0"/>
    <xf numFmtId="174" fontId="19" fillId="0" borderId="0" applyFill="0" applyBorder="0" applyAlignment="0" applyProtection="0"/>
    <xf numFmtId="173" fontId="19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4" fillId="0" borderId="0" applyFont="0" applyFill="0" applyBorder="0" applyAlignment="0" applyProtection="0"/>
    <xf numFmtId="174" fontId="20" fillId="0" borderId="0" applyFill="0" applyBorder="0" applyAlignment="0" applyProtection="0"/>
    <xf numFmtId="43" fontId="1" fillId="0" borderId="0" applyFont="0" applyFill="0" applyBorder="0" applyAlignment="0" applyProtection="0"/>
    <xf numFmtId="175" fontId="20" fillId="0" borderId="0" applyFill="0" applyBorder="0" applyAlignment="0" applyProtection="0"/>
    <xf numFmtId="43" fontId="1" fillId="0" borderId="0" applyFont="0" applyFill="0" applyBorder="0" applyAlignment="0" applyProtection="0"/>
    <xf numFmtId="174" fontId="20" fillId="0" borderId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20" fillId="0" borderId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4" fillId="0" borderId="0" applyFont="0" applyFill="0" applyBorder="0" applyAlignment="0" applyProtection="0"/>
    <xf numFmtId="174" fontId="20" fillId="0" borderId="0" applyFill="0" applyBorder="0" applyAlignment="0" applyProtection="0"/>
    <xf numFmtId="174" fontId="14" fillId="0" borderId="0" applyFill="0" applyBorder="0" applyAlignment="0" applyProtection="0"/>
    <xf numFmtId="174" fontId="20" fillId="0" borderId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20" fillId="0" borderId="0" applyFill="0" applyBorder="0" applyAlignment="0" applyProtection="0"/>
    <xf numFmtId="43" fontId="1" fillId="0" borderId="0" applyFont="0" applyFill="0" applyBorder="0" applyAlignment="0" applyProtection="0"/>
    <xf numFmtId="171" fontId="20" fillId="0" borderId="0" applyFill="0" applyBorder="0" applyAlignment="0" applyProtection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4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20" fillId="0" borderId="0" applyFill="0" applyBorder="0" applyAlignment="0" applyProtection="0"/>
    <xf numFmtId="43" fontId="1" fillId="0" borderId="0" applyFont="0" applyFill="0" applyBorder="0" applyAlignment="0" applyProtection="0"/>
    <xf numFmtId="175" fontId="20" fillId="0" borderId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1" fontId="20" fillId="0" borderId="0" applyFill="0" applyBorder="0" applyAlignment="0" applyProtection="0"/>
    <xf numFmtId="43" fontId="19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171" fontId="2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171" fontId="2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171" fontId="20" fillId="0" borderId="0" applyFill="0" applyBorder="0" applyAlignment="0" applyProtection="0"/>
    <xf numFmtId="43" fontId="19" fillId="0" borderId="0" applyFont="0" applyFill="0" applyBorder="0" applyAlignment="0" applyProtection="0"/>
    <xf numFmtId="170" fontId="8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71" fontId="8" fillId="0" borderId="0" applyFill="0" applyBorder="0" applyAlignment="0" applyProtection="0"/>
    <xf numFmtId="170" fontId="20" fillId="0" borderId="0" applyFill="0" applyBorder="0" applyAlignment="0" applyProtection="0"/>
    <xf numFmtId="43" fontId="8" fillId="0" borderId="0" applyFill="0" applyBorder="0" applyAlignment="0" applyProtection="0"/>
    <xf numFmtId="175" fontId="8" fillId="0" borderId="0" applyFill="0" applyBorder="0" applyAlignment="0" applyProtection="0"/>
    <xf numFmtId="43" fontId="8" fillId="0" borderId="0" applyFill="0" applyBorder="0" applyAlignment="0" applyProtection="0"/>
    <xf numFmtId="171" fontId="20" fillId="0" borderId="0" applyFill="0" applyBorder="0" applyAlignment="0" applyProtection="0"/>
    <xf numFmtId="0" fontId="1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71" fontId="20" fillId="0" borderId="0" applyFill="0" applyBorder="0" applyAlignment="0" applyProtection="0"/>
    <xf numFmtId="43" fontId="8" fillId="0" borderId="0" applyFill="0" applyBorder="0" applyAlignment="0" applyProtection="0"/>
    <xf numFmtId="175" fontId="8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ill="0" applyBorder="0" applyAlignment="0" applyProtection="0"/>
    <xf numFmtId="175" fontId="8" fillId="0" borderId="0" applyFill="0" applyBorder="0" applyAlignment="0" applyProtection="0"/>
    <xf numFmtId="170" fontId="14" fillId="0" borderId="0" applyFill="0" applyBorder="0" applyAlignment="0" applyProtection="0"/>
    <xf numFmtId="164" fontId="8" fillId="0" borderId="0" applyFont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0" fillId="0" borderId="0" applyFill="0" applyBorder="0" applyAlignment="0" applyProtection="0"/>
    <xf numFmtId="0" fontId="14" fillId="0" borderId="0" applyFill="0" applyBorder="0" applyAlignment="0" applyProtection="0"/>
    <xf numFmtId="0" fontId="8" fillId="0" borderId="0" applyFont="0" applyFill="0" applyBorder="0" applyAlignment="0" applyProtection="0"/>
    <xf numFmtId="0" fontId="20" fillId="0" borderId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20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20" fillId="0" borderId="0" applyFill="0" applyBorder="0" applyAlignment="0" applyProtection="0"/>
    <xf numFmtId="168" fontId="14" fillId="0" borderId="0" applyFill="0" applyBorder="0" applyAlignment="0" applyProtection="0"/>
    <xf numFmtId="164" fontId="8" fillId="0" borderId="0" applyFont="0" applyFill="0" applyBorder="0" applyAlignment="0" applyProtection="0"/>
    <xf numFmtId="176" fontId="20" fillId="0" borderId="0" applyFill="0" applyBorder="0" applyAlignment="0" applyProtection="0"/>
    <xf numFmtId="17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20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20" fillId="0" borderId="0" applyFill="0" applyBorder="0" applyAlignment="0" applyProtection="0"/>
    <xf numFmtId="168" fontId="14" fillId="0" borderId="0" applyFill="0" applyBorder="0" applyAlignment="0" applyProtection="0"/>
    <xf numFmtId="164" fontId="8" fillId="0" borderId="0" applyFont="0" applyFill="0" applyBorder="0" applyAlignment="0" applyProtection="0"/>
    <xf numFmtId="169" fontId="20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20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20" fillId="0" borderId="0" applyFill="0" applyBorder="0" applyAlignment="0" applyProtection="0"/>
    <xf numFmtId="168" fontId="14" fillId="0" borderId="0" applyFill="0" applyBorder="0" applyAlignment="0" applyProtection="0"/>
    <xf numFmtId="164" fontId="8" fillId="0" borderId="0" applyFont="0" applyFill="0" applyBorder="0" applyAlignment="0" applyProtection="0"/>
    <xf numFmtId="169" fontId="20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20" fillId="0" borderId="0" applyFill="0" applyBorder="0" applyAlignment="0" applyProtection="0"/>
    <xf numFmtId="43" fontId="8" fillId="0" borderId="0" applyFont="0" applyFill="0" applyBorder="0" applyAlignment="0" applyProtection="0"/>
    <xf numFmtId="168" fontId="14" fillId="0" borderId="0" applyFill="0" applyBorder="0" applyAlignment="0" applyProtection="0"/>
    <xf numFmtId="43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0" fillId="0" borderId="0" applyFill="0" applyBorder="0" applyAlignment="0" applyProtection="0"/>
    <xf numFmtId="43" fontId="8" fillId="0" borderId="0" applyFont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2" fillId="0" borderId="0" applyFill="0" applyBorder="0" applyAlignment="0" applyProtection="0"/>
    <xf numFmtId="43" fontId="19" fillId="0" borderId="0" applyFont="0" applyFill="0" applyBorder="0" applyAlignment="0" applyProtection="0"/>
    <xf numFmtId="170" fontId="20" fillId="0" borderId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170" fontId="22" fillId="0" borderId="0" applyFill="0" applyBorder="0" applyAlignment="0" applyProtection="0"/>
    <xf numFmtId="43" fontId="19" fillId="0" borderId="0" applyFont="0" applyFill="0" applyBorder="0" applyAlignment="0" applyProtection="0"/>
    <xf numFmtId="171" fontId="20" fillId="0" borderId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170" fontId="14" fillId="0" borderId="0" applyFill="0" applyBorder="0" applyAlignment="0" applyProtection="0"/>
    <xf numFmtId="43" fontId="19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0" fontId="14" fillId="0" borderId="0" applyFill="0" applyBorder="0" applyAlignment="0" applyProtection="0"/>
    <xf numFmtId="0" fontId="20" fillId="0" borderId="0" applyFill="0" applyBorder="0" applyAlignment="0" applyProtection="0"/>
    <xf numFmtId="0" fontId="8" fillId="0" borderId="0" applyFont="0" applyFill="0" applyBorder="0" applyAlignment="0" applyProtection="0"/>
    <xf numFmtId="170" fontId="14" fillId="0" borderId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4" fillId="0" borderId="0" applyFill="0" applyBorder="0" applyAlignment="0" applyProtection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2" fillId="0" borderId="0" applyFill="0" applyBorder="0" applyAlignment="0" applyProtection="0"/>
    <xf numFmtId="43" fontId="1" fillId="0" borderId="0" applyFont="0" applyFill="0" applyBorder="0" applyAlignment="0" applyProtection="0"/>
    <xf numFmtId="0" fontId="22" fillId="0" borderId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20" fillId="0" borderId="0" applyFill="0" applyBorder="0" applyAlignment="0" applyProtection="0"/>
    <xf numFmtId="43" fontId="1" fillId="0" borderId="0" applyFont="0" applyFill="0" applyBorder="0" applyAlignment="0" applyProtection="0"/>
    <xf numFmtId="171" fontId="20" fillId="0" borderId="0" applyFill="0" applyBorder="0" applyAlignment="0" applyProtection="0"/>
    <xf numFmtId="171" fontId="20" fillId="0" borderId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Fill="0" applyBorder="0" applyAlignment="0" applyProtection="0"/>
    <xf numFmtId="0" fontId="20" fillId="0" borderId="0" applyFill="0" applyBorder="0" applyAlignment="0" applyProtection="0"/>
    <xf numFmtId="0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171" fontId="20" fillId="0" borderId="0" applyFill="0" applyBorder="0" applyAlignment="0" applyProtection="0"/>
    <xf numFmtId="0" fontId="8" fillId="0" borderId="0" applyFont="0" applyFill="0" applyBorder="0" applyAlignment="0" applyProtection="0"/>
    <xf numFmtId="170" fontId="14" fillId="0" borderId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4" fillId="0" borderId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20" fillId="0" borderId="0" applyFill="0" applyBorder="0" applyAlignment="0" applyProtection="0"/>
    <xf numFmtId="43" fontId="1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Fill="0" applyBorder="0" applyAlignment="0" applyProtection="0"/>
    <xf numFmtId="0" fontId="20" fillId="0" borderId="0" applyFill="0" applyBorder="0" applyAlignment="0" applyProtection="0"/>
    <xf numFmtId="0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171" fontId="20" fillId="0" borderId="0" applyFill="0" applyBorder="0" applyAlignment="0" applyProtection="0"/>
    <xf numFmtId="0" fontId="8" fillId="0" borderId="0" applyFont="0" applyFill="0" applyBorder="0" applyAlignment="0" applyProtection="0"/>
    <xf numFmtId="170" fontId="14" fillId="0" borderId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4" fillId="0" borderId="0" applyFill="0" applyBorder="0" applyAlignment="0" applyProtection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8" fontId="20" fillId="0" borderId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8" fontId="20" fillId="0" borderId="0" applyFill="0" applyBorder="0" applyAlignment="0" applyProtection="0"/>
    <xf numFmtId="179" fontId="14" fillId="0" borderId="0" applyFill="0" applyBorder="0" applyAlignment="0" applyProtection="0"/>
    <xf numFmtId="177" fontId="8" fillId="0" borderId="0" applyFont="0" applyFill="0" applyBorder="0" applyAlignment="0" applyProtection="0"/>
    <xf numFmtId="178" fontId="20" fillId="0" borderId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20" fillId="0" borderId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20" fillId="0" borderId="0" applyFill="0" applyBorder="0" applyAlignment="0" applyProtection="0"/>
    <xf numFmtId="176" fontId="14" fillId="0" borderId="0" applyFill="0" applyBorder="0" applyAlignment="0" applyProtection="0"/>
    <xf numFmtId="176" fontId="8" fillId="0" borderId="0" applyFont="0" applyFill="0" applyBorder="0" applyAlignment="0" applyProtection="0"/>
    <xf numFmtId="176" fontId="20" fillId="0" borderId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71" fontId="20" fillId="0" borderId="0" applyFill="0" applyBorder="0" applyAlignment="0" applyProtection="0"/>
    <xf numFmtId="171" fontId="20" fillId="0" borderId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170" fontId="14" fillId="0" borderId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20" fillId="0" borderId="0" applyFill="0" applyBorder="0" applyAlignment="0" applyProtection="0"/>
    <xf numFmtId="0" fontId="8" fillId="0" borderId="0" applyFont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1" fontId="20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20" fillId="0" borderId="0" applyFill="0" applyBorder="0" applyAlignment="0" applyProtection="0"/>
    <xf numFmtId="43" fontId="8" fillId="0" borderId="0" applyFont="0" applyFill="0" applyBorder="0" applyAlignment="0" applyProtection="0"/>
    <xf numFmtId="168" fontId="14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81" fontId="20" fillId="0" borderId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81" fontId="20" fillId="0" borderId="0" applyFill="0" applyBorder="0" applyAlignment="0" applyProtection="0"/>
    <xf numFmtId="182" fontId="14" fillId="0" borderId="0" applyFill="0" applyBorder="0" applyAlignment="0" applyProtection="0"/>
    <xf numFmtId="167" fontId="8" fillId="0" borderId="0" applyFont="0" applyFill="0" applyBorder="0" applyAlignment="0" applyProtection="0"/>
    <xf numFmtId="181" fontId="20" fillId="0" borderId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5" fontId="20" fillId="0" borderId="0" applyFill="0" applyBorder="0" applyAlignment="0" applyProtection="0"/>
    <xf numFmtId="184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20" fillId="0" borderId="0" applyFill="0" applyBorder="0" applyAlignment="0" applyProtection="0"/>
    <xf numFmtId="183" fontId="8" fillId="0" borderId="0" applyFont="0" applyFill="0" applyBorder="0" applyAlignment="0" applyProtection="0"/>
    <xf numFmtId="183" fontId="14" fillId="0" borderId="0" applyFill="0" applyBorder="0" applyAlignment="0" applyProtection="0"/>
    <xf numFmtId="183" fontId="8" fillId="0" borderId="0" applyFont="0" applyFill="0" applyBorder="0" applyAlignment="0" applyProtection="0"/>
    <xf numFmtId="183" fontId="20" fillId="0" borderId="0" applyFill="0" applyBorder="0" applyAlignment="0" applyProtection="0"/>
    <xf numFmtId="183" fontId="8" fillId="0" borderId="0" applyFont="0" applyFill="0" applyBorder="0" applyAlignment="0" applyProtection="0"/>
    <xf numFmtId="170" fontId="14" fillId="0" borderId="0" applyFill="0" applyBorder="0" applyAlignment="0" applyProtection="0"/>
    <xf numFmtId="0" fontId="14" fillId="0" borderId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ill="0" applyBorder="0" applyAlignment="0" applyProtection="0"/>
    <xf numFmtId="43" fontId="8" fillId="0" borderId="0" applyFill="0" applyBorder="0" applyAlignment="0" applyProtection="0"/>
    <xf numFmtId="175" fontId="8" fillId="0" borderId="0" applyFill="0" applyBorder="0" applyAlignment="0" applyProtection="0"/>
    <xf numFmtId="175" fontId="8" fillId="0" borderId="0" applyFill="0" applyBorder="0" applyAlignment="0" applyProtection="0"/>
    <xf numFmtId="43" fontId="8" fillId="0" borderId="0" applyFill="0" applyBorder="0" applyAlignment="0" applyProtection="0"/>
    <xf numFmtId="43" fontId="8" fillId="0" borderId="0" applyFill="0" applyBorder="0" applyAlignment="0" applyProtection="0"/>
    <xf numFmtId="175" fontId="8" fillId="0" borderId="0" applyFill="0" applyBorder="0" applyAlignment="0" applyProtection="0"/>
    <xf numFmtId="175" fontId="8" fillId="0" borderId="0" applyFill="0" applyBorder="0" applyAlignment="0" applyProtection="0"/>
    <xf numFmtId="43" fontId="8" fillId="0" borderId="0" applyFill="0" applyBorder="0" applyAlignment="0" applyProtection="0"/>
    <xf numFmtId="175" fontId="8" fillId="0" borderId="0" applyFill="0" applyBorder="0" applyAlignment="0" applyProtection="0"/>
    <xf numFmtId="43" fontId="14" fillId="0" borderId="0" applyFont="0" applyFill="0" applyBorder="0" applyAlignment="0" applyProtection="0"/>
    <xf numFmtId="43" fontId="8" fillId="0" borderId="0" applyFill="0" applyBorder="0" applyAlignment="0" applyProtection="0"/>
    <xf numFmtId="175" fontId="8" fillId="0" borderId="0" applyFill="0" applyBorder="0" applyAlignment="0" applyProtection="0"/>
    <xf numFmtId="43" fontId="14" fillId="0" borderId="0" applyFont="0" applyFill="0" applyBorder="0" applyAlignment="0" applyProtection="0"/>
    <xf numFmtId="43" fontId="8" fillId="0" borderId="0" applyFill="0" applyBorder="0" applyAlignment="0" applyProtection="0"/>
    <xf numFmtId="175" fontId="8" fillId="0" borderId="0" applyFill="0" applyBorder="0" applyAlignment="0" applyProtection="0"/>
    <xf numFmtId="170" fontId="14" fillId="0" borderId="0" applyFill="0" applyBorder="0" applyAlignment="0" applyProtection="0"/>
    <xf numFmtId="43" fontId="8" fillId="0" borderId="0" applyFill="0" applyBorder="0" applyAlignment="0" applyProtection="0"/>
    <xf numFmtId="175" fontId="8" fillId="0" borderId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ill="0" applyBorder="0" applyAlignment="0" applyProtection="0"/>
    <xf numFmtId="175" fontId="8" fillId="0" borderId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ill="0" applyBorder="0" applyAlignment="0" applyProtection="0"/>
    <xf numFmtId="175" fontId="8" fillId="0" borderId="0" applyFill="0" applyBorder="0" applyAlignment="0" applyProtection="0"/>
    <xf numFmtId="43" fontId="8" fillId="0" borderId="0" applyFill="0" applyBorder="0" applyAlignment="0" applyProtection="0"/>
    <xf numFmtId="175" fontId="8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20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20" fillId="0" borderId="0" applyFill="0" applyBorder="0" applyAlignment="0" applyProtection="0"/>
    <xf numFmtId="43" fontId="19" fillId="0" borderId="0" applyFont="0" applyFill="0" applyBorder="0" applyAlignment="0" applyProtection="0"/>
    <xf numFmtId="168" fontId="14" fillId="0" borderId="0" applyFill="0" applyBorder="0" applyAlignment="0" applyProtection="0"/>
    <xf numFmtId="43" fontId="19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20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20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20" fillId="0" borderId="0" applyFill="0" applyBorder="0" applyAlignment="0" applyProtection="0"/>
    <xf numFmtId="168" fontId="14" fillId="0" borderId="0" applyFill="0" applyBorder="0" applyAlignment="0" applyProtection="0"/>
    <xf numFmtId="164" fontId="8" fillId="0" borderId="0" applyFont="0" applyFill="0" applyBorder="0" applyAlignment="0" applyProtection="0"/>
    <xf numFmtId="169" fontId="20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20" fillId="0" borderId="0" applyFill="0" applyBorder="0" applyAlignment="0" applyProtection="0"/>
    <xf numFmtId="0" fontId="8" fillId="0" borderId="0" applyFont="0" applyFill="0" applyBorder="0" applyAlignment="0" applyProtection="0"/>
    <xf numFmtId="0" fontId="14" fillId="0" borderId="0" applyFill="0" applyBorder="0" applyAlignment="0" applyProtection="0"/>
    <xf numFmtId="0" fontId="20" fillId="0" borderId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20" fillId="0" borderId="0" applyFill="0" applyBorder="0" applyAlignment="0" applyProtection="0"/>
    <xf numFmtId="43" fontId="19" fillId="0" borderId="0" applyFont="0" applyFill="0" applyBorder="0" applyAlignment="0" applyProtection="0"/>
    <xf numFmtId="0" fontId="8" fillId="0" borderId="0" applyFont="0" applyFill="0" applyBorder="0" applyAlignment="0" applyProtection="0"/>
    <xf numFmtId="168" fontId="14" fillId="0" borderId="0" applyFill="0" applyBorder="0" applyAlignment="0" applyProtection="0"/>
    <xf numFmtId="43" fontId="19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4" fillId="0" borderId="0" applyFill="0" applyBorder="0" applyAlignment="0" applyProtection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1" fontId="20" fillId="0" borderId="0" applyFill="0" applyBorder="0" applyAlignment="0" applyProtection="0"/>
    <xf numFmtId="0" fontId="19" fillId="0" borderId="0" applyFont="0" applyFill="0" applyBorder="0" applyAlignment="0" applyProtection="0"/>
    <xf numFmtId="170" fontId="14" fillId="0" borderId="0" applyFill="0" applyBorder="0" applyAlignment="0" applyProtection="0"/>
    <xf numFmtId="171" fontId="20" fillId="0" borderId="0" applyFill="0" applyBorder="0" applyAlignment="0" applyProtection="0"/>
    <xf numFmtId="43" fontId="14" fillId="0" borderId="0" applyFont="0" applyFill="0" applyBorder="0" applyAlignment="0" applyProtection="0"/>
    <xf numFmtId="170" fontId="14" fillId="0" borderId="0" applyFill="0" applyBorder="0" applyAlignment="0" applyProtection="0"/>
    <xf numFmtId="43" fontId="19" fillId="0" borderId="0" applyFont="0" applyFill="0" applyBorder="0" applyAlignment="0" applyProtection="0"/>
    <xf numFmtId="170" fontId="14" fillId="0" borderId="0" applyFill="0" applyBorder="0" applyAlignment="0" applyProtection="0"/>
    <xf numFmtId="43" fontId="14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81" fontId="20" fillId="0" borderId="0" applyFill="0" applyBorder="0" applyAlignment="0" applyProtection="0"/>
    <xf numFmtId="182" fontId="14" fillId="0" borderId="0" applyFill="0" applyBorder="0" applyAlignment="0" applyProtection="0"/>
    <xf numFmtId="181" fontId="20" fillId="0" borderId="0" applyFill="0" applyBorder="0" applyAlignment="0" applyProtection="0"/>
    <xf numFmtId="167" fontId="19" fillId="0" borderId="0" applyFont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14" fillId="0" borderId="0" applyFont="0" applyFill="0" applyBorder="0" applyAlignment="0" applyProtection="0"/>
    <xf numFmtId="170" fontId="14" fillId="0" borderId="0" applyFill="0" applyBorder="0" applyAlignment="0" applyProtection="0"/>
    <xf numFmtId="43" fontId="1" fillId="0" borderId="0" applyFont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170" fontId="14" fillId="0" borderId="0" applyFill="0" applyBorder="0" applyAlignment="0" applyProtection="0"/>
    <xf numFmtId="43" fontId="14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43" fontId="14" fillId="0" borderId="0" applyFont="0" applyFill="0" applyBorder="0" applyAlignment="0" applyProtection="0"/>
    <xf numFmtId="171" fontId="20" fillId="0" borderId="0" applyFill="0" applyBorder="0" applyAlignment="0" applyProtection="0"/>
    <xf numFmtId="43" fontId="14" fillId="0" borderId="0" applyFont="0" applyFill="0" applyBorder="0" applyAlignment="0" applyProtection="0"/>
    <xf numFmtId="170" fontId="14" fillId="0" borderId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170" fontId="14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0" fontId="14" fillId="0" borderId="0" applyFill="0" applyBorder="0" applyAlignment="0" applyProtection="0"/>
    <xf numFmtId="43" fontId="1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43" fontId="19" fillId="0" borderId="0" applyFont="0" applyFill="0" applyBorder="0" applyAlignment="0" applyProtection="0"/>
    <xf numFmtId="170" fontId="14" fillId="0" borderId="0" applyFill="0" applyBorder="0" applyAlignment="0" applyProtection="0"/>
    <xf numFmtId="43" fontId="19" fillId="0" borderId="0" applyFont="0" applyFill="0" applyBorder="0" applyAlignment="0" applyProtection="0"/>
    <xf numFmtId="171" fontId="20" fillId="0" borderId="0" applyFill="0" applyBorder="0" applyAlignment="0" applyProtection="0"/>
    <xf numFmtId="43" fontId="19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170" fontId="14" fillId="0" borderId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20" fillId="0" borderId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20" fillId="0" borderId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170" fontId="14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2" fontId="21" fillId="0" borderId="0"/>
    <xf numFmtId="164" fontId="14" fillId="0" borderId="0"/>
    <xf numFmtId="186" fontId="10" fillId="0" borderId="0"/>
    <xf numFmtId="164" fontId="14" fillId="0" borderId="0"/>
    <xf numFmtId="164" fontId="14" fillId="0" borderId="0"/>
    <xf numFmtId="0" fontId="14" fillId="0" borderId="0"/>
    <xf numFmtId="0" fontId="14" fillId="0" borderId="0"/>
    <xf numFmtId="164" fontId="14" fillId="0" borderId="0"/>
    <xf numFmtId="0" fontId="14" fillId="0" borderId="0"/>
    <xf numFmtId="164" fontId="14" fillId="0" borderId="0"/>
    <xf numFmtId="187" fontId="24" fillId="0" borderId="0" applyFont="0" applyBorder="0" applyProtection="0">
      <alignment vertical="top"/>
    </xf>
    <xf numFmtId="0" fontId="25" fillId="0" borderId="0">
      <alignment horizontal="center"/>
    </xf>
    <xf numFmtId="0" fontId="26" fillId="0" borderId="0">
      <alignment horizontal="center"/>
    </xf>
    <xf numFmtId="0" fontId="25" fillId="0" borderId="0">
      <alignment horizontal="center" textRotation="90"/>
    </xf>
    <xf numFmtId="0" fontId="26" fillId="0" borderId="0">
      <alignment horizontal="center" textRotation="9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8" fillId="0" borderId="0" applyNumberFormat="0" applyFill="0" applyBorder="0" applyAlignment="0" applyProtection="0">
      <alignment vertical="top"/>
      <protection locked="0"/>
    </xf>
    <xf numFmtId="164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164" fontId="28" fillId="0" borderId="0" applyNumberFormat="0" applyFill="0" applyBorder="0" applyAlignment="0" applyProtection="0">
      <alignment vertical="top"/>
      <protection locked="0"/>
    </xf>
    <xf numFmtId="168" fontId="29" fillId="0" borderId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164" fontId="27" fillId="0" borderId="0" applyNumberFormat="0" applyFill="0" applyBorder="0" applyAlignment="0" applyProtection="0">
      <alignment vertical="top"/>
      <protection locked="0"/>
    </xf>
    <xf numFmtId="168" fontId="31" fillId="0" borderId="0" applyFill="0" applyBorder="0" applyAlignment="0" applyProtection="0"/>
    <xf numFmtId="164" fontId="27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164" fontId="27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4" fontId="27" fillId="0" borderId="0" applyNumberFormat="0" applyFill="0" applyBorder="0" applyAlignment="0" applyProtection="0">
      <alignment vertical="top"/>
      <protection locked="0"/>
    </xf>
    <xf numFmtId="164" fontId="27" fillId="0" borderId="0" applyNumberFormat="0" applyFill="0" applyBorder="0" applyAlignment="0" applyProtection="0">
      <alignment vertical="top"/>
      <protection locked="0"/>
    </xf>
    <xf numFmtId="164" fontId="27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168" fontId="31" fillId="0" borderId="0" applyFill="0" applyBorder="0" applyAlignment="0" applyProtection="0"/>
    <xf numFmtId="0" fontId="31" fillId="0" borderId="0" applyNumberFormat="0" applyFill="0" applyBorder="0" applyAlignment="0" applyProtection="0"/>
    <xf numFmtId="164" fontId="27" fillId="0" borderId="0" applyNumberFormat="0" applyFill="0" applyBorder="0" applyAlignment="0" applyProtection="0">
      <alignment vertical="top"/>
      <protection locked="0"/>
    </xf>
    <xf numFmtId="164" fontId="27" fillId="0" borderId="0" applyNumberFormat="0" applyFill="0" applyBorder="0" applyAlignment="0" applyProtection="0">
      <alignment vertical="top"/>
      <protection locked="0"/>
    </xf>
    <xf numFmtId="164" fontId="27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168" fontId="31" fillId="0" borderId="0" applyFill="0" applyBorder="0" applyAlignment="0" applyProtection="0"/>
    <xf numFmtId="0" fontId="31" fillId="0" borderId="0" applyNumberFormat="0" applyFill="0" applyBorder="0" applyAlignment="0" applyProtection="0"/>
    <xf numFmtId="164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164" fontId="27" fillId="0" borderId="0" applyNumberFormat="0" applyFill="0" applyBorder="0" applyAlignment="0" applyProtection="0">
      <alignment vertical="top"/>
      <protection locked="0"/>
    </xf>
    <xf numFmtId="168" fontId="31" fillId="0" borderId="0" applyFill="0" applyBorder="0" applyAlignment="0" applyProtection="0"/>
    <xf numFmtId="0" fontId="31" fillId="0" borderId="0" applyNumberFormat="0" applyFill="0" applyBorder="0" applyAlignment="0" applyProtection="0"/>
    <xf numFmtId="164" fontId="27" fillId="0" borderId="0" applyNumberFormat="0" applyFill="0" applyBorder="0" applyAlignment="0" applyProtection="0">
      <alignment vertical="top"/>
      <protection locked="0"/>
    </xf>
    <xf numFmtId="164" fontId="32" fillId="0" borderId="0" applyNumberFormat="0" applyFill="0" applyBorder="0" applyAlignment="0" applyProtection="0">
      <alignment vertical="top"/>
      <protection locked="0"/>
    </xf>
    <xf numFmtId="164" fontId="32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164" fontId="32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168" fontId="30" fillId="0" borderId="0" applyFill="0" applyBorder="0" applyAlignment="0" applyProtection="0"/>
    <xf numFmtId="0" fontId="30" fillId="0" borderId="0" applyNumberFormat="0" applyFill="0" applyBorder="0" applyAlignment="0" applyProtection="0"/>
    <xf numFmtId="164" fontId="32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168" fontId="31" fillId="0" borderId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33" fillId="0" borderId="0"/>
    <xf numFmtId="0" fontId="30" fillId="0" borderId="0"/>
    <xf numFmtId="0" fontId="27" fillId="0" borderId="0" applyNumberFormat="0" applyFill="0" applyBorder="0" applyAlignment="0" applyProtection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164" fontId="19" fillId="0" borderId="0"/>
    <xf numFmtId="169" fontId="19" fillId="0" borderId="0"/>
    <xf numFmtId="168" fontId="19" fillId="0" borderId="0"/>
    <xf numFmtId="164" fontId="19" fillId="0" borderId="0"/>
    <xf numFmtId="0" fontId="19" fillId="0" borderId="0"/>
    <xf numFmtId="0" fontId="8" fillId="0" borderId="0"/>
    <xf numFmtId="0" fontId="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9" fontId="14" fillId="0" borderId="0"/>
    <xf numFmtId="164" fontId="1" fillId="0" borderId="0"/>
    <xf numFmtId="188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0" fontId="19" fillId="0" borderId="0"/>
    <xf numFmtId="0" fontId="14" fillId="0" borderId="0"/>
    <xf numFmtId="168" fontId="14" fillId="0" borderId="0"/>
    <xf numFmtId="164" fontId="1" fillId="0" borderId="0"/>
    <xf numFmtId="169" fontId="14" fillId="0" borderId="0"/>
    <xf numFmtId="164" fontId="1" fillId="0" borderId="0"/>
    <xf numFmtId="0" fontId="14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0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9" fillId="0" borderId="0"/>
    <xf numFmtId="164" fontId="19" fillId="0" borderId="0"/>
    <xf numFmtId="164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164" fontId="19" fillId="0" borderId="0"/>
    <xf numFmtId="169" fontId="19" fillId="0" borderId="0"/>
    <xf numFmtId="0" fontId="19" fillId="0" borderId="0"/>
    <xf numFmtId="168" fontId="19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8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8" fontId="8" fillId="0" borderId="0"/>
    <xf numFmtId="0" fontId="8" fillId="0" borderId="0"/>
    <xf numFmtId="164" fontId="8" fillId="0" borderId="0"/>
    <xf numFmtId="186" fontId="34" fillId="0" borderId="0"/>
    <xf numFmtId="0" fontId="8" fillId="0" borderId="0"/>
    <xf numFmtId="168" fontId="8" fillId="0" borderId="0"/>
    <xf numFmtId="168" fontId="8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0" fontId="19" fillId="0" borderId="0"/>
    <xf numFmtId="164" fontId="19" fillId="0" borderId="0"/>
    <xf numFmtId="169" fontId="19" fillId="0" borderId="0"/>
    <xf numFmtId="0" fontId="19" fillId="0" borderId="0"/>
    <xf numFmtId="164" fontId="19" fillId="0" borderId="0"/>
    <xf numFmtId="168" fontId="19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164" fontId="19" fillId="0" borderId="0"/>
    <xf numFmtId="169" fontId="19" fillId="0" borderId="0"/>
    <xf numFmtId="168" fontId="19" fillId="0" borderId="0"/>
    <xf numFmtId="16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8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164" fontId="19" fillId="0" borderId="0"/>
    <xf numFmtId="169" fontId="19" fillId="0" borderId="0"/>
    <xf numFmtId="168" fontId="19" fillId="0" borderId="0"/>
    <xf numFmtId="164" fontId="19" fillId="0" borderId="0"/>
    <xf numFmtId="0" fontId="19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21" fillId="0" borderId="0"/>
    <xf numFmtId="0" fontId="19" fillId="0" borderId="0"/>
    <xf numFmtId="168" fontId="14" fillId="0" borderId="0"/>
    <xf numFmtId="0" fontId="14" fillId="0" borderId="0"/>
    <xf numFmtId="0" fontId="14" fillId="0" borderId="0"/>
    <xf numFmtId="168" fontId="14" fillId="0" borderId="0"/>
    <xf numFmtId="189" fontId="14" fillId="0" borderId="0"/>
    <xf numFmtId="168" fontId="14" fillId="0" borderId="0"/>
    <xf numFmtId="0" fontId="19" fillId="0" borderId="0"/>
    <xf numFmtId="0" fontId="19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76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0" fontId="8" fillId="0" borderId="0"/>
    <xf numFmtId="168" fontId="8" fillId="0" borderId="0"/>
    <xf numFmtId="164" fontId="8" fillId="0" borderId="0"/>
    <xf numFmtId="169" fontId="8" fillId="0" borderId="0"/>
    <xf numFmtId="0" fontId="8" fillId="0" borderId="0"/>
    <xf numFmtId="186" fontId="34" fillId="0" borderId="0"/>
    <xf numFmtId="0" fontId="8" fillId="0" borderId="0"/>
    <xf numFmtId="168" fontId="8" fillId="0" borderId="0"/>
    <xf numFmtId="0" fontId="8" fillId="0" borderId="0"/>
    <xf numFmtId="168" fontId="8" fillId="0" borderId="0"/>
    <xf numFmtId="0" fontId="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9" fillId="0" borderId="0"/>
    <xf numFmtId="0" fontId="19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9" fillId="0" borderId="0"/>
    <xf numFmtId="0" fontId="14" fillId="0" borderId="0"/>
    <xf numFmtId="0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4" fontId="1" fillId="0" borderId="0"/>
    <xf numFmtId="176" fontId="14" fillId="0" borderId="0"/>
    <xf numFmtId="168" fontId="14" fillId="0" borderId="0"/>
    <xf numFmtId="176" fontId="1" fillId="0" borderId="0"/>
    <xf numFmtId="176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0" fontId="19" fillId="0" borderId="0"/>
    <xf numFmtId="0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0" fontId="19" fillId="0" borderId="0"/>
    <xf numFmtId="0" fontId="19" fillId="0" borderId="0"/>
    <xf numFmtId="164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164" fontId="1" fillId="0" borderId="0"/>
    <xf numFmtId="164" fontId="1" fillId="0" borderId="0"/>
    <xf numFmtId="164" fontId="1" fillId="0" borderId="0"/>
    <xf numFmtId="0" fontId="19" fillId="0" borderId="0"/>
    <xf numFmtId="164" fontId="1" fillId="0" borderId="0"/>
    <xf numFmtId="164" fontId="1" fillId="0" borderId="0"/>
    <xf numFmtId="0" fontId="19" fillId="0" borderId="0"/>
    <xf numFmtId="164" fontId="1" fillId="0" borderId="0"/>
    <xf numFmtId="0" fontId="19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0" fontId="19" fillId="0" borderId="0"/>
    <xf numFmtId="0" fontId="19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" fillId="0" borderId="0"/>
    <xf numFmtId="164" fontId="8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0" fontId="19" fillId="0" borderId="0"/>
    <xf numFmtId="164" fontId="8" fillId="0" borderId="0"/>
    <xf numFmtId="169" fontId="8" fillId="0" borderId="0"/>
    <xf numFmtId="0" fontId="35" fillId="0" borderId="0" applyNumberFormat="0" applyFill="0" applyBorder="0" applyProtection="0">
      <alignment vertical="top"/>
    </xf>
    <xf numFmtId="168" fontId="35" fillId="0" borderId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168" fontId="35" fillId="0" borderId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9" fontId="14" fillId="0" borderId="0"/>
    <xf numFmtId="164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164" fontId="8" fillId="0" borderId="0"/>
    <xf numFmtId="168" fontId="8" fillId="0" borderId="0"/>
    <xf numFmtId="186" fontId="36" fillId="0" borderId="0"/>
    <xf numFmtId="0" fontId="37" fillId="0" borderId="0"/>
    <xf numFmtId="0" fontId="19" fillId="0" borderId="0"/>
    <xf numFmtId="0" fontId="8" fillId="0" borderId="0"/>
    <xf numFmtId="164" fontId="8" fillId="0" borderId="0"/>
    <xf numFmtId="169" fontId="8" fillId="0" borderId="0"/>
    <xf numFmtId="0" fontId="8" fillId="0" borderId="0"/>
    <xf numFmtId="168" fontId="8" fillId="0" borderId="0"/>
    <xf numFmtId="168" fontId="8" fillId="0" borderId="0"/>
    <xf numFmtId="164" fontId="35" fillId="0" borderId="0" applyNumberFormat="0" applyFill="0" applyBorder="0" applyProtection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35" fillId="0" borderId="0" applyNumberFormat="0" applyFill="0" applyBorder="0" applyProtection="0">
      <alignment vertical="top"/>
    </xf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8" fontId="35" fillId="0" borderId="0" applyFill="0" applyBorder="0" applyProtection="0">
      <alignment vertical="top"/>
    </xf>
    <xf numFmtId="168" fontId="35" fillId="0" borderId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8" fontId="35" fillId="0" borderId="0" applyFill="0" applyBorder="0" applyProtection="0">
      <alignment vertical="top"/>
    </xf>
    <xf numFmtId="168" fontId="35" fillId="0" borderId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4" fontId="8" fillId="0" borderId="0"/>
    <xf numFmtId="169" fontId="8" fillId="0" borderId="0"/>
    <xf numFmtId="164" fontId="8" fillId="0" borderId="0"/>
    <xf numFmtId="168" fontId="8" fillId="0" borderId="0"/>
    <xf numFmtId="168" fontId="8" fillId="0" borderId="0"/>
    <xf numFmtId="0" fontId="19" fillId="0" borderId="0"/>
    <xf numFmtId="164" fontId="8" fillId="0" borderId="0"/>
    <xf numFmtId="168" fontId="8" fillId="0" borderId="0"/>
    <xf numFmtId="0" fontId="8" fillId="0" borderId="0"/>
    <xf numFmtId="0" fontId="19" fillId="0" borderId="0"/>
    <xf numFmtId="168" fontId="8" fillId="0" borderId="0"/>
    <xf numFmtId="169" fontId="8" fillId="0" borderId="0"/>
    <xf numFmtId="164" fontId="8" fillId="0" borderId="0"/>
    <xf numFmtId="164" fontId="35" fillId="0" borderId="0" applyNumberFormat="0" applyFill="0" applyBorder="0" applyProtection="0">
      <alignment vertical="top"/>
    </xf>
    <xf numFmtId="168" fontId="35" fillId="0" borderId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8" fontId="35" fillId="0" borderId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8" fontId="35" fillId="0" borderId="0" applyFill="0" applyBorder="0" applyProtection="0">
      <alignment vertical="top"/>
    </xf>
    <xf numFmtId="168" fontId="35" fillId="0" borderId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8" fontId="35" fillId="0" borderId="0" applyFill="0" applyBorder="0" applyProtection="0">
      <alignment vertical="top"/>
    </xf>
    <xf numFmtId="168" fontId="35" fillId="0" borderId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8" fillId="0" borderId="0"/>
    <xf numFmtId="0" fontId="35" fillId="0" borderId="0" applyNumberFormat="0" applyFill="0" applyBorder="0" applyProtection="0">
      <alignment vertical="top"/>
    </xf>
    <xf numFmtId="0" fontId="8" fillId="0" borderId="0"/>
    <xf numFmtId="164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19" fillId="0" borderId="0"/>
    <xf numFmtId="0" fontId="35" fillId="0" borderId="0" applyNumberFormat="0" applyFill="0" applyBorder="0" applyProtection="0">
      <alignment vertical="top"/>
    </xf>
    <xf numFmtId="168" fontId="35" fillId="0" borderId="0" applyFill="0" applyBorder="0" applyProtection="0">
      <alignment vertical="top"/>
    </xf>
    <xf numFmtId="0" fontId="19" fillId="0" borderId="0"/>
    <xf numFmtId="168" fontId="35" fillId="0" borderId="0" applyFill="0" applyBorder="0" applyProtection="0">
      <alignment vertical="top"/>
    </xf>
    <xf numFmtId="0" fontId="8" fillId="0" borderId="0"/>
    <xf numFmtId="0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0" fontId="16" fillId="0" borderId="0"/>
    <xf numFmtId="164" fontId="19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8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0" fontId="19" fillId="0" borderId="0"/>
    <xf numFmtId="164" fontId="19" fillId="0" borderId="0"/>
    <xf numFmtId="169" fontId="19" fillId="0" borderId="0"/>
    <xf numFmtId="0" fontId="8" fillId="0" borderId="0"/>
    <xf numFmtId="0" fontId="8" fillId="0" borderId="0"/>
    <xf numFmtId="164" fontId="19" fillId="0" borderId="0"/>
    <xf numFmtId="0" fontId="19" fillId="0" borderId="0"/>
    <xf numFmtId="168" fontId="19" fillId="0" borderId="0"/>
    <xf numFmtId="164" fontId="19" fillId="0" borderId="0"/>
    <xf numFmtId="0" fontId="8" fillId="0" borderId="0"/>
    <xf numFmtId="0" fontId="8" fillId="0" borderId="0"/>
    <xf numFmtId="0" fontId="8" fillId="0" borderId="0"/>
    <xf numFmtId="164" fontId="19" fillId="0" borderId="0"/>
    <xf numFmtId="169" fontId="19" fillId="0" borderId="0"/>
    <xf numFmtId="0" fontId="8" fillId="0" borderId="0"/>
    <xf numFmtId="164" fontId="19" fillId="0" borderId="0"/>
    <xf numFmtId="168" fontId="19" fillId="0" borderId="0"/>
    <xf numFmtId="164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9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9" fontId="8" fillId="0" borderId="0"/>
    <xf numFmtId="0" fontId="8" fillId="0" borderId="0"/>
    <xf numFmtId="0" fontId="8" fillId="0" borderId="0"/>
    <xf numFmtId="168" fontId="8" fillId="0" borderId="0"/>
    <xf numFmtId="164" fontId="8" fillId="0" borderId="0"/>
    <xf numFmtId="169" fontId="8" fillId="0" borderId="0"/>
    <xf numFmtId="0" fontId="8" fillId="0" borderId="0"/>
    <xf numFmtId="168" fontId="8" fillId="0" borderId="0"/>
    <xf numFmtId="0" fontId="8" fillId="0" borderId="0"/>
    <xf numFmtId="168" fontId="8" fillId="0" borderId="0"/>
    <xf numFmtId="0" fontId="8" fillId="0" borderId="0"/>
    <xf numFmtId="0" fontId="8" fillId="0" borderId="0"/>
    <xf numFmtId="0" fontId="8" fillId="0" borderId="0"/>
    <xf numFmtId="164" fontId="8" fillId="0" borderId="0" applyNumberFormat="0" applyFill="0" applyBorder="0" applyAlignment="0" applyProtection="0"/>
    <xf numFmtId="176" fontId="8" fillId="0" borderId="0"/>
    <xf numFmtId="164" fontId="8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8" fillId="0" borderId="0"/>
    <xf numFmtId="164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38" fillId="0" borderId="0"/>
    <xf numFmtId="0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8" fontId="8" fillId="0" borderId="0"/>
    <xf numFmtId="164" fontId="8" fillId="0" borderId="0"/>
    <xf numFmtId="169" fontId="8" fillId="0" borderId="0"/>
    <xf numFmtId="164" fontId="8" fillId="0" borderId="0"/>
    <xf numFmtId="168" fontId="8" fillId="0" borderId="0"/>
    <xf numFmtId="0" fontId="8" fillId="0" borderId="0"/>
    <xf numFmtId="168" fontId="8" fillId="0" borderId="0"/>
    <xf numFmtId="0" fontId="8" fillId="0" borderId="0"/>
    <xf numFmtId="169" fontId="8" fillId="0" borderId="0"/>
    <xf numFmtId="0" fontId="8" fillId="0" borderId="0"/>
    <xf numFmtId="169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86" fontId="34" fillId="0" borderId="0"/>
    <xf numFmtId="0" fontId="8" fillId="0" borderId="0"/>
    <xf numFmtId="186" fontId="34" fillId="0" borderId="0"/>
    <xf numFmtId="0" fontId="8" fillId="0" borderId="0"/>
    <xf numFmtId="168" fontId="8" fillId="0" borderId="0" applyFill="0" applyBorder="0" applyAlignment="0" applyProtection="0"/>
    <xf numFmtId="164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186" fontId="34" fillId="0" borderId="0"/>
    <xf numFmtId="0" fontId="39" fillId="0" borderId="0"/>
    <xf numFmtId="0" fontId="8" fillId="0" borderId="0"/>
    <xf numFmtId="164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168" fontId="8" fillId="0" borderId="0" applyFill="0" applyBorder="0" applyAlignment="0" applyProtection="0"/>
    <xf numFmtId="0" fontId="8" fillId="0" borderId="0"/>
    <xf numFmtId="168" fontId="8" fillId="0" borderId="0" applyFill="0" applyBorder="0" applyAlignment="0" applyProtection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4" fontId="8" fillId="0" borderId="0"/>
    <xf numFmtId="168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164" fontId="8" fillId="0" borderId="0" applyNumberFormat="0" applyFill="0" applyBorder="0" applyAlignment="0" applyProtection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0" fontId="8" fillId="0" borderId="0"/>
    <xf numFmtId="169" fontId="19" fillId="0" borderId="0"/>
    <xf numFmtId="164" fontId="19" fillId="0" borderId="0"/>
    <xf numFmtId="0" fontId="8" fillId="0" borderId="0"/>
    <xf numFmtId="164" fontId="1" fillId="0" borderId="0"/>
    <xf numFmtId="164" fontId="1" fillId="0" borderId="0"/>
    <xf numFmtId="164" fontId="1" fillId="0" borderId="0"/>
    <xf numFmtId="0" fontId="19" fillId="0" borderId="0"/>
    <xf numFmtId="0" fontId="19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0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4" fontId="1" fillId="0" borderId="0"/>
    <xf numFmtId="164" fontId="1" fillId="0" borderId="0"/>
    <xf numFmtId="164" fontId="1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0" fontId="8" fillId="0" borderId="0"/>
    <xf numFmtId="169" fontId="19" fillId="0" borderId="0"/>
    <xf numFmtId="164" fontId="19" fillId="0" borderId="0"/>
    <xf numFmtId="0" fontId="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9" fillId="0" borderId="0"/>
    <xf numFmtId="164" fontId="19" fillId="0" borderId="0"/>
    <xf numFmtId="0" fontId="19" fillId="0" borderId="0"/>
    <xf numFmtId="0" fontId="19" fillId="0" borderId="0"/>
    <xf numFmtId="164" fontId="19" fillId="0" borderId="0"/>
    <xf numFmtId="169" fontId="19" fillId="0" borderId="0"/>
    <xf numFmtId="0" fontId="19" fillId="0" borderId="0"/>
    <xf numFmtId="0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0" fontId="8" fillId="0" borderId="0"/>
    <xf numFmtId="186" fontId="34" fillId="0" borderId="0"/>
    <xf numFmtId="169" fontId="19" fillId="0" borderId="0"/>
    <xf numFmtId="168" fontId="19" fillId="0" borderId="0"/>
    <xf numFmtId="0" fontId="14" fillId="0" borderId="0"/>
    <xf numFmtId="169" fontId="19" fillId="0" borderId="0"/>
    <xf numFmtId="164" fontId="19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8" fillId="0" borderId="0"/>
    <xf numFmtId="164" fontId="1" fillId="0" borderId="0"/>
    <xf numFmtId="164" fontId="1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8" fontId="8" fillId="0" borderId="0"/>
    <xf numFmtId="168" fontId="8" fillId="0" borderId="0"/>
    <xf numFmtId="164" fontId="8" fillId="0" borderId="0"/>
    <xf numFmtId="168" fontId="8" fillId="0" borderId="0"/>
    <xf numFmtId="0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8" fontId="8" fillId="0" borderId="0"/>
    <xf numFmtId="168" fontId="8" fillId="0" borderId="0"/>
    <xf numFmtId="164" fontId="8" fillId="0" borderId="0"/>
    <xf numFmtId="168" fontId="8" fillId="0" borderId="0"/>
    <xf numFmtId="0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8" fontId="8" fillId="0" borderId="0"/>
    <xf numFmtId="168" fontId="8" fillId="0" borderId="0"/>
    <xf numFmtId="164" fontId="8" fillId="0" borderId="0"/>
    <xf numFmtId="168" fontId="8" fillId="0" borderId="0"/>
    <xf numFmtId="0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9" fillId="0" borderId="0"/>
    <xf numFmtId="169" fontId="19" fillId="0" borderId="0"/>
    <xf numFmtId="191" fontId="1" fillId="0" borderId="0"/>
    <xf numFmtId="191" fontId="1" fillId="0" borderId="0"/>
    <xf numFmtId="168" fontId="19" fillId="0" borderId="0"/>
    <xf numFmtId="169" fontId="19" fillId="0" borderId="0"/>
    <xf numFmtId="164" fontId="19" fillId="0" borderId="0"/>
    <xf numFmtId="191" fontId="14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0" fontId="1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0" fontId="8" fillId="0" borderId="0"/>
    <xf numFmtId="168" fontId="8" fillId="0" borderId="0"/>
    <xf numFmtId="164" fontId="8" fillId="0" borderId="0"/>
    <xf numFmtId="169" fontId="8" fillId="0" borderId="0"/>
    <xf numFmtId="0" fontId="8" fillId="0" borderId="0"/>
    <xf numFmtId="168" fontId="8" fillId="0" borderId="0"/>
    <xf numFmtId="0" fontId="8" fillId="0" borderId="0"/>
    <xf numFmtId="168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9" fontId="8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9" fontId="8" fillId="0" borderId="0"/>
    <xf numFmtId="164" fontId="8" fillId="0" borderId="0"/>
    <xf numFmtId="168" fontId="8" fillId="0" borderId="0"/>
    <xf numFmtId="0" fontId="8" fillId="0" borderId="0"/>
    <xf numFmtId="168" fontId="8" fillId="0" borderId="0"/>
    <xf numFmtId="0" fontId="8" fillId="0" borderId="0"/>
    <xf numFmtId="168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1" fillId="0" borderId="0"/>
    <xf numFmtId="164" fontId="1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9" fontId="8" fillId="0" borderId="0"/>
    <xf numFmtId="164" fontId="8" fillId="0" borderId="0"/>
    <xf numFmtId="164" fontId="8" fillId="0" borderId="0"/>
    <xf numFmtId="168" fontId="8" fillId="0" borderId="0"/>
    <xf numFmtId="164" fontId="8" fillId="0" borderId="0"/>
    <xf numFmtId="169" fontId="8" fillId="0" borderId="0"/>
    <xf numFmtId="168" fontId="8" fillId="0" borderId="0"/>
    <xf numFmtId="164" fontId="8" fillId="0" borderId="0"/>
    <xf numFmtId="168" fontId="8" fillId="0" borderId="0"/>
    <xf numFmtId="169" fontId="8" fillId="0" borderId="0"/>
    <xf numFmtId="169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8" fillId="0" borderId="0"/>
    <xf numFmtId="0" fontId="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40" fillId="0" borderId="0" applyNumberFormat="0" applyFill="0" applyBorder="0" applyProtection="0">
      <alignment vertical="top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23" fillId="0" borderId="0"/>
    <xf numFmtId="0" fontId="8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4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164" fontId="1" fillId="0" borderId="0"/>
    <xf numFmtId="164" fontId="19" fillId="0" borderId="0"/>
    <xf numFmtId="0" fontId="19" fillId="0" borderId="0"/>
    <xf numFmtId="0" fontId="19" fillId="0" borderId="0"/>
    <xf numFmtId="164" fontId="19" fillId="0" borderId="0"/>
    <xf numFmtId="169" fontId="19" fillId="0" borderId="0"/>
    <xf numFmtId="168" fontId="19" fillId="0" borderId="0"/>
    <xf numFmtId="176" fontId="14" fillId="0" borderId="0"/>
    <xf numFmtId="176" fontId="1" fillId="0" borderId="0"/>
    <xf numFmtId="176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4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0" fontId="1" fillId="0" borderId="0"/>
    <xf numFmtId="169" fontId="14" fillId="0" borderId="0"/>
    <xf numFmtId="164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168" fontId="14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70" fontId="1" fillId="0" borderId="0"/>
    <xf numFmtId="171" fontId="14" fillId="0" borderId="0"/>
    <xf numFmtId="170" fontId="1" fillId="0" borderId="0"/>
    <xf numFmtId="170" fontId="1" fillId="0" borderId="0"/>
    <xf numFmtId="170" fontId="1" fillId="0" borderId="0"/>
    <xf numFmtId="171" fontId="14" fillId="0" borderId="0"/>
    <xf numFmtId="170" fontId="1" fillId="0" borderId="0"/>
    <xf numFmtId="170" fontId="1" fillId="0" borderId="0"/>
    <xf numFmtId="170" fontId="1" fillId="0" borderId="0"/>
    <xf numFmtId="171" fontId="14" fillId="0" borderId="0"/>
    <xf numFmtId="170" fontId="1" fillId="0" borderId="0"/>
    <xf numFmtId="170" fontId="1" fillId="0" borderId="0"/>
    <xf numFmtId="170" fontId="1" fillId="0" borderId="0"/>
    <xf numFmtId="171" fontId="14" fillId="0" borderId="0"/>
    <xf numFmtId="170" fontId="1" fillId="0" borderId="0"/>
    <xf numFmtId="170" fontId="1" fillId="0" borderId="0"/>
    <xf numFmtId="170" fontId="1" fillId="0" borderId="0"/>
    <xf numFmtId="171" fontId="14" fillId="0" borderId="0"/>
    <xf numFmtId="170" fontId="1" fillId="0" borderId="0"/>
    <xf numFmtId="170" fontId="1" fillId="0" borderId="0"/>
    <xf numFmtId="192" fontId="14" fillId="0" borderId="0"/>
    <xf numFmtId="193" fontId="1" fillId="0" borderId="0"/>
    <xf numFmtId="168" fontId="14" fillId="0" borderId="0"/>
    <xf numFmtId="193" fontId="1" fillId="0" borderId="0"/>
    <xf numFmtId="193" fontId="1" fillId="0" borderId="0"/>
    <xf numFmtId="170" fontId="1" fillId="0" borderId="0"/>
    <xf numFmtId="171" fontId="14" fillId="0" borderId="0"/>
    <xf numFmtId="170" fontId="1" fillId="0" borderId="0"/>
    <xf numFmtId="170" fontId="1" fillId="0" borderId="0"/>
    <xf numFmtId="192" fontId="14" fillId="0" borderId="0"/>
    <xf numFmtId="193" fontId="1" fillId="0" borderId="0"/>
    <xf numFmtId="193" fontId="1" fillId="0" borderId="0"/>
    <xf numFmtId="0" fontId="1" fillId="0" borderId="0"/>
    <xf numFmtId="168" fontId="14" fillId="0" borderId="0"/>
    <xf numFmtId="0" fontId="19" fillId="0" borderId="0"/>
    <xf numFmtId="0" fontId="19" fillId="0" borderId="0"/>
    <xf numFmtId="0" fontId="19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9" fillId="0" borderId="0"/>
    <xf numFmtId="164" fontId="1" fillId="0" borderId="0"/>
    <xf numFmtId="0" fontId="1" fillId="0" borderId="0"/>
    <xf numFmtId="164" fontId="1" fillId="0" borderId="0"/>
    <xf numFmtId="169" fontId="14" fillId="0" borderId="0"/>
    <xf numFmtId="164" fontId="1" fillId="0" borderId="0"/>
    <xf numFmtId="0" fontId="1" fillId="0" borderId="0"/>
    <xf numFmtId="0" fontId="14" fillId="0" borderId="0"/>
    <xf numFmtId="0" fontId="1" fillId="0" borderId="0"/>
    <xf numFmtId="168" fontId="14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9" fillId="0" borderId="0"/>
    <xf numFmtId="169" fontId="19" fillId="0" borderId="0"/>
    <xf numFmtId="0" fontId="1" fillId="0" borderId="0"/>
    <xf numFmtId="0" fontId="19" fillId="0" borderId="0"/>
    <xf numFmtId="0" fontId="19" fillId="0" borderId="0"/>
    <xf numFmtId="164" fontId="19" fillId="0" borderId="0"/>
    <xf numFmtId="168" fontId="19" fillId="0" borderId="0"/>
    <xf numFmtId="164" fontId="19" fillId="0" borderId="0"/>
    <xf numFmtId="0" fontId="19" fillId="0" borderId="0"/>
    <xf numFmtId="0" fontId="8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0" fontId="19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9" fillId="0" borderId="0"/>
    <xf numFmtId="164" fontId="35" fillId="0" borderId="0" applyNumberFormat="0" applyFill="0" applyBorder="0" applyProtection="0">
      <alignment vertical="top"/>
    </xf>
    <xf numFmtId="168" fontId="35" fillId="0" borderId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8" fontId="35" fillId="0" borderId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4" fontId="19" fillId="0" borderId="0"/>
    <xf numFmtId="169" fontId="19" fillId="0" borderId="0"/>
    <xf numFmtId="0" fontId="19" fillId="0" borderId="0"/>
    <xf numFmtId="164" fontId="19" fillId="0" borderId="0"/>
    <xf numFmtId="0" fontId="19" fillId="0" borderId="0"/>
    <xf numFmtId="164" fontId="19" fillId="0" borderId="0"/>
    <xf numFmtId="168" fontId="19" fillId="0" borderId="0"/>
    <xf numFmtId="0" fontId="19" fillId="0" borderId="0"/>
    <xf numFmtId="0" fontId="8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35" fillId="0" borderId="0" applyNumberFormat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19" fillId="0" borderId="0"/>
    <xf numFmtId="164" fontId="35" fillId="0" borderId="0" applyNumberFormat="0" applyFill="0" applyBorder="0" applyProtection="0">
      <alignment vertical="top"/>
    </xf>
    <xf numFmtId="168" fontId="35" fillId="0" borderId="0" applyFill="0" applyBorder="0" applyProtection="0">
      <alignment vertical="top"/>
    </xf>
    <xf numFmtId="164" fontId="35" fillId="0" borderId="0" applyNumberFormat="0" applyFill="0" applyBorder="0" applyProtection="0">
      <alignment vertical="top"/>
    </xf>
    <xf numFmtId="168" fontId="35" fillId="0" borderId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9" fillId="0" borderId="0"/>
    <xf numFmtId="164" fontId="19" fillId="0" borderId="0"/>
    <xf numFmtId="169" fontId="19" fillId="0" borderId="0"/>
    <xf numFmtId="0" fontId="19" fillId="0" borderId="0"/>
    <xf numFmtId="0" fontId="19" fillId="0" borderId="0"/>
    <xf numFmtId="164" fontId="19" fillId="0" borderId="0"/>
    <xf numFmtId="168" fontId="19" fillId="0" borderId="0"/>
    <xf numFmtId="0" fontId="19" fillId="0" borderId="0"/>
    <xf numFmtId="0" fontId="8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9" fillId="0" borderId="0"/>
    <xf numFmtId="164" fontId="19" fillId="0" borderId="0"/>
    <xf numFmtId="176" fontId="19" fillId="0" borderId="0"/>
    <xf numFmtId="164" fontId="19" fillId="0" borderId="0"/>
    <xf numFmtId="169" fontId="19" fillId="0" borderId="0"/>
    <xf numFmtId="0" fontId="19" fillId="0" borderId="0"/>
    <xf numFmtId="164" fontId="19" fillId="0" borderId="0"/>
    <xf numFmtId="169" fontId="19" fillId="0" borderId="0"/>
    <xf numFmtId="0" fontId="19" fillId="0" borderId="0"/>
    <xf numFmtId="168" fontId="19" fillId="0" borderId="0"/>
    <xf numFmtId="0" fontId="19" fillId="0" borderId="0"/>
    <xf numFmtId="164" fontId="19" fillId="0" borderId="0"/>
    <xf numFmtId="164" fontId="19" fillId="0" borderId="0"/>
    <xf numFmtId="169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188" fontId="19" fillId="0" borderId="0"/>
    <xf numFmtId="164" fontId="19" fillId="0" borderId="0"/>
    <xf numFmtId="164" fontId="19" fillId="0" borderId="0"/>
    <xf numFmtId="169" fontId="19" fillId="0" borderId="0"/>
    <xf numFmtId="168" fontId="19" fillId="0" borderId="0"/>
    <xf numFmtId="169" fontId="19" fillId="0" borderId="0"/>
    <xf numFmtId="164" fontId="19" fillId="0" borderId="0"/>
    <xf numFmtId="0" fontId="19" fillId="0" borderId="0"/>
    <xf numFmtId="164" fontId="19" fillId="0" borderId="0"/>
    <xf numFmtId="169" fontId="19" fillId="0" borderId="0"/>
    <xf numFmtId="168" fontId="19" fillId="0" borderId="0"/>
    <xf numFmtId="164" fontId="19" fillId="0" borderId="0"/>
    <xf numFmtId="0" fontId="19" fillId="0" borderId="0"/>
    <xf numFmtId="0" fontId="8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164" fontId="1" fillId="0" borderId="0"/>
    <xf numFmtId="169" fontId="14" fillId="0" borderId="0"/>
    <xf numFmtId="164" fontId="1" fillId="0" borderId="0"/>
    <xf numFmtId="164" fontId="1" fillId="0" borderId="0"/>
    <xf numFmtId="0" fontId="42" fillId="0" borderId="0"/>
    <xf numFmtId="0" fontId="43" fillId="0" borderId="0"/>
    <xf numFmtId="0" fontId="42" fillId="0" borderId="0"/>
    <xf numFmtId="0" fontId="43" fillId="0" borderId="0"/>
    <xf numFmtId="0" fontId="44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32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50" fillId="0" borderId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13">
    <xf numFmtId="0" fontId="0" fillId="0" borderId="0" xfId="0"/>
    <xf numFmtId="0" fontId="1" fillId="0" borderId="0" xfId="18" applyFill="1"/>
    <xf numFmtId="0" fontId="49" fillId="0" borderId="0" xfId="18" applyFont="1" applyFill="1"/>
    <xf numFmtId="0" fontId="1" fillId="0" borderId="0" xfId="18" applyFill="1" applyBorder="1"/>
    <xf numFmtId="0" fontId="2" fillId="0" borderId="1" xfId="18" applyFont="1" applyFill="1" applyBorder="1" applyAlignment="1">
      <alignment horizontal="left"/>
    </xf>
    <xf numFmtId="0" fontId="2" fillId="0" borderId="2" xfId="18" applyFont="1" applyFill="1" applyBorder="1"/>
    <xf numFmtId="0" fontId="3" fillId="0" borderId="0" xfId="18" applyFont="1" applyFill="1" applyBorder="1"/>
    <xf numFmtId="0" fontId="3" fillId="0" borderId="3" xfId="18" applyFont="1" applyFill="1" applyBorder="1" applyAlignment="1">
      <alignment horizontal="left"/>
    </xf>
    <xf numFmtId="0" fontId="1" fillId="0" borderId="4" xfId="18" applyFill="1" applyBorder="1"/>
    <xf numFmtId="0" fontId="3" fillId="0" borderId="0" xfId="18" applyFont="1" applyFill="1"/>
    <xf numFmtId="0" fontId="11" fillId="0" borderId="4" xfId="1312" applyNumberFormat="1" applyFont="1" applyFill="1" applyBorder="1"/>
    <xf numFmtId="0" fontId="2" fillId="0" borderId="1" xfId="18" applyFont="1" applyFill="1" applyBorder="1" applyAlignment="1"/>
    <xf numFmtId="0" fontId="2" fillId="0" borderId="11" xfId="18" applyFont="1" applyFill="1" applyBorder="1" applyAlignment="1">
      <alignment horizontal="center"/>
    </xf>
    <xf numFmtId="0" fontId="2" fillId="0" borderId="2" xfId="18" applyFont="1" applyFill="1" applyBorder="1" applyAlignment="1">
      <alignment horizontal="left"/>
    </xf>
    <xf numFmtId="0" fontId="4" fillId="0" borderId="4" xfId="3447" applyFont="1" applyFill="1" applyBorder="1"/>
    <xf numFmtId="0" fontId="2" fillId="0" borderId="3" xfId="18" applyFont="1" applyFill="1" applyBorder="1" applyAlignment="1">
      <alignment vertical="center"/>
    </xf>
    <xf numFmtId="0" fontId="2" fillId="0" borderId="0" xfId="18" applyFont="1" applyFill="1" applyBorder="1" applyAlignment="1">
      <alignment horizontal="center"/>
    </xf>
    <xf numFmtId="0" fontId="2" fillId="0" borderId="4" xfId="18" applyFont="1" applyFill="1" applyBorder="1" applyAlignment="1">
      <alignment horizontal="left"/>
    </xf>
    <xf numFmtId="0" fontId="6" fillId="0" borderId="0" xfId="18" applyFont="1" applyFill="1" applyBorder="1"/>
    <xf numFmtId="0" fontId="3" fillId="0" borderId="3" xfId="18" applyFont="1" applyFill="1" applyBorder="1"/>
    <xf numFmtId="0" fontId="11" fillId="0" borderId="4" xfId="3905" applyNumberFormat="1" applyFont="1" applyFill="1" applyBorder="1" applyAlignment="1">
      <alignment horizontal="left"/>
    </xf>
    <xf numFmtId="0" fontId="3" fillId="0" borderId="4" xfId="18" applyFont="1" applyFill="1" applyBorder="1" applyAlignment="1">
      <alignment horizontal="left"/>
    </xf>
    <xf numFmtId="0" fontId="7" fillId="0" borderId="0" xfId="18" applyFont="1" applyFill="1" applyBorder="1"/>
    <xf numFmtId="0" fontId="3" fillId="0" borderId="4" xfId="18" applyFont="1" applyFill="1" applyBorder="1"/>
    <xf numFmtId="0" fontId="2" fillId="0" borderId="3" xfId="18" applyFont="1" applyFill="1" applyBorder="1"/>
    <xf numFmtId="0" fontId="2" fillId="0" borderId="4" xfId="0" applyFont="1" applyFill="1" applyBorder="1" applyAlignment="1">
      <alignment horizontal="left"/>
    </xf>
    <xf numFmtId="0" fontId="2" fillId="0" borderId="3" xfId="18" applyFont="1" applyFill="1" applyBorder="1" applyAlignment="1"/>
    <xf numFmtId="49" fontId="2" fillId="0" borderId="4" xfId="16" applyNumberFormat="1" applyFont="1" applyFill="1" applyBorder="1" applyAlignment="1">
      <alignment horizontal="left"/>
    </xf>
    <xf numFmtId="0" fontId="3" fillId="0" borderId="5" xfId="18" applyFont="1" applyFill="1" applyBorder="1" applyAlignment="1">
      <alignment horizontal="left"/>
    </xf>
    <xf numFmtId="0" fontId="3" fillId="0" borderId="6" xfId="18" applyFont="1" applyFill="1" applyBorder="1"/>
    <xf numFmtId="0" fontId="2" fillId="0" borderId="5" xfId="18" applyFont="1" applyFill="1" applyBorder="1" applyAlignment="1">
      <alignment horizontal="left"/>
    </xf>
    <xf numFmtId="0" fontId="2" fillId="0" borderId="10" xfId="18" applyFont="1" applyFill="1" applyBorder="1" applyAlignment="1">
      <alignment horizontal="center"/>
    </xf>
    <xf numFmtId="0" fontId="52" fillId="0" borderId="6" xfId="18" applyFont="1" applyBorder="1" applyAlignment="1">
      <alignment horizontal="left"/>
    </xf>
    <xf numFmtId="0" fontId="7" fillId="0" borderId="0" xfId="18" applyFont="1" applyFill="1"/>
    <xf numFmtId="0" fontId="4" fillId="0" borderId="8" xfId="3345" applyFont="1" applyFill="1" applyBorder="1" applyAlignment="1">
      <alignment horizontal="center" vertical="center"/>
    </xf>
    <xf numFmtId="0" fontId="11" fillId="0" borderId="8" xfId="3345" applyFont="1" applyFill="1" applyBorder="1"/>
    <xf numFmtId="0" fontId="3" fillId="0" borderId="8" xfId="18" applyFont="1" applyFill="1" applyBorder="1" applyAlignment="1">
      <alignment horizontal="center" vertical="center"/>
    </xf>
    <xf numFmtId="194" fontId="4" fillId="0" borderId="8" xfId="17" applyNumberFormat="1" applyFont="1" applyFill="1" applyBorder="1"/>
    <xf numFmtId="0" fontId="4" fillId="2" borderId="8" xfId="3362" applyFont="1" applyFill="1" applyBorder="1" applyAlignment="1">
      <alignment horizontal="center" vertical="center"/>
    </xf>
    <xf numFmtId="0" fontId="54" fillId="2" borderId="17" xfId="0" applyFont="1" applyFill="1" applyBorder="1" applyAlignment="1">
      <alignment horizontal="left" wrapText="1"/>
    </xf>
    <xf numFmtId="3" fontId="3" fillId="0" borderId="8" xfId="0" applyNumberFormat="1" applyFont="1" applyBorder="1"/>
    <xf numFmtId="195" fontId="55" fillId="0" borderId="8" xfId="0" applyNumberFormat="1" applyFont="1" applyBorder="1" applyAlignment="1">
      <alignment horizontal="right" wrapText="1" indent="1"/>
    </xf>
    <xf numFmtId="0" fontId="56" fillId="2" borderId="9" xfId="0" applyFont="1" applyFill="1" applyBorder="1" applyAlignment="1">
      <alignment horizontal="left"/>
    </xf>
    <xf numFmtId="0" fontId="56" fillId="2" borderId="9" xfId="0" applyFont="1" applyFill="1" applyBorder="1" applyAlignment="1">
      <alignment horizontal="left" wrapText="1"/>
    </xf>
    <xf numFmtId="195" fontId="54" fillId="2" borderId="8" xfId="0" applyNumberFormat="1" applyFont="1" applyFill="1" applyBorder="1" applyAlignment="1">
      <alignment horizontal="right" wrapText="1" indent="1"/>
    </xf>
    <xf numFmtId="0" fontId="3" fillId="2" borderId="9" xfId="0" applyFont="1" applyFill="1" applyBorder="1" applyAlignment="1">
      <alignment horizontal="left" wrapText="1"/>
    </xf>
    <xf numFmtId="0" fontId="4" fillId="2" borderId="9" xfId="3362" applyFont="1" applyFill="1" applyBorder="1" applyAlignment="1">
      <alignment horizontal="center" vertical="center"/>
    </xf>
    <xf numFmtId="0" fontId="55" fillId="2" borderId="9" xfId="0" applyFont="1" applyFill="1" applyBorder="1" applyAlignment="1">
      <alignment horizontal="center" vertical="center" wrapText="1"/>
    </xf>
    <xf numFmtId="0" fontId="55" fillId="2" borderId="9" xfId="0" applyFont="1" applyFill="1" applyBorder="1" applyAlignment="1">
      <alignment vertical="center" wrapText="1"/>
    </xf>
    <xf numFmtId="0" fontId="55" fillId="2" borderId="8" xfId="0" applyFont="1" applyFill="1" applyBorder="1" applyAlignment="1">
      <alignment horizontal="center" vertical="center" wrapText="1"/>
    </xf>
    <xf numFmtId="0" fontId="55" fillId="2" borderId="8" xfId="3362" applyFont="1" applyFill="1" applyBorder="1" applyAlignment="1">
      <alignment horizontal="center" vertical="center"/>
    </xf>
    <xf numFmtId="195" fontId="54" fillId="2" borderId="17" xfId="0" applyNumberFormat="1" applyFont="1" applyFill="1" applyBorder="1" applyAlignment="1">
      <alignment horizontal="right" wrapText="1" indent="1"/>
    </xf>
    <xf numFmtId="0" fontId="3" fillId="2" borderId="9" xfId="0" applyFont="1" applyFill="1" applyBorder="1" applyAlignment="1">
      <alignment horizontal="left" vertical="center"/>
    </xf>
    <xf numFmtId="194" fontId="55" fillId="2" borderId="6" xfId="0" applyNumberFormat="1" applyFont="1" applyFill="1" applyBorder="1" applyAlignment="1">
      <alignment horizontal="right" vertical="center" wrapText="1"/>
    </xf>
    <xf numFmtId="194" fontId="57" fillId="2" borderId="6" xfId="0" applyNumberFormat="1" applyFont="1" applyFill="1" applyBorder="1" applyAlignment="1">
      <alignment horizontal="right" vertical="center" wrapText="1"/>
    </xf>
    <xf numFmtId="0" fontId="8" fillId="2" borderId="8" xfId="3362" applyFill="1" applyBorder="1" applyAlignment="1">
      <alignment horizontal="center" vertical="center"/>
    </xf>
    <xf numFmtId="0" fontId="3" fillId="0" borderId="8" xfId="18" applyFont="1" applyFill="1" applyBorder="1"/>
    <xf numFmtId="0" fontId="8" fillId="2" borderId="5" xfId="3362" applyFill="1" applyBorder="1" applyAlignment="1">
      <alignment horizontal="center" vertical="center"/>
    </xf>
    <xf numFmtId="0" fontId="3" fillId="0" borderId="10" xfId="18" applyFont="1" applyFill="1" applyBorder="1" applyAlignment="1">
      <alignment horizontal="center" vertical="center"/>
    </xf>
    <xf numFmtId="0" fontId="3" fillId="0" borderId="5" xfId="18" applyFont="1" applyFill="1" applyBorder="1" applyAlignment="1">
      <alignment horizontal="center" vertical="center"/>
    </xf>
    <xf numFmtId="4" fontId="1" fillId="2" borderId="6" xfId="18" applyNumberFormat="1" applyFill="1" applyBorder="1" applyAlignment="1">
      <alignment horizontal="right"/>
    </xf>
    <xf numFmtId="0" fontId="3" fillId="0" borderId="12" xfId="18" applyFont="1" applyFill="1" applyBorder="1"/>
    <xf numFmtId="0" fontId="11" fillId="0" borderId="14" xfId="18" applyFont="1" applyFill="1" applyBorder="1"/>
    <xf numFmtId="0" fontId="3" fillId="0" borderId="14" xfId="18" applyFont="1" applyFill="1" applyBorder="1"/>
    <xf numFmtId="165" fontId="58" fillId="2" borderId="12" xfId="3906" applyFont="1" applyFill="1" applyBorder="1" applyAlignment="1">
      <alignment horizontal="right"/>
    </xf>
    <xf numFmtId="195" fontId="59" fillId="6" borderId="16" xfId="3364" applyNumberFormat="1" applyFont="1" applyFill="1" applyBorder="1" applyAlignment="1">
      <alignment horizontal="right"/>
    </xf>
    <xf numFmtId="0" fontId="7" fillId="0" borderId="1" xfId="18" applyFont="1" applyFill="1" applyBorder="1"/>
    <xf numFmtId="0" fontId="60" fillId="0" borderId="11" xfId="18" applyFont="1" applyFill="1" applyBorder="1"/>
    <xf numFmtId="0" fontId="7" fillId="0" borderId="11" xfId="18" applyFont="1" applyFill="1" applyBorder="1"/>
    <xf numFmtId="0" fontId="53" fillId="0" borderId="11" xfId="18" applyFont="1" applyFill="1" applyBorder="1" applyAlignment="1">
      <alignment horizontal="right"/>
    </xf>
    <xf numFmtId="165" fontId="61" fillId="0" borderId="2" xfId="8" applyFont="1" applyFill="1" applyBorder="1" applyAlignment="1">
      <alignment horizontal="center"/>
    </xf>
    <xf numFmtId="0" fontId="17" fillId="0" borderId="3" xfId="18" applyFont="1" applyFill="1" applyBorder="1"/>
    <xf numFmtId="0" fontId="2" fillId="0" borderId="0" xfId="18" applyFont="1" applyFill="1" applyBorder="1"/>
    <xf numFmtId="0" fontId="3" fillId="0" borderId="3" xfId="18" applyFont="1" applyFill="1" applyBorder="1" applyAlignment="1"/>
    <xf numFmtId="0" fontId="3" fillId="0" borderId="0" xfId="18" applyFont="1" applyFill="1" applyBorder="1" applyAlignment="1"/>
    <xf numFmtId="0" fontId="11" fillId="0" borderId="0" xfId="18" applyFont="1" applyFill="1" applyBorder="1"/>
    <xf numFmtId="0" fontId="3" fillId="0" borderId="0" xfId="18" applyFont="1" applyFill="1" applyBorder="1" applyAlignment="1">
      <alignment horizontal="center"/>
    </xf>
    <xf numFmtId="0" fontId="15" fillId="0" borderId="4" xfId="12" applyFont="1" applyFill="1" applyBorder="1" applyAlignment="1">
      <alignment horizontal="right"/>
    </xf>
    <xf numFmtId="0" fontId="3" fillId="0" borderId="4" xfId="12" applyFont="1" applyFill="1" applyBorder="1" applyAlignment="1">
      <alignment horizontal="right"/>
    </xf>
    <xf numFmtId="0" fontId="3" fillId="0" borderId="4" xfId="18" applyFont="1" applyFill="1" applyBorder="1" applyAlignment="1">
      <alignment horizontal="right"/>
    </xf>
    <xf numFmtId="0" fontId="3" fillId="0" borderId="5" xfId="18" applyFont="1" applyFill="1" applyBorder="1"/>
    <xf numFmtId="0" fontId="3" fillId="0" borderId="10" xfId="18" applyFont="1" applyFill="1" applyBorder="1"/>
    <xf numFmtId="0" fontId="3" fillId="0" borderId="10" xfId="18" applyFont="1" applyFill="1" applyBorder="1" applyAlignment="1">
      <alignment horizontal="center"/>
    </xf>
    <xf numFmtId="0" fontId="3" fillId="0" borderId="6" xfId="12" applyFont="1" applyFill="1" applyBorder="1" applyAlignment="1">
      <alignment horizontal="right"/>
    </xf>
    <xf numFmtId="164" fontId="62" fillId="0" borderId="0" xfId="13" applyNumberFormat="1" applyFont="1" applyFill="1" applyAlignment="1">
      <alignment horizontal="left"/>
    </xf>
    <xf numFmtId="0" fontId="54" fillId="0" borderId="0" xfId="18" applyFont="1" applyFill="1"/>
    <xf numFmtId="0" fontId="62" fillId="0" borderId="0" xfId="3390" applyFont="1" applyFill="1" applyBorder="1" applyAlignment="1">
      <alignment horizontal="left"/>
    </xf>
    <xf numFmtId="0" fontId="55" fillId="0" borderId="0" xfId="3390" applyFont="1" applyFill="1" applyBorder="1" applyAlignment="1">
      <alignment horizontal="left"/>
    </xf>
    <xf numFmtId="0" fontId="63" fillId="0" borderId="0" xfId="18" applyFont="1" applyFill="1" applyBorder="1"/>
    <xf numFmtId="0" fontId="63" fillId="0" borderId="0" xfId="18" applyFont="1" applyFill="1"/>
    <xf numFmtId="0" fontId="64" fillId="0" borderId="0" xfId="18" applyFont="1" applyFill="1" applyBorder="1" applyAlignment="1">
      <alignment horizontal="right"/>
    </xf>
    <xf numFmtId="0" fontId="1" fillId="0" borderId="15" xfId="18" applyFill="1" applyBorder="1"/>
    <xf numFmtId="0" fontId="2" fillId="0" borderId="0" xfId="18" applyFont="1" applyFill="1"/>
    <xf numFmtId="0" fontId="1" fillId="0" borderId="0" xfId="16"/>
    <xf numFmtId="0" fontId="46" fillId="0" borderId="0" xfId="16" applyFont="1" applyFill="1" applyBorder="1"/>
    <xf numFmtId="0" fontId="49" fillId="0" borderId="0" xfId="16" applyFont="1"/>
    <xf numFmtId="0" fontId="1" fillId="0" borderId="0" xfId="16" applyBorder="1"/>
    <xf numFmtId="0" fontId="17" fillId="0" borderId="1" xfId="16" applyFont="1" applyBorder="1" applyAlignment="1">
      <alignment horizontal="left"/>
    </xf>
    <xf numFmtId="0" fontId="18" fillId="0" borderId="2" xfId="16" applyFont="1" applyBorder="1"/>
    <xf numFmtId="0" fontId="18" fillId="0" borderId="0" xfId="16" applyFont="1" applyBorder="1"/>
    <xf numFmtId="0" fontId="0" fillId="0" borderId="0" xfId="16" applyFont="1"/>
    <xf numFmtId="0" fontId="18" fillId="0" borderId="3" xfId="16" applyFont="1" applyBorder="1" applyAlignment="1">
      <alignment horizontal="left"/>
    </xf>
    <xf numFmtId="0" fontId="17" fillId="0" borderId="4" xfId="0" applyFont="1" applyBorder="1"/>
    <xf numFmtId="0" fontId="17" fillId="0" borderId="1" xfId="16" applyFont="1" applyBorder="1" applyAlignment="1"/>
    <xf numFmtId="0" fontId="17" fillId="0" borderId="11" xfId="16" applyFont="1" applyBorder="1" applyAlignment="1">
      <alignment horizontal="center"/>
    </xf>
    <xf numFmtId="0" fontId="17" fillId="0" borderId="2" xfId="16" applyFont="1" applyBorder="1" applyAlignment="1">
      <alignment horizontal="left"/>
    </xf>
    <xf numFmtId="0" fontId="4" fillId="0" borderId="4" xfId="1312" applyNumberFormat="1" applyFont="1" applyBorder="1"/>
    <xf numFmtId="0" fontId="17" fillId="0" borderId="3" xfId="16" applyFont="1" applyBorder="1" applyAlignment="1">
      <alignment vertical="center"/>
    </xf>
    <xf numFmtId="0" fontId="17" fillId="0" borderId="0" xfId="16" applyFont="1" applyBorder="1" applyAlignment="1">
      <alignment horizontal="center"/>
    </xf>
    <xf numFmtId="0" fontId="17" fillId="0" borderId="4" xfId="16" applyFont="1" applyBorder="1" applyAlignment="1">
      <alignment horizontal="left"/>
    </xf>
    <xf numFmtId="0" fontId="4" fillId="0" borderId="4" xfId="3447" applyFont="1" applyBorder="1"/>
    <xf numFmtId="0" fontId="18" fillId="0" borderId="3" xfId="16" applyFont="1" applyBorder="1"/>
    <xf numFmtId="0" fontId="18" fillId="0" borderId="4" xfId="16" applyFont="1" applyBorder="1" applyAlignment="1">
      <alignment horizontal="left"/>
    </xf>
    <xf numFmtId="0" fontId="1" fillId="0" borderId="0" xfId="16" applyFill="1"/>
    <xf numFmtId="0" fontId="1" fillId="0" borderId="0" xfId="16" applyFill="1" applyBorder="1"/>
    <xf numFmtId="0" fontId="6" fillId="0" borderId="0" xfId="16" applyFont="1" applyFill="1" applyBorder="1"/>
    <xf numFmtId="0" fontId="45" fillId="0" borderId="4" xfId="2707" applyNumberFormat="1" applyFont="1" applyBorder="1"/>
    <xf numFmtId="0" fontId="17" fillId="0" borderId="3" xfId="16" applyFont="1" applyBorder="1"/>
    <xf numFmtId="0" fontId="17" fillId="0" borderId="0" xfId="16" applyFont="1" applyFill="1" applyBorder="1" applyAlignment="1">
      <alignment horizontal="center"/>
    </xf>
    <xf numFmtId="0" fontId="7" fillId="0" borderId="0" xfId="16" applyFont="1" applyBorder="1"/>
    <xf numFmtId="0" fontId="18" fillId="0" borderId="4" xfId="0" applyFont="1" applyBorder="1"/>
    <xf numFmtId="0" fontId="17" fillId="0" borderId="5" xfId="16" applyFont="1" applyBorder="1" applyAlignment="1"/>
    <xf numFmtId="0" fontId="17" fillId="0" borderId="10" xfId="16" applyFont="1" applyBorder="1" applyAlignment="1">
      <alignment horizontal="center"/>
    </xf>
    <xf numFmtId="49" fontId="17" fillId="0" borderId="6" xfId="16" applyNumberFormat="1" applyFont="1" applyFill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7" fillId="0" borderId="0" xfId="16" applyFont="1" applyBorder="1" applyAlignment="1">
      <alignment horizontal="left"/>
    </xf>
    <xf numFmtId="0" fontId="68" fillId="0" borderId="0" xfId="3818" applyFont="1" applyBorder="1" applyAlignment="1">
      <alignment horizontal="left"/>
    </xf>
    <xf numFmtId="0" fontId="18" fillId="0" borderId="5" xfId="16" applyFont="1" applyBorder="1" applyAlignment="1">
      <alignment horizontal="left"/>
    </xf>
    <xf numFmtId="0" fontId="18" fillId="0" borderId="6" xfId="0" applyFont="1" applyBorder="1"/>
    <xf numFmtId="15" fontId="17" fillId="0" borderId="0" xfId="16" applyNumberFormat="1" applyFont="1" applyBorder="1" applyAlignment="1">
      <alignment horizontal="left"/>
    </xf>
    <xf numFmtId="0" fontId="5" fillId="0" borderId="0" xfId="16" applyFont="1" applyAlignment="1">
      <alignment vertical="center"/>
    </xf>
    <xf numFmtId="0" fontId="18" fillId="0" borderId="0" xfId="16" applyFont="1" applyBorder="1" applyAlignment="1">
      <alignment horizontal="left"/>
    </xf>
    <xf numFmtId="0" fontId="18" fillId="0" borderId="0" xfId="0" applyFont="1" applyBorder="1"/>
    <xf numFmtId="0" fontId="18" fillId="0" borderId="0" xfId="16" applyFont="1"/>
    <xf numFmtId="0" fontId="6" fillId="0" borderId="0" xfId="16" applyFont="1" applyBorder="1"/>
    <xf numFmtId="0" fontId="18" fillId="0" borderId="8" xfId="16" applyFont="1" applyBorder="1" applyAlignment="1">
      <alignment horizontal="right" vertical="center"/>
    </xf>
    <xf numFmtId="0" fontId="45" fillId="2" borderId="8" xfId="1310" applyFont="1" applyFill="1" applyBorder="1"/>
    <xf numFmtId="0" fontId="18" fillId="0" borderId="8" xfId="16" applyFont="1" applyBorder="1" applyAlignment="1">
      <alignment horizontal="center" vertical="center"/>
    </xf>
    <xf numFmtId="4" fontId="9" fillId="2" borderId="8" xfId="1310" applyNumberFormat="1" applyFont="1" applyFill="1" applyBorder="1"/>
    <xf numFmtId="0" fontId="45" fillId="2" borderId="8" xfId="3293" applyFont="1" applyFill="1" applyBorder="1" applyAlignment="1">
      <alignment horizontal="right"/>
    </xf>
    <xf numFmtId="0" fontId="69" fillId="0" borderId="0" xfId="0" applyFont="1"/>
    <xf numFmtId="0" fontId="45" fillId="2" borderId="8" xfId="3293" applyFont="1" applyFill="1" applyBorder="1"/>
    <xf numFmtId="0" fontId="18" fillId="0" borderId="8" xfId="16" applyFont="1" applyBorder="1"/>
    <xf numFmtId="4" fontId="45" fillId="2" borderId="8" xfId="3293" applyNumberFormat="1" applyFont="1" applyFill="1" applyBorder="1"/>
    <xf numFmtId="0" fontId="18" fillId="2" borderId="8" xfId="16" applyFont="1" applyFill="1" applyBorder="1" applyAlignment="1">
      <alignment horizontal="center"/>
    </xf>
    <xf numFmtId="0" fontId="9" fillId="2" borderId="8" xfId="16" applyFont="1" applyFill="1" applyBorder="1"/>
    <xf numFmtId="4" fontId="9" fillId="2" borderId="8" xfId="16" applyNumberFormat="1" applyFont="1" applyFill="1" applyBorder="1"/>
    <xf numFmtId="0" fontId="9" fillId="0" borderId="8" xfId="16" applyFont="1" applyBorder="1"/>
    <xf numFmtId="0" fontId="70" fillId="0" borderId="8" xfId="10" applyFont="1" applyBorder="1" applyAlignment="1"/>
    <xf numFmtId="0" fontId="70" fillId="0" borderId="7" xfId="10" applyFont="1" applyBorder="1" applyAlignment="1"/>
    <xf numFmtId="0" fontId="18" fillId="0" borderId="7" xfId="16" applyFont="1" applyBorder="1"/>
    <xf numFmtId="4" fontId="17" fillId="2" borderId="7" xfId="16" applyNumberFormat="1" applyFont="1" applyFill="1" applyBorder="1"/>
    <xf numFmtId="0" fontId="13" fillId="0" borderId="0" xfId="16" applyFont="1" applyAlignment="1">
      <alignment vertical="center"/>
    </xf>
    <xf numFmtId="0" fontId="18" fillId="0" borderId="12" xfId="16" applyFont="1" applyBorder="1"/>
    <xf numFmtId="0" fontId="9" fillId="0" borderId="14" xfId="16" applyFont="1" applyBorder="1"/>
    <xf numFmtId="0" fontId="70" fillId="0" borderId="14" xfId="10" applyFont="1" applyBorder="1" applyAlignment="1"/>
    <xf numFmtId="4" fontId="17" fillId="2" borderId="8" xfId="16" applyNumberFormat="1" applyFont="1" applyFill="1" applyBorder="1"/>
    <xf numFmtId="0" fontId="9" fillId="0" borderId="0" xfId="16" applyFont="1" applyBorder="1"/>
    <xf numFmtId="0" fontId="70" fillId="0" borderId="0" xfId="10" applyFont="1" applyBorder="1" applyAlignment="1"/>
    <xf numFmtId="0" fontId="70" fillId="0" borderId="8" xfId="10" applyFont="1" applyBorder="1" applyAlignment="1">
      <alignment horizontal="right" vertical="center"/>
    </xf>
    <xf numFmtId="0" fontId="70" fillId="0" borderId="8" xfId="11" applyFont="1" applyBorder="1" applyAlignment="1">
      <alignment horizontal="right" vertical="center"/>
    </xf>
    <xf numFmtId="4" fontId="18" fillId="2" borderId="8" xfId="16" applyNumberFormat="1" applyFont="1" applyFill="1" applyBorder="1"/>
    <xf numFmtId="165" fontId="1" fillId="0" borderId="0" xfId="16" applyNumberFormat="1" applyBorder="1"/>
    <xf numFmtId="0" fontId="18" fillId="0" borderId="5" xfId="16" applyFont="1" applyBorder="1"/>
    <xf numFmtId="0" fontId="9" fillId="0" borderId="10" xfId="16" applyFont="1" applyBorder="1"/>
    <xf numFmtId="0" fontId="18" fillId="0" borderId="10" xfId="16" applyFont="1" applyBorder="1"/>
    <xf numFmtId="0" fontId="17" fillId="0" borderId="8" xfId="16" applyFont="1" applyBorder="1" applyAlignment="1">
      <alignment horizontal="right"/>
    </xf>
    <xf numFmtId="165" fontId="17" fillId="0" borderId="8" xfId="3907" applyFont="1" applyBorder="1" applyAlignment="1">
      <alignment horizontal="center"/>
    </xf>
    <xf numFmtId="0" fontId="7" fillId="0" borderId="3" xfId="16" applyFont="1" applyBorder="1"/>
    <xf numFmtId="0" fontId="60" fillId="0" borderId="0" xfId="16" applyFont="1" applyBorder="1"/>
    <xf numFmtId="0" fontId="53" fillId="0" borderId="0" xfId="16" applyFont="1" applyBorder="1" applyAlignment="1">
      <alignment horizontal="right"/>
    </xf>
    <xf numFmtId="165" fontId="61" fillId="0" borderId="4" xfId="3907" applyFont="1" applyBorder="1" applyAlignment="1">
      <alignment horizontal="center"/>
    </xf>
    <xf numFmtId="0" fontId="61" fillId="0" borderId="3" xfId="16" applyFont="1" applyBorder="1"/>
    <xf numFmtId="0" fontId="54" fillId="0" borderId="0" xfId="16" applyFont="1" applyBorder="1"/>
    <xf numFmtId="0" fontId="61" fillId="0" borderId="0" xfId="16" applyFont="1" applyBorder="1"/>
    <xf numFmtId="0" fontId="1" fillId="0" borderId="4" xfId="16" applyBorder="1"/>
    <xf numFmtId="0" fontId="7" fillId="0" borderId="3" xfId="16" applyFont="1" applyBorder="1" applyAlignment="1"/>
    <xf numFmtId="0" fontId="7" fillId="0" borderId="0" xfId="16" applyFont="1" applyBorder="1" applyAlignment="1"/>
    <xf numFmtId="0" fontId="1" fillId="0" borderId="3" xfId="16" applyBorder="1"/>
    <xf numFmtId="0" fontId="54" fillId="0" borderId="0" xfId="16" applyFont="1" applyBorder="1" applyAlignment="1">
      <alignment horizontal="center"/>
    </xf>
    <xf numFmtId="0" fontId="71" fillId="0" borderId="4" xfId="12" applyFont="1" applyBorder="1" applyAlignment="1">
      <alignment horizontal="right"/>
    </xf>
    <xf numFmtId="0" fontId="54" fillId="0" borderId="4" xfId="12" applyFont="1" applyBorder="1" applyAlignment="1">
      <alignment horizontal="right"/>
    </xf>
    <xf numFmtId="0" fontId="54" fillId="0" borderId="4" xfId="16" applyFont="1" applyBorder="1" applyAlignment="1">
      <alignment horizontal="right"/>
    </xf>
    <xf numFmtId="0" fontId="54" fillId="0" borderId="3" xfId="16" applyFont="1" applyBorder="1"/>
    <xf numFmtId="0" fontId="1" fillId="0" borderId="5" xfId="16" applyBorder="1"/>
    <xf numFmtId="0" fontId="54" fillId="0" borderId="10" xfId="16" applyFont="1" applyBorder="1"/>
    <xf numFmtId="0" fontId="54" fillId="0" borderId="10" xfId="16" applyFont="1" applyBorder="1" applyAlignment="1">
      <alignment horizontal="center"/>
    </xf>
    <xf numFmtId="0" fontId="54" fillId="0" borderId="6" xfId="12" applyFont="1" applyBorder="1" applyAlignment="1">
      <alignment horizontal="right"/>
    </xf>
    <xf numFmtId="164" fontId="62" fillId="0" borderId="0" xfId="13" applyNumberFormat="1" applyFont="1" applyAlignment="1">
      <alignment horizontal="left"/>
    </xf>
    <xf numFmtId="0" fontId="54" fillId="0" borderId="0" xfId="16" applyFont="1"/>
    <xf numFmtId="0" fontId="62" fillId="0" borderId="0" xfId="20" applyFont="1" applyBorder="1" applyAlignment="1">
      <alignment horizontal="left"/>
    </xf>
    <xf numFmtId="0" fontId="55" fillId="0" borderId="0" xfId="20" applyFont="1" applyBorder="1" applyAlignment="1">
      <alignment horizontal="left"/>
    </xf>
    <xf numFmtId="0" fontId="63" fillId="0" borderId="0" xfId="16" applyFont="1"/>
    <xf numFmtId="0" fontId="63" fillId="0" borderId="0" xfId="16" applyFont="1" applyBorder="1"/>
    <xf numFmtId="0" fontId="64" fillId="0" borderId="0" xfId="16" applyFont="1" applyBorder="1" applyAlignment="1">
      <alignment horizontal="right"/>
    </xf>
    <xf numFmtId="0" fontId="1" fillId="0" borderId="15" xfId="16" applyBorder="1"/>
    <xf numFmtId="0" fontId="2" fillId="0" borderId="0" xfId="16" applyFont="1"/>
    <xf numFmtId="0" fontId="47" fillId="0" borderId="0" xfId="18" applyFont="1" applyFill="1" applyAlignment="1">
      <alignment horizontal="center"/>
    </xf>
    <xf numFmtId="0" fontId="48" fillId="0" borderId="0" xfId="18" applyFont="1" applyFill="1" applyAlignment="1">
      <alignment horizontal="center"/>
    </xf>
    <xf numFmtId="0" fontId="53" fillId="0" borderId="8" xfId="18" applyFont="1" applyFill="1" applyBorder="1" applyAlignment="1">
      <alignment horizontal="center" vertical="center"/>
    </xf>
    <xf numFmtId="0" fontId="70" fillId="0" borderId="8" xfId="10" applyFont="1" applyBorder="1" applyAlignment="1">
      <alignment horizontal="right" vertical="center"/>
    </xf>
    <xf numFmtId="0" fontId="18" fillId="0" borderId="12" xfId="16" applyFont="1" applyBorder="1" applyAlignment="1">
      <alignment horizontal="right" vertical="center"/>
    </xf>
    <xf numFmtId="0" fontId="18" fillId="0" borderId="13" xfId="16" applyFont="1" applyBorder="1" applyAlignment="1">
      <alignment horizontal="right" vertical="center"/>
    </xf>
    <xf numFmtId="0" fontId="65" fillId="0" borderId="0" xfId="16" applyFont="1" applyAlignment="1">
      <alignment horizontal="center"/>
    </xf>
    <xf numFmtId="0" fontId="66" fillId="0" borderId="0" xfId="16" applyFont="1" applyAlignment="1">
      <alignment horizontal="center"/>
    </xf>
    <xf numFmtId="0" fontId="17" fillId="0" borderId="1" xfId="16" applyFont="1" applyBorder="1" applyAlignment="1">
      <alignment horizontal="center" vertical="center"/>
    </xf>
    <xf numFmtId="0" fontId="17" fillId="0" borderId="5" xfId="16" applyFont="1" applyBorder="1" applyAlignment="1">
      <alignment horizontal="center" vertical="center"/>
    </xf>
    <xf numFmtId="0" fontId="17" fillId="0" borderId="2" xfId="16" applyFont="1" applyBorder="1" applyAlignment="1">
      <alignment horizontal="center" vertical="center"/>
    </xf>
    <xf numFmtId="0" fontId="17" fillId="0" borderId="6" xfId="16" applyFont="1" applyBorder="1" applyAlignment="1">
      <alignment horizontal="center" vertical="center"/>
    </xf>
    <xf numFmtId="0" fontId="17" fillId="0" borderId="11" xfId="16" applyFont="1" applyBorder="1" applyAlignment="1">
      <alignment horizontal="center" vertical="center"/>
    </xf>
    <xf numFmtId="0" fontId="17" fillId="0" borderId="10" xfId="16" applyFont="1" applyBorder="1" applyAlignment="1">
      <alignment horizontal="center" vertical="center"/>
    </xf>
    <xf numFmtId="0" fontId="17" fillId="0" borderId="7" xfId="16" applyFont="1" applyBorder="1" applyAlignment="1">
      <alignment horizontal="center" vertical="center"/>
    </xf>
    <xf numFmtId="0" fontId="17" fillId="0" borderId="9" xfId="16" applyFont="1" applyBorder="1" applyAlignment="1">
      <alignment horizontal="center" vertical="center"/>
    </xf>
  </cellXfs>
  <cellStyles count="3908">
    <cellStyle name="%_Status of Monthly Compliance_2009-2010" xfId="27"/>
    <cellStyle name="20% - Accent1 2" xfId="28"/>
    <cellStyle name="20% - Accent1 2 2" xfId="29"/>
    <cellStyle name="20% - Accent1 2 2 2" xfId="30"/>
    <cellStyle name="20% - Accent1 2 2 2 2" xfId="31"/>
    <cellStyle name="20% - Accent1 2 2 3" xfId="32"/>
    <cellStyle name="20% - Accent1 2 2 4" xfId="33"/>
    <cellStyle name="20% - Accent1 2 2 5" xfId="34"/>
    <cellStyle name="20% - Accent1 2 2 6" xfId="35"/>
    <cellStyle name="20% - Accent1 2 3" xfId="36"/>
    <cellStyle name="20% - Accent1 2 3 2" xfId="37"/>
    <cellStyle name="20% - Accent1 2 3 2 2" xfId="38"/>
    <cellStyle name="20% - Accent1 2 3 3" xfId="39"/>
    <cellStyle name="20% - Accent1 2 3 4" xfId="40"/>
    <cellStyle name="20% - Accent1 2 3 5" xfId="41"/>
    <cellStyle name="20% - Accent1 2 3 6" xfId="42"/>
    <cellStyle name="20% - Accent1 2 4" xfId="43"/>
    <cellStyle name="20% - Accent1 2 4 2" xfId="44"/>
    <cellStyle name="20% - Accent1 2 4 3" xfId="45"/>
    <cellStyle name="20% - Accent1 2 5" xfId="46"/>
    <cellStyle name="20% - Accent1 2 5 2" xfId="47"/>
    <cellStyle name="20% - Accent1 2 5 3" xfId="48"/>
    <cellStyle name="20% - Accent1 2 6" xfId="49"/>
    <cellStyle name="20% - Accent1 2 7" xfId="50"/>
    <cellStyle name="20% - Accent1 2 8" xfId="51"/>
    <cellStyle name="20% - Accent1 3" xfId="52"/>
    <cellStyle name="20% - Accent1 3 2" xfId="53"/>
    <cellStyle name="20% - Accent1 3 2 2" xfId="54"/>
    <cellStyle name="20% - Accent1 3 2 3" xfId="55"/>
    <cellStyle name="20% - Accent1 3 3" xfId="56"/>
    <cellStyle name="20% - Accent1 3 3 2" xfId="57"/>
    <cellStyle name="20% - Accent1 3 3 3" xfId="58"/>
    <cellStyle name="20% - Accent1 3 4" xfId="59"/>
    <cellStyle name="20% - Accent1 3 4 2" xfId="60"/>
    <cellStyle name="20% - Accent1 3 5" xfId="61"/>
    <cellStyle name="20% - Accent1 3 6" xfId="62"/>
    <cellStyle name="20% - Accent1 4" xfId="63"/>
    <cellStyle name="20% - Accent1 4 2" xfId="64"/>
    <cellStyle name="20% - Accent1 4 2 2" xfId="65"/>
    <cellStyle name="20% - Accent1 4 3" xfId="66"/>
    <cellStyle name="20% - Accent1 4 4" xfId="67"/>
    <cellStyle name="20% - Accent1 4 5" xfId="68"/>
    <cellStyle name="20% - Accent1 4 6" xfId="69"/>
    <cellStyle name="Comma 10" xfId="70"/>
    <cellStyle name="Comma 10 2" xfId="71"/>
    <cellStyle name="Comma 10 2 2" xfId="72"/>
    <cellStyle name="Comma 10 2 2 2" xfId="73"/>
    <cellStyle name="Comma 10 2 2 2 2" xfId="74"/>
    <cellStyle name="Comma 10 2 2 2 3" xfId="75"/>
    <cellStyle name="Comma 10 2 2 3" xfId="76"/>
    <cellStyle name="Comma 10 2 3" xfId="77"/>
    <cellStyle name="Comma 10 2 4" xfId="78"/>
    <cellStyle name="Comma 10 2 5" xfId="79"/>
    <cellStyle name="Comma 10 2 5 2" xfId="80"/>
    <cellStyle name="Comma 10 2 6" xfId="81"/>
    <cellStyle name="Comma 10 3" xfId="82"/>
    <cellStyle name="Comma 10 3 2" xfId="83"/>
    <cellStyle name="Comma 10 4" xfId="84"/>
    <cellStyle name="Comma 10 4 2" xfId="85"/>
    <cellStyle name="Comma 10 4 3" xfId="86"/>
    <cellStyle name="Comma 10 5" xfId="87"/>
    <cellStyle name="Comma 10 5 2" xfId="88"/>
    <cellStyle name="Comma 10 6" xfId="89"/>
    <cellStyle name="Comma 10 7" xfId="90"/>
    <cellStyle name="Comma 10 8" xfId="91"/>
    <cellStyle name="Comma 11" xfId="92"/>
    <cellStyle name="Comma 11 2" xfId="93"/>
    <cellStyle name="Comma 11 2 2" xfId="94"/>
    <cellStyle name="Comma 11 2 2 2" xfId="95"/>
    <cellStyle name="Comma 11 2 3" xfId="96"/>
    <cellStyle name="Comma 11 2 3 2" xfId="97"/>
    <cellStyle name="Comma 11 2 4" xfId="98"/>
    <cellStyle name="Comma 11 2 4 2" xfId="99"/>
    <cellStyle name="Comma 11 2 4 3" xfId="100"/>
    <cellStyle name="Comma 11 2 5" xfId="101"/>
    <cellStyle name="Comma 11 2 6" xfId="102"/>
    <cellStyle name="Comma 11 2 7" xfId="103"/>
    <cellStyle name="Comma 11 2 8" xfId="104"/>
    <cellStyle name="Comma 11 3" xfId="105"/>
    <cellStyle name="Comma 11 3 2" xfId="106"/>
    <cellStyle name="Comma 11 3 3" xfId="107"/>
    <cellStyle name="Comma 11 4" xfId="108"/>
    <cellStyle name="Comma 11 4 2" xfId="109"/>
    <cellStyle name="Comma 11 5" xfId="110"/>
    <cellStyle name="Comma 11 5 2" xfId="111"/>
    <cellStyle name="Comma 11 6" xfId="112"/>
    <cellStyle name="Comma 11 6 2" xfId="113"/>
    <cellStyle name="Comma 11 7" xfId="114"/>
    <cellStyle name="Comma 11 8" xfId="115"/>
    <cellStyle name="Comma 12" xfId="116"/>
    <cellStyle name="Comma 12 2" xfId="117"/>
    <cellStyle name="Comma 12 2 2" xfId="118"/>
    <cellStyle name="Comma 12 2 2 2" xfId="119"/>
    <cellStyle name="Comma 12 2 3" xfId="120"/>
    <cellStyle name="Comma 12 2 3 2" xfId="121"/>
    <cellStyle name="Comma 12 2 3 3" xfId="122"/>
    <cellStyle name="Comma 12 2 4" xfId="123"/>
    <cellStyle name="Comma 12 2 5" xfId="124"/>
    <cellStyle name="Comma 12 2 6" xfId="125"/>
    <cellStyle name="Comma 12 3" xfId="126"/>
    <cellStyle name="Comma 12 3 2" xfId="127"/>
    <cellStyle name="Comma 12 4" xfId="128"/>
    <cellStyle name="Comma 12 4 2" xfId="129"/>
    <cellStyle name="Comma 12 5" xfId="130"/>
    <cellStyle name="Comma 12 6" xfId="131"/>
    <cellStyle name="Comma 12 7" xfId="132"/>
    <cellStyle name="Comma 13" xfId="133"/>
    <cellStyle name="Comma 13 2" xfId="134"/>
    <cellStyle name="Comma 13 2 2" xfId="135"/>
    <cellStyle name="Comma 13 3" xfId="136"/>
    <cellStyle name="Comma 13 4" xfId="137"/>
    <cellStyle name="Comma 14" xfId="138"/>
    <cellStyle name="Comma 14 2" xfId="139"/>
    <cellStyle name="Comma 14 2 2" xfId="140"/>
    <cellStyle name="Comma 14 3" xfId="141"/>
    <cellStyle name="Comma 14 4" xfId="142"/>
    <cellStyle name="Comma 15" xfId="143"/>
    <cellStyle name="Comma 15 2" xfId="144"/>
    <cellStyle name="Comma 15 2 2" xfId="145"/>
    <cellStyle name="Comma 15 3" xfId="146"/>
    <cellStyle name="Comma 15 4" xfId="147"/>
    <cellStyle name="Comma 16" xfId="148"/>
    <cellStyle name="Comma 16 10" xfId="149"/>
    <cellStyle name="Comma 16 11" xfId="150"/>
    <cellStyle name="Comma 16 12" xfId="151"/>
    <cellStyle name="Comma 16 12 2" xfId="152"/>
    <cellStyle name="Comma 16 2" xfId="153"/>
    <cellStyle name="Comma 16 2 10" xfId="154"/>
    <cellStyle name="Comma 16 2 11" xfId="155"/>
    <cellStyle name="Comma 16 2 11 2" xfId="156"/>
    <cellStyle name="Comma 16 2 2" xfId="157"/>
    <cellStyle name="Comma 16 2 2 2" xfId="158"/>
    <cellStyle name="Comma 16 2 3" xfId="159"/>
    <cellStyle name="Comma 16 2 3 2" xfId="160"/>
    <cellStyle name="Comma 16 2 4" xfId="161"/>
    <cellStyle name="Comma 16 2 5" xfId="162"/>
    <cellStyle name="Comma 16 2 6" xfId="163"/>
    <cellStyle name="Comma 16 2 6 2" xfId="164"/>
    <cellStyle name="Comma 16 2 7" xfId="165"/>
    <cellStyle name="Comma 16 2 8" xfId="166"/>
    <cellStyle name="Comma 16 2 9" xfId="167"/>
    <cellStyle name="Comma 16 3" xfId="168"/>
    <cellStyle name="Comma 16 3 2" xfId="169"/>
    <cellStyle name="Comma 16 4" xfId="170"/>
    <cellStyle name="Comma 16 4 2" xfId="171"/>
    <cellStyle name="Comma 16 5" xfId="172"/>
    <cellStyle name="Comma 16 6" xfId="173"/>
    <cellStyle name="Comma 16 7" xfId="174"/>
    <cellStyle name="Comma 16 7 2" xfId="175"/>
    <cellStyle name="Comma 16 8" xfId="176"/>
    <cellStyle name="Comma 16 9" xfId="177"/>
    <cellStyle name="Comma 17" xfId="178"/>
    <cellStyle name="Comma 17 2" xfId="179"/>
    <cellStyle name="Comma 17 2 2" xfId="180"/>
    <cellStyle name="Comma 17 2 2 2" xfId="181"/>
    <cellStyle name="Comma 17 2 3" xfId="182"/>
    <cellStyle name="Comma 17 2 3 2" xfId="183"/>
    <cellStyle name="Comma 17 2 3 3" xfId="184"/>
    <cellStyle name="Comma 17 2 4" xfId="185"/>
    <cellStyle name="Comma 17 2 5" xfId="186"/>
    <cellStyle name="Comma 17 3" xfId="187"/>
    <cellStyle name="Comma 17 3 2" xfId="188"/>
    <cellStyle name="Comma 17 3 3" xfId="189"/>
    <cellStyle name="Comma 17 3 4" xfId="190"/>
    <cellStyle name="Comma 17 4" xfId="191"/>
    <cellStyle name="Comma 17 4 2" xfId="192"/>
    <cellStyle name="Comma 17 5" xfId="193"/>
    <cellStyle name="Comma 17 6" xfId="194"/>
    <cellStyle name="Comma 17 7" xfId="195"/>
    <cellStyle name="Comma 17 8" xfId="196"/>
    <cellStyle name="Comma 18" xfId="197"/>
    <cellStyle name="Comma 18 2" xfId="198"/>
    <cellStyle name="Comma 18 2 2" xfId="199"/>
    <cellStyle name="Comma 18 2 3" xfId="200"/>
    <cellStyle name="Comma 18 2 4" xfId="201"/>
    <cellStyle name="Comma 18 3" xfId="202"/>
    <cellStyle name="Comma 19" xfId="203"/>
    <cellStyle name="Comma 19 2" xfId="204"/>
    <cellStyle name="Comma 19 2 2" xfId="205"/>
    <cellStyle name="Comma 19 2 3" xfId="206"/>
    <cellStyle name="Comma 19 3" xfId="207"/>
    <cellStyle name="Comma 19 4" xfId="208"/>
    <cellStyle name="Comma 19 5" xfId="209"/>
    <cellStyle name="Comma 2" xfId="210"/>
    <cellStyle name="Comma 2 10" xfId="211"/>
    <cellStyle name="Comma 2 10 2" xfId="212"/>
    <cellStyle name="Comma 2 10 2 2" xfId="213"/>
    <cellStyle name="Comma 2 10 3" xfId="214"/>
    <cellStyle name="Comma 2 10 3 2" xfId="215"/>
    <cellStyle name="Comma 2 10 4" xfId="216"/>
    <cellStyle name="Comma 2 10 5" xfId="217"/>
    <cellStyle name="Comma 2 10 6" xfId="218"/>
    <cellStyle name="Comma 2 11" xfId="219"/>
    <cellStyle name="Comma 2 11 2" xfId="220"/>
    <cellStyle name="Comma 2 11 2 10" xfId="221"/>
    <cellStyle name="Comma 2 11 2 11" xfId="222"/>
    <cellStyle name="Comma 2 11 2 12" xfId="223"/>
    <cellStyle name="Comma 2 11 2 12 2" xfId="224"/>
    <cellStyle name="Comma 2 11 2 2" xfId="225"/>
    <cellStyle name="Comma 2 11 2 2 2" xfId="226"/>
    <cellStyle name="Comma 2 11 2 2 2 2" xfId="227"/>
    <cellStyle name="Comma 2 11 2 3" xfId="228"/>
    <cellStyle name="Comma 2 11 2 3 2" xfId="229"/>
    <cellStyle name="Comma 2 11 2 4" xfId="230"/>
    <cellStyle name="Comma 2 11 2 4 2" xfId="231"/>
    <cellStyle name="Comma 2 11 2 5" xfId="232"/>
    <cellStyle name="Comma 2 11 2 6" xfId="233"/>
    <cellStyle name="Comma 2 11 2 7" xfId="234"/>
    <cellStyle name="Comma 2 11 2 7 2" xfId="235"/>
    <cellStyle name="Comma 2 11 2 8" xfId="236"/>
    <cellStyle name="Comma 2 11 2 9" xfId="237"/>
    <cellStyle name="Comma 2 11 3" xfId="238"/>
    <cellStyle name="Comma 2 11 3 10" xfId="239"/>
    <cellStyle name="Comma 2 11 3 11" xfId="240"/>
    <cellStyle name="Comma 2 11 3 12" xfId="241"/>
    <cellStyle name="Comma 2 11 3 12 2" xfId="242"/>
    <cellStyle name="Comma 2 11 3 2" xfId="243"/>
    <cellStyle name="Comma 2 11 3 2 2" xfId="244"/>
    <cellStyle name="Comma 2 11 3 2 2 2" xfId="245"/>
    <cellStyle name="Comma 2 11 3 3" xfId="246"/>
    <cellStyle name="Comma 2 11 3 3 2" xfId="247"/>
    <cellStyle name="Comma 2 11 3 4" xfId="248"/>
    <cellStyle name="Comma 2 11 3 4 2" xfId="249"/>
    <cellStyle name="Comma 2 11 3 5" xfId="250"/>
    <cellStyle name="Comma 2 11 3 6" xfId="251"/>
    <cellStyle name="Comma 2 11 3 7" xfId="252"/>
    <cellStyle name="Comma 2 11 3 7 2" xfId="253"/>
    <cellStyle name="Comma 2 11 3 8" xfId="254"/>
    <cellStyle name="Comma 2 11 3 9" xfId="255"/>
    <cellStyle name="Comma 2 11 4" xfId="256"/>
    <cellStyle name="Comma 2 11 4 2" xfId="257"/>
    <cellStyle name="Comma 2 11 5" xfId="258"/>
    <cellStyle name="Comma 2 11 6" xfId="259"/>
    <cellStyle name="Comma 2 11 7" xfId="260"/>
    <cellStyle name="Comma 2 12" xfId="261"/>
    <cellStyle name="Comma 2 12 2" xfId="262"/>
    <cellStyle name="Comma 2 12 2 2" xfId="263"/>
    <cellStyle name="Comma 2 12 3" xfId="264"/>
    <cellStyle name="Comma 2 12 4" xfId="265"/>
    <cellStyle name="Comma 2 12 5" xfId="266"/>
    <cellStyle name="Comma 2 13" xfId="267"/>
    <cellStyle name="Comma 2 13 2" xfId="268"/>
    <cellStyle name="Comma 2 13 2 2" xfId="269"/>
    <cellStyle name="Comma 2 13 3" xfId="270"/>
    <cellStyle name="Comma 2 14" xfId="271"/>
    <cellStyle name="Comma 2 14 2" xfId="272"/>
    <cellStyle name="Comma 2 14 2 2" xfId="273"/>
    <cellStyle name="Comma 2 14 3" xfId="274"/>
    <cellStyle name="Comma 2 14 4" xfId="275"/>
    <cellStyle name="Comma 2 14 5" xfId="276"/>
    <cellStyle name="Comma 2 15" xfId="277"/>
    <cellStyle name="Comma 2 16" xfId="278"/>
    <cellStyle name="Comma 2 16 2" xfId="279"/>
    <cellStyle name="Comma 2 16 2 2" xfId="280"/>
    <cellStyle name="Comma 2 16 3" xfId="281"/>
    <cellStyle name="Comma 2 17" xfId="282"/>
    <cellStyle name="Comma 2 17 2" xfId="283"/>
    <cellStyle name="Comma 2 17 3" xfId="284"/>
    <cellStyle name="Comma 2 18" xfId="285"/>
    <cellStyle name="Comma 2 18 2" xfId="286"/>
    <cellStyle name="Comma 2 19" xfId="287"/>
    <cellStyle name="Comma 2 19 2" xfId="288"/>
    <cellStyle name="Comma 2 19 3" xfId="289"/>
    <cellStyle name="Comma 2 2" xfId="290"/>
    <cellStyle name="Comma 2 2 10" xfId="291"/>
    <cellStyle name="Comma 2 2 11" xfId="292"/>
    <cellStyle name="Comma 2 2 12" xfId="293"/>
    <cellStyle name="Comma 2 2 12 2" xfId="294"/>
    <cellStyle name="Comma 2 2 13" xfId="295"/>
    <cellStyle name="Comma 2 2 14" xfId="296"/>
    <cellStyle name="Comma 2 2 15" xfId="297"/>
    <cellStyle name="Comma 2 2 16" xfId="298"/>
    <cellStyle name="Comma 2 2 17" xfId="299"/>
    <cellStyle name="Comma 2 2 18" xfId="300"/>
    <cellStyle name="Comma 2 2 18 2" xfId="301"/>
    <cellStyle name="Comma 2 2 2" xfId="302"/>
    <cellStyle name="Comma 2 2 2 10" xfId="303"/>
    <cellStyle name="Comma 2 2 2 11" xfId="304"/>
    <cellStyle name="Comma 2 2 2 12" xfId="305"/>
    <cellStyle name="Comma 2 2 2 13" xfId="306"/>
    <cellStyle name="Comma 2 2 2 13 2" xfId="307"/>
    <cellStyle name="Comma 2 2 2 2" xfId="308"/>
    <cellStyle name="Comma 2 2 2 2 10" xfId="309"/>
    <cellStyle name="Comma 2 2 2 2 11" xfId="310"/>
    <cellStyle name="Comma 2 2 2 2 11 2" xfId="311"/>
    <cellStyle name="Comma 2 2 2 2 2" xfId="312"/>
    <cellStyle name="Comma 2 2 2 2 2 2" xfId="313"/>
    <cellStyle name="Comma 2 2 2 2 3" xfId="314"/>
    <cellStyle name="Comma 2 2 2 2 3 2" xfId="315"/>
    <cellStyle name="Comma 2 2 2 2 4" xfId="316"/>
    <cellStyle name="Comma 2 2 2 2 5" xfId="317"/>
    <cellStyle name="Comma 2 2 2 2 6" xfId="318"/>
    <cellStyle name="Comma 2 2 2 2 6 2" xfId="319"/>
    <cellStyle name="Comma 2 2 2 2 7" xfId="320"/>
    <cellStyle name="Comma 2 2 2 2 8" xfId="321"/>
    <cellStyle name="Comma 2 2 2 2 9" xfId="322"/>
    <cellStyle name="Comma 2 2 2 3" xfId="323"/>
    <cellStyle name="Comma 2 2 2 3 2" xfId="324"/>
    <cellStyle name="Comma 2 2 2 3 2 2" xfId="325"/>
    <cellStyle name="Comma 2 2 2 4" xfId="326"/>
    <cellStyle name="Comma 2 2 2 4 2" xfId="327"/>
    <cellStyle name="Comma 2 2 2 5" xfId="328"/>
    <cellStyle name="Comma 2 2 2 5 2" xfId="329"/>
    <cellStyle name="Comma 2 2 2 6" xfId="330"/>
    <cellStyle name="Comma 2 2 2 7" xfId="331"/>
    <cellStyle name="Comma 2 2 2 8" xfId="332"/>
    <cellStyle name="Comma 2 2 2 8 2" xfId="333"/>
    <cellStyle name="Comma 2 2 2 9" xfId="334"/>
    <cellStyle name="Comma 2 2 3" xfId="335"/>
    <cellStyle name="Comma 2 2 3 10" xfId="336"/>
    <cellStyle name="Comma 2 2 3 11" xfId="337"/>
    <cellStyle name="Comma 2 2 3 12" xfId="338"/>
    <cellStyle name="Comma 2 2 3 12 2" xfId="339"/>
    <cellStyle name="Comma 2 2 3 2" xfId="340"/>
    <cellStyle name="Comma 2 2 3 2 2" xfId="341"/>
    <cellStyle name="Comma 2 2 3 2 2 2" xfId="342"/>
    <cellStyle name="Comma 2 2 3 3" xfId="343"/>
    <cellStyle name="Comma 2 2 3 3 2" xfId="344"/>
    <cellStyle name="Comma 2 2 3 4" xfId="345"/>
    <cellStyle name="Comma 2 2 3 4 2" xfId="346"/>
    <cellStyle name="Comma 2 2 3 5" xfId="347"/>
    <cellStyle name="Comma 2 2 3 6" xfId="348"/>
    <cellStyle name="Comma 2 2 3 7" xfId="349"/>
    <cellStyle name="Comma 2 2 3 7 2" xfId="350"/>
    <cellStyle name="Comma 2 2 3 8" xfId="351"/>
    <cellStyle name="Comma 2 2 3 9" xfId="352"/>
    <cellStyle name="Comma 2 2 4" xfId="353"/>
    <cellStyle name="Comma 2 2 4 10" xfId="354"/>
    <cellStyle name="Comma 2 2 4 11" xfId="355"/>
    <cellStyle name="Comma 2 2 4 12" xfId="356"/>
    <cellStyle name="Comma 2 2 4 13" xfId="357"/>
    <cellStyle name="Comma 2 2 4 14" xfId="358"/>
    <cellStyle name="Comma 2 2 4 14 2" xfId="359"/>
    <cellStyle name="Comma 2 2 4 2" xfId="360"/>
    <cellStyle name="Comma 2 2 4 2 10" xfId="361"/>
    <cellStyle name="Comma 2 2 4 2 11" xfId="362"/>
    <cellStyle name="Comma 2 2 4 2 12" xfId="363"/>
    <cellStyle name="Comma 2 2 4 2 12 2" xfId="364"/>
    <cellStyle name="Comma 2 2 4 2 2" xfId="365"/>
    <cellStyle name="Comma 2 2 4 2 2 2" xfId="366"/>
    <cellStyle name="Comma 2 2 4 2 2 2 2" xfId="367"/>
    <cellStyle name="Comma 2 2 4 2 3" xfId="368"/>
    <cellStyle name="Comma 2 2 4 2 3 2" xfId="369"/>
    <cellStyle name="Comma 2 2 4 2 4" xfId="370"/>
    <cellStyle name="Comma 2 2 4 2 4 2" xfId="371"/>
    <cellStyle name="Comma 2 2 4 2 5" xfId="372"/>
    <cellStyle name="Comma 2 2 4 2 6" xfId="373"/>
    <cellStyle name="Comma 2 2 4 2 7" xfId="374"/>
    <cellStyle name="Comma 2 2 4 2 7 2" xfId="375"/>
    <cellStyle name="Comma 2 2 4 2 8" xfId="376"/>
    <cellStyle name="Comma 2 2 4 2 9" xfId="377"/>
    <cellStyle name="Comma 2 2 4 3" xfId="378"/>
    <cellStyle name="Comma 2 2 4 3 10" xfId="379"/>
    <cellStyle name="Comma 2 2 4 3 11" xfId="380"/>
    <cellStyle name="Comma 2 2 4 3 12" xfId="381"/>
    <cellStyle name="Comma 2 2 4 3 12 2" xfId="382"/>
    <cellStyle name="Comma 2 2 4 3 2" xfId="383"/>
    <cellStyle name="Comma 2 2 4 3 2 2" xfId="384"/>
    <cellStyle name="Comma 2 2 4 3 2 2 2" xfId="385"/>
    <cellStyle name="Comma 2 2 4 3 3" xfId="386"/>
    <cellStyle name="Comma 2 2 4 3 3 2" xfId="387"/>
    <cellStyle name="Comma 2 2 4 3 4" xfId="388"/>
    <cellStyle name="Comma 2 2 4 3 4 2" xfId="389"/>
    <cellStyle name="Comma 2 2 4 3 5" xfId="390"/>
    <cellStyle name="Comma 2 2 4 3 6" xfId="391"/>
    <cellStyle name="Comma 2 2 4 3 7" xfId="392"/>
    <cellStyle name="Comma 2 2 4 3 7 2" xfId="393"/>
    <cellStyle name="Comma 2 2 4 3 8" xfId="394"/>
    <cellStyle name="Comma 2 2 4 3 9" xfId="395"/>
    <cellStyle name="Comma 2 2 4 4" xfId="396"/>
    <cellStyle name="Comma 2 2 4 4 2" xfId="397"/>
    <cellStyle name="Comma 2 2 4 4 2 2" xfId="398"/>
    <cellStyle name="Comma 2 2 4 5" xfId="399"/>
    <cellStyle name="Comma 2 2 4 5 2" xfId="400"/>
    <cellStyle name="Comma 2 2 4 6" xfId="401"/>
    <cellStyle name="Comma 2 2 4 6 2" xfId="402"/>
    <cellStyle name="Comma 2 2 4 7" xfId="403"/>
    <cellStyle name="Comma 2 2 4 8" xfId="404"/>
    <cellStyle name="Comma 2 2 4 9" xfId="405"/>
    <cellStyle name="Comma 2 2 4 9 2" xfId="406"/>
    <cellStyle name="Comma 2 2 5" xfId="407"/>
    <cellStyle name="Comma 2 2 5 10" xfId="408"/>
    <cellStyle name="Comma 2 2 5 11" xfId="409"/>
    <cellStyle name="Comma 2 2 5 12" xfId="410"/>
    <cellStyle name="Comma 2 2 5 12 2" xfId="411"/>
    <cellStyle name="Comma 2 2 5 2" xfId="412"/>
    <cellStyle name="Comma 2 2 5 2 2" xfId="413"/>
    <cellStyle name="Comma 2 2 5 2 2 2" xfId="414"/>
    <cellStyle name="Comma 2 2 5 3" xfId="415"/>
    <cellStyle name="Comma 2 2 5 3 2" xfId="416"/>
    <cellStyle name="Comma 2 2 5 4" xfId="417"/>
    <cellStyle name="Comma 2 2 5 4 2" xfId="418"/>
    <cellStyle name="Comma 2 2 5 5" xfId="419"/>
    <cellStyle name="Comma 2 2 5 6" xfId="420"/>
    <cellStyle name="Comma 2 2 5 7" xfId="421"/>
    <cellStyle name="Comma 2 2 5 7 2" xfId="422"/>
    <cellStyle name="Comma 2 2 5 8" xfId="423"/>
    <cellStyle name="Comma 2 2 5 9" xfId="424"/>
    <cellStyle name="Comma 2 2 6" xfId="425"/>
    <cellStyle name="Comma 2 2 6 2" xfId="426"/>
    <cellStyle name="Comma 2 2 6 2 2" xfId="427"/>
    <cellStyle name="Comma 2 2 6 3" xfId="428"/>
    <cellStyle name="Comma 2 2 7" xfId="429"/>
    <cellStyle name="Comma 2 2 7 2" xfId="430"/>
    <cellStyle name="Comma 2 2 8" xfId="431"/>
    <cellStyle name="Comma 2 2 8 2" xfId="432"/>
    <cellStyle name="Comma 2 2 8 3" xfId="433"/>
    <cellStyle name="Comma 2 2 9" xfId="434"/>
    <cellStyle name="Comma 2 2 9 2" xfId="435"/>
    <cellStyle name="Comma 2 20" xfId="436"/>
    <cellStyle name="Comma 2 20 2" xfId="437"/>
    <cellStyle name="Comma 2 20 3" xfId="438"/>
    <cellStyle name="Comma 2 21" xfId="439"/>
    <cellStyle name="Comma 2 22" xfId="440"/>
    <cellStyle name="Comma 2 23" xfId="441"/>
    <cellStyle name="Comma 2 23 2" xfId="442"/>
    <cellStyle name="Comma 2 24" xfId="443"/>
    <cellStyle name="Comma 2 25" xfId="444"/>
    <cellStyle name="Comma 2 26" xfId="445"/>
    <cellStyle name="Comma 2 27" xfId="446"/>
    <cellStyle name="Comma 2 27 2" xfId="447"/>
    <cellStyle name="Comma 2 28" xfId="448"/>
    <cellStyle name="Comma 2 28 2" xfId="449"/>
    <cellStyle name="Comma 2 29" xfId="450"/>
    <cellStyle name="Comma 2 29 2" xfId="451"/>
    <cellStyle name="Comma 2 3" xfId="452"/>
    <cellStyle name="Comma 2 3 10" xfId="453"/>
    <cellStyle name="Comma 2 3 11" xfId="454"/>
    <cellStyle name="Comma 2 3 2" xfId="455"/>
    <cellStyle name="Comma 2 3 2 2" xfId="456"/>
    <cellStyle name="Comma 2 3 2 2 2" xfId="457"/>
    <cellStyle name="Comma 2 3 2 2 3" xfId="458"/>
    <cellStyle name="Comma 2 3 2 2 4" xfId="459"/>
    <cellStyle name="Comma 2 3 2 3" xfId="460"/>
    <cellStyle name="Comma 2 3 2 3 2" xfId="461"/>
    <cellStyle name="Comma 2 3 2 4" xfId="462"/>
    <cellStyle name="Comma 2 3 2 4 2" xfId="463"/>
    <cellStyle name="Comma 2 3 2 5" xfId="464"/>
    <cellStyle name="Comma 2 3 3" xfId="465"/>
    <cellStyle name="Comma 2 3 3 2" xfId="466"/>
    <cellStyle name="Comma 2 3 3 2 2" xfId="467"/>
    <cellStyle name="Comma 2 3 3 3" xfId="468"/>
    <cellStyle name="Comma 2 3 4" xfId="469"/>
    <cellStyle name="Comma 2 3 4 2" xfId="470"/>
    <cellStyle name="Comma 2 3 5" xfId="471"/>
    <cellStyle name="Comma 2 3 5 2" xfId="472"/>
    <cellStyle name="Comma 2 3 6" xfId="473"/>
    <cellStyle name="Comma 2 3 7" xfId="474"/>
    <cellStyle name="Comma 2 3 8" xfId="475"/>
    <cellStyle name="Comma 2 3 9" xfId="476"/>
    <cellStyle name="Comma 2 30" xfId="477"/>
    <cellStyle name="Comma 2 30 2" xfId="478"/>
    <cellStyle name="Comma 2 31" xfId="479"/>
    <cellStyle name="Comma 2 31 2" xfId="480"/>
    <cellStyle name="Comma 2 32" xfId="481"/>
    <cellStyle name="Comma 2 32 2" xfId="482"/>
    <cellStyle name="Comma 2 33" xfId="483"/>
    <cellStyle name="Comma 2 33 2" xfId="484"/>
    <cellStyle name="Comma 2 34" xfId="485"/>
    <cellStyle name="Comma 2 35" xfId="486"/>
    <cellStyle name="Comma 2 36" xfId="487"/>
    <cellStyle name="Comma 2 37" xfId="488"/>
    <cellStyle name="Comma 2 38" xfId="489"/>
    <cellStyle name="Comma 2 39" xfId="490"/>
    <cellStyle name="Comma 2 4" xfId="491"/>
    <cellStyle name="Comma 2 4 10" xfId="492"/>
    <cellStyle name="Comma 2 4 11" xfId="493"/>
    <cellStyle name="Comma 2 4 2" xfId="494"/>
    <cellStyle name="Comma 2 4 2 10" xfId="495"/>
    <cellStyle name="Comma 2 4 2 2" xfId="496"/>
    <cellStyle name="Comma 2 4 2 2 2" xfId="497"/>
    <cellStyle name="Comma 2 4 2 2 2 2" xfId="498"/>
    <cellStyle name="Comma 2 4 2 2 2 2 2" xfId="499"/>
    <cellStyle name="Comma 2 4 2 2 2 2 3" xfId="500"/>
    <cellStyle name="Comma 2 4 2 2 2 3" xfId="501"/>
    <cellStyle name="Comma 2 4 2 2 3" xfId="502"/>
    <cellStyle name="Comma 2 4 2 2 4" xfId="503"/>
    <cellStyle name="Comma 2 4 2 2 5" xfId="504"/>
    <cellStyle name="Comma 2 4 2 3" xfId="505"/>
    <cellStyle name="Comma 2 4 2 3 2" xfId="506"/>
    <cellStyle name="Comma 2 4 2 3 3" xfId="507"/>
    <cellStyle name="Comma 2 4 2 4" xfId="508"/>
    <cellStyle name="Comma 2 4 2 4 2" xfId="509"/>
    <cellStyle name="Comma 2 4 2 4 3" xfId="510"/>
    <cellStyle name="Comma 2 4 2 5" xfId="511"/>
    <cellStyle name="Comma 2 4 2 5 2" xfId="512"/>
    <cellStyle name="Comma 2 4 2 6" xfId="513"/>
    <cellStyle name="Comma 2 4 2 7" xfId="514"/>
    <cellStyle name="Comma 2 4 2 8" xfId="515"/>
    <cellStyle name="Comma 2 4 2 9" xfId="516"/>
    <cellStyle name="Comma 2 4 3" xfId="517"/>
    <cellStyle name="Comma 2 4 3 2" xfId="518"/>
    <cellStyle name="Comma 2 4 3 2 2" xfId="519"/>
    <cellStyle name="Comma 2 4 3 2 2 2" xfId="520"/>
    <cellStyle name="Comma 2 4 3 2 2 3" xfId="521"/>
    <cellStyle name="Comma 2 4 3 2 3" xfId="522"/>
    <cellStyle name="Comma 2 4 3 2 4" xfId="523"/>
    <cellStyle name="Comma 2 4 3 3" xfId="524"/>
    <cellStyle name="Comma 2 4 3 4" xfId="525"/>
    <cellStyle name="Comma 2 4 3 5" xfId="526"/>
    <cellStyle name="Comma 2 4 4" xfId="527"/>
    <cellStyle name="Comma 2 4 4 2" xfId="528"/>
    <cellStyle name="Comma 2 4 4 3" xfId="529"/>
    <cellStyle name="Comma 2 4 5" xfId="530"/>
    <cellStyle name="Comma 2 4 5 2" xfId="531"/>
    <cellStyle name="Comma 2 4 5 3" xfId="532"/>
    <cellStyle name="Comma 2 4 6" xfId="533"/>
    <cellStyle name="Comma 2 4 6 2" xfId="534"/>
    <cellStyle name="Comma 2 4 7" xfId="535"/>
    <cellStyle name="Comma 2 4 8" xfId="536"/>
    <cellStyle name="Comma 2 4 9" xfId="537"/>
    <cellStyle name="Comma 2 40" xfId="538"/>
    <cellStyle name="Comma 2 41" xfId="539"/>
    <cellStyle name="Comma 2 42" xfId="540"/>
    <cellStyle name="Comma 2 43" xfId="541"/>
    <cellStyle name="Comma 2 44" xfId="542"/>
    <cellStyle name="Comma 2 45" xfId="543"/>
    <cellStyle name="Comma 2 46" xfId="544"/>
    <cellStyle name="Comma 2 47" xfId="545"/>
    <cellStyle name="Comma 2 48" xfId="546"/>
    <cellStyle name="Comma 2 49" xfId="547"/>
    <cellStyle name="Comma 2 5" xfId="548"/>
    <cellStyle name="Comma 2 5 10" xfId="549"/>
    <cellStyle name="Comma 2 5 10 2" xfId="550"/>
    <cellStyle name="Comma 2 5 11" xfId="551"/>
    <cellStyle name="Comma 2 5 12" xfId="552"/>
    <cellStyle name="Comma 2 5 13" xfId="553"/>
    <cellStyle name="Comma 2 5 14" xfId="554"/>
    <cellStyle name="Comma 2 5 15" xfId="555"/>
    <cellStyle name="Comma 2 5 15 2" xfId="556"/>
    <cellStyle name="Comma 2 5 2" xfId="557"/>
    <cellStyle name="Comma 2 5 2 10" xfId="558"/>
    <cellStyle name="Comma 2 5 2 10 2" xfId="559"/>
    <cellStyle name="Comma 2 5 2 11" xfId="560"/>
    <cellStyle name="Comma 2 5 2 12" xfId="561"/>
    <cellStyle name="Comma 2 5 2 13" xfId="562"/>
    <cellStyle name="Comma 2 5 2 14" xfId="563"/>
    <cellStyle name="Comma 2 5 2 15" xfId="564"/>
    <cellStyle name="Comma 2 5 2 16" xfId="565"/>
    <cellStyle name="Comma 2 5 2 16 2" xfId="566"/>
    <cellStyle name="Comma 2 5 2 2" xfId="567"/>
    <cellStyle name="Comma 2 5 2 2 10" xfId="568"/>
    <cellStyle name="Comma 2 5 2 2 11" xfId="569"/>
    <cellStyle name="Comma 2 5 2 2 12" xfId="570"/>
    <cellStyle name="Comma 2 5 2 2 12 2" xfId="571"/>
    <cellStyle name="Comma 2 5 2 2 2" xfId="572"/>
    <cellStyle name="Comma 2 5 2 2 2 2" xfId="573"/>
    <cellStyle name="Comma 2 5 2 2 2 2 2" xfId="574"/>
    <cellStyle name="Comma 2 5 2 2 3" xfId="575"/>
    <cellStyle name="Comma 2 5 2 2 3 2" xfId="576"/>
    <cellStyle name="Comma 2 5 2 2 4" xfId="577"/>
    <cellStyle name="Comma 2 5 2 2 4 2" xfId="578"/>
    <cellStyle name="Comma 2 5 2 2 5" xfId="579"/>
    <cellStyle name="Comma 2 5 2 2 6" xfId="580"/>
    <cellStyle name="Comma 2 5 2 2 7" xfId="581"/>
    <cellStyle name="Comma 2 5 2 2 7 2" xfId="582"/>
    <cellStyle name="Comma 2 5 2 2 8" xfId="583"/>
    <cellStyle name="Comma 2 5 2 2 9" xfId="584"/>
    <cellStyle name="Comma 2 5 2 3" xfId="585"/>
    <cellStyle name="Comma 2 5 2 3 10" xfId="586"/>
    <cellStyle name="Comma 2 5 2 3 11" xfId="587"/>
    <cellStyle name="Comma 2 5 2 3 12" xfId="588"/>
    <cellStyle name="Comma 2 5 2 3 12 2" xfId="589"/>
    <cellStyle name="Comma 2 5 2 3 2" xfId="590"/>
    <cellStyle name="Comma 2 5 2 3 2 2" xfId="591"/>
    <cellStyle name="Comma 2 5 2 3 2 2 2" xfId="592"/>
    <cellStyle name="Comma 2 5 2 3 3" xfId="593"/>
    <cellStyle name="Comma 2 5 2 3 3 2" xfId="594"/>
    <cellStyle name="Comma 2 5 2 3 4" xfId="595"/>
    <cellStyle name="Comma 2 5 2 3 4 2" xfId="596"/>
    <cellStyle name="Comma 2 5 2 3 5" xfId="597"/>
    <cellStyle name="Comma 2 5 2 3 6" xfId="598"/>
    <cellStyle name="Comma 2 5 2 3 7" xfId="599"/>
    <cellStyle name="Comma 2 5 2 3 7 2" xfId="600"/>
    <cellStyle name="Comma 2 5 2 3 8" xfId="601"/>
    <cellStyle name="Comma 2 5 2 3 9" xfId="602"/>
    <cellStyle name="Comma 2 5 2 4" xfId="603"/>
    <cellStyle name="Comma 2 5 2 4 2" xfId="604"/>
    <cellStyle name="Comma 2 5 2 4 2 2" xfId="605"/>
    <cellStyle name="Comma 2 5 2 5" xfId="606"/>
    <cellStyle name="Comma 2 5 2 5 2" xfId="607"/>
    <cellStyle name="Comma 2 5 2 5 3" xfId="608"/>
    <cellStyle name="Comma 2 5 2 6" xfId="609"/>
    <cellStyle name="Comma 2 5 2 6 2" xfId="610"/>
    <cellStyle name="Comma 2 5 2 7" xfId="611"/>
    <cellStyle name="Comma 2 5 2 7 2" xfId="612"/>
    <cellStyle name="Comma 2 5 2 8" xfId="613"/>
    <cellStyle name="Comma 2 5 2 9" xfId="614"/>
    <cellStyle name="Comma 2 5 3" xfId="615"/>
    <cellStyle name="Comma 2 5 3 10" xfId="616"/>
    <cellStyle name="Comma 2 5 3 11" xfId="617"/>
    <cellStyle name="Comma 2 5 3 12" xfId="618"/>
    <cellStyle name="Comma 2 5 3 12 2" xfId="619"/>
    <cellStyle name="Comma 2 5 3 2" xfId="620"/>
    <cellStyle name="Comma 2 5 3 2 2" xfId="621"/>
    <cellStyle name="Comma 2 5 3 2 2 2" xfId="622"/>
    <cellStyle name="Comma 2 5 3 3" xfId="623"/>
    <cellStyle name="Comma 2 5 3 3 2" xfId="624"/>
    <cellStyle name="Comma 2 5 3 4" xfId="625"/>
    <cellStyle name="Comma 2 5 3 4 2" xfId="626"/>
    <cellStyle name="Comma 2 5 3 5" xfId="627"/>
    <cellStyle name="Comma 2 5 3 6" xfId="628"/>
    <cellStyle name="Comma 2 5 3 7" xfId="629"/>
    <cellStyle name="Comma 2 5 3 7 2" xfId="630"/>
    <cellStyle name="Comma 2 5 3 8" xfId="631"/>
    <cellStyle name="Comma 2 5 3 9" xfId="632"/>
    <cellStyle name="Comma 2 5 4" xfId="633"/>
    <cellStyle name="Comma 2 5 4 10" xfId="634"/>
    <cellStyle name="Comma 2 5 4 11" xfId="635"/>
    <cellStyle name="Comma 2 5 4 12" xfId="636"/>
    <cellStyle name="Comma 2 5 4 12 2" xfId="637"/>
    <cellStyle name="Comma 2 5 4 2" xfId="638"/>
    <cellStyle name="Comma 2 5 4 2 2" xfId="639"/>
    <cellStyle name="Comma 2 5 4 2 2 2" xfId="640"/>
    <cellStyle name="Comma 2 5 4 3" xfId="641"/>
    <cellStyle name="Comma 2 5 4 3 2" xfId="642"/>
    <cellStyle name="Comma 2 5 4 4" xfId="643"/>
    <cellStyle name="Comma 2 5 4 4 2" xfId="644"/>
    <cellStyle name="Comma 2 5 4 5" xfId="645"/>
    <cellStyle name="Comma 2 5 4 6" xfId="646"/>
    <cellStyle name="Comma 2 5 4 7" xfId="647"/>
    <cellStyle name="Comma 2 5 4 7 2" xfId="648"/>
    <cellStyle name="Comma 2 5 4 8" xfId="649"/>
    <cellStyle name="Comma 2 5 4 9" xfId="650"/>
    <cellStyle name="Comma 2 5 5" xfId="651"/>
    <cellStyle name="Comma 2 5 5 2" xfId="652"/>
    <cellStyle name="Comma 2 5 5 2 2" xfId="653"/>
    <cellStyle name="Comma 2 5 5 3" xfId="654"/>
    <cellStyle name="Comma 2 5 6" xfId="655"/>
    <cellStyle name="Comma 2 5 6 2" xfId="656"/>
    <cellStyle name="Comma 2 5 7" xfId="657"/>
    <cellStyle name="Comma 2 5 7 2" xfId="658"/>
    <cellStyle name="Comma 2 5 7 3" xfId="659"/>
    <cellStyle name="Comma 2 5 8" xfId="660"/>
    <cellStyle name="Comma 2 5 9" xfId="661"/>
    <cellStyle name="Comma 2 50" xfId="662"/>
    <cellStyle name="Comma 2 50 2" xfId="663"/>
    <cellStyle name="Comma 2 51" xfId="664"/>
    <cellStyle name="Comma 2 51 2" xfId="665"/>
    <cellStyle name="Comma 2 52" xfId="666"/>
    <cellStyle name="Comma 2 53" xfId="667"/>
    <cellStyle name="Comma 2 54" xfId="668"/>
    <cellStyle name="Comma 2 55" xfId="669"/>
    <cellStyle name="Comma 2 56" xfId="3906"/>
    <cellStyle name="Comma 2 6" xfId="670"/>
    <cellStyle name="Comma 2 6 10" xfId="671"/>
    <cellStyle name="Comma 2 6 10 2" xfId="672"/>
    <cellStyle name="Comma 2 6 11" xfId="673"/>
    <cellStyle name="Comma 2 6 12" xfId="674"/>
    <cellStyle name="Comma 2 6 13" xfId="675"/>
    <cellStyle name="Comma 2 6 14" xfId="676"/>
    <cellStyle name="Comma 2 6 15" xfId="677"/>
    <cellStyle name="Comma 2 6 16" xfId="678"/>
    <cellStyle name="Comma 2 6 16 2" xfId="679"/>
    <cellStyle name="Comma 2 6 2" xfId="680"/>
    <cellStyle name="Comma 2 6 2 2" xfId="681"/>
    <cellStyle name="Comma 2 6 2 2 2" xfId="682"/>
    <cellStyle name="Comma 2 6 2 3" xfId="683"/>
    <cellStyle name="Comma 2 6 3" xfId="684"/>
    <cellStyle name="Comma 2 6 3 2" xfId="685"/>
    <cellStyle name="Comma 2 6 3 2 2" xfId="686"/>
    <cellStyle name="Comma 2 6 3 3" xfId="687"/>
    <cellStyle name="Comma 2 6 4" xfId="688"/>
    <cellStyle name="Comma 2 6 4 2" xfId="689"/>
    <cellStyle name="Comma 2 6 5" xfId="690"/>
    <cellStyle name="Comma 2 6 5 2" xfId="691"/>
    <cellStyle name="Comma 2 6 5 3" xfId="692"/>
    <cellStyle name="Comma 2 6 6" xfId="693"/>
    <cellStyle name="Comma 2 6 6 2" xfId="694"/>
    <cellStyle name="Comma 2 6 7" xfId="695"/>
    <cellStyle name="Comma 2 6 8" xfId="696"/>
    <cellStyle name="Comma 2 6 9" xfId="697"/>
    <cellStyle name="Comma 2 7" xfId="698"/>
    <cellStyle name="Comma 2 7 10" xfId="699"/>
    <cellStyle name="Comma 2 7 11" xfId="700"/>
    <cellStyle name="Comma 2 7 12" xfId="701"/>
    <cellStyle name="Comma 2 7 13" xfId="702"/>
    <cellStyle name="Comma 2 7 13 2" xfId="703"/>
    <cellStyle name="Comma 2 7 2" xfId="704"/>
    <cellStyle name="Comma 2 7 2 2" xfId="705"/>
    <cellStyle name="Comma 2 7 2 2 2" xfId="706"/>
    <cellStyle name="Comma 2 7 2 2 2 2" xfId="707"/>
    <cellStyle name="Comma 2 7 2 3" xfId="708"/>
    <cellStyle name="Comma 2 7 3" xfId="709"/>
    <cellStyle name="Comma 2 7 3 2" xfId="710"/>
    <cellStyle name="Comma 2 7 3 2 2" xfId="711"/>
    <cellStyle name="Comma 2 7 4" xfId="712"/>
    <cellStyle name="Comma 2 7 4 2" xfId="713"/>
    <cellStyle name="Comma 2 7 5" xfId="714"/>
    <cellStyle name="Comma 2 7 5 2" xfId="715"/>
    <cellStyle name="Comma 2 7 6" xfId="716"/>
    <cellStyle name="Comma 2 7 6 2" xfId="717"/>
    <cellStyle name="Comma 2 7 7" xfId="718"/>
    <cellStyle name="Comma 2 7 8" xfId="719"/>
    <cellStyle name="Comma 2 7 8 2" xfId="720"/>
    <cellStyle name="Comma 2 7 9" xfId="721"/>
    <cellStyle name="Comma 2 8" xfId="722"/>
    <cellStyle name="Comma 2 8 10" xfId="723"/>
    <cellStyle name="Comma 2 8 11" xfId="724"/>
    <cellStyle name="Comma 2 8 12" xfId="725"/>
    <cellStyle name="Comma 2 8 12 2" xfId="726"/>
    <cellStyle name="Comma 2 8 2" xfId="727"/>
    <cellStyle name="Comma 2 8 2 2" xfId="728"/>
    <cellStyle name="Comma 2 8 2 2 2" xfId="729"/>
    <cellStyle name="Comma 2 8 3" xfId="730"/>
    <cellStyle name="Comma 2 8 3 2" xfId="731"/>
    <cellStyle name="Comma 2 8 4" xfId="732"/>
    <cellStyle name="Comma 2 8 4 2" xfId="733"/>
    <cellStyle name="Comma 2 8 5" xfId="734"/>
    <cellStyle name="Comma 2 8 6" xfId="735"/>
    <cellStyle name="Comma 2 8 7" xfId="736"/>
    <cellStyle name="Comma 2 8 7 2" xfId="737"/>
    <cellStyle name="Comma 2 8 8" xfId="738"/>
    <cellStyle name="Comma 2 8 9" xfId="739"/>
    <cellStyle name="Comma 2 9" xfId="740"/>
    <cellStyle name="Comma 2 9 10" xfId="741"/>
    <cellStyle name="Comma 2 9 11" xfId="742"/>
    <cellStyle name="Comma 2 9 12" xfId="743"/>
    <cellStyle name="Comma 2 9 13" xfId="744"/>
    <cellStyle name="Comma 2 9 14" xfId="745"/>
    <cellStyle name="Comma 2 9 14 2" xfId="746"/>
    <cellStyle name="Comma 2 9 2" xfId="747"/>
    <cellStyle name="Comma 2 9 2 2" xfId="748"/>
    <cellStyle name="Comma 2 9 2 2 2" xfId="749"/>
    <cellStyle name="Comma 2 9 2 3" xfId="750"/>
    <cellStyle name="Comma 2 9 3" xfId="751"/>
    <cellStyle name="Comma 2 9 3 2" xfId="752"/>
    <cellStyle name="Comma 2 9 3 2 2" xfId="753"/>
    <cellStyle name="Comma 2 9 4" xfId="754"/>
    <cellStyle name="Comma 2 9 4 2" xfId="755"/>
    <cellStyle name="Comma 2 9 5" xfId="756"/>
    <cellStyle name="Comma 2 9 5 2" xfId="757"/>
    <cellStyle name="Comma 2 9 6" xfId="758"/>
    <cellStyle name="Comma 2 9 7" xfId="759"/>
    <cellStyle name="Comma 2 9 8" xfId="760"/>
    <cellStyle name="Comma 2 9 9" xfId="761"/>
    <cellStyle name="Comma 2 9 9 2" xfId="762"/>
    <cellStyle name="Comma 2_Car Loan Emailer - 3" xfId="763"/>
    <cellStyle name="Comma 20" xfId="764"/>
    <cellStyle name="Comma 20 2" xfId="765"/>
    <cellStyle name="Comma 20 2 2" xfId="766"/>
    <cellStyle name="Comma 20 3" xfId="767"/>
    <cellStyle name="Comma 21" xfId="768"/>
    <cellStyle name="Comma 21 2" xfId="769"/>
    <cellStyle name="Comma 21 2 2" xfId="770"/>
    <cellStyle name="Comma 21 3" xfId="771"/>
    <cellStyle name="Comma 22" xfId="772"/>
    <cellStyle name="Comma 22 2" xfId="773"/>
    <cellStyle name="Comma 22 3" xfId="774"/>
    <cellStyle name="Comma 23" xfId="775"/>
    <cellStyle name="Comma 23 2" xfId="776"/>
    <cellStyle name="Comma 23 3" xfId="777"/>
    <cellStyle name="Comma 24" xfId="778"/>
    <cellStyle name="Comma 24 2" xfId="779"/>
    <cellStyle name="Comma 24 3" xfId="780"/>
    <cellStyle name="Comma 25" xfId="781"/>
    <cellStyle name="Comma 25 2" xfId="782"/>
    <cellStyle name="Comma 25 3" xfId="783"/>
    <cellStyle name="Comma 26" xfId="784"/>
    <cellStyle name="Comma 26 2" xfId="785"/>
    <cellStyle name="Comma 26 3" xfId="786"/>
    <cellStyle name="Comma 27" xfId="787"/>
    <cellStyle name="Comma 27 2" xfId="788"/>
    <cellStyle name="Comma 28" xfId="789"/>
    <cellStyle name="Comma 28 2" xfId="790"/>
    <cellStyle name="Comma 29" xfId="791"/>
    <cellStyle name="Comma 29 2" xfId="792"/>
    <cellStyle name="Comma 3" xfId="793"/>
    <cellStyle name="Comma 3 10" xfId="794"/>
    <cellStyle name="Comma 3 10 2" xfId="795"/>
    <cellStyle name="Comma 3 11" xfId="796"/>
    <cellStyle name="Comma 3 12" xfId="797"/>
    <cellStyle name="Comma 3 13" xfId="798"/>
    <cellStyle name="Comma 3 14" xfId="799"/>
    <cellStyle name="Comma 3 15" xfId="800"/>
    <cellStyle name="Comma 3 16" xfId="801"/>
    <cellStyle name="Comma 3 17" xfId="802"/>
    <cellStyle name="Comma 3 17 2" xfId="803"/>
    <cellStyle name="Comma 3 18" xfId="804"/>
    <cellStyle name="Comma 3 2" xfId="805"/>
    <cellStyle name="Comma 3 2 10" xfId="806"/>
    <cellStyle name="Comma 3 2 11" xfId="807"/>
    <cellStyle name="Comma 3 2 12" xfId="808"/>
    <cellStyle name="Comma 3 2 12 2" xfId="809"/>
    <cellStyle name="Comma 3 2 2" xfId="810"/>
    <cellStyle name="Comma 3 2 2 2" xfId="811"/>
    <cellStyle name="Comma 3 2 2 2 2" xfId="812"/>
    <cellStyle name="Comma 3 2 3" xfId="813"/>
    <cellStyle name="Comma 3 2 3 2" xfId="814"/>
    <cellStyle name="Comma 3 2 3 3" xfId="815"/>
    <cellStyle name="Comma 3 2 4" xfId="816"/>
    <cellStyle name="Comma 3 2 4 2" xfId="817"/>
    <cellStyle name="Comma 3 2 4 3" xfId="818"/>
    <cellStyle name="Comma 3 2 5" xfId="819"/>
    <cellStyle name="Comma 3 2 6" xfId="820"/>
    <cellStyle name="Comma 3 2 7" xfId="821"/>
    <cellStyle name="Comma 3 2 7 2" xfId="822"/>
    <cellStyle name="Comma 3 2 8" xfId="823"/>
    <cellStyle name="Comma 3 2 9" xfId="824"/>
    <cellStyle name="Comma 3 3" xfId="825"/>
    <cellStyle name="Comma 3 3 10" xfId="826"/>
    <cellStyle name="Comma 3 3 11" xfId="827"/>
    <cellStyle name="Comma 3 3 12" xfId="828"/>
    <cellStyle name="Comma 3 3 12 2" xfId="829"/>
    <cellStyle name="Comma 3 3 2" xfId="830"/>
    <cellStyle name="Comma 3 3 2 2" xfId="831"/>
    <cellStyle name="Comma 3 3 2 2 2" xfId="832"/>
    <cellStyle name="Comma 3 3 3" xfId="833"/>
    <cellStyle name="Comma 3 3 3 2" xfId="834"/>
    <cellStyle name="Comma 3 3 4" xfId="835"/>
    <cellStyle name="Comma 3 3 4 2" xfId="836"/>
    <cellStyle name="Comma 3 3 5" xfId="837"/>
    <cellStyle name="Comma 3 3 6" xfId="838"/>
    <cellStyle name="Comma 3 3 7" xfId="839"/>
    <cellStyle name="Comma 3 3 7 2" xfId="840"/>
    <cellStyle name="Comma 3 3 8" xfId="841"/>
    <cellStyle name="Comma 3 3 9" xfId="842"/>
    <cellStyle name="Comma 3 4" xfId="843"/>
    <cellStyle name="Comma 3 4 2" xfId="844"/>
    <cellStyle name="Comma 3 4 2 2" xfId="845"/>
    <cellStyle name="Comma 3 4 3" xfId="846"/>
    <cellStyle name="Comma 3 5" xfId="847"/>
    <cellStyle name="Comma 3 5 2" xfId="848"/>
    <cellStyle name="Comma 3 5 3" xfId="849"/>
    <cellStyle name="Comma 3 6" xfId="850"/>
    <cellStyle name="Comma 3 6 2" xfId="851"/>
    <cellStyle name="Comma 3 6 3" xfId="852"/>
    <cellStyle name="Comma 3 6 4" xfId="853"/>
    <cellStyle name="Comma 3 7" xfId="854"/>
    <cellStyle name="Comma 3 7 2" xfId="855"/>
    <cellStyle name="Comma 3 7 3" xfId="856"/>
    <cellStyle name="Comma 3 8" xfId="857"/>
    <cellStyle name="Comma 3 9" xfId="858"/>
    <cellStyle name="Comma 3_raiseinvoice_14_12" xfId="859"/>
    <cellStyle name="Comma 30" xfId="860"/>
    <cellStyle name="Comma 30 2" xfId="861"/>
    <cellStyle name="Comma 31" xfId="862"/>
    <cellStyle name="Comma 32" xfId="863"/>
    <cellStyle name="Comma 33" xfId="864"/>
    <cellStyle name="Comma 34" xfId="865"/>
    <cellStyle name="Comma 35" xfId="866"/>
    <cellStyle name="Comma 36" xfId="867"/>
    <cellStyle name="Comma 37" xfId="868"/>
    <cellStyle name="Comma 38" xfId="869"/>
    <cellStyle name="Comma 39" xfId="870"/>
    <cellStyle name="Comma 4" xfId="871"/>
    <cellStyle name="Comma 4 10" xfId="872"/>
    <cellStyle name="Comma 4 11" xfId="873"/>
    <cellStyle name="Comma 4 12" xfId="874"/>
    <cellStyle name="Comma 4 12 2" xfId="875"/>
    <cellStyle name="Comma 4 13" xfId="876"/>
    <cellStyle name="Comma 4 14" xfId="877"/>
    <cellStyle name="Comma 4 15" xfId="878"/>
    <cellStyle name="Comma 4 16" xfId="879"/>
    <cellStyle name="Comma 4 17" xfId="880"/>
    <cellStyle name="Comma 4 17 2" xfId="881"/>
    <cellStyle name="Comma 4 2" xfId="882"/>
    <cellStyle name="Comma 4 2 2" xfId="883"/>
    <cellStyle name="Comma 4 2 2 2" xfId="884"/>
    <cellStyle name="Comma 4 2 2 3" xfId="885"/>
    <cellStyle name="Comma 4 2 2 4" xfId="886"/>
    <cellStyle name="Comma 4 2 3" xfId="887"/>
    <cellStyle name="Comma 4 2 3 2" xfId="888"/>
    <cellStyle name="Comma 4 2 4" xfId="889"/>
    <cellStyle name="Comma 4 2 4 2" xfId="890"/>
    <cellStyle name="Comma 4 2 5" xfId="891"/>
    <cellStyle name="Comma 4 2 6" xfId="892"/>
    <cellStyle name="Comma 4 3" xfId="893"/>
    <cellStyle name="Comma 4 3 2" xfId="894"/>
    <cellStyle name="Comma 4 3 2 2" xfId="895"/>
    <cellStyle name="Comma 4 3 3" xfId="896"/>
    <cellStyle name="Comma 4 3 4" xfId="897"/>
    <cellStyle name="Comma 4 3 5" xfId="898"/>
    <cellStyle name="Comma 4 3 6" xfId="899"/>
    <cellStyle name="Comma 4 4" xfId="900"/>
    <cellStyle name="Comma 4 4 10" xfId="901"/>
    <cellStyle name="Comma 4 4 11" xfId="902"/>
    <cellStyle name="Comma 4 4 12" xfId="903"/>
    <cellStyle name="Comma 4 4 12 2" xfId="904"/>
    <cellStyle name="Comma 4 4 2" xfId="905"/>
    <cellStyle name="Comma 4 4 2 2" xfId="906"/>
    <cellStyle name="Comma 4 4 2 3" xfId="907"/>
    <cellStyle name="Comma 4 4 3" xfId="908"/>
    <cellStyle name="Comma 4 4 3 2" xfId="909"/>
    <cellStyle name="Comma 4 4 3 2 2" xfId="910"/>
    <cellStyle name="Comma 4 4 4" xfId="911"/>
    <cellStyle name="Comma 4 4 4 2" xfId="912"/>
    <cellStyle name="Comma 4 4 5" xfId="913"/>
    <cellStyle name="Comma 4 4 5 2" xfId="914"/>
    <cellStyle name="Comma 4 4 6" xfId="915"/>
    <cellStyle name="Comma 4 4 7" xfId="916"/>
    <cellStyle name="Comma 4 4 7 2" xfId="917"/>
    <cellStyle name="Comma 4 4 8" xfId="918"/>
    <cellStyle name="Comma 4 4 9" xfId="919"/>
    <cellStyle name="Comma 4 5" xfId="920"/>
    <cellStyle name="Comma 4 5 10" xfId="921"/>
    <cellStyle name="Comma 4 5 11" xfId="922"/>
    <cellStyle name="Comma 4 5 12" xfId="923"/>
    <cellStyle name="Comma 4 5 12 2" xfId="924"/>
    <cellStyle name="Comma 4 5 2" xfId="925"/>
    <cellStyle name="Comma 4 5 2 2" xfId="926"/>
    <cellStyle name="Comma 4 5 2 2 2" xfId="927"/>
    <cellStyle name="Comma 4 5 3" xfId="928"/>
    <cellStyle name="Comma 4 5 3 2" xfId="929"/>
    <cellStyle name="Comma 4 5 4" xfId="930"/>
    <cellStyle name="Comma 4 5 4 2" xfId="931"/>
    <cellStyle name="Comma 4 5 5" xfId="932"/>
    <cellStyle name="Comma 4 5 6" xfId="933"/>
    <cellStyle name="Comma 4 5 7" xfId="934"/>
    <cellStyle name="Comma 4 5 7 2" xfId="935"/>
    <cellStyle name="Comma 4 5 8" xfId="936"/>
    <cellStyle name="Comma 4 5 9" xfId="937"/>
    <cellStyle name="Comma 4 6" xfId="938"/>
    <cellStyle name="Comma 4 6 2" xfId="939"/>
    <cellStyle name="Comma 4 6 2 2" xfId="940"/>
    <cellStyle name="Comma 4 6 3" xfId="941"/>
    <cellStyle name="Comma 4 7" xfId="942"/>
    <cellStyle name="Comma 4 7 2" xfId="943"/>
    <cellStyle name="Comma 4 7 3" xfId="944"/>
    <cellStyle name="Comma 4 8" xfId="945"/>
    <cellStyle name="Comma 4 8 2" xfId="946"/>
    <cellStyle name="Comma 4 9" xfId="947"/>
    <cellStyle name="Comma 40" xfId="948"/>
    <cellStyle name="Comma 41" xfId="949"/>
    <cellStyle name="Comma 42" xfId="950"/>
    <cellStyle name="Comma 43" xfId="951"/>
    <cellStyle name="Comma 44" xfId="952"/>
    <cellStyle name="Comma 45" xfId="953"/>
    <cellStyle name="Comma 46" xfId="954"/>
    <cellStyle name="Comma 47" xfId="955"/>
    <cellStyle name="Comma 48" xfId="956"/>
    <cellStyle name="Comma 49" xfId="957"/>
    <cellStyle name="Comma 5" xfId="958"/>
    <cellStyle name="Comma 5 10" xfId="959"/>
    <cellStyle name="Comma 5 11" xfId="960"/>
    <cellStyle name="Comma 5 12" xfId="961"/>
    <cellStyle name="Comma 5 2" xfId="962"/>
    <cellStyle name="Comma 5 2 2" xfId="963"/>
    <cellStyle name="Comma 5 2 2 2" xfId="964"/>
    <cellStyle name="Comma 5 2 2 3" xfId="965"/>
    <cellStyle name="Comma 5 2 3" xfId="966"/>
    <cellStyle name="Comma 5 2 3 2" xfId="967"/>
    <cellStyle name="Comma 5 2 3 3" xfId="968"/>
    <cellStyle name="Comma 5 2 4" xfId="969"/>
    <cellStyle name="Comma 5 2 5" xfId="970"/>
    <cellStyle name="Comma 5 2 6" xfId="971"/>
    <cellStyle name="Comma 5 2 7" xfId="972"/>
    <cellStyle name="Comma 5 3" xfId="973"/>
    <cellStyle name="Comma 5 3 2" xfId="974"/>
    <cellStyle name="Comma 5 3 3" xfId="975"/>
    <cellStyle name="Comma 5 3 4" xfId="976"/>
    <cellStyle name="Comma 5 4" xfId="977"/>
    <cellStyle name="Comma 5 4 2" xfId="978"/>
    <cellStyle name="Comma 5 5" xfId="979"/>
    <cellStyle name="Comma 5 5 2" xfId="980"/>
    <cellStyle name="Comma 5 6" xfId="981"/>
    <cellStyle name="Comma 5 6 2" xfId="982"/>
    <cellStyle name="Comma 5 7" xfId="983"/>
    <cellStyle name="Comma 5 8" xfId="984"/>
    <cellStyle name="Comma 5 9" xfId="985"/>
    <cellStyle name="Comma 50" xfId="986"/>
    <cellStyle name="Comma 51" xfId="987"/>
    <cellStyle name="Comma 52" xfId="988"/>
    <cellStyle name="Comma 53" xfId="989"/>
    <cellStyle name="Comma 54" xfId="990"/>
    <cellStyle name="Comma 55" xfId="991"/>
    <cellStyle name="Comma 56" xfId="992"/>
    <cellStyle name="Comma 57" xfId="993"/>
    <cellStyle name="Comma 58" xfId="994"/>
    <cellStyle name="Comma 59" xfId="995"/>
    <cellStyle name="Comma 6" xfId="996"/>
    <cellStyle name="Comma 6 10" xfId="997"/>
    <cellStyle name="Comma 6 2" xfId="998"/>
    <cellStyle name="Comma 6 2 2" xfId="999"/>
    <cellStyle name="Comma 6 2 2 2" xfId="1000"/>
    <cellStyle name="Comma 6 2 3" xfId="1001"/>
    <cellStyle name="Comma 6 2 4" xfId="1002"/>
    <cellStyle name="Comma 6 3" xfId="1003"/>
    <cellStyle name="Comma 6 3 2" xfId="1004"/>
    <cellStyle name="Comma 6 3 3" xfId="1005"/>
    <cellStyle name="Comma 6 4" xfId="1006"/>
    <cellStyle name="Comma 6 4 2" xfId="1007"/>
    <cellStyle name="Comma 6 5" xfId="1008"/>
    <cellStyle name="Comma 6 5 2" xfId="1009"/>
    <cellStyle name="Comma 6 6" xfId="1010"/>
    <cellStyle name="Comma 6 7" xfId="1011"/>
    <cellStyle name="Comma 6 8" xfId="1012"/>
    <cellStyle name="Comma 6 9" xfId="1013"/>
    <cellStyle name="Comma 60" xfId="1014"/>
    <cellStyle name="Comma 61" xfId="1015"/>
    <cellStyle name="Comma 62" xfId="1016"/>
    <cellStyle name="Comma 63" xfId="1017"/>
    <cellStyle name="Comma 64" xfId="1018"/>
    <cellStyle name="Comma 65" xfId="1019"/>
    <cellStyle name="Comma 66" xfId="1020"/>
    <cellStyle name="Comma 67" xfId="1021"/>
    <cellStyle name="Comma 68" xfId="1022"/>
    <cellStyle name="Comma 69" xfId="1023"/>
    <cellStyle name="Comma 7" xfId="1024"/>
    <cellStyle name="Comma 7 10" xfId="1025"/>
    <cellStyle name="Comma 7 10 2" xfId="1026"/>
    <cellStyle name="Comma 7 11" xfId="1027"/>
    <cellStyle name="Comma 7 12" xfId="1028"/>
    <cellStyle name="Comma 7 13" xfId="1029"/>
    <cellStyle name="Comma 7 14" xfId="1030"/>
    <cellStyle name="Comma 7 15" xfId="1031"/>
    <cellStyle name="Comma 7 16" xfId="1032"/>
    <cellStyle name="Comma 7 16 2" xfId="1033"/>
    <cellStyle name="Comma 7 2" xfId="1034"/>
    <cellStyle name="Comma 7 2 10" xfId="1035"/>
    <cellStyle name="Comma 7 2 11" xfId="1036"/>
    <cellStyle name="Comma 7 2 12" xfId="1037"/>
    <cellStyle name="Comma 7 2 12 2" xfId="1038"/>
    <cellStyle name="Comma 7 2 2" xfId="1039"/>
    <cellStyle name="Comma 7 2 2 2" xfId="1040"/>
    <cellStyle name="Comma 7 2 2 2 2" xfId="1041"/>
    <cellStyle name="Comma 7 2 3" xfId="1042"/>
    <cellStyle name="Comma 7 2 3 2" xfId="1043"/>
    <cellStyle name="Comma 7 2 4" xfId="1044"/>
    <cellStyle name="Comma 7 2 4 2" xfId="1045"/>
    <cellStyle name="Comma 7 2 5" xfId="1046"/>
    <cellStyle name="Comma 7 2 6" xfId="1047"/>
    <cellStyle name="Comma 7 2 7" xfId="1048"/>
    <cellStyle name="Comma 7 2 7 2" xfId="1049"/>
    <cellStyle name="Comma 7 2 8" xfId="1050"/>
    <cellStyle name="Comma 7 2 9" xfId="1051"/>
    <cellStyle name="Comma 7 3" xfId="1052"/>
    <cellStyle name="Comma 7 3 10" xfId="1053"/>
    <cellStyle name="Comma 7 3 11" xfId="1054"/>
    <cellStyle name="Comma 7 3 12" xfId="1055"/>
    <cellStyle name="Comma 7 3 12 2" xfId="1056"/>
    <cellStyle name="Comma 7 3 2" xfId="1057"/>
    <cellStyle name="Comma 7 3 2 2" xfId="1058"/>
    <cellStyle name="Comma 7 3 2 2 2" xfId="1059"/>
    <cellStyle name="Comma 7 3 3" xfId="1060"/>
    <cellStyle name="Comma 7 3 3 2" xfId="1061"/>
    <cellStyle name="Comma 7 3 4" xfId="1062"/>
    <cellStyle name="Comma 7 3 4 2" xfId="1063"/>
    <cellStyle name="Comma 7 3 5" xfId="1064"/>
    <cellStyle name="Comma 7 3 6" xfId="1065"/>
    <cellStyle name="Comma 7 3 7" xfId="1066"/>
    <cellStyle name="Comma 7 3 7 2" xfId="1067"/>
    <cellStyle name="Comma 7 3 8" xfId="1068"/>
    <cellStyle name="Comma 7 3 9" xfId="1069"/>
    <cellStyle name="Comma 7 4" xfId="1070"/>
    <cellStyle name="Comma 7 4 2" xfId="1071"/>
    <cellStyle name="Comma 7 4 2 2" xfId="1072"/>
    <cellStyle name="Comma 7 5" xfId="1073"/>
    <cellStyle name="Comma 7 5 2" xfId="1074"/>
    <cellStyle name="Comma 7 6" xfId="1075"/>
    <cellStyle name="Comma 7 6 2" xfId="1076"/>
    <cellStyle name="Comma 7 7" xfId="1077"/>
    <cellStyle name="Comma 7 7 2" xfId="1078"/>
    <cellStyle name="Comma 7 8" xfId="1079"/>
    <cellStyle name="Comma 7 9" xfId="1080"/>
    <cellStyle name="Comma 70" xfId="1081"/>
    <cellStyle name="Comma 71" xfId="1082"/>
    <cellStyle name="Comma 71 2" xfId="3907"/>
    <cellStyle name="Comma 72" xfId="1083"/>
    <cellStyle name="Comma 73" xfId="1084"/>
    <cellStyle name="Comma 74" xfId="1085"/>
    <cellStyle name="Comma 75" xfId="1086"/>
    <cellStyle name="Comma 75 2" xfId="25"/>
    <cellStyle name="Comma 76" xfId="1087"/>
    <cellStyle name="Comma 76 2" xfId="1088"/>
    <cellStyle name="Comma 76 3" xfId="1089"/>
    <cellStyle name="Comma 76 3 2" xfId="1090"/>
    <cellStyle name="Comma 77" xfId="8"/>
    <cellStyle name="Comma 77 2" xfId="1091"/>
    <cellStyle name="Comma 78" xfId="1092"/>
    <cellStyle name="Comma 79" xfId="1093"/>
    <cellStyle name="Comma 8" xfId="1094"/>
    <cellStyle name="Comma 8 10" xfId="1095"/>
    <cellStyle name="Comma 8 11" xfId="1096"/>
    <cellStyle name="Comma 8 12" xfId="1097"/>
    <cellStyle name="Comma 8 13" xfId="1098"/>
    <cellStyle name="Comma 8 14" xfId="1099"/>
    <cellStyle name="Comma 8 14 2" xfId="1100"/>
    <cellStyle name="Comma 8 2" xfId="1101"/>
    <cellStyle name="Comma 8 2 2" xfId="1102"/>
    <cellStyle name="Comma 8 2 2 2" xfId="1103"/>
    <cellStyle name="Comma 8 2 3" xfId="1104"/>
    <cellStyle name="Comma 8 3" xfId="1105"/>
    <cellStyle name="Comma 8 3 2" xfId="1106"/>
    <cellStyle name="Comma 8 4" xfId="1107"/>
    <cellStyle name="Comma 8 4 2" xfId="1108"/>
    <cellStyle name="Comma 8 5" xfId="1109"/>
    <cellStyle name="Comma 8 5 2" xfId="1110"/>
    <cellStyle name="Comma 8 6" xfId="1111"/>
    <cellStyle name="Comma 8 7" xfId="1112"/>
    <cellStyle name="Comma 8 8" xfId="1113"/>
    <cellStyle name="Comma 8 8 2" xfId="1114"/>
    <cellStyle name="Comma 8 9" xfId="1115"/>
    <cellStyle name="Comma 80" xfId="24"/>
    <cellStyle name="Comma 81" xfId="1116"/>
    <cellStyle name="Comma 82" xfId="1117"/>
    <cellStyle name="Comma 83" xfId="1118"/>
    <cellStyle name="Comma 84" xfId="1119"/>
    <cellStyle name="Comma 85" xfId="1120"/>
    <cellStyle name="Comma 86" xfId="1121"/>
    <cellStyle name="Comma 87" xfId="1122"/>
    <cellStyle name="Comma 88" xfId="1123"/>
    <cellStyle name="Comma 89" xfId="1124"/>
    <cellStyle name="Comma 9" xfId="1125"/>
    <cellStyle name="Comma 9 10" xfId="1126"/>
    <cellStyle name="Comma 9 10 2" xfId="1127"/>
    <cellStyle name="Comma 9 11" xfId="1128"/>
    <cellStyle name="Comma 9 12" xfId="1129"/>
    <cellStyle name="Comma 9 13" xfId="1130"/>
    <cellStyle name="Comma 9 14" xfId="1131"/>
    <cellStyle name="Comma 9 15" xfId="1132"/>
    <cellStyle name="Comma 9 16" xfId="1133"/>
    <cellStyle name="Comma 9 16 2" xfId="1134"/>
    <cellStyle name="Comma 9 2" xfId="1135"/>
    <cellStyle name="Comma 9 2 10" xfId="1136"/>
    <cellStyle name="Comma 9 2 11" xfId="1137"/>
    <cellStyle name="Comma 9 2 12" xfId="1138"/>
    <cellStyle name="Comma 9 2 12 2" xfId="1139"/>
    <cellStyle name="Comma 9 2 2" xfId="1140"/>
    <cellStyle name="Comma 9 2 2 2" xfId="1141"/>
    <cellStyle name="Comma 9 2 2 3" xfId="1142"/>
    <cellStyle name="Comma 9 2 2 4" xfId="1143"/>
    <cellStyle name="Comma 9 2 2 5" xfId="1144"/>
    <cellStyle name="Comma 9 2 3" xfId="1145"/>
    <cellStyle name="Comma 9 2 3 2" xfId="1146"/>
    <cellStyle name="Comma 9 2 3 2 2" xfId="1147"/>
    <cellStyle name="Comma 9 2 4" xfId="1148"/>
    <cellStyle name="Comma 9 2 4 2" xfId="1149"/>
    <cellStyle name="Comma 9 2 5" xfId="1150"/>
    <cellStyle name="Comma 9 2 5 2" xfId="1151"/>
    <cellStyle name="Comma 9 2 6" xfId="1152"/>
    <cellStyle name="Comma 9 2 7" xfId="1153"/>
    <cellStyle name="Comma 9 2 7 2" xfId="1154"/>
    <cellStyle name="Comma 9 2 8" xfId="1155"/>
    <cellStyle name="Comma 9 2 9" xfId="1156"/>
    <cellStyle name="Comma 9 3" xfId="1157"/>
    <cellStyle name="Comma 9 3 10" xfId="1158"/>
    <cellStyle name="Comma 9 3 11" xfId="1159"/>
    <cellStyle name="Comma 9 3 12" xfId="1160"/>
    <cellStyle name="Comma 9 3 12 2" xfId="1161"/>
    <cellStyle name="Comma 9 3 2" xfId="1162"/>
    <cellStyle name="Comma 9 3 2 2" xfId="1163"/>
    <cellStyle name="Comma 9 3 2 2 2" xfId="1164"/>
    <cellStyle name="Comma 9 3 3" xfId="1165"/>
    <cellStyle name="Comma 9 3 3 2" xfId="1166"/>
    <cellStyle name="Comma 9 3 4" xfId="1167"/>
    <cellStyle name="Comma 9 3 4 2" xfId="1168"/>
    <cellStyle name="Comma 9 3 5" xfId="1169"/>
    <cellStyle name="Comma 9 3 6" xfId="1170"/>
    <cellStyle name="Comma 9 3 7" xfId="1171"/>
    <cellStyle name="Comma 9 3 7 2" xfId="1172"/>
    <cellStyle name="Comma 9 3 8" xfId="1173"/>
    <cellStyle name="Comma 9 3 9" xfId="1174"/>
    <cellStyle name="Comma 9 4" xfId="1175"/>
    <cellStyle name="Comma 9 4 2" xfId="1176"/>
    <cellStyle name="Comma 9 4 2 2" xfId="1177"/>
    <cellStyle name="Comma 9 5" xfId="1178"/>
    <cellStyle name="Comma 9 5 2" xfId="1179"/>
    <cellStyle name="Comma 9 6" xfId="1180"/>
    <cellStyle name="Comma 9 6 2" xfId="1181"/>
    <cellStyle name="Comma 9 7" xfId="1182"/>
    <cellStyle name="Comma 9 7 2" xfId="1183"/>
    <cellStyle name="Comma 9 8" xfId="1184"/>
    <cellStyle name="Comma 9 9" xfId="1185"/>
    <cellStyle name="Comma 90" xfId="1186"/>
    <cellStyle name="Comma 91" xfId="19"/>
    <cellStyle name="Comma 91 2" xfId="3817"/>
    <cellStyle name="Comma 92" xfId="3820"/>
    <cellStyle name="Currency 2" xfId="17"/>
    <cellStyle name="Excel Built-in Comma" xfId="1187"/>
    <cellStyle name="Excel Built-in Normal" xfId="1188"/>
    <cellStyle name="Excel Built-in Normal 1" xfId="1189"/>
    <cellStyle name="Excel Built-in Normal 2" xfId="1190"/>
    <cellStyle name="Excel Built-in Normal 2 2" xfId="1191"/>
    <cellStyle name="Excel Built-in Normal 2 3" xfId="1192"/>
    <cellStyle name="Excel Built-in Normal 3" xfId="1193"/>
    <cellStyle name="Excel Built-in Normal 4" xfId="1194"/>
    <cellStyle name="Excel Built-in Normal 5" xfId="1195"/>
    <cellStyle name="Excel Built-in Normal 6" xfId="1196"/>
    <cellStyle name="Excel_BuiltIn_Comma" xfId="1197"/>
    <cellStyle name="Heading" xfId="1198"/>
    <cellStyle name="Heading 1 2" xfId="1199"/>
    <cellStyle name="Heading1" xfId="1200"/>
    <cellStyle name="Heading1 1" xfId="1201"/>
    <cellStyle name="Hyperlink" xfId="10" builtinId="8"/>
    <cellStyle name="Hyperlink 10" xfId="1202"/>
    <cellStyle name="Hyperlink 11" xfId="1203"/>
    <cellStyle name="Hyperlink 12" xfId="1204"/>
    <cellStyle name="Hyperlink 13" xfId="1205"/>
    <cellStyle name="Hyperlink 14" xfId="1206"/>
    <cellStyle name="Hyperlink 15" xfId="1207"/>
    <cellStyle name="Hyperlink 16" xfId="1208"/>
    <cellStyle name="Hyperlink 17" xfId="1209"/>
    <cellStyle name="Hyperlink 18" xfId="1210"/>
    <cellStyle name="Hyperlink 19" xfId="1211"/>
    <cellStyle name="Hyperlink 2" xfId="1212"/>
    <cellStyle name="Hyperlink 2 2" xfId="1213"/>
    <cellStyle name="Hyperlink 2 2 2" xfId="1214"/>
    <cellStyle name="Hyperlink 2 2 3" xfId="1215"/>
    <cellStyle name="Hyperlink 2 3" xfId="1216"/>
    <cellStyle name="Hyperlink 2 3 2" xfId="1217"/>
    <cellStyle name="Hyperlink 2 4" xfId="1218"/>
    <cellStyle name="Hyperlink 2 4 2" xfId="1219"/>
    <cellStyle name="Hyperlink 2 5" xfId="1220"/>
    <cellStyle name="Hyperlink 2 6" xfId="1221"/>
    <cellStyle name="Hyperlink 20" xfId="1222"/>
    <cellStyle name="Hyperlink 21" xfId="1223"/>
    <cellStyle name="Hyperlink 22" xfId="1224"/>
    <cellStyle name="Hyperlink 23" xfId="1225"/>
    <cellStyle name="Hyperlink 24" xfId="1226"/>
    <cellStyle name="Hyperlink 25" xfId="1227"/>
    <cellStyle name="Hyperlink 26" xfId="1228"/>
    <cellStyle name="Hyperlink 27" xfId="1229"/>
    <cellStyle name="Hyperlink 28" xfId="1230"/>
    <cellStyle name="Hyperlink 29" xfId="1231"/>
    <cellStyle name="Hyperlink 3" xfId="1232"/>
    <cellStyle name="Hyperlink 3 2" xfId="1233"/>
    <cellStyle name="Hyperlink 3 2 2" xfId="1234"/>
    <cellStyle name="Hyperlink 3 2 3" xfId="1235"/>
    <cellStyle name="Hyperlink 3 3" xfId="1236"/>
    <cellStyle name="Hyperlink 3 3 2" xfId="1237"/>
    <cellStyle name="Hyperlink 3 4" xfId="1238"/>
    <cellStyle name="Hyperlink 3 5" xfId="1239"/>
    <cellStyle name="Hyperlink 3 6" xfId="1240"/>
    <cellStyle name="Hyperlink 30" xfId="1241"/>
    <cellStyle name="Hyperlink 31" xfId="1242"/>
    <cellStyle name="Hyperlink 32" xfId="1243"/>
    <cellStyle name="Hyperlink 33" xfId="1244"/>
    <cellStyle name="Hyperlink 34" xfId="1245"/>
    <cellStyle name="Hyperlink 35" xfId="1246"/>
    <cellStyle name="Hyperlink 35 2" xfId="1247"/>
    <cellStyle name="Hyperlink 36" xfId="1248"/>
    <cellStyle name="Hyperlink 37" xfId="3866"/>
    <cellStyle name="Hyperlink 4" xfId="1249"/>
    <cellStyle name="Hyperlink 4 2" xfId="1250"/>
    <cellStyle name="Hyperlink 4 2 2" xfId="1251"/>
    <cellStyle name="Hyperlink 4 2 2 2" xfId="1252"/>
    <cellStyle name="Hyperlink 4 2 3" xfId="1253"/>
    <cellStyle name="Hyperlink 4 2 4" xfId="1254"/>
    <cellStyle name="Hyperlink 4 2 5" xfId="1255"/>
    <cellStyle name="Hyperlink 4 3" xfId="1256"/>
    <cellStyle name="Hyperlink 4 3 2" xfId="1257"/>
    <cellStyle name="Hyperlink 4 3 2 2" xfId="1258"/>
    <cellStyle name="Hyperlink 4 3 3" xfId="1259"/>
    <cellStyle name="Hyperlink 4 3 4" xfId="1260"/>
    <cellStyle name="Hyperlink 4 3 5" xfId="1261"/>
    <cellStyle name="Hyperlink 4 4" xfId="1262"/>
    <cellStyle name="Hyperlink 4 4 2" xfId="1263"/>
    <cellStyle name="Hyperlink 4 4 3" xfId="1264"/>
    <cellStyle name="Hyperlink 4 5" xfId="1265"/>
    <cellStyle name="Hyperlink 4 6" xfId="1266"/>
    <cellStyle name="Hyperlink 4 7" xfId="1267"/>
    <cellStyle name="Hyperlink 5" xfId="1268"/>
    <cellStyle name="Hyperlink 5 2" xfId="1269"/>
    <cellStyle name="Hyperlink 5 2 2" xfId="1270"/>
    <cellStyle name="Hyperlink 5 3" xfId="1271"/>
    <cellStyle name="Hyperlink 5 3 2" xfId="1272"/>
    <cellStyle name="Hyperlink 5 4" xfId="1273"/>
    <cellStyle name="Hyperlink 5 5" xfId="1274"/>
    <cellStyle name="Hyperlink 5 6" xfId="1275"/>
    <cellStyle name="Hyperlink 6" xfId="1276"/>
    <cellStyle name="Hyperlink 6 2" xfId="1277"/>
    <cellStyle name="Hyperlink 6 2 2" xfId="1278"/>
    <cellStyle name="Hyperlink 6 3" xfId="1279"/>
    <cellStyle name="Hyperlink 6 4" xfId="1280"/>
    <cellStyle name="Hyperlink 7" xfId="11"/>
    <cellStyle name="Hyperlink 7 2" xfId="1281"/>
    <cellStyle name="Hyperlink 8" xfId="1282"/>
    <cellStyle name="Hyperlink 8 2" xfId="1283"/>
    <cellStyle name="Hyperlink 9" xfId="1284"/>
    <cellStyle name="Normal" xfId="0" builtinId="0"/>
    <cellStyle name="Normal 10" xfId="1285"/>
    <cellStyle name="Normal 10 2" xfId="1286"/>
    <cellStyle name="Normal 10 2 2" xfId="1287"/>
    <cellStyle name="Normal 10 2 2 2" xfId="1288"/>
    <cellStyle name="Normal 10 2 3" xfId="1289"/>
    <cellStyle name="Normal 10 2 4" xfId="1290"/>
    <cellStyle name="Normal 10 2 5" xfId="1291"/>
    <cellStyle name="Normal 10 3" xfId="1292"/>
    <cellStyle name="Normal 10 3 2" xfId="1293"/>
    <cellStyle name="Normal 10 3 2 2" xfId="1294"/>
    <cellStyle name="Normal 10 3 3" xfId="1295"/>
    <cellStyle name="Normal 10 3 4" xfId="1296"/>
    <cellStyle name="Normal 10 3 5" xfId="1297"/>
    <cellStyle name="Normal 10 4" xfId="1298"/>
    <cellStyle name="Normal 10 4 2" xfId="1299"/>
    <cellStyle name="Normal 10 4 2 2" xfId="1300"/>
    <cellStyle name="Normal 10 4 3" xfId="1301"/>
    <cellStyle name="Normal 10 4 4" xfId="1302"/>
    <cellStyle name="Normal 10 4 5" xfId="1303"/>
    <cellStyle name="Normal 10 5" xfId="1304"/>
    <cellStyle name="Normal 10 5 2" xfId="1305"/>
    <cellStyle name="Normal 10 5 2 2" xfId="1306"/>
    <cellStyle name="Normal 10 6" xfId="1307"/>
    <cellStyle name="Normal 10 6 2" xfId="1308"/>
    <cellStyle name="Normal 10 7" xfId="1309"/>
    <cellStyle name="Normal 10 8" xfId="1310"/>
    <cellStyle name="Normal 10 8 2" xfId="1311"/>
    <cellStyle name="Normal 100" xfId="1312"/>
    <cellStyle name="Normal 100 10" xfId="1313"/>
    <cellStyle name="Normal 100 11" xfId="1314"/>
    <cellStyle name="Normal 100 12" xfId="1315"/>
    <cellStyle name="Normal 100 13" xfId="3822"/>
    <cellStyle name="Normal 100 2" xfId="1316"/>
    <cellStyle name="Normal 100 2 2" xfId="1317"/>
    <cellStyle name="Normal 100 2 3" xfId="1318"/>
    <cellStyle name="Normal 100 3" xfId="1319"/>
    <cellStyle name="Normal 100 4" xfId="1320"/>
    <cellStyle name="Normal 100 5" xfId="1321"/>
    <cellStyle name="Normal 100 5 2" xfId="1322"/>
    <cellStyle name="Normal 100 5 2 2" xfId="21"/>
    <cellStyle name="Normal 100 6" xfId="1323"/>
    <cellStyle name="Normal 100 7" xfId="1324"/>
    <cellStyle name="Normal 100 8" xfId="2"/>
    <cellStyle name="Normal 100 8 2" xfId="1325"/>
    <cellStyle name="Normal 100 9" xfId="1326"/>
    <cellStyle name="Normal 101" xfId="1327"/>
    <cellStyle name="Normal 101 2" xfId="1328"/>
    <cellStyle name="Normal 101 2 2" xfId="1329"/>
    <cellStyle name="Normal 101 3" xfId="1330"/>
    <cellStyle name="Normal 102" xfId="1331"/>
    <cellStyle name="Normal 102 2" xfId="1332"/>
    <cellStyle name="Normal 102 3" xfId="1333"/>
    <cellStyle name="Normal 103" xfId="1334"/>
    <cellStyle name="Normal 103 2" xfId="1335"/>
    <cellStyle name="Normal 103 3" xfId="1336"/>
    <cellStyle name="Normal 103 4" xfId="1337"/>
    <cellStyle name="Normal 104" xfId="1338"/>
    <cellStyle name="Normal 104 2" xfId="1339"/>
    <cellStyle name="Normal 104 3" xfId="1340"/>
    <cellStyle name="Normal 105" xfId="1341"/>
    <cellStyle name="Normal 105 2" xfId="1342"/>
    <cellStyle name="Normal 105 3" xfId="1343"/>
    <cellStyle name="Normal 105 4" xfId="1344"/>
    <cellStyle name="Normal 106" xfId="1345"/>
    <cellStyle name="Normal 106 2" xfId="1346"/>
    <cellStyle name="Normal 106 3" xfId="1347"/>
    <cellStyle name="Normal 107" xfId="1348"/>
    <cellStyle name="Normal 107 2" xfId="1349"/>
    <cellStyle name="Normal 107 3" xfId="1350"/>
    <cellStyle name="Normal 108" xfId="1351"/>
    <cellStyle name="Normal 108 2" xfId="1352"/>
    <cellStyle name="Normal 108 3" xfId="1353"/>
    <cellStyle name="Normal 109" xfId="1354"/>
    <cellStyle name="Normal 109 2" xfId="1355"/>
    <cellStyle name="Normal 109 3" xfId="1356"/>
    <cellStyle name="Normal 11" xfId="1357"/>
    <cellStyle name="Normal 11 2" xfId="1358"/>
    <cellStyle name="Normal 11 2 2" xfId="1359"/>
    <cellStyle name="Normal 11 2 2 2" xfId="1360"/>
    <cellStyle name="Normal 11 2 2 2 2" xfId="1361"/>
    <cellStyle name="Normal 11 2 2 2 3" xfId="1362"/>
    <cellStyle name="Normal 11 2 2 3" xfId="1363"/>
    <cellStyle name="Normal 11 2 2 3 2" xfId="1364"/>
    <cellStyle name="Normal 11 2 2 4" xfId="1365"/>
    <cellStyle name="Normal 11 2 2 5" xfId="1366"/>
    <cellStyle name="Normal 11 2 2 6" xfId="1367"/>
    <cellStyle name="Normal 11 2 3" xfId="1368"/>
    <cellStyle name="Normal 11 2 3 2" xfId="1369"/>
    <cellStyle name="Normal 11 2 3 2 2" xfId="1370"/>
    <cellStyle name="Normal 11 2 3 3" xfId="1371"/>
    <cellStyle name="Normal 11 2 3 4" xfId="1372"/>
    <cellStyle name="Normal 11 2 3 5" xfId="1373"/>
    <cellStyle name="Normal 11 2 4" xfId="1374"/>
    <cellStyle name="Normal 11 2 4 2" xfId="1375"/>
    <cellStyle name="Normal 11 2 4 2 2" xfId="1376"/>
    <cellStyle name="Normal 11 2 4 3" xfId="1377"/>
    <cellStyle name="Normal 11 2 5" xfId="1378"/>
    <cellStyle name="Normal 11 3" xfId="1379"/>
    <cellStyle name="Normal 11 3 10" xfId="1380"/>
    <cellStyle name="Normal 11 3 11" xfId="1381"/>
    <cellStyle name="Normal 11 3 12" xfId="1382"/>
    <cellStyle name="Normal 11 3 12 2" xfId="1383"/>
    <cellStyle name="Normal 11 3 13" xfId="1384"/>
    <cellStyle name="Normal 11 3 14" xfId="1385"/>
    <cellStyle name="Normal 11 3 15" xfId="1386"/>
    <cellStyle name="Normal 11 3 16" xfId="1387"/>
    <cellStyle name="Normal 11 3 17" xfId="1388"/>
    <cellStyle name="Normal 11 3 17 2" xfId="1389"/>
    <cellStyle name="Normal 11 3 2" xfId="1390"/>
    <cellStyle name="Normal 11 3 2 10" xfId="1391"/>
    <cellStyle name="Normal 11 3 2 11" xfId="1392"/>
    <cellStyle name="Normal 11 3 2 12" xfId="1393"/>
    <cellStyle name="Normal 11 3 2 12 2" xfId="1394"/>
    <cellStyle name="Normal 11 3 2 2" xfId="1395"/>
    <cellStyle name="Normal 11 3 2 2 2" xfId="1396"/>
    <cellStyle name="Normal 11 3 2 2 2 2" xfId="1397"/>
    <cellStyle name="Normal 11 3 2 2 3" xfId="1398"/>
    <cellStyle name="Normal 11 3 2 2 4" xfId="1399"/>
    <cellStyle name="Normal 11 3 2 3" xfId="1400"/>
    <cellStyle name="Normal 11 3 2 3 2" xfId="1401"/>
    <cellStyle name="Normal 11 3 2 4" xfId="1402"/>
    <cellStyle name="Normal 11 3 2 4 2" xfId="1403"/>
    <cellStyle name="Normal 11 3 2 5" xfId="1404"/>
    <cellStyle name="Normal 11 3 2 5 2" xfId="1405"/>
    <cellStyle name="Normal 11 3 2 6" xfId="1406"/>
    <cellStyle name="Normal 11 3 2 7" xfId="1407"/>
    <cellStyle name="Normal 11 3 2 7 2" xfId="1408"/>
    <cellStyle name="Normal 11 3 2 8" xfId="1409"/>
    <cellStyle name="Normal 11 3 2 9" xfId="1410"/>
    <cellStyle name="Normal 11 3 3" xfId="1411"/>
    <cellStyle name="Normal 11 3 3 10" xfId="1412"/>
    <cellStyle name="Normal 11 3 3 11" xfId="1413"/>
    <cellStyle name="Normal 11 3 3 12" xfId="1414"/>
    <cellStyle name="Normal 11 3 3 13" xfId="1415"/>
    <cellStyle name="Normal 11 3 3 13 2" xfId="1416"/>
    <cellStyle name="Normal 11 3 3 2" xfId="1417"/>
    <cellStyle name="Normal 11 3 3 2 2" xfId="1418"/>
    <cellStyle name="Normal 11 3 3 2 2 2" xfId="1419"/>
    <cellStyle name="Normal 11 3 3 2 3" xfId="1420"/>
    <cellStyle name="Normal 11 3 3 2 4" xfId="1421"/>
    <cellStyle name="Normal 11 3 3 3" xfId="1422"/>
    <cellStyle name="Normal 11 3 3 3 2" xfId="1423"/>
    <cellStyle name="Normal 11 3 3 4" xfId="1424"/>
    <cellStyle name="Normal 11 3 3 4 2" xfId="1425"/>
    <cellStyle name="Normal 11 3 3 5" xfId="1426"/>
    <cellStyle name="Normal 11 3 3 5 2" xfId="1427"/>
    <cellStyle name="Normal 11 3 3 6" xfId="1428"/>
    <cellStyle name="Normal 11 3 3 7" xfId="1429"/>
    <cellStyle name="Normal 11 3 3 8" xfId="1430"/>
    <cellStyle name="Normal 11 3 3 8 2" xfId="1431"/>
    <cellStyle name="Normal 11 3 3 9" xfId="1432"/>
    <cellStyle name="Normal 11 3 4" xfId="1433"/>
    <cellStyle name="Normal 11 3 4 10" xfId="1434"/>
    <cellStyle name="Normal 11 3 4 11" xfId="1435"/>
    <cellStyle name="Normal 11 3 4 12" xfId="1436"/>
    <cellStyle name="Normal 11 3 4 13" xfId="1437"/>
    <cellStyle name="Normal 11 3 4 13 2" xfId="1438"/>
    <cellStyle name="Normal 11 3 4 2" xfId="1439"/>
    <cellStyle name="Normal 11 3 4 2 2" xfId="1440"/>
    <cellStyle name="Normal 11 3 4 2 2 2" xfId="1441"/>
    <cellStyle name="Normal 11 3 4 2 3" xfId="1442"/>
    <cellStyle name="Normal 11 3 4 2 4" xfId="1443"/>
    <cellStyle name="Normal 11 3 4 3" xfId="1444"/>
    <cellStyle name="Normal 11 3 4 3 2" xfId="1445"/>
    <cellStyle name="Normal 11 3 4 4" xfId="1446"/>
    <cellStyle name="Normal 11 3 4 4 2" xfId="1447"/>
    <cellStyle name="Normal 11 3 4 5" xfId="1448"/>
    <cellStyle name="Normal 11 3 4 5 2" xfId="1449"/>
    <cellStyle name="Normal 11 3 4 6" xfId="1450"/>
    <cellStyle name="Normal 11 3 4 7" xfId="1451"/>
    <cellStyle name="Normal 11 3 4 8" xfId="1452"/>
    <cellStyle name="Normal 11 3 4 8 2" xfId="1453"/>
    <cellStyle name="Normal 11 3 4 9" xfId="1454"/>
    <cellStyle name="Normal 11 3 5" xfId="1455"/>
    <cellStyle name="Normal 11 3 5 2" xfId="1456"/>
    <cellStyle name="Normal 11 3 5 3" xfId="1457"/>
    <cellStyle name="Normal 11 3 5 4" xfId="1458"/>
    <cellStyle name="Normal 11 3 6" xfId="1459"/>
    <cellStyle name="Normal 11 3 6 2" xfId="1460"/>
    <cellStyle name="Normal 11 3 7" xfId="1461"/>
    <cellStyle name="Normal 11 3 7 2" xfId="1462"/>
    <cellStyle name="Normal 11 3 8" xfId="1463"/>
    <cellStyle name="Normal 11 3 9" xfId="1464"/>
    <cellStyle name="Normal 11 4" xfId="1465"/>
    <cellStyle name="Normal 11 4 2" xfId="1466"/>
    <cellStyle name="Normal 11 4 2 2" xfId="1467"/>
    <cellStyle name="Normal 11 4 3" xfId="1468"/>
    <cellStyle name="Normal 11 4 4" xfId="1469"/>
    <cellStyle name="Normal 11 4 5" xfId="1470"/>
    <cellStyle name="Normal 11 4 6" xfId="1471"/>
    <cellStyle name="Normal 11 5" xfId="1472"/>
    <cellStyle name="Normal 11 5 2" xfId="1473"/>
    <cellStyle name="Normal 11 5 2 2" xfId="1474"/>
    <cellStyle name="Normal 11 5 3" xfId="1475"/>
    <cellStyle name="Normal 11 5 4" xfId="1476"/>
    <cellStyle name="Normal 11 5 5" xfId="1477"/>
    <cellStyle name="Normal 11 6" xfId="1478"/>
    <cellStyle name="Normal 11 6 2" xfId="1479"/>
    <cellStyle name="Normal 11 6 2 2" xfId="1480"/>
    <cellStyle name="Normal 11 6 3" xfId="1481"/>
    <cellStyle name="Normal 11 6 4" xfId="1482"/>
    <cellStyle name="Normal 11 6 5" xfId="1483"/>
    <cellStyle name="Normal 11 7" xfId="1484"/>
    <cellStyle name="Normal 11 7 2" xfId="1485"/>
    <cellStyle name="Normal 11 7 3" xfId="1486"/>
    <cellStyle name="Normal 11 7 3 2" xfId="1487"/>
    <cellStyle name="Normal 11 8" xfId="1488"/>
    <cellStyle name="Normal 11 8 2" xfId="1489"/>
    <cellStyle name="Normal 11 9" xfId="1490"/>
    <cellStyle name="Normal 110" xfId="1491"/>
    <cellStyle name="Normal 110 2" xfId="1492"/>
    <cellStyle name="Normal 110 3" xfId="1493"/>
    <cellStyle name="Normal 111" xfId="1494"/>
    <cellStyle name="Normal 111 2" xfId="1495"/>
    <cellStyle name="Normal 111 3" xfId="1496"/>
    <cellStyle name="Normal 112" xfId="1497"/>
    <cellStyle name="Normal 112 2" xfId="1498"/>
    <cellStyle name="Normal 112 3" xfId="1499"/>
    <cellStyle name="Normal 113" xfId="1500"/>
    <cellStyle name="Normal 113 2" xfId="1501"/>
    <cellStyle name="Normal 113 3" xfId="1502"/>
    <cellStyle name="Normal 114" xfId="1503"/>
    <cellStyle name="Normal 114 2" xfId="1504"/>
    <cellStyle name="Normal 115" xfId="1505"/>
    <cellStyle name="Normal 115 2" xfId="1506"/>
    <cellStyle name="Normal 116" xfId="1507"/>
    <cellStyle name="Normal 116 2" xfId="1508"/>
    <cellStyle name="Normal 116 3" xfId="1509"/>
    <cellStyle name="Normal 117" xfId="1510"/>
    <cellStyle name="Normal 117 2" xfId="1511"/>
    <cellStyle name="Normal 117 3" xfId="1512"/>
    <cellStyle name="Normal 118" xfId="1513"/>
    <cellStyle name="Normal 118 2" xfId="1514"/>
    <cellStyle name="Normal 118 3" xfId="1515"/>
    <cellStyle name="Normal 119" xfId="1516"/>
    <cellStyle name="Normal 119 2" xfId="1517"/>
    <cellStyle name="Normal 119 3" xfId="1518"/>
    <cellStyle name="Normal 12" xfId="1519"/>
    <cellStyle name="Normal 12 2" xfId="1520"/>
    <cellStyle name="Normal 12 2 2" xfId="1521"/>
    <cellStyle name="Normal 12 2 2 2" xfId="1522"/>
    <cellStyle name="Normal 12 2 2 2 2" xfId="1523"/>
    <cellStyle name="Normal 12 2 2 3" xfId="1524"/>
    <cellStyle name="Normal 12 2 2 4" xfId="1525"/>
    <cellStyle name="Normal 12 2 2 5" xfId="1526"/>
    <cellStyle name="Normal 12 2 2 6" xfId="1527"/>
    <cellStyle name="Normal 12 2 3" xfId="1528"/>
    <cellStyle name="Normal 12 2 3 2" xfId="1529"/>
    <cellStyle name="Normal 12 2 3 2 2" xfId="1530"/>
    <cellStyle name="Normal 12 2 3 3" xfId="1531"/>
    <cellStyle name="Normal 12 2 3 4" xfId="1532"/>
    <cellStyle name="Normal 12 2 3 5" xfId="1533"/>
    <cellStyle name="Normal 12 2 4" xfId="1534"/>
    <cellStyle name="Normal 12 2 4 2" xfId="1535"/>
    <cellStyle name="Normal 12 2 4 2 2" xfId="1536"/>
    <cellStyle name="Normal 12 2 4 3" xfId="1537"/>
    <cellStyle name="Normal 12 2 4 4" xfId="1538"/>
    <cellStyle name="Normal 12 2 4 5" xfId="1539"/>
    <cellStyle name="Normal 12 2 5" xfId="1540"/>
    <cellStyle name="Normal 12 2 5 2" xfId="1541"/>
    <cellStyle name="Normal 12 2 6" xfId="1542"/>
    <cellStyle name="Normal 12 2 7" xfId="1543"/>
    <cellStyle name="Normal 12 2 8" xfId="1544"/>
    <cellStyle name="Normal 12 2 9" xfId="1545"/>
    <cellStyle name="Normal 12 3" xfId="1546"/>
    <cellStyle name="Normal 12 3 2" xfId="1547"/>
    <cellStyle name="Normal 12 3 2 2" xfId="1548"/>
    <cellStyle name="Normal 12 3 3" xfId="1549"/>
    <cellStyle name="Normal 12 3 4" xfId="1550"/>
    <cellStyle name="Normal 12 3 5" xfId="1551"/>
    <cellStyle name="Normal 12 4" xfId="1552"/>
    <cellStyle name="Normal 12 4 2" xfId="1553"/>
    <cellStyle name="Normal 12 4 2 2" xfId="1554"/>
    <cellStyle name="Normal 12 4 3" xfId="1555"/>
    <cellStyle name="Normal 12 4 4" xfId="1556"/>
    <cellStyle name="Normal 12 4 5" xfId="1557"/>
    <cellStyle name="Normal 12 5" xfId="1558"/>
    <cellStyle name="Normal 12 5 2" xfId="1559"/>
    <cellStyle name="Normal 12 5 2 2" xfId="1560"/>
    <cellStyle name="Normal 12 6" xfId="1561"/>
    <cellStyle name="Normal 12 6 2" xfId="1562"/>
    <cellStyle name="Normal 12 7" xfId="1563"/>
    <cellStyle name="Normal 120" xfId="1564"/>
    <cellStyle name="Normal 120 2" xfId="1565"/>
    <cellStyle name="Normal 121" xfId="1566"/>
    <cellStyle name="Normal 121 2" xfId="1567"/>
    <cellStyle name="Normal 122" xfId="1568"/>
    <cellStyle name="Normal 122 2" xfId="1569"/>
    <cellStyle name="Normal 123" xfId="1570"/>
    <cellStyle name="Normal 123 2" xfId="1571"/>
    <cellStyle name="Normal 124" xfId="1572"/>
    <cellStyle name="Normal 124 2" xfId="1573"/>
    <cellStyle name="Normal 124 3" xfId="1574"/>
    <cellStyle name="Normal 125" xfId="1575"/>
    <cellStyle name="Normal 125 2" xfId="1576"/>
    <cellStyle name="Normal 125 3" xfId="1577"/>
    <cellStyle name="Normal 126" xfId="1578"/>
    <cellStyle name="Normal 126 2" xfId="1579"/>
    <cellStyle name="Normal 126 3" xfId="1580"/>
    <cellStyle name="Normal 127" xfId="1581"/>
    <cellStyle name="Normal 127 2" xfId="1582"/>
    <cellStyle name="Normal 127 3" xfId="1583"/>
    <cellStyle name="Normal 128" xfId="1584"/>
    <cellStyle name="Normal 128 2" xfId="1585"/>
    <cellStyle name="Normal 128 3" xfId="1586"/>
    <cellStyle name="Normal 129" xfId="1587"/>
    <cellStyle name="Normal 129 2" xfId="1588"/>
    <cellStyle name="Normal 129 3" xfId="1589"/>
    <cellStyle name="Normal 13" xfId="1590"/>
    <cellStyle name="Normal 13 2" xfId="1591"/>
    <cellStyle name="Normal 13 2 2" xfId="1592"/>
    <cellStyle name="Normal 13 2 2 2" xfId="1593"/>
    <cellStyle name="Normal 13 2 3" xfId="1594"/>
    <cellStyle name="Normal 13 2 4" xfId="1595"/>
    <cellStyle name="Normal 13 2 5" xfId="1596"/>
    <cellStyle name="Normal 13 3" xfId="1597"/>
    <cellStyle name="Normal 13 3 2" xfId="1598"/>
    <cellStyle name="Normal 13 3 2 2" xfId="1599"/>
    <cellStyle name="Normal 13 3 3" xfId="1600"/>
    <cellStyle name="Normal 13 3 4" xfId="1601"/>
    <cellStyle name="Normal 13 3 5" xfId="1602"/>
    <cellStyle name="Normal 13 4" xfId="1603"/>
    <cellStyle name="Normal 13 4 2" xfId="1604"/>
    <cellStyle name="Normal 13 4 2 2" xfId="1605"/>
    <cellStyle name="Normal 13 5" xfId="1606"/>
    <cellStyle name="Normal 13 5 2" xfId="1607"/>
    <cellStyle name="Normal 13 6" xfId="1608"/>
    <cellStyle name="Normal 130" xfId="1609"/>
    <cellStyle name="Normal 130 2" xfId="1610"/>
    <cellStyle name="Normal 130 3" xfId="1611"/>
    <cellStyle name="Normal 131" xfId="1612"/>
    <cellStyle name="Normal 131 2" xfId="1613"/>
    <cellStyle name="Normal 131 3" xfId="1614"/>
    <cellStyle name="Normal 132" xfId="1615"/>
    <cellStyle name="Normal 132 2" xfId="1616"/>
    <cellStyle name="Normal 133" xfId="1617"/>
    <cellStyle name="Normal 133 2" xfId="1618"/>
    <cellStyle name="Normal 134" xfId="1619"/>
    <cellStyle name="Normal 134 2" xfId="1620"/>
    <cellStyle name="Normal 135" xfId="1621"/>
    <cellStyle name="Normal 136" xfId="1622"/>
    <cellStyle name="Normal 137" xfId="1623"/>
    <cellStyle name="Normal 137 10" xfId="1624"/>
    <cellStyle name="Normal 137 10 2" xfId="1625"/>
    <cellStyle name="Normal 137 10 3" xfId="1626"/>
    <cellStyle name="Normal 137 2" xfId="1627"/>
    <cellStyle name="Normal 137 3" xfId="1628"/>
    <cellStyle name="Normal 138" xfId="1629"/>
    <cellStyle name="Normal 139" xfId="1630"/>
    <cellStyle name="Normal 14" xfId="1631"/>
    <cellStyle name="Normal 14 10" xfId="1632"/>
    <cellStyle name="Normal 14 11" xfId="1633"/>
    <cellStyle name="Normal 14 11 2" xfId="1634"/>
    <cellStyle name="Normal 14 12" xfId="1635"/>
    <cellStyle name="Normal 14 13" xfId="1636"/>
    <cellStyle name="Normal 14 14" xfId="1637"/>
    <cellStyle name="Normal 14 15" xfId="1638"/>
    <cellStyle name="Normal 14 16" xfId="1639"/>
    <cellStyle name="Normal 14 17" xfId="1640"/>
    <cellStyle name="Normal 14 18" xfId="1641"/>
    <cellStyle name="Normal 14 18 2" xfId="1642"/>
    <cellStyle name="Normal 14 2" xfId="1643"/>
    <cellStyle name="Normal 14 2 10" xfId="1644"/>
    <cellStyle name="Normal 14 2 11" xfId="1645"/>
    <cellStyle name="Normal 14 2 12" xfId="1646"/>
    <cellStyle name="Normal 14 2 12 2" xfId="1647"/>
    <cellStyle name="Normal 14 2 2" xfId="1648"/>
    <cellStyle name="Normal 14 2 2 2" xfId="1649"/>
    <cellStyle name="Normal 14 2 2 2 2" xfId="1650"/>
    <cellStyle name="Normal 14 2 2 3" xfId="1651"/>
    <cellStyle name="Normal 14 2 2 4" xfId="1652"/>
    <cellStyle name="Normal 14 2 3" xfId="1653"/>
    <cellStyle name="Normal 14 2 3 2" xfId="1654"/>
    <cellStyle name="Normal 14 2 4" xfId="1655"/>
    <cellStyle name="Normal 14 2 4 2" xfId="1656"/>
    <cellStyle name="Normal 14 2 5" xfId="1657"/>
    <cellStyle name="Normal 14 2 5 2" xfId="1658"/>
    <cellStyle name="Normal 14 2 6" xfId="1659"/>
    <cellStyle name="Normal 14 2 7" xfId="1660"/>
    <cellStyle name="Normal 14 2 7 2" xfId="1661"/>
    <cellStyle name="Normal 14 2 8" xfId="1662"/>
    <cellStyle name="Normal 14 2 9" xfId="1663"/>
    <cellStyle name="Normal 14 3" xfId="1664"/>
    <cellStyle name="Normal 14 3 10" xfId="1665"/>
    <cellStyle name="Normal 14 3 11" xfId="1666"/>
    <cellStyle name="Normal 14 3 12" xfId="1667"/>
    <cellStyle name="Normal 14 3 13" xfId="1668"/>
    <cellStyle name="Normal 14 3 13 2" xfId="1669"/>
    <cellStyle name="Normal 14 3 2" xfId="1670"/>
    <cellStyle name="Normal 14 3 2 2" xfId="1671"/>
    <cellStyle name="Normal 14 3 2 2 2" xfId="1672"/>
    <cellStyle name="Normal 14 3 2 3" xfId="1673"/>
    <cellStyle name="Normal 14 3 2 4" xfId="1674"/>
    <cellStyle name="Normal 14 3 3" xfId="1675"/>
    <cellStyle name="Normal 14 3 3 2" xfId="1676"/>
    <cellStyle name="Normal 14 3 4" xfId="1677"/>
    <cellStyle name="Normal 14 3 4 2" xfId="1678"/>
    <cellStyle name="Normal 14 3 5" xfId="1679"/>
    <cellStyle name="Normal 14 3 5 2" xfId="1680"/>
    <cellStyle name="Normal 14 3 6" xfId="1681"/>
    <cellStyle name="Normal 14 3 7" xfId="1682"/>
    <cellStyle name="Normal 14 3 8" xfId="1683"/>
    <cellStyle name="Normal 14 3 8 2" xfId="1684"/>
    <cellStyle name="Normal 14 3 9" xfId="1685"/>
    <cellStyle name="Normal 14 4" xfId="1686"/>
    <cellStyle name="Normal 14 4 2" xfId="1687"/>
    <cellStyle name="Normal 14 4 2 2" xfId="1688"/>
    <cellStyle name="Normal 14 4 3" xfId="1689"/>
    <cellStyle name="Normal 14 4 4" xfId="1690"/>
    <cellStyle name="Normal 14 4 5" xfId="1691"/>
    <cellStyle name="Normal 14 5" xfId="1692"/>
    <cellStyle name="Normal 14 5 2" xfId="1693"/>
    <cellStyle name="Normal 14 5 3" xfId="1694"/>
    <cellStyle name="Normal 14 6" xfId="1695"/>
    <cellStyle name="Normal 14 6 2" xfId="1696"/>
    <cellStyle name="Normal 14 7" xfId="1697"/>
    <cellStyle name="Normal 14 7 2" xfId="1698"/>
    <cellStyle name="Normal 14 8" xfId="1699"/>
    <cellStyle name="Normal 14 9" xfId="1700"/>
    <cellStyle name="Normal 140" xfId="1701"/>
    <cellStyle name="Normal 140 2" xfId="1702"/>
    <cellStyle name="Normal 141" xfId="1703"/>
    <cellStyle name="Normal 141 2" xfId="1704"/>
    <cellStyle name="Normal 142" xfId="1705"/>
    <cellStyle name="Normal 142 2" xfId="1706"/>
    <cellStyle name="Normal 143" xfId="1707"/>
    <cellStyle name="Normal 143 2" xfId="1708"/>
    <cellStyle name="Normal 144" xfId="1709"/>
    <cellStyle name="Normal 144 2" xfId="1710"/>
    <cellStyle name="Normal 145" xfId="1711"/>
    <cellStyle name="Normal 145 2" xfId="1712"/>
    <cellStyle name="Normal 146" xfId="1713"/>
    <cellStyle name="Normal 146 2" xfId="1714"/>
    <cellStyle name="Normal 147" xfId="1715"/>
    <cellStyle name="Normal 147 2" xfId="1716"/>
    <cellStyle name="Normal 148" xfId="1717"/>
    <cellStyle name="Normal 148 2" xfId="1718"/>
    <cellStyle name="Normal 149" xfId="1719"/>
    <cellStyle name="Normal 149 2" xfId="1720"/>
    <cellStyle name="Normal 15" xfId="1721"/>
    <cellStyle name="Normal 15 10" xfId="1722"/>
    <cellStyle name="Normal 15 11" xfId="1723"/>
    <cellStyle name="Normal 15 2" xfId="1724"/>
    <cellStyle name="Normal 15 2 2" xfId="1725"/>
    <cellStyle name="Normal 15 2 2 2" xfId="1726"/>
    <cellStyle name="Normal 15 2 3" xfId="1727"/>
    <cellStyle name="Normal 15 2 4" xfId="1728"/>
    <cellStyle name="Normal 15 2 5" xfId="1729"/>
    <cellStyle name="Normal 15 2 6" xfId="1730"/>
    <cellStyle name="Normal 15 3" xfId="1731"/>
    <cellStyle name="Normal 15 3 2" xfId="1732"/>
    <cellStyle name="Normal 15 3 2 2" xfId="1733"/>
    <cellStyle name="Normal 15 3 3" xfId="1734"/>
    <cellStyle name="Normal 15 3 4" xfId="1735"/>
    <cellStyle name="Normal 15 3 5" xfId="1736"/>
    <cellStyle name="Normal 15 4" xfId="1737"/>
    <cellStyle name="Normal 15 4 2" xfId="1738"/>
    <cellStyle name="Normal 15 4 2 2" xfId="1739"/>
    <cellStyle name="Normal 15 4 3" xfId="1740"/>
    <cellStyle name="Normal 15 4 4" xfId="1741"/>
    <cellStyle name="Normal 15 4 5" xfId="1742"/>
    <cellStyle name="Normal 15 5" xfId="1743"/>
    <cellStyle name="Normal 15 5 2" xfId="1744"/>
    <cellStyle name="Normal 15 6" xfId="1745"/>
    <cellStyle name="Normal 15 6 2" xfId="1746"/>
    <cellStyle name="Normal 15 7" xfId="1747"/>
    <cellStyle name="Normal 15 7 2" xfId="1748"/>
    <cellStyle name="Normal 15 8" xfId="1749"/>
    <cellStyle name="Normal 15 9" xfId="1750"/>
    <cellStyle name="Normal 150" xfId="1751"/>
    <cellStyle name="Normal 150 2" xfId="1752"/>
    <cellStyle name="Normal 151" xfId="1753"/>
    <cellStyle name="Normal 151 2" xfId="1754"/>
    <cellStyle name="Normal 152" xfId="1755"/>
    <cellStyle name="Normal 152 2" xfId="1756"/>
    <cellStyle name="Normal 153" xfId="1757"/>
    <cellStyle name="Normal 153 2" xfId="1758"/>
    <cellStyle name="Normal 154" xfId="1759"/>
    <cellStyle name="Normal 154 2" xfId="1760"/>
    <cellStyle name="Normal 155" xfId="1761"/>
    <cellStyle name="Normal 155 2" xfId="1762"/>
    <cellStyle name="Normal 156" xfId="1763"/>
    <cellStyle name="Normal 156 2" xfId="1764"/>
    <cellStyle name="Normal 157" xfId="1765"/>
    <cellStyle name="Normal 157 2" xfId="1766"/>
    <cellStyle name="Normal 158" xfId="1767"/>
    <cellStyle name="Normal 158 2" xfId="1768"/>
    <cellStyle name="Normal 159" xfId="1769"/>
    <cellStyle name="Normal 159 2" xfId="1770"/>
    <cellStyle name="Normal 16" xfId="1771"/>
    <cellStyle name="Normal 16 2" xfId="1772"/>
    <cellStyle name="Normal 16 2 2" xfId="1773"/>
    <cellStyle name="Normal 16 2 2 2" xfId="1774"/>
    <cellStyle name="Normal 16 2 3" xfId="1775"/>
    <cellStyle name="Normal 16 2 4" xfId="1776"/>
    <cellStyle name="Normal 16 2 5" xfId="1777"/>
    <cellStyle name="Normal 16 3" xfId="1778"/>
    <cellStyle name="Normal 16 3 2" xfId="1779"/>
    <cellStyle name="Normal 16 3 2 2" xfId="1780"/>
    <cellStyle name="Normal 16 3 3" xfId="1781"/>
    <cellStyle name="Normal 16 3 4" xfId="1782"/>
    <cellStyle name="Normal 16 3 5" xfId="1783"/>
    <cellStyle name="Normal 16 4" xfId="1784"/>
    <cellStyle name="Normal 16 4 2" xfId="1785"/>
    <cellStyle name="Normal 16 5" xfId="1786"/>
    <cellStyle name="Normal 16 6" xfId="1787"/>
    <cellStyle name="Normal 16 7" xfId="1788"/>
    <cellStyle name="Normal 16 8" xfId="1789"/>
    <cellStyle name="Normal 160" xfId="1790"/>
    <cellStyle name="Normal 160 2" xfId="1791"/>
    <cellStyle name="Normal 161" xfId="1792"/>
    <cellStyle name="Normal 161 2" xfId="1793"/>
    <cellStyle name="Normal 162" xfId="1794"/>
    <cellStyle name="Normal 162 2" xfId="1795"/>
    <cellStyle name="Normal 163" xfId="1796"/>
    <cellStyle name="Normal 163 2" xfId="1797"/>
    <cellStyle name="Normal 164" xfId="1798"/>
    <cellStyle name="Normal 164 2" xfId="1799"/>
    <cellStyle name="Normal 165" xfId="1800"/>
    <cellStyle name="Normal 165 2" xfId="1801"/>
    <cellStyle name="Normal 166" xfId="1802"/>
    <cellStyle name="Normal 167" xfId="1803"/>
    <cellStyle name="Normal 168" xfId="1804"/>
    <cellStyle name="Normal 168 2" xfId="1805"/>
    <cellStyle name="Normal 169" xfId="1806"/>
    <cellStyle name="Normal 169 2" xfId="1807"/>
    <cellStyle name="Normal 17" xfId="1808"/>
    <cellStyle name="Normal 17 10" xfId="1809"/>
    <cellStyle name="Normal 17 2" xfId="1810"/>
    <cellStyle name="Normal 17 2 2" xfId="1811"/>
    <cellStyle name="Normal 17 2 2 2" xfId="1812"/>
    <cellStyle name="Normal 17 2 3" xfId="1813"/>
    <cellStyle name="Normal 17 2 4" xfId="1814"/>
    <cellStyle name="Normal 17 2 5" xfId="1815"/>
    <cellStyle name="Normal 17 2 6" xfId="1816"/>
    <cellStyle name="Normal 17 3" xfId="1817"/>
    <cellStyle name="Normal 17 3 2" xfId="1818"/>
    <cellStyle name="Normal 17 3 2 2" xfId="1819"/>
    <cellStyle name="Normal 17 3 3" xfId="1820"/>
    <cellStyle name="Normal 17 3 4" xfId="1821"/>
    <cellStyle name="Normal 17 3 5" xfId="1822"/>
    <cellStyle name="Normal 17 4" xfId="1823"/>
    <cellStyle name="Normal 17 4 2" xfId="1824"/>
    <cellStyle name="Normal 17 4 2 2" xfId="1825"/>
    <cellStyle name="Normal 17 4 3" xfId="1826"/>
    <cellStyle name="Normal 17 4 4" xfId="1827"/>
    <cellStyle name="Normal 17 4 5" xfId="1828"/>
    <cellStyle name="Normal 17 5" xfId="22"/>
    <cellStyle name="Normal 17 5 2" xfId="1829"/>
    <cellStyle name="Normal 17 5 3" xfId="1830"/>
    <cellStyle name="Normal 17 6" xfId="1831"/>
    <cellStyle name="Normal 17 7" xfId="1832"/>
    <cellStyle name="Normal 17 7 2" xfId="1833"/>
    <cellStyle name="Normal 17 8" xfId="1834"/>
    <cellStyle name="Normal 17 9" xfId="1835"/>
    <cellStyle name="Normal 170" xfId="1836"/>
    <cellStyle name="Normal 170 2" xfId="1837"/>
    <cellStyle name="Normal 171" xfId="1838"/>
    <cellStyle name="Normal 172" xfId="1839"/>
    <cellStyle name="Normal 172 2" xfId="1840"/>
    <cellStyle name="Normal 173" xfId="1841"/>
    <cellStyle name="Normal 173 2" xfId="1842"/>
    <cellStyle name="Normal 174" xfId="1843"/>
    <cellStyle name="Normal 175" xfId="1844"/>
    <cellStyle name="Normal 176" xfId="1845"/>
    <cellStyle name="Normal 177" xfId="1846"/>
    <cellStyle name="Normal 178" xfId="1847"/>
    <cellStyle name="Normal 179" xfId="1848"/>
    <cellStyle name="Normal 18" xfId="1849"/>
    <cellStyle name="Normal 18 2" xfId="1850"/>
    <cellStyle name="Normal 18 2 2" xfId="1851"/>
    <cellStyle name="Normal 18 2 2 2" xfId="1852"/>
    <cellStyle name="Normal 18 2 3" xfId="1853"/>
    <cellStyle name="Normal 18 2 4" xfId="1854"/>
    <cellStyle name="Normal 18 2 5" xfId="1855"/>
    <cellStyle name="Normal 18 2 6" xfId="1856"/>
    <cellStyle name="Normal 18 3" xfId="1857"/>
    <cellStyle name="Normal 18 3 2" xfId="1858"/>
    <cellStyle name="Normal 18 3 2 2" xfId="1859"/>
    <cellStyle name="Normal 18 3 3" xfId="1860"/>
    <cellStyle name="Normal 18 3 4" xfId="1861"/>
    <cellStyle name="Normal 18 3 5" xfId="1862"/>
    <cellStyle name="Normal 18 4" xfId="1863"/>
    <cellStyle name="Normal 18 4 2" xfId="1864"/>
    <cellStyle name="Normal 18 4 2 2" xfId="1865"/>
    <cellStyle name="Normal 18 4 3" xfId="1866"/>
    <cellStyle name="Normal 18 4 4" xfId="1867"/>
    <cellStyle name="Normal 18 4 5" xfId="1868"/>
    <cellStyle name="Normal 18 5" xfId="1869"/>
    <cellStyle name="Normal 18 5 2" xfId="1870"/>
    <cellStyle name="Normal 18 6" xfId="1871"/>
    <cellStyle name="Normal 18 7" xfId="1872"/>
    <cellStyle name="Normal 18 8" xfId="1873"/>
    <cellStyle name="Normal 18 9" xfId="1874"/>
    <cellStyle name="Normal 180" xfId="1875"/>
    <cellStyle name="Normal 181" xfId="1876"/>
    <cellStyle name="Normal 182" xfId="1877"/>
    <cellStyle name="Normal 183" xfId="1878"/>
    <cellStyle name="Normal 184" xfId="1879"/>
    <cellStyle name="Normal 185" xfId="1880"/>
    <cellStyle name="Normal 186" xfId="1881"/>
    <cellStyle name="Normal 187" xfId="1882"/>
    <cellStyle name="Normal 188" xfId="1883"/>
    <cellStyle name="Normal 189" xfId="1884"/>
    <cellStyle name="Normal 189 2" xfId="1885"/>
    <cellStyle name="Normal 19" xfId="1886"/>
    <cellStyle name="Normal 19 2" xfId="1887"/>
    <cellStyle name="Normal 19 2 2" xfId="1888"/>
    <cellStyle name="Normal 19 2 2 2" xfId="1889"/>
    <cellStyle name="Normal 19 2 3" xfId="1890"/>
    <cellStyle name="Normal 19 2 4" xfId="1891"/>
    <cellStyle name="Normal 19 2 5" xfId="1892"/>
    <cellStyle name="Normal 19 3" xfId="1893"/>
    <cellStyle name="Normal 19 3 2" xfId="1894"/>
    <cellStyle name="Normal 19 3 2 2" xfId="1895"/>
    <cellStyle name="Normal 19 3 3" xfId="1896"/>
    <cellStyle name="Normal 19 3 4" xfId="1897"/>
    <cellStyle name="Normal 19 3 5" xfId="1898"/>
    <cellStyle name="Normal 19 4" xfId="1899"/>
    <cellStyle name="Normal 19 4 2" xfId="1900"/>
    <cellStyle name="Normal 19 5" xfId="1901"/>
    <cellStyle name="Normal 19 6" xfId="1902"/>
    <cellStyle name="Normal 19 7" xfId="1903"/>
    <cellStyle name="Normal 19 8" xfId="1904"/>
    <cellStyle name="Normal 190" xfId="1905"/>
    <cellStyle name="Normal 190 2" xfId="1906"/>
    <cellStyle name="Normal 191" xfId="1907"/>
    <cellStyle name="Normal 192" xfId="1908"/>
    <cellStyle name="Normal 193" xfId="1909"/>
    <cellStyle name="Normal 194" xfId="1910"/>
    <cellStyle name="Normal 195" xfId="1911"/>
    <cellStyle name="Normal 196" xfId="1912"/>
    <cellStyle name="Normal 197" xfId="1913"/>
    <cellStyle name="Normal 197 2" xfId="1914"/>
    <cellStyle name="Normal 198" xfId="1915"/>
    <cellStyle name="Normal 198 2" xfId="1916"/>
    <cellStyle name="Normal 199" xfId="1917"/>
    <cellStyle name="Normal 2" xfId="1918"/>
    <cellStyle name="Normal 2 10" xfId="1919"/>
    <cellStyle name="Normal 2 10 2" xfId="1920"/>
    <cellStyle name="Normal 2 10 2 2" xfId="1921"/>
    <cellStyle name="Normal 2 10 2 2 2" xfId="1922"/>
    <cellStyle name="Normal 2 10 2 3" xfId="1923"/>
    <cellStyle name="Normal 2 10 2 4" xfId="1924"/>
    <cellStyle name="Normal 2 10 2 5" xfId="1925"/>
    <cellStyle name="Normal 2 10 3" xfId="1926"/>
    <cellStyle name="Normal 2 10 3 2" xfId="1927"/>
    <cellStyle name="Normal 2 10 3 2 2" xfId="1928"/>
    <cellStyle name="Normal 2 10 3 3" xfId="1929"/>
    <cellStyle name="Normal 2 10 3 4" xfId="1930"/>
    <cellStyle name="Normal 2 10 3 5" xfId="1931"/>
    <cellStyle name="Normal 2 10 4" xfId="1932"/>
    <cellStyle name="Normal 2 10 4 2" xfId="1933"/>
    <cellStyle name="Normal 2 10 5" xfId="1934"/>
    <cellStyle name="Normal 2 10 6" xfId="1935"/>
    <cellStyle name="Normal 2 10 7" xfId="1936"/>
    <cellStyle name="Normal 2 11" xfId="1937"/>
    <cellStyle name="Normal 2 11 2" xfId="1938"/>
    <cellStyle name="Normal 2 11 2 10" xfId="1939"/>
    <cellStyle name="Normal 2 11 2 11" xfId="1940"/>
    <cellStyle name="Normal 2 11 2 12" xfId="1941"/>
    <cellStyle name="Normal 2 11 2 13" xfId="1942"/>
    <cellStyle name="Normal 2 11 2 13 2" xfId="1943"/>
    <cellStyle name="Normal 2 11 2 2" xfId="1944"/>
    <cellStyle name="Normal 2 11 2 2 2" xfId="1945"/>
    <cellStyle name="Normal 2 11 2 2 2 2" xfId="1946"/>
    <cellStyle name="Normal 2 11 2 2 3" xfId="1947"/>
    <cellStyle name="Normal 2 11 2 2 4" xfId="1948"/>
    <cellStyle name="Normal 2 11 2 3" xfId="1949"/>
    <cellStyle name="Normal 2 11 2 3 2" xfId="1950"/>
    <cellStyle name="Normal 2 11 2 4" xfId="1951"/>
    <cellStyle name="Normal 2 11 2 4 2" xfId="1952"/>
    <cellStyle name="Normal 2 11 2 5" xfId="1953"/>
    <cellStyle name="Normal 2 11 2 5 2" xfId="1954"/>
    <cellStyle name="Normal 2 11 2 6" xfId="1955"/>
    <cellStyle name="Normal 2 11 2 7" xfId="1956"/>
    <cellStyle name="Normal 2 11 2 8" xfId="1957"/>
    <cellStyle name="Normal 2 11 2 8 2" xfId="1958"/>
    <cellStyle name="Normal 2 11 2 9" xfId="1959"/>
    <cellStyle name="Normal 2 11 3" xfId="1960"/>
    <cellStyle name="Normal 2 11 3 10" xfId="1961"/>
    <cellStyle name="Normal 2 11 3 11" xfId="1962"/>
    <cellStyle name="Normal 2 11 3 12" xfId="1963"/>
    <cellStyle name="Normal 2 11 3 13" xfId="1964"/>
    <cellStyle name="Normal 2 11 3 13 2" xfId="1965"/>
    <cellStyle name="Normal 2 11 3 2" xfId="1966"/>
    <cellStyle name="Normal 2 11 3 2 2" xfId="1967"/>
    <cellStyle name="Normal 2 11 3 2 2 2" xfId="1968"/>
    <cellStyle name="Normal 2 11 3 2 3" xfId="1969"/>
    <cellStyle name="Normal 2 11 3 2 4" xfId="1970"/>
    <cellStyle name="Normal 2 11 3 3" xfId="1971"/>
    <cellStyle name="Normal 2 11 3 3 2" xfId="1972"/>
    <cellStyle name="Normal 2 11 3 4" xfId="1973"/>
    <cellStyle name="Normal 2 11 3 4 2" xfId="1974"/>
    <cellStyle name="Normal 2 11 3 5" xfId="1975"/>
    <cellStyle name="Normal 2 11 3 5 2" xfId="1976"/>
    <cellStyle name="Normal 2 11 3 6" xfId="1977"/>
    <cellStyle name="Normal 2 11 3 7" xfId="1978"/>
    <cellStyle name="Normal 2 11 3 8" xfId="1979"/>
    <cellStyle name="Normal 2 11 3 8 2" xfId="1980"/>
    <cellStyle name="Normal 2 11 3 9" xfId="1981"/>
    <cellStyle name="Normal 2 11 4" xfId="1982"/>
    <cellStyle name="Normal 2 11 4 2" xfId="1983"/>
    <cellStyle name="Normal 2 11 5" xfId="1984"/>
    <cellStyle name="Normal 2 11 6" xfId="1985"/>
    <cellStyle name="Normal 2 11 7" xfId="1986"/>
    <cellStyle name="Normal 2 12" xfId="1987"/>
    <cellStyle name="Normal 2 12 2" xfId="1988"/>
    <cellStyle name="Normal 2 12 2 2" xfId="1989"/>
    <cellStyle name="Normal 2 12 3" xfId="1990"/>
    <cellStyle name="Normal 2 12 4" xfId="1991"/>
    <cellStyle name="Normal 2 12 5" xfId="1992"/>
    <cellStyle name="Normal 2 13" xfId="1993"/>
    <cellStyle name="Normal 2 13 2" xfId="1994"/>
    <cellStyle name="Normal 2 13 3" xfId="1995"/>
    <cellStyle name="Normal 2 13 3 2" xfId="1996"/>
    <cellStyle name="Normal 2 14" xfId="1997"/>
    <cellStyle name="Normal 2 14 2" xfId="1998"/>
    <cellStyle name="Normal 2 14 2 2" xfId="1999"/>
    <cellStyle name="Normal 2 14 2 3" xfId="2000"/>
    <cellStyle name="Normal 2 14 3" xfId="2001"/>
    <cellStyle name="Normal 2 14 3 2" xfId="2002"/>
    <cellStyle name="Normal 2 14 4" xfId="2003"/>
    <cellStyle name="Normal 2 15" xfId="2004"/>
    <cellStyle name="Normal 2 15 2" xfId="2005"/>
    <cellStyle name="Normal 2 15 2 2" xfId="2006"/>
    <cellStyle name="Normal 2 15 2 2 2" xfId="2007"/>
    <cellStyle name="Normal 2 15 2 2 3" xfId="2008"/>
    <cellStyle name="Normal 2 15 2 3" xfId="2009"/>
    <cellStyle name="Normal 2 15 2 4" xfId="2010"/>
    <cellStyle name="Normal 2 15 3" xfId="2011"/>
    <cellStyle name="Normal 2 15 3 2" xfId="2012"/>
    <cellStyle name="Normal 2 15 4" xfId="2013"/>
    <cellStyle name="Normal 2 15 5" xfId="2014"/>
    <cellStyle name="Normal 2 15 6" xfId="2015"/>
    <cellStyle name="Normal 2 15 7" xfId="2016"/>
    <cellStyle name="Normal 2 16" xfId="2017"/>
    <cellStyle name="Normal 2 16 2" xfId="2018"/>
    <cellStyle name="Normal 2 16 3" xfId="2019"/>
    <cellStyle name="Normal 2 16 4" xfId="2020"/>
    <cellStyle name="Normal 2 17" xfId="2021"/>
    <cellStyle name="Normal 2 17 2" xfId="2022"/>
    <cellStyle name="Normal 2 17 3" xfId="13"/>
    <cellStyle name="Normal 2 17 3 2" xfId="2023"/>
    <cellStyle name="Normal 2 18" xfId="2024"/>
    <cellStyle name="Normal 2 19" xfId="2025"/>
    <cellStyle name="Normal 2 2" xfId="2026"/>
    <cellStyle name="Normal 2 2 10" xfId="2027"/>
    <cellStyle name="Normal 2 2 11" xfId="2028"/>
    <cellStyle name="Normal 2 2 12" xfId="2029"/>
    <cellStyle name="Normal 2 2 13" xfId="2030"/>
    <cellStyle name="Normal 2 2 14" xfId="2031"/>
    <cellStyle name="Normal 2 2 15" xfId="2032"/>
    <cellStyle name="Normal 2 2 16" xfId="2033"/>
    <cellStyle name="Normal 2 2 2" xfId="2034"/>
    <cellStyle name="Normal 2 2 2 10" xfId="2035"/>
    <cellStyle name="Normal 2 2 2 10 2" xfId="2036"/>
    <cellStyle name="Normal 2 2 2 11" xfId="2037"/>
    <cellStyle name="Normal 2 2 2 12" xfId="2038"/>
    <cellStyle name="Normal 2 2 2 13" xfId="2039"/>
    <cellStyle name="Normal 2 2 2 14" xfId="2040"/>
    <cellStyle name="Normal 2 2 2 15" xfId="2041"/>
    <cellStyle name="Normal 2 2 2 15 2" xfId="2042"/>
    <cellStyle name="Normal 2 2 2 2" xfId="2043"/>
    <cellStyle name="Normal 2 2 2 2 2" xfId="2044"/>
    <cellStyle name="Normal 2 2 2 2 2 10" xfId="2045"/>
    <cellStyle name="Normal 2 2 2 2 2 11" xfId="2046"/>
    <cellStyle name="Normal 2 2 2 2 2 12" xfId="2047"/>
    <cellStyle name="Normal 2 2 2 2 2 13" xfId="2048"/>
    <cellStyle name="Normal 2 2 2 2 2 13 2" xfId="2049"/>
    <cellStyle name="Normal 2 2 2 2 2 2" xfId="2050"/>
    <cellStyle name="Normal 2 2 2 2 2 2 2" xfId="2051"/>
    <cellStyle name="Normal 2 2 2 2 2 2 2 2" xfId="2052"/>
    <cellStyle name="Normal 2 2 2 2 2 2 3" xfId="2053"/>
    <cellStyle name="Normal 2 2 2 2 2 2 4" xfId="2054"/>
    <cellStyle name="Normal 2 2 2 2 2 3" xfId="2055"/>
    <cellStyle name="Normal 2 2 2 2 2 3 2" xfId="2056"/>
    <cellStyle name="Normal 2 2 2 2 2 4" xfId="2057"/>
    <cellStyle name="Normal 2 2 2 2 2 4 2" xfId="2058"/>
    <cellStyle name="Normal 2 2 2 2 2 5" xfId="2059"/>
    <cellStyle name="Normal 2 2 2 2 2 5 2" xfId="2060"/>
    <cellStyle name="Normal 2 2 2 2 2 6" xfId="2061"/>
    <cellStyle name="Normal 2 2 2 2 2 7" xfId="2062"/>
    <cellStyle name="Normal 2 2 2 2 2 8" xfId="2063"/>
    <cellStyle name="Normal 2 2 2 2 2 8 2" xfId="2064"/>
    <cellStyle name="Normal 2 2 2 2 2 9" xfId="2065"/>
    <cellStyle name="Normal 2 2 2 2 3" xfId="2066"/>
    <cellStyle name="Normal 2 2 2 2 3 10" xfId="2067"/>
    <cellStyle name="Normal 2 2 2 2 3 11" xfId="2068"/>
    <cellStyle name="Normal 2 2 2 2 3 12" xfId="2069"/>
    <cellStyle name="Normal 2 2 2 2 3 13" xfId="2070"/>
    <cellStyle name="Normal 2 2 2 2 3 13 2" xfId="2071"/>
    <cellStyle name="Normal 2 2 2 2 3 2" xfId="2072"/>
    <cellStyle name="Normal 2 2 2 2 3 2 2" xfId="2073"/>
    <cellStyle name="Normal 2 2 2 2 3 2 2 2" xfId="2074"/>
    <cellStyle name="Normal 2 2 2 2 3 2 3" xfId="2075"/>
    <cellStyle name="Normal 2 2 2 2 3 2 4" xfId="2076"/>
    <cellStyle name="Normal 2 2 2 2 3 3" xfId="2077"/>
    <cellStyle name="Normal 2 2 2 2 3 3 2" xfId="2078"/>
    <cellStyle name="Normal 2 2 2 2 3 4" xfId="2079"/>
    <cellStyle name="Normal 2 2 2 2 3 4 2" xfId="2080"/>
    <cellStyle name="Normal 2 2 2 2 3 5" xfId="2081"/>
    <cellStyle name="Normal 2 2 2 2 3 5 2" xfId="2082"/>
    <cellStyle name="Normal 2 2 2 2 3 6" xfId="2083"/>
    <cellStyle name="Normal 2 2 2 2 3 7" xfId="2084"/>
    <cellStyle name="Normal 2 2 2 2 3 8" xfId="2085"/>
    <cellStyle name="Normal 2 2 2 2 3 8 2" xfId="2086"/>
    <cellStyle name="Normal 2 2 2 2 3 9" xfId="2087"/>
    <cellStyle name="Normal 2 2 2 2 4" xfId="2088"/>
    <cellStyle name="Normal 2 2 2 2 4 2" xfId="2089"/>
    <cellStyle name="Normal 2 2 2 2 4 2 2" xfId="2090"/>
    <cellStyle name="Normal 2 2 2 2 4 3" xfId="2091"/>
    <cellStyle name="Normal 2 2 2 2 5" xfId="2092"/>
    <cellStyle name="Normal 2 2 2 2 5 2" xfId="2093"/>
    <cellStyle name="Normal 2 2 2 2 6" xfId="2094"/>
    <cellStyle name="Normal 2 2 2 2 6 2" xfId="2095"/>
    <cellStyle name="Normal 2 2 2 2 7" xfId="2096"/>
    <cellStyle name="Normal 2 2 2 2 7 2" xfId="2097"/>
    <cellStyle name="Normal 2 2 2 2 8" xfId="2098"/>
    <cellStyle name="Normal 2 2 2 3" xfId="2099"/>
    <cellStyle name="Normal 2 2 2 3 10" xfId="2100"/>
    <cellStyle name="Normal 2 2 2 3 11" xfId="2101"/>
    <cellStyle name="Normal 2 2 2 3 12" xfId="2102"/>
    <cellStyle name="Normal 2 2 2 3 13" xfId="2103"/>
    <cellStyle name="Normal 2 2 2 3 13 2" xfId="2104"/>
    <cellStyle name="Normal 2 2 2 3 2" xfId="2105"/>
    <cellStyle name="Normal 2 2 2 3 2 2" xfId="2106"/>
    <cellStyle name="Normal 2 2 2 3 2 2 2" xfId="2107"/>
    <cellStyle name="Normal 2 2 2 3 2 3" xfId="2108"/>
    <cellStyle name="Normal 2 2 2 3 2 4" xfId="2109"/>
    <cellStyle name="Normal 2 2 2 3 3" xfId="2110"/>
    <cellStyle name="Normal 2 2 2 3 3 2" xfId="2111"/>
    <cellStyle name="Normal 2 2 2 3 4" xfId="2112"/>
    <cellStyle name="Normal 2 2 2 3 4 2" xfId="2113"/>
    <cellStyle name="Normal 2 2 2 3 5" xfId="2114"/>
    <cellStyle name="Normal 2 2 2 3 5 2" xfId="2115"/>
    <cellStyle name="Normal 2 2 2 3 6" xfId="2116"/>
    <cellStyle name="Normal 2 2 2 3 7" xfId="2117"/>
    <cellStyle name="Normal 2 2 2 3 8" xfId="2118"/>
    <cellStyle name="Normal 2 2 2 3 8 2" xfId="2119"/>
    <cellStyle name="Normal 2 2 2 3 9" xfId="2120"/>
    <cellStyle name="Normal 2 2 2 4" xfId="2121"/>
    <cellStyle name="Normal 2 2 2 4 2" xfId="2122"/>
    <cellStyle name="Normal 2 2 2 4 2 2" xfId="2123"/>
    <cellStyle name="Normal 2 2 2 4 2 2 2" xfId="2124"/>
    <cellStyle name="Normal 2 2 2 4 2 3" xfId="2125"/>
    <cellStyle name="Normal 2 2 2 4 3" xfId="2126"/>
    <cellStyle name="Normal 2 2 2 4 3 2" xfId="2127"/>
    <cellStyle name="Normal 2 2 2 4 4" xfId="2128"/>
    <cellStyle name="Normal 2 2 2 4 4 2" xfId="2129"/>
    <cellStyle name="Normal 2 2 2 4 5" xfId="2130"/>
    <cellStyle name="Normal 2 2 2 4 5 2" xfId="2131"/>
    <cellStyle name="Normal 2 2 2 4 6" xfId="2132"/>
    <cellStyle name="Normal 2 2 2 5" xfId="2133"/>
    <cellStyle name="Normal 2 2 2 5 2" xfId="2134"/>
    <cellStyle name="Normal 2 2 2 5 3" xfId="2135"/>
    <cellStyle name="Normal 2 2 2 5 4" xfId="2136"/>
    <cellStyle name="Normal 2 2 2 6" xfId="2137"/>
    <cellStyle name="Normal 2 2 2 6 2" xfId="2138"/>
    <cellStyle name="Normal 2 2 2 6 3" xfId="2139"/>
    <cellStyle name="Normal 2 2 2 7" xfId="2140"/>
    <cellStyle name="Normal 2 2 2 7 2" xfId="2141"/>
    <cellStyle name="Normal 2 2 2 7 3" xfId="2142"/>
    <cellStyle name="Normal 2 2 2 7 4" xfId="2143"/>
    <cellStyle name="Normal 2 2 2 8" xfId="2144"/>
    <cellStyle name="Normal 2 2 2 9" xfId="2145"/>
    <cellStyle name="Normal 2 2 3" xfId="2146"/>
    <cellStyle name="Normal 2 2 3 2" xfId="2147"/>
    <cellStyle name="Normal 2 2 3 2 2" xfId="2148"/>
    <cellStyle name="Normal 2 2 3 2 3" xfId="2149"/>
    <cellStyle name="Normal 2 2 3 3" xfId="2150"/>
    <cellStyle name="Normal 2 2 3 3 2" xfId="2151"/>
    <cellStyle name="Normal 2 2 3 4" xfId="2152"/>
    <cellStyle name="Normal 2 2 3 4 2" xfId="2153"/>
    <cellStyle name="Normal 2 2 3 5" xfId="2154"/>
    <cellStyle name="Normal 2 2 4" xfId="2155"/>
    <cellStyle name="Normal 2 2 4 10" xfId="2156"/>
    <cellStyle name="Normal 2 2 4 10 2" xfId="2157"/>
    <cellStyle name="Normal 2 2 4 11" xfId="2158"/>
    <cellStyle name="Normal 2 2 4 12" xfId="2159"/>
    <cellStyle name="Normal 2 2 4 13" xfId="2160"/>
    <cellStyle name="Normal 2 2 4 14" xfId="2161"/>
    <cellStyle name="Normal 2 2 4 15" xfId="2162"/>
    <cellStyle name="Normal 2 2 4 15 2" xfId="2163"/>
    <cellStyle name="Normal 2 2 4 2" xfId="2164"/>
    <cellStyle name="Normal 2 2 4 2 2" xfId="2165"/>
    <cellStyle name="Normal 2 2 4 2 2 2" xfId="2166"/>
    <cellStyle name="Normal 2 2 4 2 2 2 2" xfId="2167"/>
    <cellStyle name="Normal 2 2 4 2 2 3" xfId="2168"/>
    <cellStyle name="Normal 2 2 4 2 3" xfId="2169"/>
    <cellStyle name="Normal 2 2 4 2 3 2" xfId="2170"/>
    <cellStyle name="Normal 2 2 4 2 4" xfId="2171"/>
    <cellStyle name="Normal 2 2 4 2 4 2" xfId="2172"/>
    <cellStyle name="Normal 2 2 4 2 5" xfId="2173"/>
    <cellStyle name="Normal 2 2 4 2 5 2" xfId="2174"/>
    <cellStyle name="Normal 2 2 4 2 6" xfId="2175"/>
    <cellStyle name="Normal 2 2 4 3" xfId="2176"/>
    <cellStyle name="Normal 2 2 4 3 2" xfId="2177"/>
    <cellStyle name="Normal 2 2 4 3 2 2" xfId="2178"/>
    <cellStyle name="Normal 2 2 4 3 2 2 2" xfId="2179"/>
    <cellStyle name="Normal 2 2 4 3 2 3" xfId="2180"/>
    <cellStyle name="Normal 2 2 4 3 3" xfId="2181"/>
    <cellStyle name="Normal 2 2 4 3 3 2" xfId="2182"/>
    <cellStyle name="Normal 2 2 4 3 4" xfId="2183"/>
    <cellStyle name="Normal 2 2 4 3 4 2" xfId="2184"/>
    <cellStyle name="Normal 2 2 4 3 5" xfId="2185"/>
    <cellStyle name="Normal 2 2 4 3 5 2" xfId="2186"/>
    <cellStyle name="Normal 2 2 4 3 6" xfId="2187"/>
    <cellStyle name="Normal 2 2 4 4" xfId="2188"/>
    <cellStyle name="Normal 2 2 4 4 2" xfId="2189"/>
    <cellStyle name="Normal 2 2 4 4 2 2" xfId="2190"/>
    <cellStyle name="Normal 2 2 4 4 3" xfId="2191"/>
    <cellStyle name="Normal 2 2 4 4 4" xfId="2192"/>
    <cellStyle name="Normal 2 2 4 5" xfId="2193"/>
    <cellStyle name="Normal 2 2 4 5 2" xfId="2194"/>
    <cellStyle name="Normal 2 2 4 6" xfId="2195"/>
    <cellStyle name="Normal 2 2 4 6 2" xfId="2196"/>
    <cellStyle name="Normal 2 2 4 7" xfId="2197"/>
    <cellStyle name="Normal 2 2 4 7 2" xfId="2198"/>
    <cellStyle name="Normal 2 2 4 8" xfId="2199"/>
    <cellStyle name="Normal 2 2 4 9" xfId="2200"/>
    <cellStyle name="Normal 2 2 5" xfId="2201"/>
    <cellStyle name="Normal 2 2 5 10" xfId="2202"/>
    <cellStyle name="Normal 2 2 5 11" xfId="2203"/>
    <cellStyle name="Normal 2 2 5 12" xfId="2204"/>
    <cellStyle name="Normal 2 2 5 13" xfId="2205"/>
    <cellStyle name="Normal 2 2 5 13 2" xfId="2206"/>
    <cellStyle name="Normal 2 2 5 2" xfId="2207"/>
    <cellStyle name="Normal 2 2 5 2 2" xfId="2208"/>
    <cellStyle name="Normal 2 2 5 2 2 2" xfId="2209"/>
    <cellStyle name="Normal 2 2 5 2 3" xfId="2210"/>
    <cellStyle name="Normal 2 2 5 2 4" xfId="2211"/>
    <cellStyle name="Normal 2 2 5 3" xfId="2212"/>
    <cellStyle name="Normal 2 2 5 3 2" xfId="2213"/>
    <cellStyle name="Normal 2 2 5 4" xfId="2214"/>
    <cellStyle name="Normal 2 2 5 4 2" xfId="2215"/>
    <cellStyle name="Normal 2 2 5 5" xfId="2216"/>
    <cellStyle name="Normal 2 2 5 5 2" xfId="2217"/>
    <cellStyle name="Normal 2 2 5 6" xfId="2218"/>
    <cellStyle name="Normal 2 2 5 7" xfId="2219"/>
    <cellStyle name="Normal 2 2 5 8" xfId="2220"/>
    <cellStyle name="Normal 2 2 5 8 2" xfId="2221"/>
    <cellStyle name="Normal 2 2 5 9" xfId="2222"/>
    <cellStyle name="Normal 2 2 6" xfId="2223"/>
    <cellStyle name="Normal 2 2 6 10" xfId="2224"/>
    <cellStyle name="Normal 2 2 6 11" xfId="2225"/>
    <cellStyle name="Normal 2 2 6 11 2" xfId="2226"/>
    <cellStyle name="Normal 2 2 6 12" xfId="2227"/>
    <cellStyle name="Normal 2 2 6 12 2" xfId="2228"/>
    <cellStyle name="Normal 2 2 6 13" xfId="2229"/>
    <cellStyle name="Normal 2 2 6 13 2" xfId="2230"/>
    <cellStyle name="Normal 2 2 6 14" xfId="2231"/>
    <cellStyle name="Normal 2 2 6 14 2" xfId="2232"/>
    <cellStyle name="Normal 2 2 6 15" xfId="2233"/>
    <cellStyle name="Normal 2 2 6 15 2" xfId="2234"/>
    <cellStyle name="Normal 2 2 6 16" xfId="2235"/>
    <cellStyle name="Normal 2 2 6 16 2" xfId="2236"/>
    <cellStyle name="Normal 2 2 6 17" xfId="2237"/>
    <cellStyle name="Normal 2 2 6 17 2" xfId="2238"/>
    <cellStyle name="Normal 2 2 6 18" xfId="2239"/>
    <cellStyle name="Normal 2 2 6 19" xfId="2240"/>
    <cellStyle name="Normal 2 2 6 2" xfId="2241"/>
    <cellStyle name="Normal 2 2 6 2 2" xfId="2242"/>
    <cellStyle name="Normal 2 2 6 20" xfId="2243"/>
    <cellStyle name="Normal 2 2 6 21" xfId="2244"/>
    <cellStyle name="Normal 2 2 6 22" xfId="2245"/>
    <cellStyle name="Normal 2 2 6 23" xfId="2246"/>
    <cellStyle name="Normal 2 2 6 24" xfId="2247"/>
    <cellStyle name="Normal 2 2 6 25" xfId="2248"/>
    <cellStyle name="Normal 2 2 6 26" xfId="2249"/>
    <cellStyle name="Normal 2 2 6 27" xfId="2250"/>
    <cellStyle name="Normal 2 2 6 28" xfId="2251"/>
    <cellStyle name="Normal 2 2 6 29" xfId="2252"/>
    <cellStyle name="Normal 2 2 6 3" xfId="2253"/>
    <cellStyle name="Normal 2 2 6 3 2" xfId="2254"/>
    <cellStyle name="Normal 2 2 6 30" xfId="2255"/>
    <cellStyle name="Normal 2 2 6 31" xfId="2256"/>
    <cellStyle name="Normal 2 2 6 32" xfId="2257"/>
    <cellStyle name="Normal 2 2 6 33" xfId="2258"/>
    <cellStyle name="Normal 2 2 6 33 2" xfId="2259"/>
    <cellStyle name="Normal 2 2 6 34" xfId="2260"/>
    <cellStyle name="Normal 2 2 6 34 2" xfId="2261"/>
    <cellStyle name="Normal 2 2 6 35" xfId="2262"/>
    <cellStyle name="Normal 2 2 6 36" xfId="2263"/>
    <cellStyle name="Normal 2 2 6 4" xfId="2264"/>
    <cellStyle name="Normal 2 2 6 5" xfId="2265"/>
    <cellStyle name="Normal 2 2 6 6" xfId="2266"/>
    <cellStyle name="Normal 2 2 6 7" xfId="2267"/>
    <cellStyle name="Normal 2 2 6 8" xfId="2268"/>
    <cellStyle name="Normal 2 2 6 8 2" xfId="2269"/>
    <cellStyle name="Normal 2 2 6 9" xfId="2270"/>
    <cellStyle name="Normal 2 2 7" xfId="2271"/>
    <cellStyle name="Normal 2 2 7 2" xfId="2272"/>
    <cellStyle name="Normal 2 2 7 2 2" xfId="2273"/>
    <cellStyle name="Normal 2 2 7 2 3" xfId="2274"/>
    <cellStyle name="Normal 2 2 7 3" xfId="2275"/>
    <cellStyle name="Normal 2 2 7 4" xfId="2276"/>
    <cellStyle name="Normal 2 2 8" xfId="2277"/>
    <cellStyle name="Normal 2 2 8 2" xfId="2278"/>
    <cellStyle name="Normal 2 2 8 3" xfId="2279"/>
    <cellStyle name="Normal 2 2 9" xfId="2280"/>
    <cellStyle name="Normal 2 2 9 2" xfId="2281"/>
    <cellStyle name="Normal 2 2 9 3" xfId="2282"/>
    <cellStyle name="Normal 2 2 9 3 2" xfId="2283"/>
    <cellStyle name="Normal 2 20" xfId="2284"/>
    <cellStyle name="Normal 2 21" xfId="2285"/>
    <cellStyle name="Normal 2 21 2" xfId="2286"/>
    <cellStyle name="Normal 2 22" xfId="2287"/>
    <cellStyle name="Normal 2 23" xfId="2288"/>
    <cellStyle name="Normal 2 24" xfId="2289"/>
    <cellStyle name="Normal 2 25" xfId="2290"/>
    <cellStyle name="Normal 2 26" xfId="2291"/>
    <cellStyle name="Normal 2 27" xfId="2292"/>
    <cellStyle name="Normal 2 28" xfId="2293"/>
    <cellStyle name="Normal 2 28 2" xfId="2294"/>
    <cellStyle name="Normal 2 29" xfId="2295"/>
    <cellStyle name="Normal 2 3" xfId="2296"/>
    <cellStyle name="Normal 2 3 2" xfId="2297"/>
    <cellStyle name="Normal 2 3 2 10" xfId="2298"/>
    <cellStyle name="Normal 2 3 2 11" xfId="2299"/>
    <cellStyle name="Normal 2 3 2 12" xfId="2300"/>
    <cellStyle name="Normal 2 3 2 12 2" xfId="2301"/>
    <cellStyle name="Normal 2 3 2 2" xfId="2302"/>
    <cellStyle name="Normal 2 3 2 2 2" xfId="2303"/>
    <cellStyle name="Normal 2 3 2 2 2 2" xfId="2304"/>
    <cellStyle name="Normal 2 3 2 2 3" xfId="2305"/>
    <cellStyle name="Normal 2 3 2 2 4" xfId="2306"/>
    <cellStyle name="Normal 2 3 2 3" xfId="2307"/>
    <cellStyle name="Normal 2 3 2 3 2" xfId="2308"/>
    <cellStyle name="Normal 2 3 2 4" xfId="2309"/>
    <cellStyle name="Normal 2 3 2 4 2" xfId="2310"/>
    <cellStyle name="Normal 2 3 2 5" xfId="2311"/>
    <cellStyle name="Normal 2 3 2 5 2" xfId="2312"/>
    <cellStyle name="Normal 2 3 2 6" xfId="2313"/>
    <cellStyle name="Normal 2 3 2 7" xfId="2314"/>
    <cellStyle name="Normal 2 3 2 7 2" xfId="2315"/>
    <cellStyle name="Normal 2 3 2 8" xfId="2316"/>
    <cellStyle name="Normal 2 3 2 9" xfId="2317"/>
    <cellStyle name="Normal 2 3 3" xfId="2318"/>
    <cellStyle name="Normal 2 3 3 2" xfId="2319"/>
    <cellStyle name="Normal 2 3 3 2 2" xfId="2320"/>
    <cellStyle name="Normal 2 3 3 3" xfId="2321"/>
    <cellStyle name="Normal 2 3 3 4" xfId="2322"/>
    <cellStyle name="Normal 2 3 3 5" xfId="2323"/>
    <cellStyle name="Normal 2 3 3 6" xfId="2324"/>
    <cellStyle name="Normal 2 3 4" xfId="2325"/>
    <cellStyle name="Normal 2 3 4 2" xfId="2326"/>
    <cellStyle name="Normal 2 3 4 2 2" xfId="2327"/>
    <cellStyle name="Normal 2 3 4 3" xfId="2328"/>
    <cellStyle name="Normal 2 3 4 4" xfId="2329"/>
    <cellStyle name="Normal 2 3 4 5" xfId="2330"/>
    <cellStyle name="Normal 2 3 5" xfId="2331"/>
    <cellStyle name="Normal 2 3 5 2" xfId="2332"/>
    <cellStyle name="Normal 2 3 5 2 2" xfId="2333"/>
    <cellStyle name="Normal 2 3 5 3" xfId="2334"/>
    <cellStyle name="Normal 2 3 5 4" xfId="2335"/>
    <cellStyle name="Normal 2 3 5 5" xfId="2336"/>
    <cellStyle name="Normal 2 3 6" xfId="2337"/>
    <cellStyle name="Normal 2 3 6 2" xfId="2338"/>
    <cellStyle name="Normal 2 3 6 3" xfId="2339"/>
    <cellStyle name="Normal 2 3 6 3 2" xfId="2340"/>
    <cellStyle name="Normal 2 3 7" xfId="2341"/>
    <cellStyle name="Normal 2 3 7 2" xfId="2342"/>
    <cellStyle name="Normal 2 3 7 3" xfId="2343"/>
    <cellStyle name="Normal 2 3 8" xfId="2344"/>
    <cellStyle name="Normal 2 3 9" xfId="2345"/>
    <cellStyle name="Normal 2 4" xfId="2346"/>
    <cellStyle name="Normal 2 4 10" xfId="2347"/>
    <cellStyle name="Normal 2 4 11" xfId="2348"/>
    <cellStyle name="Normal 2 4 12" xfId="2349"/>
    <cellStyle name="Normal 2 4 2" xfId="2350"/>
    <cellStyle name="Normal 2 4 2 2" xfId="2351"/>
    <cellStyle name="Normal 2 4 2 3" xfId="2352"/>
    <cellStyle name="Normal 2 4 2 4" xfId="2353"/>
    <cellStyle name="Normal 2 4 3" xfId="2354"/>
    <cellStyle name="Normal 2 4 3 2" xfId="2355"/>
    <cellStyle name="Normal 2 4 3 3" xfId="2356"/>
    <cellStyle name="Normal 2 4 4" xfId="2357"/>
    <cellStyle name="Normal 2 4 5" xfId="2358"/>
    <cellStyle name="Normal 2 4 6" xfId="2359"/>
    <cellStyle name="Normal 2 4 7" xfId="2360"/>
    <cellStyle name="Normal 2 4 8" xfId="2361"/>
    <cellStyle name="Normal 2 4 9" xfId="2362"/>
    <cellStyle name="Normal 2 5" xfId="2363"/>
    <cellStyle name="Normal 2 5 10" xfId="2364"/>
    <cellStyle name="Normal 2 5 10 2" xfId="2365"/>
    <cellStyle name="Normal 2 5 11" xfId="2366"/>
    <cellStyle name="Normal 2 5 12" xfId="2367"/>
    <cellStyle name="Normal 2 5 13" xfId="2368"/>
    <cellStyle name="Normal 2 5 14" xfId="2369"/>
    <cellStyle name="Normal 2 5 15" xfId="2370"/>
    <cellStyle name="Normal 2 5 16" xfId="2371"/>
    <cellStyle name="Normal 2 5 17" xfId="2372"/>
    <cellStyle name="Normal 2 5 17 2" xfId="2373"/>
    <cellStyle name="Normal 2 5 18" xfId="2374"/>
    <cellStyle name="Normal 2 5 2" xfId="2375"/>
    <cellStyle name="Normal 2 5 2 10" xfId="2376"/>
    <cellStyle name="Normal 2 5 2 11" xfId="2377"/>
    <cellStyle name="Normal 2 5 2 12" xfId="2378"/>
    <cellStyle name="Normal 2 5 2 13" xfId="2379"/>
    <cellStyle name="Normal 2 5 2 13 2" xfId="2380"/>
    <cellStyle name="Normal 2 5 2 2" xfId="2381"/>
    <cellStyle name="Normal 2 5 2 2 2" xfId="2382"/>
    <cellStyle name="Normal 2 5 2 2 2 2" xfId="2383"/>
    <cellStyle name="Normal 2 5 2 2 3" xfId="2384"/>
    <cellStyle name="Normal 2 5 2 2 4" xfId="2385"/>
    <cellStyle name="Normal 2 5 2 3" xfId="2386"/>
    <cellStyle name="Normal 2 5 2 3 2" xfId="2387"/>
    <cellStyle name="Normal 2 5 2 4" xfId="2388"/>
    <cellStyle name="Normal 2 5 2 4 2" xfId="2389"/>
    <cellStyle name="Normal 2 5 2 5" xfId="2390"/>
    <cellStyle name="Normal 2 5 2 5 2" xfId="2391"/>
    <cellStyle name="Normal 2 5 2 6" xfId="2392"/>
    <cellStyle name="Normal 2 5 2 7" xfId="2393"/>
    <cellStyle name="Normal 2 5 2 8" xfId="2394"/>
    <cellStyle name="Normal 2 5 2 8 2" xfId="2395"/>
    <cellStyle name="Normal 2 5 2 9" xfId="2396"/>
    <cellStyle name="Normal 2 5 3" xfId="2397"/>
    <cellStyle name="Normal 2 5 3 10" xfId="2398"/>
    <cellStyle name="Normal 2 5 3 11" xfId="2399"/>
    <cellStyle name="Normal 2 5 3 12" xfId="2400"/>
    <cellStyle name="Normal 2 5 3 13" xfId="2401"/>
    <cellStyle name="Normal 2 5 3 13 2" xfId="2402"/>
    <cellStyle name="Normal 2 5 3 2" xfId="2403"/>
    <cellStyle name="Normal 2 5 3 2 2" xfId="2404"/>
    <cellStyle name="Normal 2 5 3 2 2 2" xfId="2405"/>
    <cellStyle name="Normal 2 5 3 2 3" xfId="2406"/>
    <cellStyle name="Normal 2 5 3 2 4" xfId="2407"/>
    <cellStyle name="Normal 2 5 3 3" xfId="2408"/>
    <cellStyle name="Normal 2 5 3 3 2" xfId="2409"/>
    <cellStyle name="Normal 2 5 3 4" xfId="2410"/>
    <cellStyle name="Normal 2 5 3 4 2" xfId="2411"/>
    <cellStyle name="Normal 2 5 3 5" xfId="2412"/>
    <cellStyle name="Normal 2 5 3 5 2" xfId="2413"/>
    <cellStyle name="Normal 2 5 3 6" xfId="2414"/>
    <cellStyle name="Normal 2 5 3 7" xfId="2415"/>
    <cellStyle name="Normal 2 5 3 8" xfId="2416"/>
    <cellStyle name="Normal 2 5 3 8 2" xfId="2417"/>
    <cellStyle name="Normal 2 5 3 9" xfId="2418"/>
    <cellStyle name="Normal 2 5 4" xfId="2419"/>
    <cellStyle name="Normal 2 5 4 2" xfId="2420"/>
    <cellStyle name="Normal 2 5 4 2 2" xfId="2421"/>
    <cellStyle name="Normal 2 5 4 2 3" xfId="2422"/>
    <cellStyle name="Normal 2 5 4 3" xfId="2423"/>
    <cellStyle name="Normal 2 5 4 4" xfId="2424"/>
    <cellStyle name="Normal 2 5 5" xfId="2425"/>
    <cellStyle name="Normal 2 5 5 2" xfId="2426"/>
    <cellStyle name="Normal 2 5 5 3" xfId="2427"/>
    <cellStyle name="Normal 2 5 6" xfId="2428"/>
    <cellStyle name="Normal 2 5 6 2" xfId="2429"/>
    <cellStyle name="Normal 2 5 7" xfId="2430"/>
    <cellStyle name="Normal 2 5 7 2" xfId="2431"/>
    <cellStyle name="Normal 2 5 8" xfId="2432"/>
    <cellStyle name="Normal 2 5 9" xfId="2433"/>
    <cellStyle name="Normal 2 6" xfId="2434"/>
    <cellStyle name="Normal 2 6 10" xfId="2435"/>
    <cellStyle name="Normal 2 6 11" xfId="2436"/>
    <cellStyle name="Normal 2 6 11 2" xfId="2437"/>
    <cellStyle name="Normal 2 6 12" xfId="2438"/>
    <cellStyle name="Normal 2 6 13" xfId="2439"/>
    <cellStyle name="Normal 2 6 14" xfId="2440"/>
    <cellStyle name="Normal 2 6 15" xfId="2441"/>
    <cellStyle name="Normal 2 6 16" xfId="2442"/>
    <cellStyle name="Normal 2 6 17" xfId="2443"/>
    <cellStyle name="Normal 2 6 17 2" xfId="2444"/>
    <cellStyle name="Normal 2 6 17 3" xfId="2445"/>
    <cellStyle name="Normal 2 6 18" xfId="2446"/>
    <cellStyle name="Normal 2 6 19" xfId="2447"/>
    <cellStyle name="Normal 2 6 19 2" xfId="2448"/>
    <cellStyle name="Normal 2 6 19 3" xfId="2449"/>
    <cellStyle name="Normal 2 6 2" xfId="2450"/>
    <cellStyle name="Normal 2 6 2 10" xfId="2451"/>
    <cellStyle name="Normal 2 6 2 11" xfId="2452"/>
    <cellStyle name="Normal 2 6 2 12" xfId="2453"/>
    <cellStyle name="Normal 2 6 2 13" xfId="2454"/>
    <cellStyle name="Normal 2 6 2 14" xfId="2455"/>
    <cellStyle name="Normal 2 6 2 14 2" xfId="2456"/>
    <cellStyle name="Normal 2 6 2 14 3" xfId="2457"/>
    <cellStyle name="Normal 2 6 2 15" xfId="2458"/>
    <cellStyle name="Normal 2 6 2 16" xfId="2459"/>
    <cellStyle name="Normal 2 6 2 16 2" xfId="2460"/>
    <cellStyle name="Normal 2 6 2 17" xfId="2461"/>
    <cellStyle name="Normal 2 6 2 2" xfId="2462"/>
    <cellStyle name="Normal 2 6 2 2 2" xfId="2463"/>
    <cellStyle name="Normal 2 6 2 2 3" xfId="2464"/>
    <cellStyle name="Normal 2 6 2 2 4" xfId="2465"/>
    <cellStyle name="Normal 2 6 2 3" xfId="2466"/>
    <cellStyle name="Normal 2 6 2 3 2" xfId="2467"/>
    <cellStyle name="Normal 2 6 2 3 2 2" xfId="2468"/>
    <cellStyle name="Normal 2 6 2 4" xfId="2469"/>
    <cellStyle name="Normal 2 6 2 4 2" xfId="2470"/>
    <cellStyle name="Normal 2 6 2 5" xfId="2471"/>
    <cellStyle name="Normal 2 6 2 5 2" xfId="2472"/>
    <cellStyle name="Normal 2 6 2 6" xfId="2473"/>
    <cellStyle name="Normal 2 6 2 6 2" xfId="2474"/>
    <cellStyle name="Normal 2 6 2 6 3" xfId="2475"/>
    <cellStyle name="Normal 2 6 2 7" xfId="2476"/>
    <cellStyle name="Normal 2 6 2 8" xfId="2477"/>
    <cellStyle name="Normal 2 6 2 9" xfId="2478"/>
    <cellStyle name="Normal 2 6 2 9 2" xfId="2479"/>
    <cellStyle name="Normal 2 6 20" xfId="2480"/>
    <cellStyle name="Normal 2 6 20 2" xfId="2481"/>
    <cellStyle name="Normal 2 6 21" xfId="2482"/>
    <cellStyle name="Normal 2 6 22" xfId="2483"/>
    <cellStyle name="Normal 2 6 24" xfId="2484"/>
    <cellStyle name="Normal 2 6 3" xfId="2485"/>
    <cellStyle name="Normal 2 6 3 2" xfId="2486"/>
    <cellStyle name="Normal 2 6 3 2 2" xfId="2487"/>
    <cellStyle name="Normal 2 6 3 2 3" xfId="2488"/>
    <cellStyle name="Normal 2 6 3 3" xfId="2489"/>
    <cellStyle name="Normal 2 6 3 4" xfId="2490"/>
    <cellStyle name="Normal 2 6 4" xfId="2491"/>
    <cellStyle name="Normal 2 6 4 2" xfId="2492"/>
    <cellStyle name="Normal 2 6 4 2 2" xfId="2493"/>
    <cellStyle name="Normal 2 6 5" xfId="2494"/>
    <cellStyle name="Normal 2 6 5 2" xfId="2495"/>
    <cellStyle name="Normal 2 6 5 3" xfId="2496"/>
    <cellStyle name="Normal 2 6 6" xfId="2497"/>
    <cellStyle name="Normal 2 6 6 2" xfId="2498"/>
    <cellStyle name="Normal 2 6 6 3" xfId="2499"/>
    <cellStyle name="Normal 2 6 7" xfId="2500"/>
    <cellStyle name="Normal 2 6 7 2" xfId="2501"/>
    <cellStyle name="Normal 2 6 8" xfId="2502"/>
    <cellStyle name="Normal 2 6 9" xfId="2503"/>
    <cellStyle name="Normal 2 7" xfId="2504"/>
    <cellStyle name="Normal 2 7 10" xfId="2505"/>
    <cellStyle name="Normal 2 7 11" xfId="2506"/>
    <cellStyle name="Normal 2 7 12" xfId="2507"/>
    <cellStyle name="Normal 2 7 13" xfId="2508"/>
    <cellStyle name="Normal 2 7 13 2" xfId="2509"/>
    <cellStyle name="Normal 2 7 2" xfId="2510"/>
    <cellStyle name="Normal 2 7 2 2" xfId="2511"/>
    <cellStyle name="Normal 2 7 2 3" xfId="2512"/>
    <cellStyle name="Normal 2 7 2 4" xfId="2513"/>
    <cellStyle name="Normal 2 7 2 5" xfId="2514"/>
    <cellStyle name="Normal 2 7 3" xfId="2515"/>
    <cellStyle name="Normal 2 7 3 2" xfId="2516"/>
    <cellStyle name="Normal 2 7 3 2 2" xfId="2517"/>
    <cellStyle name="Normal 2 7 4" xfId="2518"/>
    <cellStyle name="Normal 2 7 4 2" xfId="2519"/>
    <cellStyle name="Normal 2 7 5" xfId="2520"/>
    <cellStyle name="Normal 2 7 5 2" xfId="2521"/>
    <cellStyle name="Normal 2 7 6" xfId="2522"/>
    <cellStyle name="Normal 2 7 7" xfId="2523"/>
    <cellStyle name="Normal 2 7 8" xfId="2524"/>
    <cellStyle name="Normal 2 7 8 2" xfId="2525"/>
    <cellStyle name="Normal 2 7 9" xfId="2526"/>
    <cellStyle name="Normal 2 8" xfId="2527"/>
    <cellStyle name="Normal 2 8 2" xfId="2528"/>
    <cellStyle name="Normal 2 8 2 2" xfId="2529"/>
    <cellStyle name="Normal 2 8 2 2 2" xfId="2530"/>
    <cellStyle name="Normal 2 8 2 3" xfId="2531"/>
    <cellStyle name="Normal 2 8 2 4" xfId="2532"/>
    <cellStyle name="Normal 2 8 2 5" xfId="2533"/>
    <cellStyle name="Normal 2 8 3" xfId="2534"/>
    <cellStyle name="Normal 2 8 3 2" xfId="2535"/>
    <cellStyle name="Normal 2 8 3 2 2" xfId="2536"/>
    <cellStyle name="Normal 2 8 3 3" xfId="2537"/>
    <cellStyle name="Normal 2 8 3 4" xfId="2538"/>
    <cellStyle name="Normal 2 8 3 5" xfId="2539"/>
    <cellStyle name="Normal 2 8 4" xfId="2540"/>
    <cellStyle name="Normal 2 8 4 2" xfId="2541"/>
    <cellStyle name="Normal 2 8 5" xfId="2542"/>
    <cellStyle name="Normal 2 8 6" xfId="2543"/>
    <cellStyle name="Normal 2 8 7" xfId="2544"/>
    <cellStyle name="Normal 2 8 8" xfId="2545"/>
    <cellStyle name="Normal 2 9" xfId="2546"/>
    <cellStyle name="Normal 2 9 2" xfId="2547"/>
    <cellStyle name="Normal 2 9 2 2" xfId="2548"/>
    <cellStyle name="Normal 2 9 2 2 2" xfId="2549"/>
    <cellStyle name="Normal 2 9 2 3" xfId="2550"/>
    <cellStyle name="Normal 2 9 2 4" xfId="2551"/>
    <cellStyle name="Normal 2 9 2 5" xfId="2552"/>
    <cellStyle name="Normal 2 9 3" xfId="2553"/>
    <cellStyle name="Normal 2 9 3 2" xfId="2554"/>
    <cellStyle name="Normal 2 9 3 2 2" xfId="2555"/>
    <cellStyle name="Normal 2 9 3 3" xfId="2556"/>
    <cellStyle name="Normal 2 9 3 4" xfId="2557"/>
    <cellStyle name="Normal 2 9 3 5" xfId="2558"/>
    <cellStyle name="Normal 2 9 4" xfId="2559"/>
    <cellStyle name="Normal 2 9 4 2" xfId="2560"/>
    <cellStyle name="Normal 2 9 5" xfId="2561"/>
    <cellStyle name="Normal 2 9 6" xfId="2562"/>
    <cellStyle name="Normal 2 9 7" xfId="2563"/>
    <cellStyle name="Normal 2 9 8" xfId="2564"/>
    <cellStyle name="Normal 2_07-12-10 (3)" xfId="2565"/>
    <cellStyle name="Normal 20" xfId="2566"/>
    <cellStyle name="Normal 20 2" xfId="2567"/>
    <cellStyle name="Normal 20 2 2" xfId="2568"/>
    <cellStyle name="Normal 20 2 2 2" xfId="2569"/>
    <cellStyle name="Normal 20 2 3" xfId="2570"/>
    <cellStyle name="Normal 20 2 4" xfId="2571"/>
    <cellStyle name="Normal 20 2 5" xfId="2572"/>
    <cellStyle name="Normal 20 3" xfId="2573"/>
    <cellStyle name="Normal 20 3 2" xfId="2574"/>
    <cellStyle name="Normal 20 3 2 2" xfId="2575"/>
    <cellStyle name="Normal 20 3 3" xfId="2576"/>
    <cellStyle name="Normal 20 3 4" xfId="2577"/>
    <cellStyle name="Normal 20 3 5" xfId="2578"/>
    <cellStyle name="Normal 20 4" xfId="2579"/>
    <cellStyle name="Normal 20 4 2" xfId="2580"/>
    <cellStyle name="Normal 20 5" xfId="2581"/>
    <cellStyle name="Normal 20 5 2" xfId="2582"/>
    <cellStyle name="Normal 20 6" xfId="2583"/>
    <cellStyle name="Normal 20 7" xfId="2584"/>
    <cellStyle name="Normal 20 8" xfId="2585"/>
    <cellStyle name="Normal 200" xfId="2586"/>
    <cellStyle name="Normal 201" xfId="2587"/>
    <cellStyle name="Normal 202" xfId="2588"/>
    <cellStyle name="Normal 203" xfId="2589"/>
    <cellStyle name="Normal 203 2" xfId="2590"/>
    <cellStyle name="Normal 204" xfId="2591"/>
    <cellStyle name="Normal 205" xfId="2592"/>
    <cellStyle name="Normal 206" xfId="2593"/>
    <cellStyle name="Normal 207" xfId="2594"/>
    <cellStyle name="Normal 208" xfId="2595"/>
    <cellStyle name="Normal 209" xfId="2596"/>
    <cellStyle name="Normal 21" xfId="2597"/>
    <cellStyle name="Normal 21 2" xfId="2598"/>
    <cellStyle name="Normal 21 2 2" xfId="2599"/>
    <cellStyle name="Normal 21 2 2 2" xfId="2600"/>
    <cellStyle name="Normal 21 2 3" xfId="2601"/>
    <cellStyle name="Normal 21 2 4" xfId="2602"/>
    <cellStyle name="Normal 21 2 5" xfId="2603"/>
    <cellStyle name="Normal 21 2 6" xfId="2604"/>
    <cellStyle name="Normal 21 3" xfId="2605"/>
    <cellStyle name="Normal 21 3 2" xfId="2606"/>
    <cellStyle name="Normal 21 3 2 2" xfId="2607"/>
    <cellStyle name="Normal 21 3 3" xfId="2608"/>
    <cellStyle name="Normal 21 3 4" xfId="2609"/>
    <cellStyle name="Normal 21 3 5" xfId="2610"/>
    <cellStyle name="Normal 21 4" xfId="2611"/>
    <cellStyle name="Normal 21 4 2" xfId="2612"/>
    <cellStyle name="Normal 21 4 2 2" xfId="2613"/>
    <cellStyle name="Normal 21 4 3" xfId="2614"/>
    <cellStyle name="Normal 21 4 4" xfId="2615"/>
    <cellStyle name="Normal 21 4 5" xfId="2616"/>
    <cellStyle name="Normal 21 5" xfId="2617"/>
    <cellStyle name="Normal 21 5 2" xfId="2618"/>
    <cellStyle name="Normal 21 6" xfId="2619"/>
    <cellStyle name="Normal 21 6 2" xfId="2620"/>
    <cellStyle name="Normal 21 7" xfId="2621"/>
    <cellStyle name="Normal 21 8" xfId="2622"/>
    <cellStyle name="Normal 21 9" xfId="2623"/>
    <cellStyle name="Normal 210" xfId="2624"/>
    <cellStyle name="Normal 211" xfId="2625"/>
    <cellStyle name="Normal 212" xfId="2626"/>
    <cellStyle name="Normal 213" xfId="2627"/>
    <cellStyle name="Normal 214" xfId="2628"/>
    <cellStyle name="Normal 215" xfId="2629"/>
    <cellStyle name="Normal 215 2" xfId="2630"/>
    <cellStyle name="Normal 216" xfId="2631"/>
    <cellStyle name="Normal 216 2" xfId="2632"/>
    <cellStyle name="Normal 217" xfId="2633"/>
    <cellStyle name="Normal 218" xfId="2634"/>
    <cellStyle name="Normal 219" xfId="2635"/>
    <cellStyle name="Normal 22" xfId="2636"/>
    <cellStyle name="Normal 22 2" xfId="2637"/>
    <cellStyle name="Normal 22 2 2" xfId="2638"/>
    <cellStyle name="Normal 22 2 2 2" xfId="2639"/>
    <cellStyle name="Normal 22 2 3" xfId="2640"/>
    <cellStyle name="Normal 22 2 4" xfId="2641"/>
    <cellStyle name="Normal 22 2 5" xfId="2642"/>
    <cellStyle name="Normal 22 3" xfId="2643"/>
    <cellStyle name="Normal 22 3 2" xfId="2644"/>
    <cellStyle name="Normal 22 3 2 2" xfId="2645"/>
    <cellStyle name="Normal 22 3 3" xfId="2646"/>
    <cellStyle name="Normal 22 3 4" xfId="2647"/>
    <cellStyle name="Normal 22 3 5" xfId="2648"/>
    <cellStyle name="Normal 22 4" xfId="2649"/>
    <cellStyle name="Normal 22 4 2" xfId="2650"/>
    <cellStyle name="Normal 22 5" xfId="2651"/>
    <cellStyle name="Normal 22 5 2" xfId="2652"/>
    <cellStyle name="Normal 22 6" xfId="2653"/>
    <cellStyle name="Normal 22 7" xfId="2654"/>
    <cellStyle name="Normal 22 8" xfId="2655"/>
    <cellStyle name="Normal 220" xfId="2656"/>
    <cellStyle name="Normal 221" xfId="2657"/>
    <cellStyle name="Normal 222" xfId="2658"/>
    <cellStyle name="Normal 223" xfId="2659"/>
    <cellStyle name="Normal 224" xfId="2660"/>
    <cellStyle name="Normal 225" xfId="2661"/>
    <cellStyle name="Normal 226" xfId="2662"/>
    <cellStyle name="Normal 227" xfId="2663"/>
    <cellStyle name="Normal 228" xfId="2664"/>
    <cellStyle name="Normal 229" xfId="2665"/>
    <cellStyle name="Normal 23" xfId="2666"/>
    <cellStyle name="Normal 23 2" xfId="2667"/>
    <cellStyle name="Normal 23 2 2" xfId="2668"/>
    <cellStyle name="Normal 23 2 2 2" xfId="2669"/>
    <cellStyle name="Normal 23 2 2 3" xfId="2670"/>
    <cellStyle name="Normal 23 2 2 3 2" xfId="2671"/>
    <cellStyle name="Normal 23 2 3" xfId="2672"/>
    <cellStyle name="Normal 23 2 4" xfId="2673"/>
    <cellStyle name="Normal 23 2 5" xfId="2674"/>
    <cellStyle name="Normal 23 2 6" xfId="2675"/>
    <cellStyle name="Normal 23 2 7" xfId="2676"/>
    <cellStyle name="Normal 23 3" xfId="2677"/>
    <cellStyle name="Normal 23 3 2" xfId="2678"/>
    <cellStyle name="Normal 23 3 2 2" xfId="2679"/>
    <cellStyle name="Normal 23 3 3" xfId="2680"/>
    <cellStyle name="Normal 23 3 4" xfId="2681"/>
    <cellStyle name="Normal 23 3 5" xfId="2682"/>
    <cellStyle name="Normal 23 4" xfId="2683"/>
    <cellStyle name="Normal 23 4 2" xfId="2684"/>
    <cellStyle name="Normal 23 4 2 2" xfId="2685"/>
    <cellStyle name="Normal 23 4 3" xfId="2686"/>
    <cellStyle name="Normal 23 4 4" xfId="2687"/>
    <cellStyle name="Normal 23 4 5" xfId="2688"/>
    <cellStyle name="Normal 23 5" xfId="2689"/>
    <cellStyle name="Normal 23 5 2" xfId="2690"/>
    <cellStyle name="Normal 23 5 3" xfId="2691"/>
    <cellStyle name="Normal 23 5 4" xfId="2692"/>
    <cellStyle name="Normal 23 6" xfId="2693"/>
    <cellStyle name="Normal 23 6 2" xfId="2694"/>
    <cellStyle name="Normal 23 7" xfId="2695"/>
    <cellStyle name="Normal 23 8" xfId="2696"/>
    <cellStyle name="Normal 230" xfId="2697"/>
    <cellStyle name="Normal 231" xfId="2698"/>
    <cellStyle name="Normal 231 2" xfId="2699"/>
    <cellStyle name="Normal 232" xfId="2700"/>
    <cellStyle name="Normal 233" xfId="2701"/>
    <cellStyle name="Normal 233 2" xfId="2702"/>
    <cellStyle name="Normal 234" xfId="2703"/>
    <cellStyle name="Normal 234 2" xfId="2704"/>
    <cellStyle name="Normal 235" xfId="2705"/>
    <cellStyle name="Normal 235 2" xfId="2706"/>
    <cellStyle name="Normal 236" xfId="2707"/>
    <cellStyle name="Normal 236 2" xfId="4"/>
    <cellStyle name="Normal 236 2 2" xfId="2708"/>
    <cellStyle name="Normal 236 3" xfId="2709"/>
    <cellStyle name="Normal 236 4" xfId="2710"/>
    <cellStyle name="Normal 237" xfId="2711"/>
    <cellStyle name="Normal 238" xfId="2712"/>
    <cellStyle name="Normal 239" xfId="2713"/>
    <cellStyle name="Normal 24" xfId="2714"/>
    <cellStyle name="Normal 24 2" xfId="2715"/>
    <cellStyle name="Normal 24 2 2" xfId="2716"/>
    <cellStyle name="Normal 24 2 2 2" xfId="2717"/>
    <cellStyle name="Normal 24 2 3" xfId="2718"/>
    <cellStyle name="Normal 24 2 4" xfId="2719"/>
    <cellStyle name="Normal 24 2 5" xfId="2720"/>
    <cellStyle name="Normal 24 2 6" xfId="2721"/>
    <cellStyle name="Normal 24 3" xfId="2722"/>
    <cellStyle name="Normal 24 3 2" xfId="2723"/>
    <cellStyle name="Normal 24 3 2 2" xfId="2724"/>
    <cellStyle name="Normal 24 3 3" xfId="2725"/>
    <cellStyle name="Normal 24 3 4" xfId="2726"/>
    <cellStyle name="Normal 24 3 5" xfId="2727"/>
    <cellStyle name="Normal 24 4" xfId="2728"/>
    <cellStyle name="Normal 24 4 2" xfId="2729"/>
    <cellStyle name="Normal 24 4 2 2" xfId="2730"/>
    <cellStyle name="Normal 24 4 3" xfId="2731"/>
    <cellStyle name="Normal 24 4 4" xfId="2732"/>
    <cellStyle name="Normal 24 4 5" xfId="2733"/>
    <cellStyle name="Normal 24 5" xfId="2734"/>
    <cellStyle name="Normal 24 5 2" xfId="2735"/>
    <cellStyle name="Normal 24 6" xfId="2736"/>
    <cellStyle name="Normal 24 7" xfId="2737"/>
    <cellStyle name="Normal 24 8" xfId="2738"/>
    <cellStyle name="Normal 24 9" xfId="2739"/>
    <cellStyle name="Normal 240" xfId="2740"/>
    <cellStyle name="Normal 241" xfId="2741"/>
    <cellStyle name="Normal 242" xfId="2742"/>
    <cellStyle name="Normal 243" xfId="2743"/>
    <cellStyle name="Normal 244" xfId="2744"/>
    <cellStyle name="Normal 245" xfId="2745"/>
    <cellStyle name="Normal 246" xfId="2746"/>
    <cellStyle name="Normal 247" xfId="2747"/>
    <cellStyle name="Normal 248" xfId="2748"/>
    <cellStyle name="Normal 249" xfId="2749"/>
    <cellStyle name="Normal 25" xfId="2750"/>
    <cellStyle name="Normal 25 10" xfId="2751"/>
    <cellStyle name="Normal 25 11" xfId="2752"/>
    <cellStyle name="Normal 25 12" xfId="2753"/>
    <cellStyle name="Normal 25 13" xfId="2754"/>
    <cellStyle name="Normal 25 14" xfId="2755"/>
    <cellStyle name="Normal 25 14 2" xfId="2756"/>
    <cellStyle name="Normal 25 2" xfId="2757"/>
    <cellStyle name="Normal 25 2 10" xfId="2758"/>
    <cellStyle name="Normal 25 2 11" xfId="2759"/>
    <cellStyle name="Normal 25 2 12" xfId="2760"/>
    <cellStyle name="Normal 25 2 13" xfId="2761"/>
    <cellStyle name="Normal 25 2 13 2" xfId="2762"/>
    <cellStyle name="Normal 25 2 2" xfId="2763"/>
    <cellStyle name="Normal 25 2 2 2" xfId="2764"/>
    <cellStyle name="Normal 25 2 2 2 2" xfId="2765"/>
    <cellStyle name="Normal 25 2 2 3" xfId="2766"/>
    <cellStyle name="Normal 25 2 2 4" xfId="2767"/>
    <cellStyle name="Normal 25 2 3" xfId="2768"/>
    <cellStyle name="Normal 25 2 3 2" xfId="2769"/>
    <cellStyle name="Normal 25 2 4" xfId="2770"/>
    <cellStyle name="Normal 25 2 4 2" xfId="2771"/>
    <cellStyle name="Normal 25 2 5" xfId="2772"/>
    <cellStyle name="Normal 25 2 5 2" xfId="2773"/>
    <cellStyle name="Normal 25 2 6" xfId="2774"/>
    <cellStyle name="Normal 25 2 7" xfId="2775"/>
    <cellStyle name="Normal 25 2 8" xfId="2776"/>
    <cellStyle name="Normal 25 2 8 2" xfId="2777"/>
    <cellStyle name="Normal 25 2 9" xfId="2778"/>
    <cellStyle name="Normal 25 3" xfId="2779"/>
    <cellStyle name="Normal 25 3 10" xfId="2780"/>
    <cellStyle name="Normal 25 3 11" xfId="2781"/>
    <cellStyle name="Normal 25 3 12" xfId="2782"/>
    <cellStyle name="Normal 25 3 13" xfId="2783"/>
    <cellStyle name="Normal 25 3 13 2" xfId="2784"/>
    <cellStyle name="Normal 25 3 2" xfId="2785"/>
    <cellStyle name="Normal 25 3 2 2" xfId="2786"/>
    <cellStyle name="Normal 25 3 2 2 2" xfId="2787"/>
    <cellStyle name="Normal 25 3 2 3" xfId="2788"/>
    <cellStyle name="Normal 25 3 2 4" xfId="2789"/>
    <cellStyle name="Normal 25 3 3" xfId="2790"/>
    <cellStyle name="Normal 25 3 3 2" xfId="2791"/>
    <cellStyle name="Normal 25 3 4" xfId="2792"/>
    <cellStyle name="Normal 25 3 4 2" xfId="2793"/>
    <cellStyle name="Normal 25 3 5" xfId="2794"/>
    <cellStyle name="Normal 25 3 5 2" xfId="2795"/>
    <cellStyle name="Normal 25 3 6" xfId="2796"/>
    <cellStyle name="Normal 25 3 7" xfId="2797"/>
    <cellStyle name="Normal 25 3 8" xfId="2798"/>
    <cellStyle name="Normal 25 3 8 2" xfId="2799"/>
    <cellStyle name="Normal 25 3 9" xfId="2800"/>
    <cellStyle name="Normal 25 4" xfId="2801"/>
    <cellStyle name="Normal 25 4 2" xfId="2802"/>
    <cellStyle name="Normal 25 4 3" xfId="2803"/>
    <cellStyle name="Normal 25 4 4" xfId="2804"/>
    <cellStyle name="Normal 25 5" xfId="2805"/>
    <cellStyle name="Normal 25 5 2" xfId="2806"/>
    <cellStyle name="Normal 25 6" xfId="2807"/>
    <cellStyle name="Normal 25 6 2" xfId="2808"/>
    <cellStyle name="Normal 25 7" xfId="2809"/>
    <cellStyle name="Normal 25 8" xfId="2810"/>
    <cellStyle name="Normal 25 9" xfId="2811"/>
    <cellStyle name="Normal 25 9 2" xfId="2812"/>
    <cellStyle name="Normal 250" xfId="2813"/>
    <cellStyle name="Normal 251" xfId="2814"/>
    <cellStyle name="Normal 252" xfId="2815"/>
    <cellStyle name="Normal 253" xfId="2816"/>
    <cellStyle name="Normal 254" xfId="2817"/>
    <cellStyle name="Normal 255" xfId="2818"/>
    <cellStyle name="Normal 256" xfId="2819"/>
    <cellStyle name="Normal 257" xfId="2820"/>
    <cellStyle name="Normal 258" xfId="2821"/>
    <cellStyle name="Normal 259" xfId="2822"/>
    <cellStyle name="Normal 26" xfId="2823"/>
    <cellStyle name="Normal 26 10" xfId="2824"/>
    <cellStyle name="Normal 26 11" xfId="2825"/>
    <cellStyle name="Normal 26 12" xfId="2826"/>
    <cellStyle name="Normal 26 13" xfId="2827"/>
    <cellStyle name="Normal 26 14" xfId="2828"/>
    <cellStyle name="Normal 26 14 2" xfId="2829"/>
    <cellStyle name="Normal 26 2" xfId="2830"/>
    <cellStyle name="Normal 26 2 10" xfId="2831"/>
    <cellStyle name="Normal 26 2 11" xfId="2832"/>
    <cellStyle name="Normal 26 2 12" xfId="2833"/>
    <cellStyle name="Normal 26 2 13" xfId="2834"/>
    <cellStyle name="Normal 26 2 13 2" xfId="2835"/>
    <cellStyle name="Normal 26 2 2" xfId="2836"/>
    <cellStyle name="Normal 26 2 2 2" xfId="2837"/>
    <cellStyle name="Normal 26 2 2 2 2" xfId="2838"/>
    <cellStyle name="Normal 26 2 2 3" xfId="2839"/>
    <cellStyle name="Normal 26 2 2 4" xfId="2840"/>
    <cellStyle name="Normal 26 2 3" xfId="2841"/>
    <cellStyle name="Normal 26 2 3 2" xfId="2842"/>
    <cellStyle name="Normal 26 2 4" xfId="2843"/>
    <cellStyle name="Normal 26 2 4 2" xfId="2844"/>
    <cellStyle name="Normal 26 2 5" xfId="2845"/>
    <cellStyle name="Normal 26 2 5 2" xfId="2846"/>
    <cellStyle name="Normal 26 2 6" xfId="2847"/>
    <cellStyle name="Normal 26 2 7" xfId="2848"/>
    <cellStyle name="Normal 26 2 8" xfId="2849"/>
    <cellStyle name="Normal 26 2 8 2" xfId="2850"/>
    <cellStyle name="Normal 26 2 9" xfId="2851"/>
    <cellStyle name="Normal 26 3" xfId="2852"/>
    <cellStyle name="Normal 26 3 10" xfId="2853"/>
    <cellStyle name="Normal 26 3 11" xfId="2854"/>
    <cellStyle name="Normal 26 3 12" xfId="2855"/>
    <cellStyle name="Normal 26 3 13" xfId="2856"/>
    <cellStyle name="Normal 26 3 13 2" xfId="2857"/>
    <cellStyle name="Normal 26 3 2" xfId="2858"/>
    <cellStyle name="Normal 26 3 2 2" xfId="2859"/>
    <cellStyle name="Normal 26 3 2 2 2" xfId="2860"/>
    <cellStyle name="Normal 26 3 2 3" xfId="2861"/>
    <cellStyle name="Normal 26 3 2 4" xfId="2862"/>
    <cellStyle name="Normal 26 3 3" xfId="2863"/>
    <cellStyle name="Normal 26 3 3 2" xfId="2864"/>
    <cellStyle name="Normal 26 3 4" xfId="2865"/>
    <cellStyle name="Normal 26 3 4 2" xfId="2866"/>
    <cellStyle name="Normal 26 3 5" xfId="2867"/>
    <cellStyle name="Normal 26 3 5 2" xfId="2868"/>
    <cellStyle name="Normal 26 3 6" xfId="2869"/>
    <cellStyle name="Normal 26 3 7" xfId="2870"/>
    <cellStyle name="Normal 26 3 8" xfId="2871"/>
    <cellStyle name="Normal 26 3 8 2" xfId="2872"/>
    <cellStyle name="Normal 26 3 9" xfId="2873"/>
    <cellStyle name="Normal 26 4" xfId="2874"/>
    <cellStyle name="Normal 26 4 2" xfId="2875"/>
    <cellStyle name="Normal 26 4 3" xfId="2876"/>
    <cellStyle name="Normal 26 4 4" xfId="2877"/>
    <cellStyle name="Normal 26 5" xfId="2878"/>
    <cellStyle name="Normal 26 5 2" xfId="2879"/>
    <cellStyle name="Normal 26 6" xfId="2880"/>
    <cellStyle name="Normal 26 6 2" xfId="2881"/>
    <cellStyle name="Normal 26 7" xfId="2882"/>
    <cellStyle name="Normal 26 8" xfId="2883"/>
    <cellStyle name="Normal 26 9" xfId="2884"/>
    <cellStyle name="Normal 26 9 2" xfId="2885"/>
    <cellStyle name="Normal 260" xfId="2886"/>
    <cellStyle name="Normal 261" xfId="2887"/>
    <cellStyle name="Normal 262" xfId="2888"/>
    <cellStyle name="Normal 263" xfId="2889"/>
    <cellStyle name="Normal 264" xfId="2890"/>
    <cellStyle name="Normal 265" xfId="2891"/>
    <cellStyle name="Normal 266" xfId="2892"/>
    <cellStyle name="Normal 267" xfId="2893"/>
    <cellStyle name="Normal 268" xfId="2894"/>
    <cellStyle name="Normal 269" xfId="2895"/>
    <cellStyle name="Normal 27" xfId="2896"/>
    <cellStyle name="Normal 27 10" xfId="2897"/>
    <cellStyle name="Normal 27 11" xfId="2898"/>
    <cellStyle name="Normal 27 12" xfId="2899"/>
    <cellStyle name="Normal 27 13" xfId="2900"/>
    <cellStyle name="Normal 27 14" xfId="2901"/>
    <cellStyle name="Normal 27 14 2" xfId="2902"/>
    <cellStyle name="Normal 27 2" xfId="2903"/>
    <cellStyle name="Normal 27 2 10" xfId="2904"/>
    <cellStyle name="Normal 27 2 11" xfId="2905"/>
    <cellStyle name="Normal 27 2 12" xfId="2906"/>
    <cellStyle name="Normal 27 2 13" xfId="2907"/>
    <cellStyle name="Normal 27 2 13 2" xfId="2908"/>
    <cellStyle name="Normal 27 2 2" xfId="2909"/>
    <cellStyle name="Normal 27 2 2 2" xfId="2910"/>
    <cellStyle name="Normal 27 2 2 2 2" xfId="2911"/>
    <cellStyle name="Normal 27 2 2 3" xfId="2912"/>
    <cellStyle name="Normal 27 2 2 4" xfId="2913"/>
    <cellStyle name="Normal 27 2 3" xfId="2914"/>
    <cellStyle name="Normal 27 2 3 2" xfId="2915"/>
    <cellStyle name="Normal 27 2 4" xfId="2916"/>
    <cellStyle name="Normal 27 2 4 2" xfId="2917"/>
    <cellStyle name="Normal 27 2 5" xfId="2918"/>
    <cellStyle name="Normal 27 2 5 2" xfId="2919"/>
    <cellStyle name="Normal 27 2 6" xfId="2920"/>
    <cellStyle name="Normal 27 2 7" xfId="2921"/>
    <cellStyle name="Normal 27 2 8" xfId="2922"/>
    <cellStyle name="Normal 27 2 8 2" xfId="2923"/>
    <cellStyle name="Normal 27 2 9" xfId="2924"/>
    <cellStyle name="Normal 27 3" xfId="2925"/>
    <cellStyle name="Normal 27 3 10" xfId="2926"/>
    <cellStyle name="Normal 27 3 11" xfId="2927"/>
    <cellStyle name="Normal 27 3 12" xfId="2928"/>
    <cellStyle name="Normal 27 3 13" xfId="2929"/>
    <cellStyle name="Normal 27 3 13 2" xfId="2930"/>
    <cellStyle name="Normal 27 3 2" xfId="2931"/>
    <cellStyle name="Normal 27 3 2 2" xfId="2932"/>
    <cellStyle name="Normal 27 3 2 2 2" xfId="2933"/>
    <cellStyle name="Normal 27 3 2 3" xfId="2934"/>
    <cellStyle name="Normal 27 3 2 4" xfId="2935"/>
    <cellStyle name="Normal 27 3 3" xfId="2936"/>
    <cellStyle name="Normal 27 3 3 2" xfId="2937"/>
    <cellStyle name="Normal 27 3 4" xfId="2938"/>
    <cellStyle name="Normal 27 3 4 2" xfId="2939"/>
    <cellStyle name="Normal 27 3 5" xfId="2940"/>
    <cellStyle name="Normal 27 3 5 2" xfId="2941"/>
    <cellStyle name="Normal 27 3 6" xfId="2942"/>
    <cellStyle name="Normal 27 3 7" xfId="2943"/>
    <cellStyle name="Normal 27 3 8" xfId="2944"/>
    <cellStyle name="Normal 27 3 8 2" xfId="2945"/>
    <cellStyle name="Normal 27 3 9" xfId="2946"/>
    <cellStyle name="Normal 27 4" xfId="2947"/>
    <cellStyle name="Normal 27 4 2" xfId="2948"/>
    <cellStyle name="Normal 27 4 3" xfId="2949"/>
    <cellStyle name="Normal 27 4 4" xfId="2950"/>
    <cellStyle name="Normal 27 5" xfId="2951"/>
    <cellStyle name="Normal 27 5 2" xfId="2952"/>
    <cellStyle name="Normal 27 6" xfId="2953"/>
    <cellStyle name="Normal 27 6 2" xfId="2954"/>
    <cellStyle name="Normal 27 7" xfId="2955"/>
    <cellStyle name="Normal 27 8" xfId="2956"/>
    <cellStyle name="Normal 27 9" xfId="2957"/>
    <cellStyle name="Normal 27 9 2" xfId="2958"/>
    <cellStyle name="Normal 270" xfId="2959"/>
    <cellStyle name="Normal 271" xfId="2960"/>
    <cellStyle name="Normal 272" xfId="2961"/>
    <cellStyle name="Normal 273" xfId="2962"/>
    <cellStyle name="Normal 274" xfId="2963"/>
    <cellStyle name="Normal 275" xfId="2964"/>
    <cellStyle name="Normal 276" xfId="2965"/>
    <cellStyle name="Normal 277" xfId="2966"/>
    <cellStyle name="Normal 278" xfId="2967"/>
    <cellStyle name="Normal 279" xfId="2968"/>
    <cellStyle name="Normal 28" xfId="2969"/>
    <cellStyle name="Normal 28 2" xfId="2970"/>
    <cellStyle name="Normal 28 2 2" xfId="2971"/>
    <cellStyle name="Normal 28 2 2 2" xfId="2972"/>
    <cellStyle name="Normal 28 2 3" xfId="2973"/>
    <cellStyle name="Normal 28 2 4" xfId="2974"/>
    <cellStyle name="Normal 28 2 5" xfId="2975"/>
    <cellStyle name="Normal 28 3" xfId="2976"/>
    <cellStyle name="Normal 28 3 2" xfId="2977"/>
    <cellStyle name="Normal 28 3 2 2" xfId="2978"/>
    <cellStyle name="Normal 28 3 3" xfId="2979"/>
    <cellStyle name="Normal 28 3 4" xfId="2980"/>
    <cellStyle name="Normal 28 3 5" xfId="2981"/>
    <cellStyle name="Normal 28 4" xfId="2982"/>
    <cellStyle name="Normal 28 4 2" xfId="2983"/>
    <cellStyle name="Normal 28 4 2 2" xfId="2984"/>
    <cellStyle name="Normal 28 4 3" xfId="2985"/>
    <cellStyle name="Normal 28 5" xfId="2986"/>
    <cellStyle name="Normal 28 6" xfId="2987"/>
    <cellStyle name="Normal 28 7" xfId="2988"/>
    <cellStyle name="Normal 28 8" xfId="2989"/>
    <cellStyle name="Normal 280" xfId="2990"/>
    <cellStyle name="Normal 281" xfId="2991"/>
    <cellStyle name="Normal 282" xfId="2992"/>
    <cellStyle name="Normal 283" xfId="2993"/>
    <cellStyle name="Normal 284" xfId="2994"/>
    <cellStyle name="Normal 285" xfId="2995"/>
    <cellStyle name="Normal 286" xfId="2996"/>
    <cellStyle name="Normal 287" xfId="2997"/>
    <cellStyle name="Normal 288" xfId="2998"/>
    <cellStyle name="Normal 289" xfId="2999"/>
    <cellStyle name="Normal 29" xfId="3000"/>
    <cellStyle name="Normal 29 10" xfId="3001"/>
    <cellStyle name="Normal 29 10 2" xfId="3002"/>
    <cellStyle name="Normal 29 11" xfId="3003"/>
    <cellStyle name="Normal 29 12" xfId="3004"/>
    <cellStyle name="Normal 29 13" xfId="3005"/>
    <cellStyle name="Normal 29 14" xfId="3006"/>
    <cellStyle name="Normal 29 15" xfId="3007"/>
    <cellStyle name="Normal 29 15 2" xfId="3008"/>
    <cellStyle name="Normal 29 2" xfId="3009"/>
    <cellStyle name="Normal 29 2 10" xfId="3010"/>
    <cellStyle name="Normal 29 2 11" xfId="3011"/>
    <cellStyle name="Normal 29 2 12" xfId="3012"/>
    <cellStyle name="Normal 29 2 13" xfId="3013"/>
    <cellStyle name="Normal 29 2 13 2" xfId="3014"/>
    <cellStyle name="Normal 29 2 2" xfId="3015"/>
    <cellStyle name="Normal 29 2 2 2" xfId="3016"/>
    <cellStyle name="Normal 29 2 2 2 2" xfId="3017"/>
    <cellStyle name="Normal 29 2 2 3" xfId="3018"/>
    <cellStyle name="Normal 29 2 2 4" xfId="3019"/>
    <cellStyle name="Normal 29 2 3" xfId="3020"/>
    <cellStyle name="Normal 29 2 3 2" xfId="3021"/>
    <cellStyle name="Normal 29 2 4" xfId="3022"/>
    <cellStyle name="Normal 29 2 4 2" xfId="3023"/>
    <cellStyle name="Normal 29 2 5" xfId="3024"/>
    <cellStyle name="Normal 29 2 5 2" xfId="3025"/>
    <cellStyle name="Normal 29 2 6" xfId="3026"/>
    <cellStyle name="Normal 29 2 7" xfId="3027"/>
    <cellStyle name="Normal 29 2 8" xfId="3028"/>
    <cellStyle name="Normal 29 2 8 2" xfId="3029"/>
    <cellStyle name="Normal 29 2 9" xfId="3030"/>
    <cellStyle name="Normal 29 3" xfId="3031"/>
    <cellStyle name="Normal 29 3 10" xfId="3032"/>
    <cellStyle name="Normal 29 3 11" xfId="3033"/>
    <cellStyle name="Normal 29 3 12" xfId="3034"/>
    <cellStyle name="Normal 29 3 13" xfId="3035"/>
    <cellStyle name="Normal 29 3 13 2" xfId="3036"/>
    <cellStyle name="Normal 29 3 2" xfId="3037"/>
    <cellStyle name="Normal 29 3 2 2" xfId="3038"/>
    <cellStyle name="Normal 29 3 2 2 2" xfId="3039"/>
    <cellStyle name="Normal 29 3 2 3" xfId="3040"/>
    <cellStyle name="Normal 29 3 2 4" xfId="3041"/>
    <cellStyle name="Normal 29 3 3" xfId="3042"/>
    <cellStyle name="Normal 29 3 3 2" xfId="3043"/>
    <cellStyle name="Normal 29 3 4" xfId="3044"/>
    <cellStyle name="Normal 29 3 4 2" xfId="3045"/>
    <cellStyle name="Normal 29 3 5" xfId="3046"/>
    <cellStyle name="Normal 29 3 5 2" xfId="3047"/>
    <cellStyle name="Normal 29 3 6" xfId="3048"/>
    <cellStyle name="Normal 29 3 7" xfId="3049"/>
    <cellStyle name="Normal 29 3 8" xfId="3050"/>
    <cellStyle name="Normal 29 3 8 2" xfId="3051"/>
    <cellStyle name="Normal 29 3 9" xfId="3052"/>
    <cellStyle name="Normal 29 4" xfId="3053"/>
    <cellStyle name="Normal 29 4 2" xfId="3054"/>
    <cellStyle name="Normal 29 4 2 2" xfId="3055"/>
    <cellStyle name="Normal 29 4 3" xfId="3056"/>
    <cellStyle name="Normal 29 4 4" xfId="3057"/>
    <cellStyle name="Normal 29 5" xfId="3058"/>
    <cellStyle name="Normal 29 5 2" xfId="3059"/>
    <cellStyle name="Normal 29 6" xfId="3060"/>
    <cellStyle name="Normal 29 6 2" xfId="3061"/>
    <cellStyle name="Normal 29 7" xfId="3062"/>
    <cellStyle name="Normal 29 7 2" xfId="3063"/>
    <cellStyle name="Normal 29 8" xfId="3064"/>
    <cellStyle name="Normal 29 9" xfId="3065"/>
    <cellStyle name="Normal 290" xfId="3066"/>
    <cellStyle name="Normal 291" xfId="3067"/>
    <cellStyle name="Normal 292" xfId="3068"/>
    <cellStyle name="Normal 293" xfId="3069"/>
    <cellStyle name="Normal 294" xfId="3070"/>
    <cellStyle name="Normal 295" xfId="3071"/>
    <cellStyle name="Normal 296" xfId="3072"/>
    <cellStyle name="Normal 297" xfId="3073"/>
    <cellStyle name="Normal 298" xfId="3074"/>
    <cellStyle name="Normal 299" xfId="3075"/>
    <cellStyle name="Normal 3" xfId="3076"/>
    <cellStyle name="Normal 3 10" xfId="3077"/>
    <cellStyle name="Normal 3 11" xfId="3078"/>
    <cellStyle name="Normal 3 12" xfId="3079"/>
    <cellStyle name="Normal 3 13" xfId="3080"/>
    <cellStyle name="Normal 3 14" xfId="3081"/>
    <cellStyle name="Normal 3 15" xfId="3082"/>
    <cellStyle name="Normal 3 16" xfId="3083"/>
    <cellStyle name="Normal 3 16 2" xfId="3084"/>
    <cellStyle name="Normal 3 17" xfId="3085"/>
    <cellStyle name="Normal 3 2" xfId="3086"/>
    <cellStyle name="Normal 3 2 10" xfId="3087"/>
    <cellStyle name="Normal 3 2 11" xfId="3088"/>
    <cellStyle name="Normal 3 2 12" xfId="3089"/>
    <cellStyle name="Normal 3 2 13" xfId="3090"/>
    <cellStyle name="Normal 3 2 14" xfId="3091"/>
    <cellStyle name="Normal 3 2 15" xfId="3092"/>
    <cellStyle name="Normal 3 2 15 2" xfId="3093"/>
    <cellStyle name="Normal 3 2 2" xfId="3094"/>
    <cellStyle name="Normal 3 2 2 2" xfId="3095"/>
    <cellStyle name="Normal 3 2 2 2 2" xfId="3096"/>
    <cellStyle name="Normal 3 2 2 3" xfId="3097"/>
    <cellStyle name="Normal 3 2 2 4" xfId="3098"/>
    <cellStyle name="Normal 3 2 2 5" xfId="3099"/>
    <cellStyle name="Normal 3 2 3" xfId="3100"/>
    <cellStyle name="Normal 3 2 3 2" xfId="3101"/>
    <cellStyle name="Normal 3 2 3 3" xfId="3102"/>
    <cellStyle name="Normal 3 2 4" xfId="3103"/>
    <cellStyle name="Normal 3 2 4 2" xfId="3104"/>
    <cellStyle name="Normal 3 2 5" xfId="3105"/>
    <cellStyle name="Normal 3 2 5 2" xfId="3106"/>
    <cellStyle name="Normal 3 2 6" xfId="3107"/>
    <cellStyle name="Normal 3 2 7" xfId="3108"/>
    <cellStyle name="Normal 3 2 8" xfId="3109"/>
    <cellStyle name="Normal 3 2 8 2" xfId="3110"/>
    <cellStyle name="Normal 3 2 9" xfId="3111"/>
    <cellStyle name="Normal 3 3" xfId="3112"/>
    <cellStyle name="Normal 3 3 10" xfId="3113"/>
    <cellStyle name="Normal 3 3 11" xfId="3114"/>
    <cellStyle name="Normal 3 3 12" xfId="3115"/>
    <cellStyle name="Normal 3 3 13" xfId="3116"/>
    <cellStyle name="Normal 3 3 13 2" xfId="3117"/>
    <cellStyle name="Normal 3 3 2" xfId="3118"/>
    <cellStyle name="Normal 3 3 2 2" xfId="3119"/>
    <cellStyle name="Normal 3 3 2 2 2" xfId="3120"/>
    <cellStyle name="Normal 3 3 2 3" xfId="3121"/>
    <cellStyle name="Normal 3 3 2 4" xfId="3122"/>
    <cellStyle name="Normal 3 3 3" xfId="3123"/>
    <cellStyle name="Normal 3 3 3 2" xfId="3124"/>
    <cellStyle name="Normal 3 3 4" xfId="3125"/>
    <cellStyle name="Normal 3 3 4 2" xfId="3126"/>
    <cellStyle name="Normal 3 3 5" xfId="3127"/>
    <cellStyle name="Normal 3 3 5 2" xfId="3128"/>
    <cellStyle name="Normal 3 3 6" xfId="3129"/>
    <cellStyle name="Normal 3 3 7" xfId="3130"/>
    <cellStyle name="Normal 3 3 8" xfId="3131"/>
    <cellStyle name="Normal 3 3 8 2" xfId="3132"/>
    <cellStyle name="Normal 3 3 9" xfId="3133"/>
    <cellStyle name="Normal 3 4" xfId="3134"/>
    <cellStyle name="Normal 3 4 10" xfId="3135"/>
    <cellStyle name="Normal 3 4 10 2" xfId="3136"/>
    <cellStyle name="Normal 3 4 2" xfId="3137"/>
    <cellStyle name="Normal 3 4 2 2" xfId="3138"/>
    <cellStyle name="Normal 3 4 2 3" xfId="3139"/>
    <cellStyle name="Normal 3 4 2 4" xfId="3140"/>
    <cellStyle name="Normal 3 4 3" xfId="3141"/>
    <cellStyle name="Normal 3 4 3 2" xfId="3142"/>
    <cellStyle name="Normal 3 4 4" xfId="3143"/>
    <cellStyle name="Normal 3 4 5" xfId="3144"/>
    <cellStyle name="Normal 3 4 5 2" xfId="3145"/>
    <cellStyle name="Normal 3 4 6" xfId="3146"/>
    <cellStyle name="Normal 3 4 7" xfId="3147"/>
    <cellStyle name="Normal 3 4 8" xfId="3148"/>
    <cellStyle name="Normal 3 4 9" xfId="3149"/>
    <cellStyle name="Normal 3 5" xfId="3150"/>
    <cellStyle name="Normal 3 5 2" xfId="3151"/>
    <cellStyle name="Normal 3 5 3" xfId="3152"/>
    <cellStyle name="Normal 3 5 4" xfId="3153"/>
    <cellStyle name="Normal 3 5 5" xfId="3154"/>
    <cellStyle name="Normal 3 6" xfId="3155"/>
    <cellStyle name="Normal 3 6 2" xfId="3156"/>
    <cellStyle name="Normal 3 7" xfId="3157"/>
    <cellStyle name="Normal 3 7 2" xfId="3158"/>
    <cellStyle name="Normal 3 8" xfId="3159"/>
    <cellStyle name="Normal 3 9" xfId="3160"/>
    <cellStyle name="Normal 3 9 2" xfId="3161"/>
    <cellStyle name="Normal 30" xfId="3162"/>
    <cellStyle name="Normal 30 2" xfId="3163"/>
    <cellStyle name="Normal 30 2 2" xfId="3164"/>
    <cellStyle name="Normal 30 3" xfId="3165"/>
    <cellStyle name="Normal 30 4" xfId="3166"/>
    <cellStyle name="Normal 30 5" xfId="3167"/>
    <cellStyle name="Normal 300" xfId="3168"/>
    <cellStyle name="Normal 301" xfId="3169"/>
    <cellStyle name="Normal 302" xfId="3170"/>
    <cellStyle name="Normal 303" xfId="3171"/>
    <cellStyle name="Normal 304" xfId="3172"/>
    <cellStyle name="Normal 305" xfId="3173"/>
    <cellStyle name="Normal 306" xfId="3174"/>
    <cellStyle name="Normal 307" xfId="3175"/>
    <cellStyle name="Normal 308" xfId="3176"/>
    <cellStyle name="Normal 309" xfId="3177"/>
    <cellStyle name="Normal 31" xfId="3178"/>
    <cellStyle name="Normal 31 10" xfId="3179"/>
    <cellStyle name="Normal 31 11" xfId="3180"/>
    <cellStyle name="Normal 31 12" xfId="3181"/>
    <cellStyle name="Normal 31 13" xfId="3182"/>
    <cellStyle name="Normal 31 13 2" xfId="3183"/>
    <cellStyle name="Normal 31 2" xfId="3184"/>
    <cellStyle name="Normal 31 2 2" xfId="3185"/>
    <cellStyle name="Normal 31 2 2 2" xfId="3186"/>
    <cellStyle name="Normal 31 2 3" xfId="3187"/>
    <cellStyle name="Normal 31 2 4" xfId="3188"/>
    <cellStyle name="Normal 31 3" xfId="3189"/>
    <cellStyle name="Normal 31 3 2" xfId="3190"/>
    <cellStyle name="Normal 31 4" xfId="3191"/>
    <cellStyle name="Normal 31 4 2" xfId="3192"/>
    <cellStyle name="Normal 31 5" xfId="3193"/>
    <cellStyle name="Normal 31 5 2" xfId="3194"/>
    <cellStyle name="Normal 31 6" xfId="3195"/>
    <cellStyle name="Normal 31 7" xfId="3196"/>
    <cellStyle name="Normal 31 8" xfId="3197"/>
    <cellStyle name="Normal 31 8 2" xfId="3198"/>
    <cellStyle name="Normal 31 9" xfId="3199"/>
    <cellStyle name="Normal 310" xfId="3200"/>
    <cellStyle name="Normal 311" xfId="3201"/>
    <cellStyle name="Normal 312" xfId="3202"/>
    <cellStyle name="Normal 313" xfId="3203"/>
    <cellStyle name="Normal 314" xfId="3204"/>
    <cellStyle name="Normal 315" xfId="3205"/>
    <cellStyle name="Normal 316" xfId="3206"/>
    <cellStyle name="Normal 317" xfId="3207"/>
    <cellStyle name="Normal 318" xfId="3208"/>
    <cellStyle name="Normal 319" xfId="3209"/>
    <cellStyle name="Normal 32" xfId="3210"/>
    <cellStyle name="Normal 32 10" xfId="3211"/>
    <cellStyle name="Normal 32 11" xfId="3212"/>
    <cellStyle name="Normal 32 12" xfId="3213"/>
    <cellStyle name="Normal 32 13" xfId="3214"/>
    <cellStyle name="Normal 32 13 2" xfId="3215"/>
    <cellStyle name="Normal 32 2" xfId="3216"/>
    <cellStyle name="Normal 32 2 2" xfId="3217"/>
    <cellStyle name="Normal 32 2 2 2" xfId="3218"/>
    <cellStyle name="Normal 32 2 3" xfId="3219"/>
    <cellStyle name="Normal 32 2 4" xfId="3220"/>
    <cellStyle name="Normal 32 3" xfId="3221"/>
    <cellStyle name="Normal 32 3 2" xfId="3222"/>
    <cellStyle name="Normal 32 4" xfId="3223"/>
    <cellStyle name="Normal 32 4 2" xfId="3224"/>
    <cellStyle name="Normal 32 5" xfId="3225"/>
    <cellStyle name="Normal 32 5 2" xfId="3226"/>
    <cellStyle name="Normal 32 6" xfId="3227"/>
    <cellStyle name="Normal 32 7" xfId="3228"/>
    <cellStyle name="Normal 32 8" xfId="3229"/>
    <cellStyle name="Normal 32 8 2" xfId="3230"/>
    <cellStyle name="Normal 32 9" xfId="3231"/>
    <cellStyle name="Normal 320" xfId="3232"/>
    <cellStyle name="Normal 321" xfId="3233"/>
    <cellStyle name="Normal 322" xfId="3234"/>
    <cellStyle name="Normal 323" xfId="3235"/>
    <cellStyle name="Normal 324" xfId="3236"/>
    <cellStyle name="Normal 325" xfId="3237"/>
    <cellStyle name="Normal 326" xfId="3238"/>
    <cellStyle name="Normal 327" xfId="3239"/>
    <cellStyle name="Normal 328" xfId="3240"/>
    <cellStyle name="Normal 329" xfId="3241"/>
    <cellStyle name="Normal 33" xfId="3242"/>
    <cellStyle name="Normal 33 10" xfId="3243"/>
    <cellStyle name="Normal 33 11" xfId="3244"/>
    <cellStyle name="Normal 33 12" xfId="3245"/>
    <cellStyle name="Normal 33 13" xfId="3246"/>
    <cellStyle name="Normal 33 13 2" xfId="3247"/>
    <cellStyle name="Normal 33 2" xfId="3248"/>
    <cellStyle name="Normal 33 2 2" xfId="3249"/>
    <cellStyle name="Normal 33 2 2 2" xfId="3250"/>
    <cellStyle name="Normal 33 2 3" xfId="3251"/>
    <cellStyle name="Normal 33 2 4" xfId="3252"/>
    <cellStyle name="Normal 33 3" xfId="3253"/>
    <cellStyle name="Normal 33 3 2" xfId="3254"/>
    <cellStyle name="Normal 33 4" xfId="3255"/>
    <cellStyle name="Normal 33 4 2" xfId="3256"/>
    <cellStyle name="Normal 33 5" xfId="3257"/>
    <cellStyle name="Normal 33 5 2" xfId="3258"/>
    <cellStyle name="Normal 33 6" xfId="3259"/>
    <cellStyle name="Normal 33 7" xfId="3260"/>
    <cellStyle name="Normal 33 8" xfId="3261"/>
    <cellStyle name="Normal 33 8 2" xfId="3262"/>
    <cellStyle name="Normal 33 9" xfId="3263"/>
    <cellStyle name="Normal 330" xfId="3264"/>
    <cellStyle name="Normal 331" xfId="3265"/>
    <cellStyle name="Normal 332" xfId="3266"/>
    <cellStyle name="Normal 333" xfId="3267"/>
    <cellStyle name="Normal 333 2" xfId="3268"/>
    <cellStyle name="Normal 333 3" xfId="3269"/>
    <cellStyle name="Normal 333 4" xfId="3270"/>
    <cellStyle name="Normal 334" xfId="3271"/>
    <cellStyle name="Normal 334 2" xfId="3272"/>
    <cellStyle name="Normal 335" xfId="3273"/>
    <cellStyle name="Normal 336" xfId="3274"/>
    <cellStyle name="Normal 337" xfId="3275"/>
    <cellStyle name="Normal 338" xfId="3276"/>
    <cellStyle name="Normal 339" xfId="3277"/>
    <cellStyle name="Normal 339 2" xfId="3278"/>
    <cellStyle name="Normal 34" xfId="3279"/>
    <cellStyle name="Normal 34 2" xfId="3280"/>
    <cellStyle name="Normal 34 2 2" xfId="3281"/>
    <cellStyle name="Normal 34 3" xfId="3282"/>
    <cellStyle name="Normal 34 4" xfId="3283"/>
    <cellStyle name="Normal 34 5" xfId="3284"/>
    <cellStyle name="Normal 340" xfId="3285"/>
    <cellStyle name="Normal 341" xfId="3286"/>
    <cellStyle name="Normal 342" xfId="3287"/>
    <cellStyle name="Normal 343" xfId="3288"/>
    <cellStyle name="Normal 344" xfId="3289"/>
    <cellStyle name="Normal 345" xfId="3290"/>
    <cellStyle name="Normal 346" xfId="3291"/>
    <cellStyle name="Normal 347" xfId="3292"/>
    <cellStyle name="Normal 348" xfId="3293"/>
    <cellStyle name="Normal 349" xfId="3294"/>
    <cellStyle name="Normal 35" xfId="3295"/>
    <cellStyle name="Normal 35 10" xfId="3296"/>
    <cellStyle name="Normal 35 10 2" xfId="3297"/>
    <cellStyle name="Normal 35 2" xfId="3298"/>
    <cellStyle name="Normal 35 2 2" xfId="3299"/>
    <cellStyle name="Normal 35 2 2 2" xfId="3300"/>
    <cellStyle name="Normal 35 2 2 2 2" xfId="3301"/>
    <cellStyle name="Normal 35 2 2 2 2 2" xfId="3302"/>
    <cellStyle name="Normal 35 2 2 3" xfId="3303"/>
    <cellStyle name="Normal 35 2 2 3 2" xfId="3304"/>
    <cellStyle name="Normal 35 2 2 4" xfId="3305"/>
    <cellStyle name="Normal 35 2 3" xfId="3306"/>
    <cellStyle name="Normal 35 2 4" xfId="3307"/>
    <cellStyle name="Normal 35 2 5" xfId="3308"/>
    <cellStyle name="Normal 35 3" xfId="3309"/>
    <cellStyle name="Normal 35 3 2" xfId="3310"/>
    <cellStyle name="Normal 35 4" xfId="3311"/>
    <cellStyle name="Normal 35 5" xfId="3312"/>
    <cellStyle name="Normal 35 5 2" xfId="3313"/>
    <cellStyle name="Normal 35 6" xfId="3314"/>
    <cellStyle name="Normal 35 7" xfId="3315"/>
    <cellStyle name="Normal 35 8" xfId="3316"/>
    <cellStyle name="Normal 35 9" xfId="3317"/>
    <cellStyle name="Normal 350" xfId="3318"/>
    <cellStyle name="Normal 351" xfId="3319"/>
    <cellStyle name="Normal 352" xfId="9"/>
    <cellStyle name="Normal 353" xfId="3320"/>
    <cellStyle name="Normal 354" xfId="3321"/>
    <cellStyle name="Normal 355" xfId="3322"/>
    <cellStyle name="Normal 355 2" xfId="6"/>
    <cellStyle name="Normal 356" xfId="3323"/>
    <cellStyle name="Normal 356 2" xfId="7"/>
    <cellStyle name="Normal 357" xfId="3324"/>
    <cellStyle name="Normal 358" xfId="3325"/>
    <cellStyle name="Normal 358 2" xfId="3819"/>
    <cellStyle name="Normal 359" xfId="3326"/>
    <cellStyle name="Normal 36" xfId="3327"/>
    <cellStyle name="Normal 36 2" xfId="3328"/>
    <cellStyle name="Normal 36 2 2" xfId="3329"/>
    <cellStyle name="Normal 36 2 2 2" xfId="3330"/>
    <cellStyle name="Normal 36 2 3" xfId="3331"/>
    <cellStyle name="Normal 36 3" xfId="3332"/>
    <cellStyle name="Normal 36 4" xfId="3333"/>
    <cellStyle name="Normal 36 5" xfId="3334"/>
    <cellStyle name="Normal 36 6" xfId="3335"/>
    <cellStyle name="Normal 36 7" xfId="3336"/>
    <cellStyle name="Normal 360" xfId="3337"/>
    <cellStyle name="Normal 361" xfId="3338"/>
    <cellStyle name="Normal 362" xfId="3339"/>
    <cellStyle name="Normal 363" xfId="3340"/>
    <cellStyle name="Normal 364" xfId="3341"/>
    <cellStyle name="Normal 365" xfId="3342"/>
    <cellStyle name="Normal 366" xfId="3343"/>
    <cellStyle name="Normal 367" xfId="3344"/>
    <cellStyle name="Normal 368" xfId="16"/>
    <cellStyle name="Normal 369" xfId="3345"/>
    <cellStyle name="Normal 37" xfId="3346"/>
    <cellStyle name="Normal 37 2" xfId="3347"/>
    <cellStyle name="Normal 37 2 2" xfId="3348"/>
    <cellStyle name="Normal 37 2 2 2" xfId="3349"/>
    <cellStyle name="Normal 37 2 3" xfId="3350"/>
    <cellStyle name="Normal 37 3" xfId="3351"/>
    <cellStyle name="Normal 37 4" xfId="3352"/>
    <cellStyle name="Normal 37 5" xfId="3353"/>
    <cellStyle name="Normal 370" xfId="3354"/>
    <cellStyle name="Normal 371" xfId="3355"/>
    <cellStyle name="Normal 372" xfId="3356"/>
    <cellStyle name="Normal 372 2" xfId="15"/>
    <cellStyle name="Normal 373" xfId="1"/>
    <cellStyle name="Normal 373 2" xfId="3357"/>
    <cellStyle name="Normal 373 3" xfId="3358"/>
    <cellStyle name="Normal 373 3 2" xfId="3359"/>
    <cellStyle name="Normal 374" xfId="3360"/>
    <cellStyle name="Normal 375" xfId="3361"/>
    <cellStyle name="Normal 376" xfId="3362"/>
    <cellStyle name="Normal 377" xfId="3363"/>
    <cellStyle name="Normal 378" xfId="3364"/>
    <cellStyle name="Normal 379" xfId="3365"/>
    <cellStyle name="Normal 38" xfId="3366"/>
    <cellStyle name="Normal 38 2" xfId="3367"/>
    <cellStyle name="Normal 38 2 2" xfId="3368"/>
    <cellStyle name="Normal 38 3" xfId="3369"/>
    <cellStyle name="Normal 38 4" xfId="3370"/>
    <cellStyle name="Normal 380" xfId="3371"/>
    <cellStyle name="Normal 381" xfId="3372"/>
    <cellStyle name="Normal 382" xfId="3373"/>
    <cellStyle name="Normal 383" xfId="3374"/>
    <cellStyle name="Normal 383 2" xfId="3825"/>
    <cellStyle name="Normal 384" xfId="5"/>
    <cellStyle name="Normal 385" xfId="3816"/>
    <cellStyle name="Normal 385 2" xfId="3818"/>
    <cellStyle name="Normal 385 3" xfId="3864"/>
    <cellStyle name="Normal 386" xfId="3824"/>
    <cellStyle name="Normal 386 2" xfId="18"/>
    <cellStyle name="Normal 387" xfId="3826"/>
    <cellStyle name="Normal 387 2" xfId="3863"/>
    <cellStyle name="Normal 388" xfId="3827"/>
    <cellStyle name="Normal 389" xfId="3828"/>
    <cellStyle name="Normal 39" xfId="3375"/>
    <cellStyle name="Normal 39 2" xfId="3376"/>
    <cellStyle name="Normal 39 3" xfId="3377"/>
    <cellStyle name="Normal 39 3 2" xfId="3378"/>
    <cellStyle name="Normal 390" xfId="3829"/>
    <cellStyle name="Normal 391" xfId="3830"/>
    <cellStyle name="Normal 392" xfId="3831"/>
    <cellStyle name="Normal 393" xfId="3832"/>
    <cellStyle name="Normal 394" xfId="3833"/>
    <cellStyle name="Normal 395" xfId="3834"/>
    <cellStyle name="Normal 396" xfId="3835"/>
    <cellStyle name="Normal 397" xfId="3836"/>
    <cellStyle name="Normal 398" xfId="3837"/>
    <cellStyle name="Normal 399" xfId="3838"/>
    <cellStyle name="Normal 4" xfId="3379"/>
    <cellStyle name="Normal 4 2" xfId="3380"/>
    <cellStyle name="Normal 4 2 2" xfId="3381"/>
    <cellStyle name="Normal 4 2 2 2" xfId="3382"/>
    <cellStyle name="Normal 4 2 3" xfId="3383"/>
    <cellStyle name="Normal 4 2 3 2" xfId="3384"/>
    <cellStyle name="Normal 4 2 4" xfId="3385"/>
    <cellStyle name="Normal 4 2 5" xfId="3386"/>
    <cellStyle name="Normal 4 2 6" xfId="3387"/>
    <cellStyle name="Normal 4 2 7" xfId="3388"/>
    <cellStyle name="Normal 4 2 8" xfId="3389"/>
    <cellStyle name="Normal 4 3" xfId="3390"/>
    <cellStyle name="Normal 4 3 10" xfId="3391"/>
    <cellStyle name="Normal 4 3 11" xfId="20"/>
    <cellStyle name="Normal 4 3 12" xfId="14"/>
    <cellStyle name="Normal 4 3 12 2" xfId="3392"/>
    <cellStyle name="Normal 4 3 12 3" xfId="3393"/>
    <cellStyle name="Normal 4 3 12 3 2" xfId="3394"/>
    <cellStyle name="Normal 4 3 13" xfId="3395"/>
    <cellStyle name="Normal 4 3 14" xfId="3396"/>
    <cellStyle name="Normal 4 3 15" xfId="3397"/>
    <cellStyle name="Normal 4 3 16" xfId="3398"/>
    <cellStyle name="Normal 4 3 17" xfId="3399"/>
    <cellStyle name="Normal 4 3 18" xfId="3400"/>
    <cellStyle name="Normal 4 3 19" xfId="3821"/>
    <cellStyle name="Normal 4 3 2" xfId="3401"/>
    <cellStyle name="Normal 4 3 2 2" xfId="3402"/>
    <cellStyle name="Normal 4 3 2 2 2" xfId="3403"/>
    <cellStyle name="Normal 4 3 2 3" xfId="3404"/>
    <cellStyle name="Normal 4 3 2 4" xfId="3405"/>
    <cellStyle name="Normal 4 3 3" xfId="3406"/>
    <cellStyle name="Normal 4 3 4" xfId="3407"/>
    <cellStyle name="Normal 4 3 5" xfId="3408"/>
    <cellStyle name="Normal 4 3 6" xfId="3409"/>
    <cellStyle name="Normal 4 3 6 2" xfId="3410"/>
    <cellStyle name="Normal 4 3 6 2 2" xfId="26"/>
    <cellStyle name="Normal 4 3 7" xfId="3411"/>
    <cellStyle name="Normal 4 3 8" xfId="3412"/>
    <cellStyle name="Normal 4 3 9" xfId="3413"/>
    <cellStyle name="Normal 4 4" xfId="3414"/>
    <cellStyle name="Normal 4 4 2" xfId="3415"/>
    <cellStyle name="Normal 4 4 2 2" xfId="3416"/>
    <cellStyle name="Normal 4 4 2 3" xfId="3417"/>
    <cellStyle name="Normal 4 4 2 4" xfId="3418"/>
    <cellStyle name="Normal 4 4 3" xfId="3419"/>
    <cellStyle name="Normal 4 4 4" xfId="3420"/>
    <cellStyle name="Normal 4 4 5" xfId="3421"/>
    <cellStyle name="Normal 4 5" xfId="3422"/>
    <cellStyle name="Normal 4 5 2" xfId="3423"/>
    <cellStyle name="Normal 4 5 2 2" xfId="3424"/>
    <cellStyle name="Normal 4 5 2 2 2" xfId="3425"/>
    <cellStyle name="Normal 4 5 2 3" xfId="3426"/>
    <cellStyle name="Normal 4 6" xfId="3427"/>
    <cellStyle name="Normal 4 6 2" xfId="3428"/>
    <cellStyle name="Normal 4 6 2 2" xfId="3429"/>
    <cellStyle name="Normal 4 7" xfId="3430"/>
    <cellStyle name="Normal 4 8" xfId="3431"/>
    <cellStyle name="Normal 4 9" xfId="3432"/>
    <cellStyle name="Normal 40" xfId="3433"/>
    <cellStyle name="Normal 40 2" xfId="3434"/>
    <cellStyle name="Normal 40 2 2" xfId="3435"/>
    <cellStyle name="Normal 40 2 3" xfId="3436"/>
    <cellStyle name="Normal 40 3" xfId="3437"/>
    <cellStyle name="Normal 40 4" xfId="3438"/>
    <cellStyle name="Normal 40 4 2" xfId="3439"/>
    <cellStyle name="Normal 400" xfId="3839"/>
    <cellStyle name="Normal 401" xfId="3840"/>
    <cellStyle name="Normal 402" xfId="3841"/>
    <cellStyle name="Normal 403" xfId="3844"/>
    <cellStyle name="Normal 404" xfId="3845"/>
    <cellStyle name="Normal 405" xfId="3846"/>
    <cellStyle name="Normal 406" xfId="3847"/>
    <cellStyle name="Normal 407" xfId="3848"/>
    <cellStyle name="Normal 408" xfId="3849"/>
    <cellStyle name="Normal 409" xfId="3842"/>
    <cellStyle name="Normal 41" xfId="3440"/>
    <cellStyle name="Normal 41 2" xfId="3441"/>
    <cellStyle name="Normal 41 2 2" xfId="3442"/>
    <cellStyle name="Normal 41 3" xfId="3443"/>
    <cellStyle name="Normal 41 4" xfId="3444"/>
    <cellStyle name="Normal 410" xfId="3843"/>
    <cellStyle name="Normal 411" xfId="3865"/>
    <cellStyle name="Normal 412" xfId="3850"/>
    <cellStyle name="Normal 413" xfId="3851"/>
    <cellStyle name="Normal 414" xfId="3852"/>
    <cellStyle name="Normal 415" xfId="3853"/>
    <cellStyle name="Normal 416" xfId="3854"/>
    <cellStyle name="Normal 417" xfId="3855"/>
    <cellStyle name="Normal 418" xfId="3856"/>
    <cellStyle name="Normal 419" xfId="3857"/>
    <cellStyle name="Normal 42" xfId="3445"/>
    <cellStyle name="Normal 42 2" xfId="3446"/>
    <cellStyle name="Normal 42 2 2" xfId="3447"/>
    <cellStyle name="Normal 42 2 2 10" xfId="3448"/>
    <cellStyle name="Normal 42 2 2 11" xfId="3449"/>
    <cellStyle name="Normal 42 2 2 12" xfId="3823"/>
    <cellStyle name="Normal 42 2 2 2" xfId="3450"/>
    <cellStyle name="Normal 42 2 2 2 2" xfId="3451"/>
    <cellStyle name="Normal 42 2 2 2 2 2" xfId="23"/>
    <cellStyle name="Normal 42 2 2 3" xfId="3452"/>
    <cellStyle name="Normal 42 2 2 4" xfId="3453"/>
    <cellStyle name="Normal 42 2 2 5" xfId="3454"/>
    <cellStyle name="Normal 42 2 2 6" xfId="3"/>
    <cellStyle name="Normal 42 2 2 6 2" xfId="3455"/>
    <cellStyle name="Normal 42 2 2 7" xfId="3456"/>
    <cellStyle name="Normal 42 2 2 8" xfId="3457"/>
    <cellStyle name="Normal 42 2 2 9" xfId="3458"/>
    <cellStyle name="Normal 42 2 3" xfId="3459"/>
    <cellStyle name="Normal 42 3" xfId="3460"/>
    <cellStyle name="Normal 42 4" xfId="3461"/>
    <cellStyle name="Normal 420" xfId="3858"/>
    <cellStyle name="Normal 421" xfId="3859"/>
    <cellStyle name="Normal 422" xfId="3860"/>
    <cellStyle name="Normal 423" xfId="3861"/>
    <cellStyle name="Normal 424" xfId="3862"/>
    <cellStyle name="Normal 425" xfId="3867"/>
    <cellStyle name="Normal 426" xfId="3868"/>
    <cellStyle name="Normal 427" xfId="3869"/>
    <cellStyle name="Normal 428" xfId="3870"/>
    <cellStyle name="Normal 429" xfId="3871"/>
    <cellStyle name="Normal 43" xfId="3462"/>
    <cellStyle name="Normal 43 2" xfId="3463"/>
    <cellStyle name="Normal 430" xfId="3872"/>
    <cellStyle name="Normal 431" xfId="3873"/>
    <cellStyle name="Normal 432" xfId="3874"/>
    <cellStyle name="Normal 433" xfId="3875"/>
    <cellStyle name="Normal 434" xfId="3876"/>
    <cellStyle name="Normal 435" xfId="3877"/>
    <cellStyle name="Normal 436" xfId="3878"/>
    <cellStyle name="Normal 437" xfId="3879"/>
    <cellStyle name="Normal 438" xfId="3880"/>
    <cellStyle name="Normal 439" xfId="3881"/>
    <cellStyle name="Normal 44" xfId="3464"/>
    <cellStyle name="Normal 44 2" xfId="3465"/>
    <cellStyle name="Normal 44 2 2" xfId="3466"/>
    <cellStyle name="Normal 44 3" xfId="3467"/>
    <cellStyle name="Normal 44 4" xfId="3468"/>
    <cellStyle name="Normal 440" xfId="3882"/>
    <cellStyle name="Normal 441" xfId="3883"/>
    <cellStyle name="Normal 442" xfId="3884"/>
    <cellStyle name="Normal 443" xfId="3885"/>
    <cellStyle name="Normal 444" xfId="3886"/>
    <cellStyle name="Normal 445" xfId="3887"/>
    <cellStyle name="Normal 446" xfId="3888"/>
    <cellStyle name="Normal 447" xfId="3889"/>
    <cellStyle name="Normal 448" xfId="3890"/>
    <cellStyle name="Normal 449" xfId="3891"/>
    <cellStyle name="Normal 45" xfId="3469"/>
    <cellStyle name="Normal 45 10" xfId="3470"/>
    <cellStyle name="Normal 45 2" xfId="3471"/>
    <cellStyle name="Normal 45 2 2" xfId="3472"/>
    <cellStyle name="Normal 45 2 2 2" xfId="3473"/>
    <cellStyle name="Normal 45 2 3" xfId="3474"/>
    <cellStyle name="Normal 45 3" xfId="3475"/>
    <cellStyle name="Normal 45 3 2" xfId="3476"/>
    <cellStyle name="Normal 45 3 2 2" xfId="3477"/>
    <cellStyle name="Normal 45 3 3" xfId="3478"/>
    <cellStyle name="Normal 45 4" xfId="3479"/>
    <cellStyle name="Normal 45 4 2" xfId="3480"/>
    <cellStyle name="Normal 45 4 2 2" xfId="3481"/>
    <cellStyle name="Normal 45 4 3" xfId="3482"/>
    <cellStyle name="Normal 45 5" xfId="3483"/>
    <cellStyle name="Normal 45 5 2" xfId="3484"/>
    <cellStyle name="Normal 45 5 2 2" xfId="3485"/>
    <cellStyle name="Normal 45 5 3" xfId="3486"/>
    <cellStyle name="Normal 45 6" xfId="3487"/>
    <cellStyle name="Normal 45 6 2" xfId="3488"/>
    <cellStyle name="Normal 45 6 2 2" xfId="3489"/>
    <cellStyle name="Normal 45 6 3" xfId="3490"/>
    <cellStyle name="Normal 45 7" xfId="3491"/>
    <cellStyle name="Normal 45 7 2" xfId="3492"/>
    <cellStyle name="Normal 45 8" xfId="3493"/>
    <cellStyle name="Normal 45 9" xfId="3494"/>
    <cellStyle name="Normal 450" xfId="3892"/>
    <cellStyle name="Normal 451" xfId="3893"/>
    <cellStyle name="Normal 452" xfId="3894"/>
    <cellStyle name="Normal 453" xfId="3895"/>
    <cellStyle name="Normal 454" xfId="3896"/>
    <cellStyle name="Normal 455" xfId="3897"/>
    <cellStyle name="Normal 456" xfId="3898"/>
    <cellStyle name="Normal 457" xfId="3899"/>
    <cellStyle name="Normal 458" xfId="3900"/>
    <cellStyle name="Normal 459" xfId="3901"/>
    <cellStyle name="Normal 46" xfId="3495"/>
    <cellStyle name="Normal 46 2" xfId="3496"/>
    <cellStyle name="Normal 46 2 2" xfId="3497"/>
    <cellStyle name="Normal 46 2 2 2" xfId="3498"/>
    <cellStyle name="Normal 46 2 3" xfId="3499"/>
    <cellStyle name="Normal 46 3" xfId="3500"/>
    <cellStyle name="Normal 46 3 2" xfId="3501"/>
    <cellStyle name="Normal 46 4" xfId="3502"/>
    <cellStyle name="Normal 46 5" xfId="3503"/>
    <cellStyle name="Normal 46 6" xfId="3504"/>
    <cellStyle name="Normal 460" xfId="3902"/>
    <cellStyle name="Normal 461" xfId="3903"/>
    <cellStyle name="Normal 462" xfId="3904"/>
    <cellStyle name="Normal 47" xfId="3505"/>
    <cellStyle name="Normal 47 2" xfId="3506"/>
    <cellStyle name="Normal 47 3" xfId="3507"/>
    <cellStyle name="Normal 48" xfId="3508"/>
    <cellStyle name="Normal 48 2" xfId="3509"/>
    <cellStyle name="Normal 48 2 2" xfId="3510"/>
    <cellStyle name="Normal 48 3" xfId="3511"/>
    <cellStyle name="Normal 49" xfId="3512"/>
    <cellStyle name="Normal 49 2" xfId="3513"/>
    <cellStyle name="Normal 49 2 2" xfId="3514"/>
    <cellStyle name="Normal 49 3" xfId="3515"/>
    <cellStyle name="Normal 5" xfId="3516"/>
    <cellStyle name="Normal 5 2" xfId="3517"/>
    <cellStyle name="Normal 5 2 2" xfId="3518"/>
    <cellStyle name="Normal 5 2 2 2" xfId="3519"/>
    <cellStyle name="Normal 5 2 2 2 2" xfId="3520"/>
    <cellStyle name="Normal 5 2 2 2 3" xfId="3521"/>
    <cellStyle name="Normal 5 2 2 2 4" xfId="3522"/>
    <cellStyle name="Normal 5 2 2 3" xfId="3523"/>
    <cellStyle name="Normal 5 2 2 4" xfId="3524"/>
    <cellStyle name="Normal 5 2 3" xfId="3525"/>
    <cellStyle name="Normal 5 2 3 2" xfId="3526"/>
    <cellStyle name="Normal 5 2 3 2 2" xfId="3527"/>
    <cellStyle name="Normal 5 2 4" xfId="3528"/>
    <cellStyle name="Normal 5 2 5" xfId="3529"/>
    <cellStyle name="Normal 5 2 6" xfId="3530"/>
    <cellStyle name="Normal 5 3" xfId="3531"/>
    <cellStyle name="Normal 5 3 2" xfId="3532"/>
    <cellStyle name="Normal 5 3 2 2" xfId="3533"/>
    <cellStyle name="Normal 5 3 3" xfId="3534"/>
    <cellStyle name="Normal 5 4" xfId="3535"/>
    <cellStyle name="Normal 5 4 2" xfId="3536"/>
    <cellStyle name="Normal 5 5" xfId="3537"/>
    <cellStyle name="Normal 5 5 2" xfId="3538"/>
    <cellStyle name="Normal 5 6" xfId="3539"/>
    <cellStyle name="Normal 5 7" xfId="3540"/>
    <cellStyle name="Normal 50" xfId="3541"/>
    <cellStyle name="Normal 50 2" xfId="3542"/>
    <cellStyle name="Normal 50 2 2" xfId="3543"/>
    <cellStyle name="Normal 50 3" xfId="3544"/>
    <cellStyle name="Normal 51" xfId="3545"/>
    <cellStyle name="Normal 51 2" xfId="3546"/>
    <cellStyle name="Normal 51 2 2" xfId="3547"/>
    <cellStyle name="Normal 51 3" xfId="3548"/>
    <cellStyle name="Normal 52" xfId="3549"/>
    <cellStyle name="Normal 53" xfId="3550"/>
    <cellStyle name="Normal 53 2" xfId="3551"/>
    <cellStyle name="Normal 53 2 2" xfId="3552"/>
    <cellStyle name="Normal 53 3" xfId="3553"/>
    <cellStyle name="Normal 54" xfId="3554"/>
    <cellStyle name="Normal 54 2" xfId="3555"/>
    <cellStyle name="Normal 54 2 2" xfId="3556"/>
    <cellStyle name="Normal 54 3" xfId="3557"/>
    <cellStyle name="Normal 55" xfId="3558"/>
    <cellStyle name="Normal 55 2" xfId="3559"/>
    <cellStyle name="Normal 55 2 2" xfId="3560"/>
    <cellStyle name="Normal 55 3" xfId="3561"/>
    <cellStyle name="Normal 56" xfId="3562"/>
    <cellStyle name="Normal 56 2" xfId="3563"/>
    <cellStyle name="Normal 56 2 2" xfId="3564"/>
    <cellStyle name="Normal 56 3" xfId="3565"/>
    <cellStyle name="Normal 57" xfId="3566"/>
    <cellStyle name="Normal 57 2" xfId="3567"/>
    <cellStyle name="Normal 57 2 2" xfId="3568"/>
    <cellStyle name="Normal 57 3" xfId="3569"/>
    <cellStyle name="Normal 58" xfId="3570"/>
    <cellStyle name="Normal 58 2" xfId="3571"/>
    <cellStyle name="Normal 58 2 2" xfId="3572"/>
    <cellStyle name="Normal 58 3" xfId="3573"/>
    <cellStyle name="Normal 59" xfId="3574"/>
    <cellStyle name="Normal 59 2" xfId="3575"/>
    <cellStyle name="Normal 59 2 2" xfId="3576"/>
    <cellStyle name="Normal 59 3" xfId="3577"/>
    <cellStyle name="Normal 6" xfId="3578"/>
    <cellStyle name="Normal 6 2" xfId="3579"/>
    <cellStyle name="Normal 6 2 2" xfId="3580"/>
    <cellStyle name="Normal 6 2 2 2" xfId="3581"/>
    <cellStyle name="Normal 6 2 2 3" xfId="3582"/>
    <cellStyle name="Normal 6 2 3" xfId="3583"/>
    <cellStyle name="Normal 6 2 3 2" xfId="3584"/>
    <cellStyle name="Normal 6 2 4" xfId="3585"/>
    <cellStyle name="Normal 6 2 4 2" xfId="3586"/>
    <cellStyle name="Normal 6 2 5" xfId="3587"/>
    <cellStyle name="Normal 6 3" xfId="3588"/>
    <cellStyle name="Normal 6 3 2" xfId="3589"/>
    <cellStyle name="Normal 6 3 3" xfId="3590"/>
    <cellStyle name="Normal 6 3 4" xfId="3591"/>
    <cellStyle name="Normal 6 4" xfId="3592"/>
    <cellStyle name="Normal 6 4 2" xfId="3593"/>
    <cellStyle name="Normal 6 5" xfId="3594"/>
    <cellStyle name="Normal 6 6" xfId="3595"/>
    <cellStyle name="Normal 6 7" xfId="3596"/>
    <cellStyle name="Normal 60" xfId="3597"/>
    <cellStyle name="Normal 60 2" xfId="3598"/>
    <cellStyle name="Normal 60 2 2" xfId="3599"/>
    <cellStyle name="Normal 60 3" xfId="3600"/>
    <cellStyle name="Normal 61" xfId="3601"/>
    <cellStyle name="Normal 61 2" xfId="3602"/>
    <cellStyle name="Normal 61 2 2" xfId="3603"/>
    <cellStyle name="Normal 61 3" xfId="3604"/>
    <cellStyle name="Normal 62" xfId="3605"/>
    <cellStyle name="Normal 62 2" xfId="3606"/>
    <cellStyle name="Normal 62 2 2" xfId="3607"/>
    <cellStyle name="Normal 62 3" xfId="3608"/>
    <cellStyle name="Normal 63" xfId="3609"/>
    <cellStyle name="Normal 63 2" xfId="3610"/>
    <cellStyle name="Normal 63 2 2" xfId="3611"/>
    <cellStyle name="Normal 63 3" xfId="3612"/>
    <cellStyle name="Normal 64" xfId="3613"/>
    <cellStyle name="Normal 64 2" xfId="3614"/>
    <cellStyle name="Normal 64 2 2" xfId="3615"/>
    <cellStyle name="Normal 64 3" xfId="3616"/>
    <cellStyle name="Normal 65" xfId="3617"/>
    <cellStyle name="Normal 65 2" xfId="3618"/>
    <cellStyle name="Normal 65 2 2" xfId="3619"/>
    <cellStyle name="Normal 65 3" xfId="3620"/>
    <cellStyle name="Normal 66" xfId="3621"/>
    <cellStyle name="Normal 66 2" xfId="3622"/>
    <cellStyle name="Normal 66 2 2" xfId="3623"/>
    <cellStyle name="Normal 66 3" xfId="3624"/>
    <cellStyle name="Normal 67" xfId="3625"/>
    <cellStyle name="Normal 67 2" xfId="3626"/>
    <cellStyle name="Normal 67 2 2" xfId="3627"/>
    <cellStyle name="Normal 67 3" xfId="3628"/>
    <cellStyle name="Normal 68" xfId="3629"/>
    <cellStyle name="Normal 68 2" xfId="3630"/>
    <cellStyle name="Normal 68 2 2" xfId="3631"/>
    <cellStyle name="Normal 68 3" xfId="3632"/>
    <cellStyle name="Normal 69" xfId="3633"/>
    <cellStyle name="Normal 69 2" xfId="3634"/>
    <cellStyle name="Normal 69 2 2" xfId="3635"/>
    <cellStyle name="Normal 69 3" xfId="3636"/>
    <cellStyle name="Normal 7" xfId="3637"/>
    <cellStyle name="Normal 7 2" xfId="3638"/>
    <cellStyle name="Normal 7 2 2" xfId="3639"/>
    <cellStyle name="Normal 7 2 2 2" xfId="3640"/>
    <cellStyle name="Normal 7 2 3" xfId="3641"/>
    <cellStyle name="Normal 7 2 4" xfId="3642"/>
    <cellStyle name="Normal 7 3" xfId="3643"/>
    <cellStyle name="Normal 7 3 2" xfId="3644"/>
    <cellStyle name="Normal 7 3 3" xfId="3645"/>
    <cellStyle name="Normal 7 4" xfId="3646"/>
    <cellStyle name="Normal 7 4 2" xfId="3647"/>
    <cellStyle name="Normal 7 5" xfId="3648"/>
    <cellStyle name="Normal 70" xfId="3649"/>
    <cellStyle name="Normal 70 2" xfId="3650"/>
    <cellStyle name="Normal 70 2 2" xfId="3651"/>
    <cellStyle name="Normal 70 3" xfId="3652"/>
    <cellStyle name="Normal 71" xfId="3653"/>
    <cellStyle name="Normal 71 2" xfId="3654"/>
    <cellStyle name="Normal 71 2 2" xfId="3655"/>
    <cellStyle name="Normal 71 3" xfId="3656"/>
    <cellStyle name="Normal 72" xfId="3657"/>
    <cellStyle name="Normal 72 2" xfId="3658"/>
    <cellStyle name="Normal 72 2 2" xfId="3659"/>
    <cellStyle name="Normal 72 3" xfId="3660"/>
    <cellStyle name="Normal 73" xfId="3661"/>
    <cellStyle name="Normal 73 2" xfId="3662"/>
    <cellStyle name="Normal 73 2 2" xfId="3663"/>
    <cellStyle name="Normal 73 3" xfId="3664"/>
    <cellStyle name="Normal 74" xfId="3665"/>
    <cellStyle name="Normal 74 2" xfId="3666"/>
    <cellStyle name="Normal 74 2 2" xfId="3667"/>
    <cellStyle name="Normal 74 3" xfId="3668"/>
    <cellStyle name="Normal 75" xfId="3669"/>
    <cellStyle name="Normal 75 2" xfId="3670"/>
    <cellStyle name="Normal 75 2 2" xfId="3671"/>
    <cellStyle name="Normal 75 3" xfId="3672"/>
    <cellStyle name="Normal 76" xfId="3673"/>
    <cellStyle name="Normal 76 2" xfId="3674"/>
    <cellStyle name="Normal 76 2 2" xfId="3675"/>
    <cellStyle name="Normal 76 3" xfId="3676"/>
    <cellStyle name="Normal 77" xfId="3677"/>
    <cellStyle name="Normal 77 2" xfId="3678"/>
    <cellStyle name="Normal 77 2 2" xfId="3679"/>
    <cellStyle name="Normal 77 3" xfId="3680"/>
    <cellStyle name="Normal 78" xfId="3681"/>
    <cellStyle name="Normal 78 2" xfId="3682"/>
    <cellStyle name="Normal 78 2 2" xfId="3683"/>
    <cellStyle name="Normal 78 3" xfId="3684"/>
    <cellStyle name="Normal 79" xfId="3685"/>
    <cellStyle name="Normal 79 2" xfId="3686"/>
    <cellStyle name="Normal 79 2 2" xfId="3687"/>
    <cellStyle name="Normal 79 3" xfId="3688"/>
    <cellStyle name="Normal 8" xfId="3689"/>
    <cellStyle name="Normal 8 2" xfId="3690"/>
    <cellStyle name="Normal 8 2 2" xfId="3691"/>
    <cellStyle name="Normal 8 2 3" xfId="3692"/>
    <cellStyle name="Normal 8 3" xfId="3693"/>
    <cellStyle name="Normal 8 3 2" xfId="3694"/>
    <cellStyle name="Normal 8 4" xfId="3695"/>
    <cellStyle name="Normal 8 5" xfId="3696"/>
    <cellStyle name="Normal 8 6" xfId="3697"/>
    <cellStyle name="Normal 80" xfId="3698"/>
    <cellStyle name="Normal 80 2" xfId="3699"/>
    <cellStyle name="Normal 80 2 2" xfId="3700"/>
    <cellStyle name="Normal 80 3" xfId="3701"/>
    <cellStyle name="Normal 81" xfId="3702"/>
    <cellStyle name="Normal 81 2" xfId="3703"/>
    <cellStyle name="Normal 81 2 2" xfId="3704"/>
    <cellStyle name="Normal 81 3" xfId="3705"/>
    <cellStyle name="Normal 82" xfId="3706"/>
    <cellStyle name="Normal 82 2" xfId="3707"/>
    <cellStyle name="Normal 82 2 2" xfId="3708"/>
    <cellStyle name="Normal 82 3" xfId="3709"/>
    <cellStyle name="Normal 83" xfId="3710"/>
    <cellStyle name="Normal 83 2" xfId="3711"/>
    <cellStyle name="Normal 83 2 2" xfId="3712"/>
    <cellStyle name="Normal 83 3" xfId="3713"/>
    <cellStyle name="Normal 84" xfId="3714"/>
    <cellStyle name="Normal 84 2" xfId="3715"/>
    <cellStyle name="Normal 84 2 2" xfId="3716"/>
    <cellStyle name="Normal 84 3" xfId="3717"/>
    <cellStyle name="Normal 85" xfId="3718"/>
    <cellStyle name="Normal 85 2" xfId="3719"/>
    <cellStyle name="Normal 85 2 2" xfId="3720"/>
    <cellStyle name="Normal 85 3" xfId="3721"/>
    <cellStyle name="Normal 86" xfId="3722"/>
    <cellStyle name="Normal 86 2" xfId="3723"/>
    <cellStyle name="Normal 86 2 2" xfId="3724"/>
    <cellStyle name="Normal 86 3" xfId="3725"/>
    <cellStyle name="Normal 87" xfId="3726"/>
    <cellStyle name="Normal 87 2" xfId="3727"/>
    <cellStyle name="Normal 87 2 2" xfId="3728"/>
    <cellStyle name="Normal 87 3" xfId="3729"/>
    <cellStyle name="Normal 88" xfId="3730"/>
    <cellStyle name="Normal 88 2" xfId="3731"/>
    <cellStyle name="Normal 88 2 2" xfId="3732"/>
    <cellStyle name="Normal 88 3" xfId="3733"/>
    <cellStyle name="Normal 89" xfId="3734"/>
    <cellStyle name="Normal 89 2" xfId="3735"/>
    <cellStyle name="Normal 89 2 2" xfId="3736"/>
    <cellStyle name="Normal 89 3" xfId="3737"/>
    <cellStyle name="Normal 9" xfId="3738"/>
    <cellStyle name="Normal 9 2" xfId="3739"/>
    <cellStyle name="Normal 9 2 2" xfId="3740"/>
    <cellStyle name="Normal 9 2 2 2" xfId="3741"/>
    <cellStyle name="Normal 9 2 2 2 2" xfId="3742"/>
    <cellStyle name="Normal 9 2 2 3" xfId="3743"/>
    <cellStyle name="Normal 9 2 3" xfId="3744"/>
    <cellStyle name="Normal 9 2 3 2" xfId="3745"/>
    <cellStyle name="Normal 9 2 4" xfId="3746"/>
    <cellStyle name="Normal 9 2 5" xfId="3747"/>
    <cellStyle name="Normal 9 2 6" xfId="3748"/>
    <cellStyle name="Normal 9 3" xfId="3749"/>
    <cellStyle name="Normal 9 3 2" xfId="3750"/>
    <cellStyle name="Normal 9 3 2 2" xfId="3751"/>
    <cellStyle name="Normal 9 3 3" xfId="3752"/>
    <cellStyle name="Normal 9 3 3 2" xfId="3753"/>
    <cellStyle name="Normal 9 3 4" xfId="3754"/>
    <cellStyle name="Normal 9 3 5" xfId="3755"/>
    <cellStyle name="Normal 9 3 6" xfId="3756"/>
    <cellStyle name="Normal 9 3 7" xfId="3757"/>
    <cellStyle name="Normal 9 4" xfId="3758"/>
    <cellStyle name="Normal 9 4 2" xfId="3759"/>
    <cellStyle name="Normal 9 4 2 2" xfId="3760"/>
    <cellStyle name="Normal 9 4 3" xfId="3761"/>
    <cellStyle name="Normal 9 4 4" xfId="3762"/>
    <cellStyle name="Normal 9 4 5" xfId="3763"/>
    <cellStyle name="Normal 9 5" xfId="3764"/>
    <cellStyle name="Normal 9 5 2" xfId="3765"/>
    <cellStyle name="Normal 9 5 2 2" xfId="3766"/>
    <cellStyle name="Normal 9 6" xfId="3767"/>
    <cellStyle name="Normal 9 6 2" xfId="3768"/>
    <cellStyle name="Normal 9 7" xfId="3769"/>
    <cellStyle name="Normal 9 8" xfId="3770"/>
    <cellStyle name="Normal 90" xfId="3771"/>
    <cellStyle name="Normal 90 2" xfId="3772"/>
    <cellStyle name="Normal 90 2 2" xfId="3773"/>
    <cellStyle name="Normal 90 3" xfId="3774"/>
    <cellStyle name="Normal 91" xfId="3775"/>
    <cellStyle name="Normal 91 2" xfId="3776"/>
    <cellStyle name="Normal 91 2 2" xfId="3777"/>
    <cellStyle name="Normal 91 3" xfId="3778"/>
    <cellStyle name="Normal 92" xfId="3779"/>
    <cellStyle name="Normal 92 2" xfId="3780"/>
    <cellStyle name="Normal 92 2 2" xfId="3781"/>
    <cellStyle name="Normal 92 3" xfId="3782"/>
    <cellStyle name="Normal 93" xfId="3783"/>
    <cellStyle name="Normal 93 2" xfId="3784"/>
    <cellStyle name="Normal 93 2 2" xfId="3785"/>
    <cellStyle name="Normal 93 3" xfId="3786"/>
    <cellStyle name="Normal 94" xfId="3787"/>
    <cellStyle name="Normal 94 2" xfId="3788"/>
    <cellStyle name="Normal 94 2 2" xfId="3789"/>
    <cellStyle name="Normal 94 3" xfId="3790"/>
    <cellStyle name="Normal 95" xfId="3791"/>
    <cellStyle name="Normal 95 2" xfId="3792"/>
    <cellStyle name="Normal 95 2 2" xfId="3793"/>
    <cellStyle name="Normal 95 3" xfId="3794"/>
    <cellStyle name="Normal 96" xfId="3795"/>
    <cellStyle name="Normal 96 2" xfId="3796"/>
    <cellStyle name="Normal 96 2 2" xfId="3797"/>
    <cellStyle name="Normal 96 3" xfId="3798"/>
    <cellStyle name="Normal 97" xfId="3799"/>
    <cellStyle name="Normal 97 2" xfId="3800"/>
    <cellStyle name="Normal 97 2 2" xfId="3801"/>
    <cellStyle name="Normal 97 3" xfId="3802"/>
    <cellStyle name="Normal 98" xfId="3803"/>
    <cellStyle name="Normal 98 2" xfId="3804"/>
    <cellStyle name="Normal 98 2 2" xfId="3805"/>
    <cellStyle name="Normal 98 3" xfId="3806"/>
    <cellStyle name="Normal 99" xfId="3807"/>
    <cellStyle name="Normal 99 2" xfId="3808"/>
    <cellStyle name="Normal 99 2 2" xfId="3809"/>
    <cellStyle name="Normal 99 3" xfId="3810"/>
    <cellStyle name="Normal_06-05-10 2 2" xfId="12"/>
    <cellStyle name="Normal_OTHERS 3" xfId="3905"/>
    <cellStyle name="Result" xfId="3811"/>
    <cellStyle name="Result 1" xfId="3812"/>
    <cellStyle name="Result2" xfId="3813"/>
    <cellStyle name="Result2 1" xfId="3814"/>
    <cellStyle name="Style 1" xfId="38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928689</xdr:colOff>
      <xdr:row>0</xdr:row>
      <xdr:rowOff>23812</xdr:rowOff>
    </xdr:from>
    <xdr:ext cx="2087561" cy="134937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6639" y="23812"/>
          <a:ext cx="2087561" cy="134937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654845</xdr:colOff>
      <xdr:row>0</xdr:row>
      <xdr:rowOff>0</xdr:rowOff>
    </xdr:from>
    <xdr:to>
      <xdr:col>7</xdr:col>
      <xdr:colOff>309563</xdr:colOff>
      <xdr:row>8</xdr:row>
      <xdr:rowOff>23813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0845" y="0"/>
          <a:ext cx="2543968" cy="1497013"/>
        </a:xfrm>
        <a:prstGeom prst="rect">
          <a:avLst/>
        </a:prstGeom>
      </xdr:spPr>
    </xdr:pic>
    <xdr:clientData/>
  </xdr:twoCellAnchor>
  <xdr:twoCellAnchor editAs="oneCell">
    <xdr:from>
      <xdr:col>3</xdr:col>
      <xdr:colOff>345281</xdr:colOff>
      <xdr:row>45</xdr:row>
      <xdr:rowOff>47625</xdr:rowOff>
    </xdr:from>
    <xdr:to>
      <xdr:col>4</xdr:col>
      <xdr:colOff>822526</xdr:colOff>
      <xdr:row>51</xdr:row>
      <xdr:rowOff>74612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031" y="10709275"/>
          <a:ext cx="1436095" cy="137318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47</xdr:row>
      <xdr:rowOff>0</xdr:rowOff>
    </xdr:from>
    <xdr:to>
      <xdr:col>2</xdr:col>
      <xdr:colOff>309562</xdr:colOff>
      <xdr:row>49</xdr:row>
      <xdr:rowOff>27954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6700" y="11112500"/>
          <a:ext cx="2005012" cy="4724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GST@%209%20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P70"/>
  <sheetViews>
    <sheetView topLeftCell="A25" zoomScale="80" zoomScaleNormal="80" workbookViewId="0">
      <selection activeCell="C30" sqref="C30"/>
    </sheetView>
  </sheetViews>
  <sheetFormatPr defaultColWidth="9" defaultRowHeight="14.5"/>
  <cols>
    <col min="1" max="1" width="3.81640625" style="1" customWidth="1"/>
    <col min="2" max="2" width="21" style="1" customWidth="1"/>
    <col min="3" max="3" width="93.54296875" style="1" customWidth="1"/>
    <col min="4" max="4" width="14.1796875" style="1" customWidth="1"/>
    <col min="5" max="5" width="14.453125" style="1" customWidth="1"/>
    <col min="6" max="6" width="22.7265625" style="1" customWidth="1"/>
    <col min="7" max="7" width="22.81640625" style="1" customWidth="1"/>
    <col min="8" max="8" width="11.26953125" style="1" customWidth="1"/>
    <col min="9" max="16384" width="9" style="1"/>
  </cols>
  <sheetData>
    <row r="9" spans="2:16" ht="33.5">
      <c r="B9" s="197" t="s">
        <v>0</v>
      </c>
      <c r="C9" s="198"/>
      <c r="D9" s="198"/>
      <c r="E9" s="198"/>
      <c r="F9" s="198"/>
      <c r="G9" s="198"/>
    </row>
    <row r="10" spans="2:16">
      <c r="G10" s="2"/>
    </row>
    <row r="11" spans="2:16">
      <c r="E11" s="3"/>
      <c r="F11" s="3"/>
      <c r="G11" s="3"/>
    </row>
    <row r="12" spans="2:16" ht="18.5">
      <c r="B12" s="4" t="s">
        <v>1</v>
      </c>
      <c r="C12" s="5"/>
      <c r="D12" s="6"/>
      <c r="E12" s="6"/>
      <c r="F12" s="6"/>
      <c r="G12" s="6"/>
      <c r="H12" s="3"/>
    </row>
    <row r="13" spans="2:16" ht="18.5">
      <c r="B13" s="7"/>
      <c r="C13" s="8"/>
      <c r="D13" s="6"/>
      <c r="E13" s="9"/>
      <c r="F13" s="9"/>
      <c r="G13" s="9"/>
      <c r="H13" s="3"/>
      <c r="I13" s="3"/>
      <c r="J13" s="3"/>
      <c r="K13" s="3"/>
      <c r="L13" s="3"/>
      <c r="M13" s="3"/>
      <c r="N13" s="3"/>
      <c r="O13" s="3"/>
      <c r="P13" s="3"/>
    </row>
    <row r="14" spans="2:16" ht="18.5">
      <c r="B14" s="7" t="s">
        <v>4</v>
      </c>
      <c r="C14" s="10"/>
      <c r="D14" s="6"/>
      <c r="E14" s="11" t="s">
        <v>22</v>
      </c>
      <c r="F14" s="12" t="s">
        <v>23</v>
      </c>
      <c r="G14" s="13" t="s">
        <v>3</v>
      </c>
      <c r="H14" s="3"/>
      <c r="I14" s="3"/>
      <c r="J14" s="3"/>
      <c r="K14" s="3"/>
      <c r="L14" s="3"/>
      <c r="M14" s="3"/>
      <c r="N14" s="3"/>
      <c r="O14" s="3"/>
      <c r="P14" s="3"/>
    </row>
    <row r="15" spans="2:16" ht="18.5">
      <c r="B15" s="7"/>
      <c r="C15" s="14"/>
      <c r="D15" s="6"/>
      <c r="E15" s="15" t="s">
        <v>24</v>
      </c>
      <c r="F15" s="16" t="s">
        <v>23</v>
      </c>
      <c r="G15" s="17">
        <v>998361</v>
      </c>
      <c r="H15" s="3"/>
      <c r="I15" s="18"/>
      <c r="J15" s="3"/>
      <c r="K15" s="3"/>
      <c r="L15" s="3"/>
      <c r="M15" s="3"/>
      <c r="N15" s="3"/>
      <c r="O15" s="3"/>
      <c r="P15" s="3"/>
    </row>
    <row r="16" spans="2:16" ht="18.5">
      <c r="B16" s="19" t="s">
        <v>25</v>
      </c>
      <c r="C16" s="20"/>
      <c r="D16" s="6"/>
      <c r="E16" s="19" t="s">
        <v>26</v>
      </c>
      <c r="F16" s="16" t="s">
        <v>23</v>
      </c>
      <c r="G16" s="21" t="s">
        <v>5</v>
      </c>
      <c r="H16" s="3"/>
      <c r="I16" s="22"/>
      <c r="J16" s="3"/>
      <c r="K16" s="3"/>
      <c r="L16" s="3"/>
      <c r="M16" s="3"/>
      <c r="N16" s="3"/>
      <c r="O16" s="3"/>
    </row>
    <row r="17" spans="2:15" ht="18.5">
      <c r="B17" s="7" t="s">
        <v>27</v>
      </c>
      <c r="C17" s="23"/>
      <c r="D17" s="6"/>
      <c r="E17" s="24" t="s">
        <v>28</v>
      </c>
      <c r="F17" s="16" t="s">
        <v>23</v>
      </c>
      <c r="G17" s="25" t="s">
        <v>29</v>
      </c>
      <c r="H17" s="3"/>
      <c r="I17" s="22"/>
      <c r="J17" s="3"/>
      <c r="K17" s="3"/>
      <c r="L17" s="3"/>
      <c r="M17" s="3"/>
      <c r="N17" s="3"/>
      <c r="O17" s="3"/>
    </row>
    <row r="18" spans="2:15" ht="21">
      <c r="B18" s="7" t="s">
        <v>30</v>
      </c>
      <c r="C18" s="21"/>
      <c r="D18" s="6"/>
      <c r="E18" s="26" t="s">
        <v>31</v>
      </c>
      <c r="F18" s="16" t="s">
        <v>23</v>
      </c>
      <c r="G18" s="27" t="s">
        <v>32</v>
      </c>
      <c r="H18" s="3"/>
      <c r="I18" s="22"/>
      <c r="J18" s="3"/>
      <c r="K18" s="3"/>
      <c r="L18" s="3"/>
      <c r="M18" s="3"/>
      <c r="N18" s="3"/>
      <c r="O18" s="3"/>
    </row>
    <row r="19" spans="2:15" ht="18.5">
      <c r="B19" s="28" t="s">
        <v>33</v>
      </c>
      <c r="C19" s="29"/>
      <c r="D19" s="6"/>
      <c r="E19" s="30" t="s">
        <v>34</v>
      </c>
      <c r="F19" s="31" t="s">
        <v>23</v>
      </c>
      <c r="G19" s="32" t="s">
        <v>35</v>
      </c>
      <c r="H19" s="3"/>
      <c r="I19" s="3"/>
      <c r="J19" s="3"/>
      <c r="K19" s="3"/>
      <c r="L19" s="3"/>
      <c r="M19" s="3"/>
      <c r="N19" s="3"/>
      <c r="O19" s="3"/>
    </row>
    <row r="20" spans="2:15" ht="15.5">
      <c r="B20" s="33"/>
      <c r="C20" s="33"/>
      <c r="D20" s="33"/>
      <c r="E20" s="33"/>
      <c r="F20" s="33"/>
      <c r="G20" s="33"/>
      <c r="I20" s="3"/>
      <c r="J20" s="3"/>
      <c r="K20" s="3"/>
      <c r="L20" s="3"/>
      <c r="M20" s="3"/>
      <c r="N20" s="3"/>
      <c r="O20" s="3"/>
    </row>
    <row r="21" spans="2:15">
      <c r="B21" s="199" t="s">
        <v>10</v>
      </c>
      <c r="C21" s="199" t="s">
        <v>11</v>
      </c>
      <c r="D21" s="199"/>
      <c r="E21" s="199"/>
      <c r="F21" s="199"/>
      <c r="G21" s="199" t="s">
        <v>36</v>
      </c>
      <c r="I21" s="3"/>
      <c r="J21" s="3"/>
      <c r="K21" s="3"/>
      <c r="L21" s="3"/>
      <c r="M21" s="3"/>
      <c r="N21" s="18"/>
      <c r="O21" s="3"/>
    </row>
    <row r="22" spans="2:15" ht="15.5">
      <c r="B22" s="199"/>
      <c r="C22" s="199"/>
      <c r="D22" s="199"/>
      <c r="E22" s="199"/>
      <c r="F22" s="199"/>
      <c r="G22" s="199"/>
      <c r="I22" s="3"/>
      <c r="J22" s="3"/>
      <c r="K22" s="3"/>
      <c r="L22" s="3"/>
      <c r="M22" s="3"/>
      <c r="N22" s="22"/>
      <c r="O22" s="3"/>
    </row>
    <row r="23" spans="2:15" ht="18.5">
      <c r="B23" s="34"/>
      <c r="C23" s="35"/>
      <c r="D23" s="36"/>
      <c r="E23" s="36"/>
      <c r="F23" s="36"/>
      <c r="G23" s="37"/>
      <c r="I23" s="3"/>
      <c r="J23" s="3"/>
      <c r="K23" s="3"/>
      <c r="L23" s="3"/>
      <c r="M23" s="3"/>
      <c r="N23" s="22"/>
      <c r="O23" s="3"/>
    </row>
    <row r="24" spans="2:15" ht="20.25" customHeight="1">
      <c r="B24" s="38">
        <v>1</v>
      </c>
      <c r="C24" s="39" t="s">
        <v>37</v>
      </c>
      <c r="D24" s="36"/>
      <c r="E24" s="36"/>
      <c r="F24" s="40"/>
      <c r="G24" s="41">
        <v>501</v>
      </c>
      <c r="H24" s="9"/>
      <c r="I24" s="3"/>
      <c r="J24" s="3"/>
      <c r="K24" s="3"/>
      <c r="L24" s="3"/>
      <c r="M24" s="3"/>
      <c r="N24" s="22"/>
      <c r="O24" s="3"/>
    </row>
    <row r="25" spans="2:15" ht="18.5">
      <c r="B25" s="38">
        <f>B24+1</f>
        <v>2</v>
      </c>
      <c r="C25" s="39" t="s">
        <v>38</v>
      </c>
      <c r="D25" s="36"/>
      <c r="E25" s="36"/>
      <c r="F25" s="40"/>
      <c r="G25" s="41">
        <v>92</v>
      </c>
      <c r="H25" s="9"/>
      <c r="I25" s="3"/>
      <c r="J25" s="3"/>
      <c r="K25" s="3"/>
      <c r="L25" s="3"/>
      <c r="M25" s="3"/>
      <c r="N25" s="22"/>
      <c r="O25" s="3"/>
    </row>
    <row r="26" spans="2:15" ht="20.25" customHeight="1">
      <c r="B26" s="38">
        <v>3</v>
      </c>
      <c r="C26" s="42" t="s">
        <v>39</v>
      </c>
      <c r="D26" s="36"/>
      <c r="E26" s="36"/>
      <c r="F26" s="40"/>
      <c r="G26" s="41">
        <v>221</v>
      </c>
      <c r="H26" s="9"/>
      <c r="I26" s="3"/>
      <c r="J26" s="3"/>
      <c r="K26" s="3"/>
      <c r="L26" s="3"/>
      <c r="M26" s="3"/>
      <c r="N26" s="22"/>
      <c r="O26" s="3"/>
    </row>
    <row r="27" spans="2:15" ht="18.5">
      <c r="B27" s="38">
        <v>4</v>
      </c>
      <c r="C27" s="43" t="s">
        <v>40</v>
      </c>
      <c r="D27" s="36"/>
      <c r="E27" s="36"/>
      <c r="F27" s="40"/>
      <c r="G27" s="44">
        <v>2798</v>
      </c>
      <c r="H27" s="9"/>
      <c r="I27" s="3"/>
      <c r="J27" s="3"/>
      <c r="K27" s="3"/>
      <c r="L27" s="3"/>
      <c r="M27" s="3"/>
      <c r="N27" s="22"/>
      <c r="O27" s="3"/>
    </row>
    <row r="28" spans="2:15" ht="18.75" customHeight="1">
      <c r="B28" s="38">
        <v>5</v>
      </c>
      <c r="C28" s="45" t="s">
        <v>41</v>
      </c>
      <c r="D28" s="36"/>
      <c r="E28" s="36"/>
      <c r="F28" s="40"/>
      <c r="G28" s="41">
        <v>325</v>
      </c>
      <c r="H28" s="9"/>
      <c r="I28" s="3"/>
      <c r="J28" s="3"/>
      <c r="K28" s="3"/>
      <c r="L28" s="3"/>
      <c r="M28" s="3"/>
      <c r="N28" s="22"/>
      <c r="O28" s="3"/>
    </row>
    <row r="29" spans="2:15" ht="18.5">
      <c r="B29" s="46">
        <v>6</v>
      </c>
      <c r="C29" s="43" t="s">
        <v>42</v>
      </c>
      <c r="D29" s="47"/>
      <c r="E29" s="48"/>
      <c r="F29" s="49"/>
      <c r="G29" s="41">
        <v>76</v>
      </c>
      <c r="H29" s="9"/>
      <c r="I29" s="3"/>
      <c r="J29" s="3"/>
      <c r="K29" s="3"/>
      <c r="L29" s="3"/>
      <c r="M29" s="3"/>
      <c r="N29" s="22"/>
      <c r="O29" s="3"/>
    </row>
    <row r="30" spans="2:15" ht="19.5" customHeight="1">
      <c r="B30" s="50">
        <v>7</v>
      </c>
      <c r="C30" s="43" t="s">
        <v>43</v>
      </c>
      <c r="D30" s="36"/>
      <c r="E30" s="36"/>
      <c r="F30" s="36"/>
      <c r="G30" s="41">
        <v>76</v>
      </c>
      <c r="I30" s="3"/>
      <c r="J30" s="3"/>
      <c r="K30" s="3"/>
      <c r="L30" s="3"/>
      <c r="M30" s="3"/>
      <c r="N30" s="22"/>
      <c r="O30" s="3"/>
    </row>
    <row r="31" spans="2:15" ht="19.5" customHeight="1">
      <c r="B31" s="50">
        <f>B30+1</f>
        <v>8</v>
      </c>
      <c r="C31" s="43" t="s">
        <v>44</v>
      </c>
      <c r="D31" s="36"/>
      <c r="E31" s="36"/>
      <c r="F31" s="36"/>
      <c r="G31" s="41">
        <v>153</v>
      </c>
      <c r="I31" s="3"/>
      <c r="J31" s="3"/>
      <c r="K31" s="3"/>
      <c r="L31" s="3"/>
      <c r="M31" s="3"/>
      <c r="N31" s="22"/>
      <c r="O31" s="3"/>
    </row>
    <row r="32" spans="2:15" ht="19.5" customHeight="1">
      <c r="B32" s="50">
        <f t="shared" ref="B32:B33" si="0">B31+1</f>
        <v>9</v>
      </c>
      <c r="C32" s="43" t="s">
        <v>45</v>
      </c>
      <c r="D32" s="36"/>
      <c r="E32" s="36"/>
      <c r="F32" s="36"/>
      <c r="G32" s="51">
        <v>744</v>
      </c>
      <c r="I32" s="3"/>
      <c r="J32" s="3"/>
      <c r="K32" s="3"/>
      <c r="L32" s="3"/>
      <c r="M32" s="3"/>
      <c r="N32" s="22"/>
      <c r="O32" s="3"/>
    </row>
    <row r="33" spans="2:15" ht="19.5" customHeight="1">
      <c r="B33" s="50">
        <f t="shared" si="0"/>
        <v>10</v>
      </c>
      <c r="C33" s="43" t="s">
        <v>46</v>
      </c>
      <c r="D33" s="36"/>
      <c r="E33" s="36"/>
      <c r="F33" s="36"/>
      <c r="G33" s="41">
        <v>1286</v>
      </c>
      <c r="I33" s="3"/>
      <c r="J33" s="3"/>
      <c r="K33" s="3"/>
      <c r="L33" s="3"/>
      <c r="M33" s="3"/>
      <c r="N33" s="22"/>
      <c r="O33" s="3"/>
    </row>
    <row r="34" spans="2:15" ht="19.5" customHeight="1">
      <c r="B34" s="50"/>
      <c r="C34" s="52"/>
      <c r="D34" s="36"/>
      <c r="E34" s="36"/>
      <c r="F34" s="36"/>
      <c r="G34" s="53"/>
      <c r="I34" s="3"/>
      <c r="J34" s="3"/>
      <c r="K34" s="3"/>
      <c r="L34" s="3"/>
      <c r="M34" s="3"/>
      <c r="N34" s="22"/>
      <c r="O34" s="3"/>
    </row>
    <row r="35" spans="2:15" ht="19.5" customHeight="1">
      <c r="B35" s="50"/>
      <c r="C35" s="52"/>
      <c r="D35" s="36"/>
      <c r="E35" s="36"/>
      <c r="F35" s="36"/>
      <c r="G35" s="54"/>
      <c r="I35" s="3"/>
      <c r="J35" s="3"/>
      <c r="K35" s="3"/>
      <c r="L35" s="3"/>
      <c r="M35" s="3"/>
      <c r="N35" s="22"/>
      <c r="O35" s="3"/>
    </row>
    <row r="36" spans="2:15" ht="22.5" customHeight="1">
      <c r="B36" s="55"/>
      <c r="C36" s="56"/>
      <c r="D36" s="36"/>
      <c r="E36" s="36"/>
      <c r="F36" s="36"/>
      <c r="G36" s="54"/>
      <c r="I36" s="3"/>
      <c r="J36" s="3"/>
      <c r="K36" s="3"/>
      <c r="L36" s="3"/>
      <c r="M36" s="3"/>
      <c r="N36" s="22"/>
      <c r="O36" s="3"/>
    </row>
    <row r="37" spans="2:15" ht="18.5">
      <c r="B37" s="57"/>
      <c r="D37" s="58"/>
      <c r="E37" s="58"/>
      <c r="F37" s="59"/>
      <c r="G37" s="60"/>
      <c r="I37" s="3"/>
      <c r="J37" s="3"/>
      <c r="K37" s="3"/>
      <c r="L37" s="3"/>
      <c r="M37" s="3"/>
      <c r="N37" s="22"/>
      <c r="O37" s="3"/>
    </row>
    <row r="38" spans="2:15" ht="20.5">
      <c r="B38" s="61"/>
      <c r="C38" s="62"/>
      <c r="D38" s="63"/>
      <c r="E38" s="63"/>
      <c r="F38" s="64" t="s">
        <v>47</v>
      </c>
      <c r="G38" s="65">
        <f>SUM(G24:G36)</f>
        <v>6272</v>
      </c>
      <c r="H38" s="3"/>
      <c r="I38" s="1">
        <v>4555</v>
      </c>
      <c r="J38" s="1">
        <f>I38*10%</f>
        <v>455.5</v>
      </c>
      <c r="K38" s="1">
        <f>I38-J38</f>
        <v>4099.5</v>
      </c>
    </row>
    <row r="39" spans="2:15" ht="18">
      <c r="B39" s="66"/>
      <c r="C39" s="67"/>
      <c r="D39" s="68"/>
      <c r="E39" s="68"/>
      <c r="F39" s="69"/>
      <c r="G39" s="70"/>
      <c r="H39" s="3"/>
      <c r="I39" s="1">
        <v>73.260000000000005</v>
      </c>
    </row>
    <row r="40" spans="2:15" ht="20.25" customHeight="1">
      <c r="B40" s="71" t="s">
        <v>48</v>
      </c>
      <c r="C40" s="6"/>
      <c r="D40" s="72"/>
      <c r="E40" s="72"/>
      <c r="F40" s="6"/>
      <c r="G40" s="23"/>
      <c r="I40" s="1">
        <f>I38*I39</f>
        <v>333699.30000000005</v>
      </c>
    </row>
    <row r="41" spans="2:15" ht="16.5" customHeight="1">
      <c r="B41" s="73"/>
      <c r="C41" s="74"/>
      <c r="D41" s="72"/>
      <c r="E41" s="72"/>
      <c r="F41" s="6"/>
      <c r="G41" s="23"/>
    </row>
    <row r="42" spans="2:15" ht="18.5">
      <c r="B42" s="19"/>
      <c r="C42" s="75"/>
      <c r="D42" s="6"/>
      <c r="E42" s="6"/>
      <c r="F42" s="76"/>
      <c r="G42" s="77" t="s">
        <v>15</v>
      </c>
    </row>
    <row r="43" spans="2:15" ht="18.5">
      <c r="B43" s="19"/>
      <c r="C43" s="6"/>
      <c r="D43" s="6"/>
      <c r="E43" s="6"/>
      <c r="F43" s="76"/>
      <c r="G43" s="78" t="s">
        <v>49</v>
      </c>
    </row>
    <row r="44" spans="2:15" ht="18.5">
      <c r="B44" s="19"/>
      <c r="C44" s="6"/>
      <c r="D44" s="6"/>
      <c r="E44" s="6"/>
      <c r="F44" s="76"/>
      <c r="G44" s="78" t="s">
        <v>50</v>
      </c>
    </row>
    <row r="45" spans="2:15" ht="18.5">
      <c r="B45" s="19"/>
      <c r="C45" s="6"/>
      <c r="D45" s="6"/>
      <c r="E45" s="6"/>
      <c r="F45" s="76"/>
      <c r="G45" s="79" t="s">
        <v>51</v>
      </c>
    </row>
    <row r="46" spans="2:15" ht="18.5">
      <c r="B46" s="19"/>
      <c r="C46" s="6"/>
      <c r="D46" s="6"/>
      <c r="E46" s="6"/>
      <c r="F46" s="76"/>
      <c r="G46" s="78" t="s">
        <v>52</v>
      </c>
    </row>
    <row r="47" spans="2:15" ht="18.5">
      <c r="B47" s="19" t="s">
        <v>53</v>
      </c>
      <c r="C47" s="6"/>
      <c r="D47" s="6"/>
      <c r="E47" s="6"/>
      <c r="F47" s="76"/>
      <c r="G47" s="78" t="s">
        <v>54</v>
      </c>
    </row>
    <row r="48" spans="2:15" ht="18.5">
      <c r="B48" s="80"/>
      <c r="C48" s="81"/>
      <c r="D48" s="81"/>
      <c r="E48" s="81"/>
      <c r="F48" s="82"/>
      <c r="G48" s="83" t="s">
        <v>55</v>
      </c>
    </row>
    <row r="50" spans="2:7" ht="18">
      <c r="B50" s="84" t="s">
        <v>16</v>
      </c>
      <c r="C50" s="85"/>
    </row>
    <row r="51" spans="2:7" ht="17.5">
      <c r="B51" s="85"/>
      <c r="C51" s="85"/>
    </row>
    <row r="52" spans="2:7" ht="17.5">
      <c r="B52" s="85"/>
      <c r="C52" s="85"/>
    </row>
    <row r="53" spans="2:7" ht="17.5">
      <c r="B53" s="85"/>
      <c r="C53" s="85"/>
    </row>
    <row r="54" spans="2:7" ht="17.5">
      <c r="B54" s="85"/>
      <c r="C54" s="85"/>
    </row>
    <row r="55" spans="2:7" ht="18">
      <c r="B55" s="86" t="s">
        <v>17</v>
      </c>
      <c r="C55" s="85"/>
    </row>
    <row r="56" spans="2:7" ht="17.5">
      <c r="B56" s="87" t="s">
        <v>18</v>
      </c>
      <c r="C56" s="85"/>
    </row>
    <row r="64" spans="2:7" ht="26">
      <c r="B64" s="3"/>
      <c r="C64" s="88"/>
      <c r="D64" s="88"/>
      <c r="E64" s="89"/>
      <c r="F64" s="89"/>
      <c r="G64" s="90" t="s">
        <v>19</v>
      </c>
    </row>
    <row r="65" spans="1:7" ht="15" thickBot="1">
      <c r="A65" s="91"/>
      <c r="B65" s="91"/>
      <c r="C65" s="91"/>
      <c r="D65" s="91"/>
      <c r="E65" s="91"/>
      <c r="F65" s="91"/>
      <c r="G65" s="91"/>
    </row>
    <row r="67" spans="1:7" ht="18.5">
      <c r="A67" s="92" t="s">
        <v>20</v>
      </c>
      <c r="C67" s="92"/>
    </row>
    <row r="68" spans="1:7" ht="18.5">
      <c r="A68" s="92" t="s">
        <v>21</v>
      </c>
      <c r="C68" s="92"/>
    </row>
    <row r="69" spans="1:7" ht="18.5">
      <c r="A69" s="92" t="s">
        <v>56</v>
      </c>
      <c r="C69" s="92"/>
    </row>
    <row r="70" spans="1:7" ht="18.5">
      <c r="A70" s="92" t="s">
        <v>57</v>
      </c>
      <c r="C70" s="92"/>
    </row>
  </sheetData>
  <mergeCells count="7">
    <mergeCell ref="B9:G9"/>
    <mergeCell ref="B21:B22"/>
    <mergeCell ref="C21:C22"/>
    <mergeCell ref="D21:D22"/>
    <mergeCell ref="E21:E22"/>
    <mergeCell ref="F21:F22"/>
    <mergeCell ref="G21:G22"/>
  </mergeCells>
  <printOptions horizontalCentered="1" verticalCentered="1"/>
  <pageMargins left="0.5" right="0.5" top="0.5" bottom="0.75" header="0.3" footer="0.3"/>
  <pageSetup scale="4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X64"/>
  <sheetViews>
    <sheetView tabSelected="1" topLeftCell="A16" zoomScale="80" zoomScaleNormal="80" workbookViewId="0">
      <selection activeCell="D33" sqref="D33"/>
    </sheetView>
  </sheetViews>
  <sheetFormatPr defaultColWidth="9" defaultRowHeight="14.5"/>
  <cols>
    <col min="1" max="1" width="3.81640625" style="93" customWidth="1"/>
    <col min="2" max="2" width="24.26953125" style="93" customWidth="1"/>
    <col min="3" max="3" width="83.26953125" style="93" customWidth="1"/>
    <col min="4" max="4" width="13.7265625" style="93" customWidth="1"/>
    <col min="5" max="5" width="16.7265625" style="93" customWidth="1"/>
    <col min="6" max="6" width="14.81640625" style="93" customWidth="1"/>
    <col min="7" max="7" width="26.54296875" style="93" customWidth="1"/>
    <col min="8" max="8" width="11.26953125" style="93" customWidth="1"/>
    <col min="9" max="16384" width="9" style="93"/>
  </cols>
  <sheetData>
    <row r="9" spans="2:24" ht="31">
      <c r="B9" s="203" t="s">
        <v>0</v>
      </c>
      <c r="C9" s="204"/>
      <c r="D9" s="204"/>
      <c r="E9" s="204"/>
      <c r="F9" s="204"/>
      <c r="G9" s="204"/>
      <c r="J9" s="94"/>
      <c r="K9" s="94"/>
    </row>
    <row r="10" spans="2:24">
      <c r="G10" s="95"/>
      <c r="J10" s="94"/>
      <c r="K10" s="94"/>
    </row>
    <row r="11" spans="2:24">
      <c r="E11" s="96"/>
      <c r="F11" s="96"/>
      <c r="G11" s="96"/>
      <c r="J11" s="94"/>
      <c r="K11" s="94"/>
    </row>
    <row r="12" spans="2:24" ht="21">
      <c r="B12" s="97" t="s">
        <v>1</v>
      </c>
      <c r="C12" s="98"/>
      <c r="D12" s="99"/>
      <c r="E12" s="99"/>
      <c r="F12" s="99"/>
      <c r="G12" s="99"/>
      <c r="H12" s="96"/>
      <c r="J12" s="100"/>
    </row>
    <row r="13" spans="2:24" ht="21">
      <c r="B13" s="101" t="s">
        <v>2</v>
      </c>
      <c r="C13" s="102" t="s">
        <v>58</v>
      </c>
      <c r="D13" s="99"/>
      <c r="E13" s="103" t="s">
        <v>22</v>
      </c>
      <c r="F13" s="104" t="s">
        <v>23</v>
      </c>
      <c r="G13" s="105" t="s">
        <v>3</v>
      </c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</row>
    <row r="14" spans="2:24" ht="21">
      <c r="B14" s="101" t="s">
        <v>4</v>
      </c>
      <c r="C14" s="106" t="s">
        <v>59</v>
      </c>
      <c r="D14" s="99"/>
      <c r="E14" s="107" t="s">
        <v>24</v>
      </c>
      <c r="F14" s="108" t="s">
        <v>23</v>
      </c>
      <c r="G14" s="109">
        <v>998361</v>
      </c>
      <c r="H14" s="96"/>
      <c r="I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</row>
    <row r="15" spans="2:24" ht="21">
      <c r="B15" s="101"/>
      <c r="C15" s="110" t="s">
        <v>60</v>
      </c>
      <c r="D15" s="99"/>
      <c r="E15" s="111" t="s">
        <v>26</v>
      </c>
      <c r="F15" s="108" t="s">
        <v>23</v>
      </c>
      <c r="G15" s="112" t="s">
        <v>5</v>
      </c>
      <c r="H15" s="96"/>
      <c r="I15" s="96"/>
      <c r="N15" s="113"/>
      <c r="O15" s="114"/>
      <c r="P15" s="114"/>
      <c r="Q15" s="115"/>
      <c r="R15" s="114"/>
      <c r="S15" s="114"/>
      <c r="T15" s="114"/>
      <c r="U15" s="114"/>
      <c r="V15" s="114"/>
      <c r="W15" s="96"/>
      <c r="X15" s="96"/>
    </row>
    <row r="16" spans="2:24" ht="21">
      <c r="B16" s="111" t="s">
        <v>6</v>
      </c>
      <c r="C16" s="116" t="s">
        <v>61</v>
      </c>
      <c r="D16" s="99"/>
      <c r="E16" s="117" t="s">
        <v>62</v>
      </c>
      <c r="F16" s="118" t="s">
        <v>23</v>
      </c>
      <c r="G16" s="109" t="s">
        <v>63</v>
      </c>
      <c r="H16" s="113"/>
      <c r="I16" s="113"/>
      <c r="Q16" s="119"/>
      <c r="R16" s="96"/>
      <c r="S16" s="96"/>
      <c r="T16" s="96"/>
      <c r="U16" s="96"/>
      <c r="V16" s="96"/>
      <c r="W16" s="96"/>
    </row>
    <row r="17" spans="2:23" ht="24">
      <c r="B17" s="101" t="s">
        <v>7</v>
      </c>
      <c r="C17" s="120" t="s">
        <v>8</v>
      </c>
      <c r="D17" s="99"/>
      <c r="E17" s="121" t="s">
        <v>31</v>
      </c>
      <c r="F17" s="122" t="s">
        <v>23</v>
      </c>
      <c r="G17" s="123" t="s">
        <v>64</v>
      </c>
      <c r="Q17" s="119"/>
      <c r="R17" s="96"/>
      <c r="S17" s="96"/>
      <c r="T17" s="96"/>
      <c r="U17" s="96"/>
      <c r="V17" s="96"/>
      <c r="W17" s="96"/>
    </row>
    <row r="18" spans="2:23" ht="21">
      <c r="B18" s="101" t="s">
        <v>9</v>
      </c>
      <c r="C18" s="124">
        <v>27</v>
      </c>
      <c r="D18" s="99"/>
      <c r="E18" s="125"/>
      <c r="F18" s="118"/>
      <c r="G18" s="126"/>
      <c r="J18" s="94"/>
      <c r="K18" s="94"/>
      <c r="Q18" s="119"/>
      <c r="R18" s="96"/>
      <c r="S18" s="96"/>
      <c r="T18" s="96"/>
      <c r="U18" s="96"/>
      <c r="V18" s="96"/>
      <c r="W18" s="96"/>
    </row>
    <row r="19" spans="2:23" ht="21">
      <c r="B19" s="127" t="s">
        <v>65</v>
      </c>
      <c r="C19" s="128" t="s">
        <v>66</v>
      </c>
      <c r="D19" s="99"/>
      <c r="E19" s="125"/>
      <c r="F19" s="118"/>
      <c r="G19" s="129"/>
      <c r="H19" s="96"/>
      <c r="J19" s="130"/>
      <c r="Q19" s="96"/>
      <c r="R19" s="96"/>
      <c r="S19" s="96"/>
      <c r="T19" s="96"/>
      <c r="U19" s="96"/>
      <c r="V19" s="96"/>
      <c r="W19" s="96"/>
    </row>
    <row r="20" spans="2:23" ht="21">
      <c r="B20" s="131"/>
      <c r="C20" s="132"/>
      <c r="D20" s="99"/>
      <c r="E20" s="125"/>
      <c r="F20" s="118"/>
      <c r="G20" s="126"/>
      <c r="H20" s="96"/>
      <c r="J20" s="130"/>
      <c r="Q20" s="96"/>
      <c r="R20" s="96"/>
      <c r="S20" s="96"/>
      <c r="T20" s="96"/>
      <c r="U20" s="96"/>
      <c r="V20" s="96"/>
      <c r="W20" s="96"/>
    </row>
    <row r="21" spans="2:23" ht="21">
      <c r="B21" s="131"/>
      <c r="C21" s="132"/>
      <c r="D21" s="99"/>
      <c r="E21" s="125"/>
      <c r="F21" s="118"/>
      <c r="G21" s="126"/>
      <c r="H21" s="96"/>
      <c r="J21" s="130"/>
      <c r="Q21" s="96"/>
      <c r="R21" s="96"/>
      <c r="S21" s="96"/>
      <c r="T21" s="96"/>
      <c r="U21" s="96"/>
      <c r="V21" s="96"/>
      <c r="W21" s="96"/>
    </row>
    <row r="22" spans="2:23" ht="21">
      <c r="B22" s="133"/>
      <c r="C22" s="133"/>
      <c r="D22" s="133"/>
      <c r="E22" s="133"/>
      <c r="F22" s="133"/>
      <c r="G22" s="133"/>
      <c r="J22" s="130"/>
      <c r="Q22" s="96"/>
      <c r="R22" s="96"/>
      <c r="S22" s="96"/>
      <c r="T22" s="96"/>
      <c r="U22" s="96"/>
      <c r="V22" s="96"/>
      <c r="W22" s="96"/>
    </row>
    <row r="23" spans="2:23" ht="15.5">
      <c r="B23" s="205" t="s">
        <v>10</v>
      </c>
      <c r="C23" s="205" t="s">
        <v>11</v>
      </c>
      <c r="D23" s="207"/>
      <c r="E23" s="209"/>
      <c r="F23" s="209"/>
      <c r="G23" s="211" t="s">
        <v>12</v>
      </c>
      <c r="J23" s="130"/>
      <c r="Q23" s="96"/>
      <c r="R23" s="96"/>
      <c r="S23" s="96"/>
      <c r="T23" s="96"/>
      <c r="U23" s="96"/>
      <c r="V23" s="134"/>
      <c r="W23" s="96"/>
    </row>
    <row r="24" spans="2:23" ht="15.5">
      <c r="B24" s="206"/>
      <c r="C24" s="206"/>
      <c r="D24" s="208"/>
      <c r="E24" s="210"/>
      <c r="F24" s="210"/>
      <c r="G24" s="212"/>
      <c r="J24" s="130"/>
      <c r="Q24" s="96"/>
      <c r="R24" s="96"/>
      <c r="S24" s="96"/>
      <c r="T24" s="96"/>
      <c r="U24" s="96"/>
      <c r="V24" s="119"/>
      <c r="W24" s="96"/>
    </row>
    <row r="25" spans="2:23" ht="21">
      <c r="B25" s="135"/>
      <c r="C25" s="136"/>
      <c r="D25" s="137"/>
      <c r="E25" s="137"/>
      <c r="F25" s="137"/>
      <c r="G25" s="138"/>
      <c r="J25" s="130"/>
      <c r="Q25" s="96"/>
      <c r="R25" s="96"/>
      <c r="S25" s="96"/>
      <c r="T25" s="96"/>
      <c r="U25" s="96"/>
      <c r="V25" s="119"/>
      <c r="W25" s="96"/>
    </row>
    <row r="26" spans="2:23" ht="21">
      <c r="B26" s="139">
        <v>1</v>
      </c>
      <c r="C26" s="140" t="s">
        <v>67</v>
      </c>
      <c r="D26" s="141"/>
      <c r="E26" s="142"/>
      <c r="F26" s="137"/>
      <c r="G26" s="143"/>
      <c r="J26" s="130"/>
      <c r="Q26" s="96"/>
      <c r="R26" s="96"/>
      <c r="S26" s="96"/>
      <c r="T26" s="96"/>
      <c r="U26" s="96"/>
      <c r="V26" s="119"/>
      <c r="W26" s="96"/>
    </row>
    <row r="27" spans="2:23" ht="21">
      <c r="B27" s="144"/>
      <c r="C27" s="145"/>
      <c r="D27" s="137"/>
      <c r="E27" s="137"/>
      <c r="F27" s="137"/>
      <c r="G27" s="146"/>
      <c r="J27" s="130"/>
      <c r="Q27" s="96"/>
      <c r="R27" s="96"/>
      <c r="S27" s="96"/>
      <c r="T27" s="96"/>
      <c r="U27" s="96"/>
      <c r="V27" s="119"/>
      <c r="W27" s="96"/>
    </row>
    <row r="28" spans="2:23" ht="21">
      <c r="B28" s="144"/>
      <c r="C28" s="145"/>
      <c r="D28" s="137"/>
      <c r="E28" s="137"/>
      <c r="F28" s="137"/>
      <c r="G28" s="146"/>
      <c r="J28" s="130"/>
      <c r="Q28" s="96"/>
      <c r="R28" s="96"/>
      <c r="S28" s="96"/>
      <c r="T28" s="96"/>
      <c r="U28" s="96"/>
      <c r="V28" s="119"/>
      <c r="W28" s="96"/>
    </row>
    <row r="29" spans="2:23" ht="21">
      <c r="B29" s="144"/>
      <c r="C29" s="145"/>
      <c r="D29" s="137"/>
      <c r="E29" s="137"/>
      <c r="F29" s="137"/>
      <c r="G29" s="146"/>
      <c r="J29" s="130"/>
      <c r="Q29" s="96"/>
      <c r="R29" s="96"/>
      <c r="S29" s="96"/>
      <c r="T29" s="96"/>
      <c r="U29" s="96"/>
      <c r="V29" s="119"/>
      <c r="W29" s="96"/>
    </row>
    <row r="30" spans="2:23" ht="21">
      <c r="B30" s="142"/>
      <c r="C30" s="147"/>
      <c r="D30" s="148"/>
      <c r="E30" s="149"/>
      <c r="F30" s="150"/>
      <c r="G30" s="151"/>
      <c r="H30" s="96"/>
      <c r="J30" s="152"/>
    </row>
    <row r="31" spans="2:23" ht="21">
      <c r="B31" s="153"/>
      <c r="C31" s="154"/>
      <c r="D31" s="155"/>
      <c r="E31" s="200" t="s">
        <v>68</v>
      </c>
      <c r="F31" s="200"/>
      <c r="G31" s="156">
        <f>G26</f>
        <v>0</v>
      </c>
      <c r="H31" s="96"/>
      <c r="J31" s="152"/>
    </row>
    <row r="32" spans="2:23" ht="21">
      <c r="B32" s="111"/>
      <c r="C32" s="157"/>
      <c r="D32" s="158"/>
      <c r="E32" s="159"/>
      <c r="F32" s="160" t="s">
        <v>13</v>
      </c>
      <c r="G32" s="161">
        <f>ROUND(G31*9%,)</f>
        <v>0</v>
      </c>
      <c r="H32" s="162"/>
      <c r="J32" s="152"/>
    </row>
    <row r="33" spans="2:10" ht="21">
      <c r="B33" s="111"/>
      <c r="C33" s="99"/>
      <c r="D33" s="158"/>
      <c r="E33" s="201" t="s">
        <v>14</v>
      </c>
      <c r="F33" s="202"/>
      <c r="G33" s="161">
        <f>ROUND(G31*9%,)</f>
        <v>0</v>
      </c>
      <c r="H33" s="96"/>
      <c r="J33" s="152"/>
    </row>
    <row r="34" spans="2:10" ht="21">
      <c r="B34" s="163"/>
      <c r="C34" s="164"/>
      <c r="D34" s="165"/>
      <c r="E34" s="142"/>
      <c r="F34" s="166" t="s">
        <v>69</v>
      </c>
      <c r="G34" s="167">
        <f>SUM(G31:G33)</f>
        <v>0</v>
      </c>
      <c r="H34" s="96"/>
      <c r="J34" s="152"/>
    </row>
    <row r="35" spans="2:10" ht="18">
      <c r="B35" s="168"/>
      <c r="C35" s="169"/>
      <c r="D35" s="119"/>
      <c r="E35" s="119"/>
      <c r="F35" s="170"/>
      <c r="G35" s="171"/>
      <c r="H35" s="96"/>
      <c r="J35" s="152"/>
    </row>
    <row r="36" spans="2:10" ht="16.5" customHeight="1">
      <c r="B36" s="172" t="s">
        <v>70</v>
      </c>
      <c r="C36" s="173"/>
      <c r="D36" s="174"/>
      <c r="E36" s="174"/>
      <c r="F36" s="173"/>
      <c r="G36" s="175"/>
    </row>
    <row r="37" spans="2:10" ht="16.5" customHeight="1">
      <c r="B37" s="176"/>
      <c r="C37" s="177"/>
      <c r="D37" s="174"/>
      <c r="E37" s="174"/>
      <c r="F37" s="173"/>
      <c r="G37" s="175"/>
    </row>
    <row r="38" spans="2:10" ht="18">
      <c r="B38" s="178"/>
      <c r="C38" s="169"/>
      <c r="D38" s="173"/>
      <c r="E38" s="173"/>
      <c r="F38" s="179"/>
      <c r="G38" s="180" t="s">
        <v>15</v>
      </c>
    </row>
    <row r="39" spans="2:10" ht="17.5">
      <c r="B39" s="178"/>
      <c r="C39" s="173"/>
      <c r="D39" s="173"/>
      <c r="E39" s="173"/>
      <c r="F39" s="179"/>
      <c r="G39" s="181" t="s">
        <v>49</v>
      </c>
    </row>
    <row r="40" spans="2:10" ht="17.5">
      <c r="B40" s="178"/>
      <c r="C40" s="173"/>
      <c r="D40" s="173"/>
      <c r="E40" s="173"/>
      <c r="F40" s="179"/>
      <c r="G40" s="181" t="s">
        <v>50</v>
      </c>
    </row>
    <row r="41" spans="2:10" ht="17.5">
      <c r="B41" s="178"/>
      <c r="C41" s="173"/>
      <c r="D41" s="173"/>
      <c r="E41" s="173"/>
      <c r="F41" s="179"/>
      <c r="G41" s="182" t="s">
        <v>51</v>
      </c>
    </row>
    <row r="42" spans="2:10" ht="17.5">
      <c r="B42" s="178"/>
      <c r="C42" s="173"/>
      <c r="D42" s="173"/>
      <c r="E42" s="173"/>
      <c r="F42" s="179"/>
      <c r="G42" s="181" t="s">
        <v>52</v>
      </c>
    </row>
    <row r="43" spans="2:10" ht="17.5">
      <c r="B43" s="183" t="s">
        <v>53</v>
      </c>
      <c r="C43" s="96"/>
      <c r="D43" s="173"/>
      <c r="E43" s="173"/>
      <c r="F43" s="179"/>
      <c r="G43" s="181" t="s">
        <v>54</v>
      </c>
    </row>
    <row r="44" spans="2:10" ht="17.5">
      <c r="B44" s="184"/>
      <c r="C44" s="185"/>
      <c r="D44" s="185"/>
      <c r="E44" s="185"/>
      <c r="F44" s="186"/>
      <c r="G44" s="187" t="s">
        <v>55</v>
      </c>
    </row>
    <row r="46" spans="2:10" ht="18">
      <c r="B46" s="188" t="s">
        <v>16</v>
      </c>
      <c r="C46" s="189"/>
    </row>
    <row r="47" spans="2:10" ht="17.5">
      <c r="B47" s="189"/>
      <c r="C47" s="189"/>
    </row>
    <row r="48" spans="2:10" ht="17.5">
      <c r="B48" s="189"/>
      <c r="C48" s="189"/>
    </row>
    <row r="49" spans="1:7" ht="17.5">
      <c r="B49" s="189"/>
      <c r="C49" s="189"/>
    </row>
    <row r="50" spans="1:7" ht="17.5">
      <c r="B50" s="189"/>
      <c r="C50" s="189"/>
    </row>
    <row r="51" spans="1:7" ht="18">
      <c r="B51" s="190" t="s">
        <v>17</v>
      </c>
      <c r="C51" s="189"/>
    </row>
    <row r="52" spans="1:7" ht="17.5">
      <c r="B52" s="191" t="s">
        <v>18</v>
      </c>
      <c r="C52" s="189"/>
    </row>
    <row r="58" spans="1:7" s="192" customFormat="1" ht="26">
      <c r="B58" s="193"/>
      <c r="C58" s="193"/>
      <c r="D58" s="193"/>
      <c r="G58" s="194" t="s">
        <v>19</v>
      </c>
    </row>
    <row r="59" spans="1:7" ht="15" thickBot="1">
      <c r="A59" s="195"/>
      <c r="B59" s="195"/>
      <c r="C59" s="195"/>
      <c r="D59" s="195"/>
      <c r="E59" s="195"/>
      <c r="F59" s="195"/>
      <c r="G59" s="195"/>
    </row>
    <row r="61" spans="1:7" ht="18.5">
      <c r="A61" s="196" t="s">
        <v>20</v>
      </c>
      <c r="C61" s="196"/>
    </row>
    <row r="62" spans="1:7" ht="18.5">
      <c r="A62" s="196" t="s">
        <v>21</v>
      </c>
      <c r="C62" s="196"/>
    </row>
    <row r="63" spans="1:7" ht="18.5">
      <c r="A63" s="196" t="s">
        <v>56</v>
      </c>
      <c r="C63" s="196"/>
    </row>
    <row r="64" spans="1:7" ht="18.5">
      <c r="A64" s="196" t="s">
        <v>57</v>
      </c>
      <c r="C64" s="196"/>
    </row>
  </sheetData>
  <mergeCells count="9">
    <mergeCell ref="E31:F31"/>
    <mergeCell ref="E33:F33"/>
    <mergeCell ref="B9:G9"/>
    <mergeCell ref="B23:B24"/>
    <mergeCell ref="C23:C24"/>
    <mergeCell ref="D23:D24"/>
    <mergeCell ref="E23:E24"/>
    <mergeCell ref="F23:F24"/>
    <mergeCell ref="G23:G24"/>
  </mergeCells>
  <hyperlinks>
    <hyperlink ref="F32" r:id="rId1"/>
  </hyperlinks>
  <printOptions horizontalCentered="1" verticalCentered="1"/>
  <pageMargins left="0.5" right="0.5" top="0.5" bottom="0.75" header="0.3" footer="0.3"/>
  <pageSetup scale="2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Visa-001</vt:lpstr>
      <vt:lpstr>Time pro-Bennet-178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2022-09-22T13:36:08Z</dcterms:modified>
</cp:coreProperties>
</file>