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o/MP/4/"/>
    </mc:Choice>
  </mc:AlternateContent>
  <xr:revisionPtr revIDLastSave="0" documentId="13_ncr:1_{EC45CD36-AEC5-6F49-B9B7-12E1A5697CE8}" xr6:coauthVersionLast="47" xr6:coauthVersionMax="47" xr10:uidLastSave="{00000000-0000-0000-0000-000000000000}"/>
  <bookViews>
    <workbookView xWindow="8140" yWindow="500" windowWidth="21620" windowHeight="16180" activeTab="1" xr2:uid="{838C6849-BDCE-5649-907D-19787E4EF6BB}"/>
  </bookViews>
  <sheets>
    <sheet name="解答レポート 1" sheetId="11" r:id="rId1"/>
    <sheet name="Sheet1" sheetId="1" r:id="rId2"/>
  </sheets>
  <definedNames>
    <definedName name="solver_adj" localSheetId="1" hidden="1">Sheet1!$B$2:$C$2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Sheet1!$B$10</definedName>
    <definedName name="solver_lhs2" localSheetId="1" hidden="1">Sheet1!$B$11</definedName>
    <definedName name="solver_lhs3" localSheetId="1" hidden="1">Sheet1!$B$9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opt" localSheetId="1" hidden="1">Sheet1!$B$8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hs1" localSheetId="1" hidden="1">Sheet1!$D$10</definedName>
    <definedName name="solver_rhs2" localSheetId="1" hidden="1">Sheet1!$D$11</definedName>
    <definedName name="solver_rhs3" localSheetId="1" hidden="1">Sheet1!$D$9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</calcChain>
</file>

<file path=xl/sharedStrings.xml><?xml version="1.0" encoding="utf-8"?>
<sst xmlns="http://schemas.openxmlformats.org/spreadsheetml/2006/main" count="61" uniqueCount="53">
  <si>
    <t>変数</t>
    <rPh sb="0" eb="2">
      <t>ヘンスウ</t>
    </rPh>
    <phoneticPr fontId="1"/>
  </si>
  <si>
    <t>目的関係係数</t>
    <rPh sb="0" eb="6">
      <t>モクテキ</t>
    </rPh>
    <phoneticPr fontId="1"/>
  </si>
  <si>
    <t>栄養素Cに関する制約</t>
    <rPh sb="0" eb="3">
      <t>エイヨウ</t>
    </rPh>
    <rPh sb="8" eb="10">
      <t>セイヤク</t>
    </rPh>
    <phoneticPr fontId="1"/>
  </si>
  <si>
    <t>栄養素Dに関する制約</t>
    <rPh sb="0" eb="3">
      <t>エイヨウ</t>
    </rPh>
    <rPh sb="8" eb="10">
      <t>セイヤク</t>
    </rPh>
    <phoneticPr fontId="1"/>
  </si>
  <si>
    <t>栄養素Eに関する制約</t>
    <rPh sb="0" eb="3">
      <t>エイヨウ</t>
    </rPh>
    <rPh sb="8" eb="10">
      <t>セイヤク</t>
    </rPh>
    <phoneticPr fontId="1"/>
  </si>
  <si>
    <t>x1</t>
    <phoneticPr fontId="1"/>
  </si>
  <si>
    <t>x2</t>
    <phoneticPr fontId="1"/>
  </si>
  <si>
    <t>目的関数</t>
    <rPh sb="0" eb="4">
      <t>モクテキ</t>
    </rPh>
    <phoneticPr fontId="1"/>
  </si>
  <si>
    <t xml:space="preserve">栄養素Cに関する制約
</t>
    <phoneticPr fontId="1"/>
  </si>
  <si>
    <t xml:space="preserve">栄養素Dに関する制約
</t>
    <phoneticPr fontId="1"/>
  </si>
  <si>
    <t>栄養素Eに関する制約</t>
    <phoneticPr fontId="1"/>
  </si>
  <si>
    <t>制約式右辺</t>
    <rPh sb="0" eb="5">
      <t>セイヤクシキ</t>
    </rPh>
    <phoneticPr fontId="1"/>
  </si>
  <si>
    <t>Microsoft Excel 16.62 解答レポート</t>
  </si>
  <si>
    <t>ワークシート名: [配合_solver.xlsx]Sheet1</t>
  </si>
  <si>
    <t>値: ソルバーによって解が見つかりました。すべての制約条件と最適化条件を満たしています。</t>
  </si>
  <si>
    <t>ソルバー エンジン</t>
  </si>
  <si>
    <t>エンジン: シンプレックス LP</t>
  </si>
  <si>
    <t>ソルバー オプション</t>
  </si>
  <si>
    <t>最大時間 無制限,  反復回数 無制限, Precision 0.000001</t>
  </si>
  <si>
    <t>子問題の最大数 無制限, 最大整数解数 無制限, 整数の公差 1%, 整数制約条件を使用しない解決, 非負数を仮定する</t>
  </si>
  <si>
    <t>目的セル (最小値)</t>
  </si>
  <si>
    <t>セル</t>
  </si>
  <si>
    <t>名前</t>
  </si>
  <si>
    <t>計算前の値</t>
  </si>
  <si>
    <t>最終値</t>
  </si>
  <si>
    <t>変数セル</t>
  </si>
  <si>
    <t>整数</t>
  </si>
  <si>
    <t>制約条件</t>
  </si>
  <si>
    <t>$B$8</t>
  </si>
  <si>
    <t>連続</t>
  </si>
  <si>
    <t>$B$2</t>
  </si>
  <si>
    <t>セルの値</t>
  </si>
  <si>
    <t>数式</t>
  </si>
  <si>
    <t>ステータス</t>
  </si>
  <si>
    <t>条件との差</t>
  </si>
  <si>
    <t>$B$9</t>
  </si>
  <si>
    <t>$B$9&gt;=$D$9</t>
  </si>
  <si>
    <t>栄養素Cに関する制約
 x1</t>
  </si>
  <si>
    <t>目的関数 x1</t>
  </si>
  <si>
    <t>変数 x1</t>
  </si>
  <si>
    <t>$C$2</t>
  </si>
  <si>
    <t>変数 x2</t>
  </si>
  <si>
    <t>$B$10</t>
  </si>
  <si>
    <t>栄養素Dに関する制約
 x1</t>
  </si>
  <si>
    <t>$B$10&gt;=$D$10</t>
  </si>
  <si>
    <t>部分的に満たす</t>
  </si>
  <si>
    <t>$B$11</t>
  </si>
  <si>
    <t>栄養素Eに関する制約 x1</t>
  </si>
  <si>
    <t>$B$11&gt;=$D$11</t>
  </si>
  <si>
    <t>満たす</t>
  </si>
  <si>
    <t>レポート作成日: 2022/07/12 0:31:43</t>
  </si>
  <si>
    <t>解決にかかる時間: 532.302 秒間</t>
  </si>
  <si>
    <t>反復回数: 4 子問題: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</si>
</sst>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indexed="18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0" fillId="0" borderId="2" xfId="0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2" xfId="0" applyNumberFormat="1" applyFill="1" applyBorder="1" applyAlignment="1">
      <alignment vertical="center"/>
    </xf>
    <xf numFmtId="0" fontId="0" fillId="0" borderId="3" xfId="0" applyNumberFormat="1" applyFill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1BA0-9076-D84A-A550-783D1A0AD2B5}">
  <dimension ref="A1:G29"/>
  <sheetViews>
    <sheetView showGridLines="0" topLeftCell="A3" zoomScale="92" zoomScaleNormal="92" workbookViewId="0"/>
  </sheetViews>
  <sheetFormatPr baseColWidth="10" defaultRowHeight="20"/>
  <cols>
    <col min="1" max="1" width="2.28515625" customWidth="1"/>
    <col min="2" max="2" width="6.85546875" bestFit="1" customWidth="1"/>
    <col min="3" max="3" width="21.28515625" bestFit="1" customWidth="1"/>
    <col min="4" max="4" width="10.28515625" bestFit="1" customWidth="1"/>
    <col min="5" max="5" width="15" bestFit="1" customWidth="1"/>
    <col min="6" max="6" width="13.85546875" bestFit="1" customWidth="1"/>
    <col min="7" max="7" width="10.28515625" bestFit="1" customWidth="1"/>
  </cols>
  <sheetData>
    <row r="1" spans="1:5">
      <c r="A1" s="2" t="s">
        <v>12</v>
      </c>
    </row>
    <row r="2" spans="1:5">
      <c r="A2" s="2" t="s">
        <v>13</v>
      </c>
    </row>
    <row r="3" spans="1:5">
      <c r="A3" s="2" t="s">
        <v>50</v>
      </c>
    </row>
    <row r="4" spans="1:5">
      <c r="A4" s="2" t="s">
        <v>14</v>
      </c>
    </row>
    <row r="5" spans="1:5">
      <c r="A5" s="2" t="s">
        <v>15</v>
      </c>
    </row>
    <row r="6" spans="1:5">
      <c r="A6" s="2"/>
      <c r="B6" t="s">
        <v>16</v>
      </c>
    </row>
    <row r="7" spans="1:5">
      <c r="A7" s="2"/>
      <c r="B7" t="s">
        <v>51</v>
      </c>
    </row>
    <row r="8" spans="1:5">
      <c r="A8" s="2"/>
      <c r="B8" t="s">
        <v>52</v>
      </c>
    </row>
    <row r="9" spans="1:5">
      <c r="A9" s="2" t="s">
        <v>17</v>
      </c>
    </row>
    <row r="10" spans="1:5">
      <c r="B10" t="s">
        <v>18</v>
      </c>
    </row>
    <row r="11" spans="1:5">
      <c r="B11" t="s">
        <v>19</v>
      </c>
    </row>
    <row r="14" spans="1:5" ht="21" thickBot="1">
      <c r="A14" t="s">
        <v>20</v>
      </c>
    </row>
    <row r="15" spans="1:5" ht="21" thickBot="1">
      <c r="B15" s="4" t="s">
        <v>21</v>
      </c>
      <c r="C15" s="4" t="s">
        <v>22</v>
      </c>
      <c r="D15" s="4" t="s">
        <v>23</v>
      </c>
      <c r="E15" s="4" t="s">
        <v>24</v>
      </c>
    </row>
    <row r="16" spans="1:5" ht="21" thickBot="1">
      <c r="B16" s="3" t="s">
        <v>28</v>
      </c>
      <c r="C16" s="3" t="s">
        <v>38</v>
      </c>
      <c r="D16" s="6">
        <v>405</v>
      </c>
      <c r="E16" s="6">
        <v>135</v>
      </c>
    </row>
    <row r="19" spans="1:7" ht="21" thickBot="1">
      <c r="A19" t="s">
        <v>25</v>
      </c>
    </row>
    <row r="20" spans="1:7" ht="21" thickBot="1">
      <c r="B20" s="4" t="s">
        <v>21</v>
      </c>
      <c r="C20" s="4" t="s">
        <v>22</v>
      </c>
      <c r="D20" s="4" t="s">
        <v>23</v>
      </c>
      <c r="E20" s="4" t="s">
        <v>24</v>
      </c>
      <c r="F20" s="4" t="s">
        <v>26</v>
      </c>
    </row>
    <row r="21" spans="1:7">
      <c r="B21" s="5" t="s">
        <v>30</v>
      </c>
      <c r="C21" s="5" t="s">
        <v>39</v>
      </c>
      <c r="D21" s="7">
        <v>0</v>
      </c>
      <c r="E21" s="7">
        <v>9.9999999999999982</v>
      </c>
      <c r="F21" s="5" t="s">
        <v>29</v>
      </c>
    </row>
    <row r="22" spans="1:7" ht="21" thickBot="1">
      <c r="B22" s="3" t="s">
        <v>40</v>
      </c>
      <c r="C22" s="3" t="s">
        <v>41</v>
      </c>
      <c r="D22" s="6">
        <v>27</v>
      </c>
      <c r="E22" s="6">
        <v>3.0000000000000018</v>
      </c>
      <c r="F22" s="3" t="s">
        <v>29</v>
      </c>
    </row>
    <row r="25" spans="1:7" ht="21" thickBot="1">
      <c r="A25" t="s">
        <v>27</v>
      </c>
    </row>
    <row r="26" spans="1:7" ht="21" thickBot="1">
      <c r="B26" s="4" t="s">
        <v>21</v>
      </c>
      <c r="C26" s="4" t="s">
        <v>22</v>
      </c>
      <c r="D26" s="4" t="s">
        <v>31</v>
      </c>
      <c r="E26" s="4" t="s">
        <v>32</v>
      </c>
      <c r="F26" s="4" t="s">
        <v>33</v>
      </c>
      <c r="G26" s="4" t="s">
        <v>34</v>
      </c>
    </row>
    <row r="27" spans="1:7" ht="42">
      <c r="B27" s="5" t="s">
        <v>42</v>
      </c>
      <c r="C27" s="8" t="s">
        <v>43</v>
      </c>
      <c r="D27" s="7">
        <v>25.000000000000007</v>
      </c>
      <c r="E27" s="5" t="s">
        <v>44</v>
      </c>
      <c r="F27" s="5" t="s">
        <v>49</v>
      </c>
      <c r="G27" s="7">
        <v>0</v>
      </c>
    </row>
    <row r="28" spans="1:7">
      <c r="B28" s="5" t="s">
        <v>46</v>
      </c>
      <c r="C28" s="5" t="s">
        <v>47</v>
      </c>
      <c r="D28" s="7">
        <v>13</v>
      </c>
      <c r="E28" s="5" t="s">
        <v>48</v>
      </c>
      <c r="F28" s="5" t="s">
        <v>49</v>
      </c>
      <c r="G28" s="7">
        <v>0</v>
      </c>
    </row>
    <row r="29" spans="1:7" ht="43" thickBot="1">
      <c r="B29" s="3" t="s">
        <v>35</v>
      </c>
      <c r="C29" s="9" t="s">
        <v>37</v>
      </c>
      <c r="D29" s="6">
        <v>95.999999999999986</v>
      </c>
      <c r="E29" s="3" t="s">
        <v>36</v>
      </c>
      <c r="F29" s="3" t="s">
        <v>45</v>
      </c>
      <c r="G29" s="6">
        <v>41.999999999999986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4777D-7C99-E440-B058-9B939F1CA95F}">
  <dimension ref="A1:D11"/>
  <sheetViews>
    <sheetView tabSelected="1" workbookViewId="0">
      <selection activeCell="B8" sqref="B8"/>
    </sheetView>
  </sheetViews>
  <sheetFormatPr baseColWidth="10" defaultRowHeight="20"/>
  <cols>
    <col min="2" max="2" width="4.7109375" bestFit="1" customWidth="1"/>
    <col min="3" max="3" width="3.7109375" bestFit="1" customWidth="1"/>
    <col min="4" max="4" width="10.28515625" bestFit="1" customWidth="1"/>
  </cols>
  <sheetData>
    <row r="1" spans="1:4">
      <c r="B1" t="s">
        <v>5</v>
      </c>
      <c r="C1" t="s">
        <v>6</v>
      </c>
    </row>
    <row r="2" spans="1:4">
      <c r="A2" t="s">
        <v>0</v>
      </c>
      <c r="B2">
        <v>9.9999999999999982</v>
      </c>
      <c r="C2">
        <v>3.0000000000000018</v>
      </c>
    </row>
    <row r="3" spans="1:4">
      <c r="A3" t="s">
        <v>1</v>
      </c>
      <c r="B3">
        <v>9</v>
      </c>
      <c r="C3">
        <v>15</v>
      </c>
    </row>
    <row r="4" spans="1:4">
      <c r="A4" t="s">
        <v>2</v>
      </c>
      <c r="B4">
        <v>9</v>
      </c>
      <c r="C4">
        <v>2</v>
      </c>
    </row>
    <row r="5" spans="1:4">
      <c r="A5" t="s">
        <v>3</v>
      </c>
      <c r="B5">
        <v>1</v>
      </c>
      <c r="C5">
        <v>5</v>
      </c>
    </row>
    <row r="6" spans="1:4">
      <c r="A6" t="s">
        <v>4</v>
      </c>
      <c r="B6">
        <v>1</v>
      </c>
      <c r="C6">
        <v>1</v>
      </c>
    </row>
    <row r="8" spans="1:4">
      <c r="A8" t="s">
        <v>7</v>
      </c>
      <c r="B8">
        <f>SUMPRODUCT($B$2:$C$2,B3:C3)</f>
        <v>135</v>
      </c>
      <c r="D8" t="s">
        <v>11</v>
      </c>
    </row>
    <row r="9" spans="1:4" ht="63">
      <c r="A9" s="1" t="s">
        <v>8</v>
      </c>
      <c r="B9">
        <f>SUMPRODUCT($B$2:$C$2,B4:C4)</f>
        <v>95.999999999999986</v>
      </c>
      <c r="D9">
        <v>54</v>
      </c>
    </row>
    <row r="10" spans="1:4" ht="63">
      <c r="A10" s="1" t="s">
        <v>9</v>
      </c>
      <c r="B10">
        <f>SUMPRODUCT($B$2:$C$2,B5:C5)</f>
        <v>25.000000000000007</v>
      </c>
      <c r="D10">
        <v>25</v>
      </c>
    </row>
    <row r="11" spans="1:4">
      <c r="A11" t="s">
        <v>10</v>
      </c>
      <c r="B11">
        <f>SUMPRODUCT($B$2:$C$2,B6:C6)</f>
        <v>13</v>
      </c>
      <c r="D11">
        <v>13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解答レポート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2022-07-11T14:09:18Z</dcterms:created>
  <dcterms:modified xsi:type="dcterms:W3CDTF">2022-07-11T15:57:47Z</dcterms:modified>
</cp:coreProperties>
</file>