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pacto\Downloads\Mini Team #4 - Gabi\"/>
    </mc:Choice>
  </mc:AlternateContent>
  <xr:revisionPtr revIDLastSave="0" documentId="13_ncr:1_{F906CC27-E572-425E-AD98-A0A193B7BD8A}" xr6:coauthVersionLast="47" xr6:coauthVersionMax="47" xr10:uidLastSave="{00000000-0000-0000-0000-000000000000}"/>
  <bookViews>
    <workbookView xWindow="-110" yWindow="-110" windowWidth="25180" windowHeight="16140" tabRatio="684" xr2:uid="{00000000-000D-0000-FFFF-FFFF00000000}"/>
  </bookViews>
  <sheets>
    <sheet name="IRP" sheetId="1" r:id="rId1"/>
    <sheet name="Instructions" sheetId="16" r:id="rId2"/>
  </sheets>
  <definedNames>
    <definedName name="_xlnm.Print_Area" localSheetId="0">IRP!$A$1:$I$80</definedName>
    <definedName name="_xlnm.Print_Titles" localSheetId="0">IRP!$1:$3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3" i="1" l="1"/>
  <c r="K87" i="1"/>
  <c r="K85" i="1" l="1"/>
  <c r="K84" i="1"/>
  <c r="K88" i="1"/>
</calcChain>
</file>

<file path=xl/sharedStrings.xml><?xml version="1.0" encoding="utf-8"?>
<sst xmlns="http://schemas.openxmlformats.org/spreadsheetml/2006/main" count="375" uniqueCount="280">
  <si>
    <t>Incident Resolution and Prevention</t>
  </si>
  <si>
    <t>Component</t>
  </si>
  <si>
    <r>
      <t xml:space="preserve">Practices / </t>
    </r>
    <r>
      <rPr>
        <b/>
        <u/>
        <sz val="12"/>
        <rFont val="Times New Roman"/>
        <family val="1"/>
      </rPr>
      <t>Additional Required Info</t>
    </r>
    <r>
      <rPr>
        <b/>
        <u/>
        <sz val="14"/>
        <rFont val="Times New Roman"/>
        <family val="1"/>
      </rPr>
      <t>rmation</t>
    </r>
  </si>
  <si>
    <t>ATM Notes</t>
  </si>
  <si>
    <t>Forensic</t>
  </si>
  <si>
    <t>Circumstantial</t>
  </si>
  <si>
    <t>Intent</t>
  </si>
  <si>
    <t>Testimony</t>
  </si>
  <si>
    <r>
      <t>File Name for:</t>
    </r>
    <r>
      <rPr>
        <b/>
        <sz val="8"/>
        <rFont val="Times New Roman"/>
        <family val="1"/>
      </rPr>
      <t xml:space="preserve">
Forensic Evidence</t>
    </r>
    <r>
      <rPr>
        <b/>
        <sz val="10"/>
        <rFont val="Times New Roman"/>
        <family val="1"/>
      </rPr>
      <t xml:space="preserve">
Circumstantial Evidence
Evidence of Intent</t>
    </r>
  </si>
  <si>
    <t>Implementation
Characterization</t>
  </si>
  <si>
    <r>
      <t xml:space="preserve">Local Interpretive Guidance
</t>
    </r>
    <r>
      <rPr>
        <b/>
        <sz val="12"/>
        <color indexed="30"/>
        <rFont val="Times New Roman"/>
        <family val="1"/>
      </rPr>
      <t>Model Guidance</t>
    </r>
    <r>
      <rPr>
        <b/>
        <sz val="12"/>
        <rFont val="Times New Roman"/>
        <family val="1"/>
      </rPr>
      <t xml:space="preserve">
LA/QA Comments/Suggestions/Replacements</t>
    </r>
  </si>
  <si>
    <t>Org-Unit
Characterization</t>
  </si>
  <si>
    <t>Implementation</t>
  </si>
  <si>
    <r>
      <t>Observations:</t>
    </r>
    <r>
      <rPr>
        <b/>
        <sz val="12"/>
        <rFont val="Times New Roman"/>
        <family val="1"/>
      </rPr>
      <t xml:space="preserve">
</t>
    </r>
    <r>
      <rPr>
        <sz val="12"/>
        <rFont val="Times New Roman"/>
        <family val="1"/>
      </rPr>
      <t xml:space="preserve">Strength
</t>
    </r>
    <r>
      <rPr>
        <b/>
        <sz val="12"/>
        <color indexed="10"/>
        <rFont val="Times New Roman"/>
        <family val="1"/>
      </rPr>
      <t xml:space="preserve">Major Weakness
</t>
    </r>
    <r>
      <rPr>
        <sz val="12"/>
        <color indexed="10"/>
        <rFont val="Times New Roman"/>
        <family val="1"/>
      </rPr>
      <t>Minor Weakness</t>
    </r>
  </si>
  <si>
    <t>Information Needed/Interview Questions
Improvement Opportunity/Improvement Action
Finding</t>
  </si>
  <si>
    <t>IRP 2.1</t>
  </si>
  <si>
    <t>Develop, keep updated, and follow an approach for incident resolution and prevention.</t>
  </si>
  <si>
    <t>Value: Maintains customer satisfaction by addressing incidents in a consistent and efficient manner.</t>
  </si>
  <si>
    <r>
      <rPr>
        <b/>
        <sz val="11"/>
        <rFont val="Times New Roman"/>
        <family val="1"/>
      </rPr>
      <t>Deutsche Lufthansa AG</t>
    </r>
    <r>
      <rPr>
        <sz val="10"/>
        <rFont val="Times New Roman"/>
        <family val="1"/>
      </rPr>
      <t xml:space="preserve">
India (11)
Agile</t>
    </r>
  </si>
  <si>
    <t>The Procedure manual for AirEM AMS (on migrated AirEM)-v17-20250128_074812-1 document has all the details of the Incident &amp; Problem Management processes.
Section 4 of the above document has the definitions, severities, process flow and steps for Incident Management
Section 5 of the above document has the definitions, trigger points and outputs for Problem Management
The Incident &amp; Major Incident Process flow-v7-20250207_084719 document talks about the Major Incident Management Process
The levels of support_severity levels_environmentSupported_screenshots_fromSoW snapshot from the SOW mentions the IM tool as JIRA - Trackspace
The trackspace_screenshots document provides the screenshot of the AMS Ticket dashboard of JIRA
The Root Cause Analysis approach is defined in the Root Cause Analysis General rule_ConfluenceExtract document</t>
  </si>
  <si>
    <t>I</t>
  </si>
  <si>
    <t xml:space="preserve">1. Procedure manual for AirEM AMS (on migrated AirEM)-v17-20250128_074812-1
2. Incident &amp; Major Incident Process flow-v7-20250207_084719
3. Root Cause Analysis General rule_ConfluenceExtract
levels of support_severity levels_environmentSupported_screenshots_fromSoW
trackspace_screenshots
</t>
  </si>
  <si>
    <t>FM</t>
  </si>
  <si>
    <t>During the interview, the project mentioned that they do L2 AMS + DevOps work for the client . Trackspace is the IM Tool used. Procedures including IM were defined in the joint workshop with LH. This is in sync with the evidences provided</t>
  </si>
  <si>
    <r>
      <rPr>
        <b/>
        <sz val="10"/>
        <rFont val="Times New Roman"/>
        <family val="1"/>
      </rPr>
      <t>Schlumberget India Technology Center</t>
    </r>
    <r>
      <rPr>
        <sz val="10"/>
        <rFont val="Times New Roman"/>
        <family val="1"/>
      </rPr>
      <t xml:space="preserve">
India (68)
Hybrid</t>
    </r>
  </si>
  <si>
    <t>The IT Incident Management Process - SLB-IT-P005_7470490_04 document has all the details of the Incident Management processes.
Section 4 of the above document has the definitions, Incident detection, Incident Logging, Incident Classification, Incident Diagnosis , Incident Resolution and Incident Closure processes 
Section 5 of the above document has the Roles &amp; Responsibilities and the RACI
The Major Incident Management Process is defined in the IT Major Incident Management Process document. The document covers the following - Process Overview, RACI, Major Incident criteria, How to identify a Major Incident Management team, How to troubleshoot , Communication Plan, Post Major Incident Management
The Detailed IM+MIM Management Training document mentions the IM tool as Service Now - ESM 
The ESM - ITSM Tool snapshot document provides the screenshot of the AMS Ticket dashboard of ESM
The Problem Management Process - SLB-IT-P022_7959579_04 document has the overall Problem Management process.
Section 4 of the above document has the process flow, how to identify a problem, how to assess a problem, the root cause analysis process, problem mitigation and fix, resolve and close a problem
Section 5 of the above document has the Roles &amp; Responsibilities and the RACI</t>
  </si>
  <si>
    <t>IT Incident Management Process - SLB-IT-P005_7470490_04
03 IT Major Incident Management Process 
09 ESM - ITSM Tool snapshot
Problem Management Process - SLB-IT-P022_7959579_04</t>
  </si>
  <si>
    <t>During the interview, the project mentioned that they do SAP AMS support for the client . ESM is the client mandated. This is in sync with the evidences provided</t>
  </si>
  <si>
    <t>i</t>
  </si>
  <si>
    <r>
      <rPr>
        <b/>
        <sz val="11"/>
        <rFont val="Times New Roman"/>
        <family val="1"/>
      </rPr>
      <t>BMW AG Slovakia</t>
    </r>
    <r>
      <rPr>
        <sz val="10"/>
        <rFont val="Times New Roman"/>
        <family val="1"/>
      </rPr>
      <t xml:space="preserve">
Slovakia (12)
Traditional</t>
    </r>
  </si>
  <si>
    <t>Operation working model is documented in Confluence - client instance</t>
  </si>
  <si>
    <t>BCI Project work mode (client confluence)</t>
  </si>
  <si>
    <t>newcomer training - when come - who is who, how deliver, Jira, confluence part. SW definition, instruction of how in confluence you can find things.
it is not possible to tell newcomer each and every thing, but approach and how to find things are described.
Newcomers are provided with info: Infra, dev, EST , Polices, limitation. Support/Communication - what does it mean to provide such services. etc.</t>
  </si>
  <si>
    <t>IO: Despite of having workflows automated and configure in the platforms, there could be still a benefit of having available high level workflows for indicent resolution and prevention.</t>
  </si>
  <si>
    <r>
      <rPr>
        <b/>
        <sz val="11"/>
        <rFont val="Times New Roman"/>
        <family val="1"/>
      </rPr>
      <t>Grupo Casas Bahio S.A.</t>
    </r>
    <r>
      <rPr>
        <sz val="10"/>
        <rFont val="Times New Roman"/>
        <family val="1"/>
      </rPr>
      <t xml:space="preserve">
Brazil (15)
Traditional</t>
    </r>
  </si>
  <si>
    <t>The project manages different types of service request. The Process manual document specifies the scope and approach of the service. 
This document describes for each type of service:
* Chapter 8-Incidents management: Include the ticket workflow in SNOW.  Section 8.2 Specifies that  Sev 1 and 2 and recurrent incidents may have RCA analysis.
* Chapter 9-Problem Management:  Mentions one trigger to create a problem is when recurring incidents are identified (minimal 3 incidents) or sev 1 or 2 incidents are raised. this process helps to decrease the number of tickets.
* Chapter 11-Service Request management 
* Chapter 14 contains the service level definitions for each type of service. These 7 KPIs are defined for the contract. 
Each SL is defined with:
* Formula
* Target
* Penalty
*Source (to collect data) 
NOTE: the process flows are located in customer site.  The document has the link to access the process flows.</t>
  </si>
  <si>
    <t xml:space="preserve">io: The process document does not specify how recurring incidents are identified, nor the strategy or frequency for conducting the prevention analysis. Having a defined process or strategy can be helpful for the entire team to be consistent in this task.
io: include in the process documentation the prevention strategy related with the critical topics monitoring.
</t>
  </si>
  <si>
    <t>BRLIB-235-Account Grupo Casas Bahia - MANUAL PROCESSOS - Revision 7.docx
(date: 16/Jul/24)
BRLIB-235-Account Grupo Casas Bahia - MANUAL PROCESSOS - Revision 7_Revisão e Aprovação.pdf</t>
  </si>
  <si>
    <t>"In addition to analyzing the offenders mapped monthly, we have identified critical situations caused by inconsistencies in the information sent from one tower to another. The situation is critical because it involves the termination of user accounts. We have implemented some tools to perform daily monitoring to detect and resolve inconsistencies, thus avoiding an impact on production at the end of the month."
During the interview, the team commented that they perform some activities to prevent tickets of a specific tower. This strategy is not described in the process manual. It is described as a task in the PMSS, tab  Quality management Activities. A Verification and Validation task mentions they identify critic topics to be monitored in order to prevent incidents.</t>
  </si>
  <si>
    <t>PMSS - iDCP - Versão 7.xls
(date: approval in IDCP Apr/2025)</t>
  </si>
  <si>
    <t xml:space="preserve">The document shows the service levels definition. There are 28 indicators defined for 4 different areas: 
* tab Contract- 7 indicators
* tab Sustain- 9 indicators -- contains indicators that, when requested by the client, will be incorporated into the monthly book
* Tab Enhancement- 4 indicators
* Tab Quality- 8 indicators -- contains the indicator “Qualidade Total Consolidada” which, when requested by the client, will be incorporated into the mont book.
Each indicator is in a table with information such as:  
* Name
* Formula
* Target
* Penalty
* Source (to collect data) </t>
  </si>
  <si>
    <t xml:space="preserve">BRLIB-234-Account Grupo Casas Bahia - Definicao Operacional - Revision 5.xls (Date: 16/Jul/2024)
</t>
  </si>
  <si>
    <t xml:space="preserve">The contract document in chapter 4 reffers to ANNEX A to describe the service process delivered
 -- The annex A2 in chapter 2 describes IBM maintenance service. specify the types of requests: Incidents, improveents, corrective maintenance, etc.
chapter 4 describes the delivery of services for all types of requests and responsibilities for each team: IBM and the customer. 
 -- The annex B 3V describes how the service levels will be validated and reported.  Also, specifies the Service level validation of new applications in case they are incorporated. 
 -- The annnex B2 contians the description of the 7 contract indicators. Each indicator is described as follows:
* Name
* Formula
* Agreed service level (or target)
*Source (to collect data) 
Contract and annex are signed. </t>
  </si>
  <si>
    <t xml:space="preserve">Contrato de Prestacao de Servicos 3V-68R5Z2O.pdf
(Date: 29/Mar/2018) 
VV Anexo A2 AMS P6-I3ZODHD.pdf
(Date: 29/Mar/2018) 
VV Anexo B 3V-68R5Z2O - Nivéis de Serviço.pdf
(Date: 29/Mar/2018) 
VV Anexo B2 AMS P6-I3ZODHD - Indicadores de nivel de Serviço.pdf
(Date: 29/Mar/2018) 
</t>
  </si>
  <si>
    <t>IRP 3.1</t>
  </si>
  <si>
    <t>Develop, keep updated, and use an incident management system for processing and tracking incidents and their resolution.</t>
  </si>
  <si>
    <t>Value: Maximizes reuse of information about past incidents to help resolve future incidents and minimize cost.</t>
  </si>
  <si>
    <t>Project uses JIRA as its Incident Management tool. The levels of support_severity levels_environmentSupported_screenshots_fromSoW snapshot from the SOW mentions the IM tool as JIRA - Trackspace which is the Lufthansa instance of JIRA. The trackspace_screenshots document provides the screenshot of the AMS Ticket dashboard of JIRA
The Procedure manual for AirEM AMS (on migrated AirEM)-v17-20250128_074812-1 document has all the details of the Incident  Management processes. The Incident_history_LHGOPS-8691 document provides evidence of incident flow for a sample incident - 8691
The Known error knowledge base file provides a snapshot of the knowledge articles that the project has prepared in Confluence</t>
  </si>
  <si>
    <t>1. Procedure manual for AirEM AMS (on migrated AirEM)-v17-20250128_074812-1
4.Incident_history_LHGOPS-8691levels of support_severity levels_environmentSupported_screenshots_fromSoW
trackspace_screenshots
Known error knowledge base</t>
  </si>
  <si>
    <t xml:space="preserve">During the interview, the project mentioned that Trackspace is the IM Tool used. Procedures including IM were defined in the joint workshop with LH. This is in sync with the evidences provided. They receive incidents from different platforms and sources. Dedicated person who ackowledges the tickets and assigns the tickets to the support personnel. </t>
  </si>
  <si>
    <t xml:space="preserve">Project uses Service Now - ESM as its Incident Management tool. Prahlad Srinivasan's Personal Room-20240215 0933-1 session recording provides a demo of the ESM tool. 
The Incident Management System Tool document shows the workflow for Incidents and Problems. Section 1.1 in the document shows INCIDENT MANAGEMENT WORKFLOW IN ESM. Section 1.2 in the document shows PROBLEM TICKETS WORKFLOW IN ESM
The Backlog in ESM document provides the details of Incident Backlog. The SLB Incident Tracking attached in this document provides the details of the incidents from Jan 2025. The project appears to receive more than 8000 incidents per month. Their SLAs for Jan 2025 appear to be in the low 90s
The Known Error Database in ESM document provides a snapshot of the problem tickets that have been created in ESM </t>
  </si>
  <si>
    <t>Prahlad Srinivasan's Personal Room-20240215 0933-1
02 Incident Management System Tool
03 Known Error Database in ESM
04 Backlog in ESM</t>
  </si>
  <si>
    <t>During the interview, the project mentioned that ESM is the client mandated IM Tool used. There are multiple modules and incidents are created for these modules/domains. Common email id is available using which user can request creation of an incident. This is in sync with the evidences provided</t>
  </si>
  <si>
    <t>Jira, Github and Confluence (working mode defined)</t>
  </si>
  <si>
    <t>Several screenshots provided</t>
  </si>
  <si>
    <t>tickets - through the Jira (client side). client is responsible for tool, workflow etc
we have different type of tickets.
we are using Kanban. we have backlog, on weekly basis - agree what to be done. then - review, resolve, ticket is solved and done.</t>
  </si>
  <si>
    <t>The project manages incidents in Service Now tool. The project provided a sample of incidents. The incident in SNOW includes section of Summary information;  Major Incident Information; Notes; Related records;Closure information.  
Sev 2 - one incident solved  in Sep 2024
Sev 3 - two indicents solved in Dec 2024, Jan 2025
Sev 4 - two incidents solved in Dec 2024, Jan 2025</t>
  </si>
  <si>
    <t>122024 - INC3553885 _Sev3.pdf
(date: incident solved in 6/Dec/2024)
012025 - INC3572625 _Sev3.pdf
(date: incident solved in 7/Jan/2025)
092024 - INC3494718_Sev2.pdf
(date: incident solved in 20/sep/2024)
122024 - INC3550541_Sev4.pdf
(date: incident solved in 3/Dec/2024)
012025 - INC3573962 _Sev4.pdf
(date: incident solved in 9/Jan/2025)</t>
  </si>
  <si>
    <t>The project manages service requests in Service Now tool. The service request in SNOW includes section of Summary information; Description; Details; Closure information; Integration information. The project provided a sample of service request. 
1 Serv request -Impact= 3-Low; Urgency= 3-Low; Priority= 3-Low, closed in Dec 2024
1 Serv request -Impact= 2-Medium; Urgency= 2-Medium; Priority= 3-Low, closed in Nov 2024
8 Serv request -Impact= 3-Low; Urgency= 3-Low; Priority= 4-Low, closed in Jan 2025, Feb 2025, and dates of 2024.</t>
  </si>
  <si>
    <t xml:space="preserve">122024 - RITM4044774.pdf
(date: SR solved in 7/Dec/2024)
112024 - RITM4022415.pdf
(date: SR solved in 23/Nov/2024)
012025 - RITM4147477.pdf
(date: SR solved in 3/Feb/2025)
012025 - RITM4095022.pdf
(date: SR solved in 8/Jan/2025)
</t>
  </si>
  <si>
    <t>The project manages problems in Service Now tool. The problem in SNOW includes section of Summary Information; Notes; Root cause Analysis; tasks. Reports from the tool with information of 2 problems provided. 
2 problem Priority= 3-Moderated
1 problem Priority= 4-Low</t>
  </si>
  <si>
    <t>PRB0047936.pdf
(date: problem closed in 12/Jul/2024)
PRB0048069.pdf
(date: problem closed in 12/Jul/2024)
082024 - PRB0048341.pdf
(date: problem closed in 29/Jul/2024)
022025 - PRB0048574.pdf
(date: problem closed in 6/Nov/2024)</t>
  </si>
  <si>
    <t xml:space="preserve">Incidents are categorized according to their priority of service. Incidents are managed in Service Now Tool IBM can receive Incidents, service Request and Problems. 
The contract between IBM and Grupo Casas Bahia includes incidents of Priority service from 1 to 4.
This document contains the process flow for each type of service: 
* Incidents management- Include the ticket workflow in SNOW.  Specifies that  Sev 1 and 2 may have RCA analysis.
* Problem Management 
*.Service Request management 
* Chapter 14 contains the service level definitions for each type of service. </t>
  </si>
  <si>
    <t>BRLIB-235-Account Grupo Casas Bahia - MANUAL PROCESSOS - Revision 7.docx
(date: 16/Jul/24)</t>
  </si>
  <si>
    <t xml:space="preserve">The document shows the service levels definition. There are 28 indicators defined for 4 different areas: 
* Contrato- 7 indicators
* Sustain - 9 indicators
* Enhancement - 4 indicators
* Quality - 8 indicators
Each indicator is in a table with information such as:  
* Formula
* Target
* Penalty
* Source (to collect data) </t>
  </si>
  <si>
    <t xml:space="preserve">BRLIB-234-Account Grupo Casas Bahia - Definicao Operacional - Revision 5.xls
</t>
  </si>
  <si>
    <t>The document contains an example of how a lesson learned was added to the knowledge base. 
Lessons learned regarding incident response are registered in the Service Now knowledge base.  The knowledge base provides help to solve and prevent incidents. 
Also, the document describes the steps to register a lesson learned and/or identify recourrent incidents in Customer system.</t>
  </si>
  <si>
    <t>Criação de COP.docx
(date: no date in the doc)</t>
  </si>
  <si>
    <t xml:space="preserve">The document in page 51 has screenshots of the knowledge base in Service Now system. </t>
  </si>
  <si>
    <t>BZBCJON - CMMI - IRP - Evidence Summary - ENG
(Date: no date in the doc)</t>
  </si>
  <si>
    <t>"In addition to analyzing the offenders mapped monthly, we have identified critical situations caused by inconsistencies in the information sent from one tower to another. The situation is critical because it involves the termination of user accounts. We have implemented some tools to perform daily monitoring to detect and resolve inconsistencies, thus avoiding an impact on production at the end of the month."
The team has proactive measures to prevent tower-specific ticket escalations. They utilize Grafana to monitor output consistency, flagging increased inconsistencies. Upon detection, they create a SNOW ticket to inform the tower, enabling swift resolution. Continuous monitoring persists until month-end. The team demonstrated their daily Grafana checks, ensuring timely action against potential future impacts. 
The team sent screenshots of what was showed during the interview.</t>
  </si>
  <si>
    <t>Evidencia Card.png
Evidencia Card_2.png
(date: no date, it is a screenshot of SNOW)
Evidencia Card_3.png
Evidencia Card_4.png
Evidencia Card_5.png
(date: no date, it is a screenshot of SNOW)
Evidencia Grafana.png
Evidencia Grafana_2.png
(Date: 05/Apr/25, it is a screenshot of grafana tool)</t>
  </si>
  <si>
    <t xml:space="preserve">"The entire team can record lessons learned in the knowledge database." </t>
  </si>
  <si>
    <r>
      <t xml:space="preserve">"We use a robot designed by IBM to Alert a ticket has arrived, and assign it based on priority and severity
</t>
    </r>
    <r>
      <rPr>
        <b/>
        <sz val="10"/>
        <rFont val="Times New Roman"/>
        <family val="1"/>
      </rPr>
      <t>Strength: A robot (developed by IBM team) is used to alert the arrival of tickets and their allocation</t>
    </r>
  </si>
  <si>
    <t>"A bit about the prevention, we have a monthly meeting with the client where we present books.
In that meeting, we focus on the most common tickets, identify improvements, and we raise a ticket for a Problem in Service Now."</t>
  </si>
  <si>
    <t>IRP 2.2</t>
  </si>
  <si>
    <t>Monitor and resolve each incident to closure.</t>
  </si>
  <si>
    <t>Value: Maximizes effectiveness of incident resolution to minimize disruptions.</t>
  </si>
  <si>
    <t>Project shared snapshots from JIRA - trackspace_screenshots. This document provides the screenshot of the AMS Ticket dashboard of JIRA. This dashboard has multiple widgets like status, Created vs resolution trends as well as a Kanban board with incident owners. This highlights as to how the tickets are getting tracked in a graphical manner
Daily scrum call (team meeting invite) provides evidence of a daily cadence that takes place among the team members
The Procedure manual for AirEM AMS (on migrated AirEM)-v17-20250128_074812-1 document has all the details of the Incident  Management processes. The Incident_history_LHGOPS-8691 document provides evidence of incident flow for a sample incident - 8691
Project shared Closed tickets for past 6 months that has list of 266 incidents suggesting a monthly inflow of ~45
Project shared Current_Incidents in Queue that has 5 incidents suggesting Open count of less than 10</t>
  </si>
  <si>
    <t xml:space="preserve">Daily scrum call
Closed tickets for past 6 months
Current_Incidents in Queue
levels_environmentSupported_screenshots_fromSoW
trackspace_screenshots
</t>
  </si>
  <si>
    <t>During the interview, the project mentioned that they are able to track the tickets manually every week since the incident count is low. They do periodic reviews and analysis of tickets</t>
  </si>
  <si>
    <t xml:space="preserve">Project shared snapshots from Service Now - ESM tool. The Example Journey of a Closed Incident document provides evidence of a sample Incident Lifecyle Management in ESM for INC005048634
Incident Status Review Daily Connect Call provides evidence of a daily cadence that takes place among the team members
The Procedure manual for AirEM AMS (on migrated AirEM)-v17-20250128_074812-1 document has all the details of the Incident  Management processes. 
The Backlog in ESM document provides the details of Incident Backlog. The SLB Incident Tracking attached in this document provides the details of the incidents from Jan 2025. The project appears to receive more than 8000 incidents per month. Their SLAs for Jan 2025 appear to be in the low 90s
Project shared 01 incident_sla (Feb1-Feb9) that has a list of around 2000 resolved incidents for 1 week. </t>
  </si>
  <si>
    <t>01 incident_sla (Feb1-Feb9)
02 Example Journey of a Closed Incident
03 Incident Status Review Daily Connect Call
04 Backlog in ESM</t>
  </si>
  <si>
    <t>During the interview, the project mentioned that client uses ESM portal to create incidents. There are multiple modules and incidents are created for these modules/domains. Common email id is available using which user can request creation of an incident. Digital Optimizer assigns incidents to the domain team members. Personnel then checks the incidents on whether all relevant information is available or not. Then they take a decision based on the criticality of the incident. then they work on the issue and guide the user ; then they update the details in the incident in the tool</t>
  </si>
  <si>
    <t>Jira, Github and Confluence</t>
  </si>
  <si>
    <t>The project manages incidents in Service Now tool. The project provided a sample of incidents. The incident in SNOW includes section of Summary information;  Major Incident Information; Notes; Related records;Closure information.  
Sev 2 - one incident solved  in Sep 2024
Sev 3 - two indicents solved in Dec 2024, Jan 2025
Sev 4 - two incidents solved in Dec 2024, Jan 2025
The record in SNOW has the history of steps copleted in order to close the item.</t>
  </si>
  <si>
    <t>The project manages service requests in Service Now tool. The service request in SNOW includes section of Summary information; Description; Details; Closure information; Integration information. The project provided a sample of service request. 
1 Serv request -Impact= 3-Low; Urgency= 3-Low; Priority= 3-Low, closed in Dec 2024
1 Serv request -Impact= 2-Medium; Urgency= 2-Medium; Priority= 3-Low, closed in Nov 2024
8 Serv request -Impact= 3-Low; Urgency= 3-Low; Priority= 4-Low, closed in Jan 2025, Feb 2025, and dates of 2024.
The record in SNOW has the history of steps copleted in order to close the item.</t>
  </si>
  <si>
    <t>The project manages problems in Service Now tool. The problem in SNOW includes section of Summary Information; Notes; Root cause Analysis; tasks. Reports from the tool with information of 2 problems provided. 
2 problem Priority= 3-Moderated
1 problem Priority= 4-Low
The record in SNOW has the history of steps copleted in order to close the item.</t>
  </si>
  <si>
    <t>"In addition to analyzing the offenders mapped monthly, we have identified critical situations caused by inconsistencies in the information sent from one tower to another. The situation is critical because it involves the termination of user accounts. We have implemented some tools to perform daily monitoring to detect and resolve inconsistencies, thus avoiding an impact on production at the end of the month."
During the interview, the team outlined their proactive measures to prevent tower-specific ticket escalations. They utilize Grafana to monitor output consistency, flagging increased inconsistencies. Upon detection, they create a SNOW ticket to inform the tower, enabling swift resolution. Continuous monitoring persists until month-end. The team demonstrated their daily Grafana checks, ensuring timely action against potential future impacts. 
The team sent screenshots of what was showed during the interview.</t>
  </si>
  <si>
    <t>IRP 2.3</t>
  </si>
  <si>
    <t>Communicate incident status.</t>
  </si>
  <si>
    <t>Value: Minimizes work disruption by ensuring that affected stakeholders have a common understanding of the status of the incidents.</t>
  </si>
  <si>
    <t>The Procedure manual for AirEM AMS (on migrated AirEM)-v17-20250128_074812-1 document has all the details of the Incident  Management processes. The Incident_history_LHGOPS-8691 document provides evidence of incident flow for a sample incident - 8691. This document provides evidence of incident flow for a sample incident and the communication that has taken place with the user. Every time the ticket is updated, it sends out an email illustrated in Notification_of_incidents file. 
The Problem History DCGP-34878 document provides evidence of problem ticket flow and the communication that has taken place with the user
The JIRA KANBAN backlog file provides a pictorial snapshot of the backlog at that point in time
The Incident and Problem Stats-8 Aug file provides a snapshot of the incident and problem numbers as of that date
Project shared status reports for 2 months DCEP_SLAReporting_January_2025DCEP_SLA and Reporting_February_2025. This shows the Contractual Service Levels for the reporting period were met</t>
  </si>
  <si>
    <t>Notification_of_incidents
JIRA KANBAN backlog
Problem History DCGP-34878
DCEP_SLAReporting_February_2025
DCEP_SLAReporting_January_2025</t>
  </si>
  <si>
    <t>During the interview, the project mentioned that communication on incidents takes place within Trackspace. This is in sync with evidences provided</t>
  </si>
  <si>
    <t>The IT Incident Management Process - SLB-IT-P005_7470490_04 document has all the details of the Incident Management processes.
The Incident Status Communication document provides snapshot of the communication that took place for sample incident INC005627243. The status of all incidents in maintained in the ESM tool. Status, Assignment history, all discussions/comments for any incident is captured in the tool itself. All stakeholders have access to the tool.
The Email Communication P1 - INC005447681 Waiver document provides a snapshot of the client communication that took place for sample incident - INC005447681
The Incident Analysis Trends sheet provides some high level MTTR analysis
Project shared status report SLB-Sustain-IBM-SLA-KPI-Nov-Dec2024 Chart. This shows the Contractual Service Levels for the reporting period
Project shared SLB-Sustain-Weekly Status Report 12th Feb 2025 that talks about Problem Management activities and improvements identified
The above 2 reports capture incident trends on Response, Resolution, CSAT , First-time Right</t>
  </si>
  <si>
    <t>01 Incident Status Communication
02 SLA Status Reporting
02.1 SLB-Sustain-IBM-SLA-KPI-Nov-Dec2024 Chart
03 Incident Analysis Trends
Email Communication P1 - INC005447681 Waiver
Incident Trend Chart PowerBI Dashboard
SLB MTD SLA Tracking Response 20260220 ver 0.1
SLB-Sustain-Weekly Status Report 12th Feb 2025</t>
  </si>
  <si>
    <t>During the interview, the project mentioned that client uses ESM portal to create incidents.. Common email id is available using which user can request creation of an incident. Digital Optimizer assigns incidents to the domain team members. Personnel then checks the incidents on whether all relevant information is available or not. Then they take a decision based on the criticality of the incident. then they work on the issue and guide the user ; then they update the details in the incident in the tool</t>
  </si>
  <si>
    <t>Project Status report</t>
  </si>
  <si>
    <t>Project Status Report BCI 2023++ 2024-11.pptx</t>
  </si>
  <si>
    <t>checking and reporting on the daily basis (failure portal, get info from the prod. if something - we creating ticket, follow up, reporting on weekly basis, in team per customer, and also - on weekly basis - with PO, numbers are reported. on monthly basis - overall report share with IBM stakeholders.</t>
  </si>
  <si>
    <t>Screenshot of E2E resolution workflow</t>
  </si>
  <si>
    <t>IRP_Example C - ev01_Recording, communication and tracking till resolution of incident of type customer error.png</t>
  </si>
  <si>
    <t>The ppt is a report monthly generated. The report contains results for all account, and for each tower.  There are 6 towers: 
-- Performance
* Incident Volume Monthly
* Daily backlog report
* Histogram and Percentage of incidents responded on time. Report by severity 1-4
* Hostogram and Percentage of incidents closed on time. Report by severity 1-4
* Histogram and porcentage of Service catalog and Ad-hoc delivered on time
--- Prevention analysis by tower
 Analisys with the incident data in a monthly basis. Incidents are selected by the solution type and then the problem statement to be is analyzed by tower. there are 4 towers and for each graph there is a comment describing the situation. 
* Histogram to compare the occurence of solution type (registered in SNOW) of incidents in last 3 months.
* Pareto Analysis to identify the top solution types. 
* For each top solution type, an histogram to compare the occurence of problem statement ( registered in SNOW) in last 3 months 
--- Risks and Issues by tower</t>
  </si>
  <si>
    <t xml:space="preserve">Book Mensal AMS - Agosto 2024_v1.pdf
Book Mensal AMS - Setembro 2024_v2.pdf
Book Mensal AMS - Outubro 2024_v1.pdf
Book Mensal AMS - Novembro 2024_v1.pdf
Book Mensal AMS - Dezembro 2024_v2.pdf
</t>
  </si>
  <si>
    <t>"We have a daily meeting with the client, where we access the Service Now dashboard. There you can see information from all areas. At the monthly meeting, we show the material from the books."
During the interview, the PM showed the Service Now dashboards used during the daily meeting with the customer</t>
  </si>
  <si>
    <t>IRP 3.2</t>
  </si>
  <si>
    <t>Analyze selected incident and resolution data for prevention of future incidents.</t>
  </si>
  <si>
    <t>Value: Increase customer satisfaction by preventing incident recurrence.</t>
  </si>
  <si>
    <t>The LH Incident Analysis presentation provides evidence of ticket analysis. The analysis was done for the tickets for Nov 2024 - Jan 2025. As part of the analysis, project carried out a pareto analysis of the most problematic areas, performed RCA using fishbone and identified improvement actions
The objective behind the exercise was to reduce Incidents Inflow and improve processes. 104 incidents were evaluated as part of this exercise and expected benefits were documented.</t>
  </si>
  <si>
    <t>LH Incident Analysis
incidents_data_Nov24_Jan25
ParetoChartGeneratorTemA4-Lufthansa-IncidentsArea
IBM AMS - Ticket Effort case review_Mar 2024
AMS Capacity Increase CR April 2024</t>
  </si>
  <si>
    <r>
      <t xml:space="preserve">During the interview the project mentioned that if there are recurring incidents they do a RCA to find a permanent fix. There are lots of instances where they have provided permanent fixes in the past. They do these kind of ticket analysis exercises if there is an event. The last time they did a ticket prevention exercise was in Feb 2025 when Discover airlines went live. They also mentioned that they used to do 6 monthly ticket analysis earlier. Post 2022, the ticket volume is low and hence they have not done any detailed prevention exercises. They showed a presentation where it was stated that they have fixed some issues that have resulted in ticket reduction. </t>
    </r>
    <r>
      <rPr>
        <b/>
        <sz val="10"/>
        <rFont val="Times New Roman"/>
        <family val="1"/>
      </rPr>
      <t>However the project was not able to showcase any other instance of ticket analysis that dealt with prevention of future ticktes</t>
    </r>
  </si>
  <si>
    <t>IO : Project should look to group the issues/incidents into logical categories, identify the recurring patterns , perform a detailed RCA and generate long term fixes. They should also look to carry out checks to ensure that the actions implemented provided value and the same incidents are not getting raised. This exercise should be done on a periodic basis</t>
  </si>
  <si>
    <t>IO: Minor Weakness: Project shared only 1 instance of a ticket prevention exercise that was done in Feb 2025. The project was not able to showcase any other instance of ticket analysis that dealt with prevention of recurring tickets</t>
  </si>
  <si>
    <t>"The 01 Incident Analysis 1 document provides an overview as to how Incident Data is analyzed using various dimensions and published every day. This document had an excel sheet (SLB MTD SLA Tracking Resolution) attached that covered 
1.	MTD SLAs
2.	Domain wise Volumetric and Performance Analysis
3.	Last 10 days Volumetric and Performance Analysis by domain
4.	Resource Productivity
5.	Number of Times Incidents Open or Reassigned
6.	MTTR
7.	On Hold Reason analysis
8.	Incident Aging / backlog
However, this sheet did not provide any example of how the project was working on analyzing issue patterns to generate long term improvements
The document had another sheet (AP Issues Summary) attached. This sheet documented that the project had grouped a number of recurring issues, their impact, their RCA, the Temporary Work Around and the Permanent fix. This sheet seemed to be a tracker of the work the project is doing on incident prevention
The Problem Ticket Journey Sample for Repeated Occurrences of Similar Issues document provides snapshots from ESM on INCIDENT, ANALYSIS, RCA, ACTION, CLOSURE for INC005001053. This ticket was aimed at analyzing repetitive problems and identifying a permanent solution leading to issue reduction 
The RCA PRB0057220 Ptax not updated automatically by SAP more than $ 1M USD (1) is a sample Problem Ticket for a P1 incident INC005474165 from Dec 2024. It documents the details of the issue, the impact , the RCA and the workaround provided.</t>
  </si>
  <si>
    <t>01 Incident Analysis 1
02 Problem Ticket Journey Sample for Repeated Occurrences of Similar Issues 
03 RCA PRB0057220 Ptax not updated automatically by SAP more than $ 1M USD (1)
04 Waiver Approval for P1 Breach</t>
  </si>
  <si>
    <t>During the interview, the project spoke about their work on prevention of incidents, They mentioned that in the VIM area, they identified and implemented use cases after which the ticket inflow came down drastically. They also mentioned that they perform analysis on the basis of ticket counts and whether those are repetitive (data issues or training issues) or not. Then create Problem Tickets in the IM tool as part of which they do the RCA and then provide the fix</t>
  </si>
  <si>
    <t xml:space="preserve">IO: Project should look to document the actual business/operational benefits post implementation of an improvement action. This will provide a very clear picture of how the action helped to reduce the recurrence of incidents </t>
  </si>
  <si>
    <t>SLB - Ticketing data analysis and reduction plans</t>
  </si>
  <si>
    <t>List of incidents reported by customer, classified</t>
  </si>
  <si>
    <t>IRP_List of incidents of type customer error - detected by customer.png</t>
  </si>
  <si>
    <t>cases when error appears for our system - very rare.
we are not executing collecting data
if we have error - ticket, investigation, RCA, and follow-up - in a complex manner how to prevent and checking surrounded things .
Once we are monitoring - we are checking also other unusual pattern, escalating and communicating to the client</t>
  </si>
  <si>
    <t>IO : Project should look to group the issues/incidents into logical categories, identify the recurring patterns , perform a detailed RCA and generate long term fixes. They should also look to carry out checks to ensure that the actions implemented provided value and the same incidents are not getting raised. This exercise should be done on a periodic basis, driven by a defined prevention process</t>
  </si>
  <si>
    <t>Incident analysis</t>
  </si>
  <si>
    <t>IRP_Example B - ev02_Incident analyzing - in JIRA.png</t>
  </si>
  <si>
    <t>In this report, the IBM team conducts a monthly analysis of incident data from the four towers to review the results of prevention activities. 
 This involves selecting selecting incidents by solution type and using Pareto analysis to pinpoint the 3 top three causes. Each top solution type is further scrutinized through another histogram to assess the results thru time.Concluding comments are provided based on this data, for example, if there has been incident increment/decrement or If recurring issues are identified, then a problem ticket is created for the respective tower. 
  If there are ongoing problems, a status update and count of incidents linked to each problem are displayed.</t>
  </si>
  <si>
    <t>The ppt is a report monthly generated. 
Analysis of the incident data in a monthly basis by tower. There are 4 towers.  Each file contains results for a specific tower:  
-- Performance - The sections include different histograms to compare volumetry and causes thru time so the top 3 causes are selected for analysis.  
* List of Active problems - The slide indicates the status of the problem and the quantity of recurrent incidents that are being closed with the same problem.
--- Prevention analysis
* Histogram to compare the occurence of solution type (registered in SNOW) of incidents in last 3 months.
* Pareto Analysis to identify the top solution types. 
* For each top solution type, an histogram to compare the occurence of problem statement ( registered in SNOW) in last 3 months</t>
  </si>
  <si>
    <t>FISCAL - Análise de Ofensores 12-24_v3.pptx
(date: Dec 2024)
Financeiro - Análise de Ofensores 12-24.pptx
(date: Dec 2024)
FISCAL - Análise de Ofensores 11-24.pptx
(date: Nov 2024)
Financeiro - Análise de Ofensores 11-24.pptx
(date: Nov 2024)
Casas Bahia - 122024 - Analise Ofensores.pdf
(date: 24/Dec/24)
Casas Bahia - 012025 - Analise Ofensores.pdf
(date: 28/Jan/25)</t>
  </si>
  <si>
    <t xml:space="preserve">The project manages problems in Service Now tool. 
One trigger to create a problem is when recurring incidents are identified (minimal 3 incidents).
Each problem in SNOW includes a section of Root cause Analysis. The owner must fill the answer of some questions to perform the analysis. 
Also, each problem has a secion of Closure information, where the resolution is described. This information is used to feed the Knowledge Base. </t>
  </si>
  <si>
    <t xml:space="preserve">
The problems have a period of review to monitor if the problem has been removed or similar tickets occur again after the problem is implemented.
The file contains the detailed list of comments of a problem. 
The answer of the project:
" When we implement a problem for incident prevention, the problem enters a "monitoring" period, in this state the problem is monitored in order to verify if new incidents linked to the same theme as the closed problem occurred. In this phase, IBM analysts monitor incidents in order to verify linked occurrences. The monitoring phase can only be terminated by the customer, who verifies that there has been no occurrence linked to the Problem. In the evidence made available, Costa highlighted the end of the monitoring period of the problem without reopening occurrences "
</t>
  </si>
  <si>
    <t>PRB0048574 - Evidencia monitoramento.jpg</t>
  </si>
  <si>
    <t xml:space="preserve">The document in page 51 has screenshots of the knowledge base in Service Now system, where the recurrent incidents can be identified. </t>
  </si>
  <si>
    <t>io: Explore if any of the daily tasks performed for the prevention of critical topics monitoring can be automated.</t>
  </si>
  <si>
    <t xml:space="preserve">io: The team can generate a report focused on showing the benefits of incident prevention over time. This will be useful for identifying patterns over time and, after implementing solutions, checking whether they persist.
</t>
  </si>
  <si>
    <t>io:  The identification of recurrent incidents that trigger a problem creation is performed during periodical meetings; explore to use an automation to identify recurrent or repeated incidents</t>
  </si>
  <si>
    <t xml:space="preserve">          Practice Group Ratings</t>
  </si>
  <si>
    <t>SVC</t>
  </si>
  <si>
    <t>Level 2 Practice Group</t>
  </si>
  <si>
    <t>Level 3 Practice Group</t>
  </si>
  <si>
    <t>NOTE!!!  Due to the EXTENSIVE use of merged cells and conditional formatting please observe the following guidelines:</t>
  </si>
  <si>
    <t xml:space="preserve">1.  If there is a need to add a row, do not add it as the first row or after the last row of a merged group of cells.  That is, don't insert a new row at the very top </t>
  </si>
  <si>
    <t>or very bottom of a set of merged cells as Excel may not handle this as you might expect!</t>
  </si>
  <si>
    <t>2.  Never insert a row above, or directly below, a VALUE row or a PRACTICE row.  There really should be no need to do so anyway.</t>
  </si>
  <si>
    <t xml:space="preserve">3.  If you delete the top row of a merged cell set, you are most likely going to lose the text in the merged cells.  Fill in information starting at the top row &amp; </t>
  </si>
  <si>
    <t>work your way down.  That way, you are less likely to need to delete the top row.</t>
  </si>
  <si>
    <t>Column</t>
  </si>
  <si>
    <t xml:space="preserve">The Practice Area (PA) worksheets use the following standards and naming conventions: </t>
  </si>
  <si>
    <t>A</t>
  </si>
  <si>
    <r>
      <t>Component /</t>
    </r>
    <r>
      <rPr>
        <b/>
        <sz val="12"/>
        <rFont val="Arial"/>
        <family val="2"/>
      </rPr>
      <t xml:space="preserve"> Implementation</t>
    </r>
  </si>
  <si>
    <t>This column provides the practice number and types of implementations that may be explored:</t>
  </si>
  <si>
    <t>The "Proc. Doc." lines are intended to capture observations about process documentation, procedures, guidelines, templates, etc.  (The infrastructure / "rule book" kinda stuff).</t>
  </si>
  <si>
    <t>With only a few notable exceptions (e.g., PAD), "Proc. Doc." observations should be marked as &lt;Intent&gt; in Column F.</t>
  </si>
  <si>
    <t xml:space="preserve">The "ORG-Level Implementation/Support (if any)" rows are intended to capture observations about organization-level implementations (that is, practices performed at the organization, </t>
  </si>
  <si>
    <r>
      <t xml:space="preserve">rather than the project level).  Practices are </t>
    </r>
    <r>
      <rPr>
        <u/>
        <sz val="10"/>
        <rFont val="Arial"/>
        <family val="2"/>
      </rPr>
      <t>usually</t>
    </r>
    <r>
      <rPr>
        <sz val="10"/>
        <rFont val="Arial"/>
        <family val="2"/>
      </rPr>
      <t xml:space="preserve"> performed at the org-level OR the project-level, but not both.</t>
    </r>
  </si>
  <si>
    <t>Each project implementation starts off with five rows.  It is recommended that you use REPLACE to put the project names (or an abbreviated form) in this column.</t>
  </si>
  <si>
    <t>If additional lines must be inserted for the same implementation, follow the guidelines in rows 1-6 above.</t>
  </si>
  <si>
    <t>NOTE: Many of the worksheets have recently been enhanced (1/2022) to start with 2 DEV and 2 SVC projects.   Having conducted a number  of multiple-model appraisals, I've</t>
  </si>
  <si>
    <t>determined that it's easiest to start with this and delete what is not needed than to add this complexity in later.</t>
  </si>
  <si>
    <t>B</t>
  </si>
  <si>
    <r>
      <t>Practices/</t>
    </r>
    <r>
      <rPr>
        <b/>
        <sz val="12"/>
        <rFont val="Arial"/>
        <family val="2"/>
      </rPr>
      <t>Additional Required Information</t>
    </r>
    <r>
      <rPr>
        <b/>
        <sz val="14"/>
        <rFont val="Arial"/>
        <family val="2"/>
      </rPr>
      <t xml:space="preserve"> / </t>
    </r>
    <r>
      <rPr>
        <b/>
        <u/>
        <sz val="14"/>
        <rFont val="Arial"/>
        <family val="2"/>
      </rPr>
      <t>Observations</t>
    </r>
    <r>
      <rPr>
        <b/>
        <sz val="14"/>
        <rFont val="Arial"/>
        <family val="2"/>
      </rPr>
      <t xml:space="preserve">: Strength / </t>
    </r>
    <r>
      <rPr>
        <b/>
        <sz val="14"/>
        <color indexed="10"/>
        <rFont val="Arial"/>
        <family val="2"/>
      </rPr>
      <t xml:space="preserve">Major Weakness / </t>
    </r>
    <r>
      <rPr>
        <sz val="14"/>
        <color indexed="10"/>
        <rFont val="Arial"/>
        <family val="2"/>
      </rPr>
      <t>Minor Weakness</t>
    </r>
  </si>
  <si>
    <r>
      <t xml:space="preserve">This column providesthe practice and value statements, any "Additional Required Information," and the ATMs' observations of strength and </t>
    </r>
    <r>
      <rPr>
        <b/>
        <sz val="10"/>
        <color indexed="10"/>
        <rFont val="Arial"/>
        <family val="2"/>
      </rPr>
      <t>weakness</t>
    </r>
    <r>
      <rPr>
        <sz val="10"/>
        <rFont val="Arial"/>
        <family val="2"/>
      </rPr>
      <t xml:space="preserve"> related to the practice.</t>
    </r>
  </si>
  <si>
    <r>
      <t xml:space="preserve">If the &lt;Implementation Characterization&gt; (column I) is "FM" ("Fully Met"), only Strengths and </t>
    </r>
    <r>
      <rPr>
        <sz val="10"/>
        <color rgb="FFFF0000"/>
        <rFont val="Arial"/>
        <family val="2"/>
      </rPr>
      <t>Minor Weaknesses</t>
    </r>
    <r>
      <rPr>
        <sz val="10"/>
        <rFont val="Arial"/>
        <family val="2"/>
      </rPr>
      <t xml:space="preserve"> may be documented for that Implementation.</t>
    </r>
  </si>
  <si>
    <r>
      <t xml:space="preserve">If the &lt;Implementation Characterization&gt; (column I) is less than FM (i.e., LM, PM, or DM), a </t>
    </r>
    <r>
      <rPr>
        <b/>
        <sz val="10"/>
        <color rgb="FFFF0000"/>
        <rFont val="Arial"/>
        <family val="2"/>
      </rPr>
      <t>Major Weakness</t>
    </r>
    <r>
      <rPr>
        <sz val="10"/>
        <rFont val="Arial"/>
        <family val="2"/>
      </rPr>
      <t xml:space="preserve"> MUST be documented for that Implementation.</t>
    </r>
  </si>
  <si>
    <r>
      <t xml:space="preserve">With the exception of </t>
    </r>
    <r>
      <rPr>
        <sz val="10"/>
        <color indexed="10"/>
        <rFont val="Arial"/>
        <family val="2"/>
      </rPr>
      <t xml:space="preserve">observations of weakness </t>
    </r>
    <r>
      <rPr>
        <sz val="10"/>
        <rFont val="Arial"/>
        <family val="2"/>
      </rPr>
      <t>described above:</t>
    </r>
  </si>
  <si>
    <t>Observations authored by the ATMs should be written in non-italicized, black font.</t>
  </si>
  <si>
    <t>a.  Once these observations have been reviewed and found acceptable by the lead appraiser, they will be italicized.</t>
  </si>
  <si>
    <t>Observations authored by the lead appraiser should be written in non-italicized, blue font.</t>
  </si>
  <si>
    <t>a.  Once these observations have been reviewed and found acceptable by the ATMs, the ATM should italicized the observation and change it to black font.</t>
  </si>
  <si>
    <t>Essentially, an italicized, black font observation is an indication that the entire mini-team (including the lead appraiser), has reviewed the observation and has found it acceptable</t>
  </si>
  <si>
    <t>(i.e., it meets all the Attributes of a Good Observation documented below).</t>
  </si>
  <si>
    <t>Attributes of a Good Observation</t>
  </si>
  <si>
    <t>Statement of fact - not ATM "opinion" or "judgment"</t>
  </si>
  <si>
    <t>Use of numbers in the observation supports "statement of fact"</t>
  </si>
  <si>
    <t>C</t>
  </si>
  <si>
    <t>Based directly on a document or drawn directly from discussion group notes</t>
  </si>
  <si>
    <t>D</t>
  </si>
  <si>
    <t>Placed against the correct practice</t>
  </si>
  <si>
    <t>E</t>
  </si>
  <si>
    <t>Worded clearly</t>
  </si>
  <si>
    <t>F</t>
  </si>
  <si>
    <t>Stated in local jargon and terms</t>
  </si>
  <si>
    <t>G</t>
  </si>
  <si>
    <t>Passes the "Drop Test" (the observation, by itself, would allow an ATM to determine the practice area and pratice to which it relates).</t>
  </si>
  <si>
    <t>H</t>
  </si>
  <si>
    <t>Not attributable to the source (i.e., the person that said it)</t>
  </si>
  <si>
    <r>
      <t xml:space="preserve">Does not contain the word "but" (or equivalent - "however", "although", etc.) </t>
    </r>
    <r>
      <rPr>
        <sz val="10"/>
        <color indexed="10"/>
        <rFont val="Arial"/>
        <family val="2"/>
      </rPr>
      <t xml:space="preserve">unless the </t>
    </r>
    <r>
      <rPr>
        <b/>
        <sz val="10"/>
        <color indexed="10"/>
        <rFont val="Arial"/>
        <family val="2"/>
      </rPr>
      <t>major</t>
    </r>
    <r>
      <rPr>
        <sz val="10"/>
        <color indexed="10"/>
        <rFont val="Arial"/>
        <family val="2"/>
      </rPr>
      <t>/minor weakness portion is in red</t>
    </r>
  </si>
  <si>
    <t>J</t>
  </si>
  <si>
    <t>NEVER use absolutes (like "never")</t>
  </si>
  <si>
    <t>K</t>
  </si>
  <si>
    <t>Has all fields (and colors) in the row filled in appropriately - most of this is done with conditional formatting anyway</t>
  </si>
  <si>
    <t>L</t>
  </si>
  <si>
    <t>Does not conflict with other observations (Resolve conflict)</t>
  </si>
  <si>
    <t>M</t>
  </si>
  <si>
    <t>Is not redundant with other observations (Consolidate redundant observations)</t>
  </si>
  <si>
    <t>N</t>
  </si>
  <si>
    <t>Does not use first person (e.g.,. I, we, our)</t>
  </si>
  <si>
    <t>ATM Notes / Information Needed / Interview Questions, Improvement Opportunity / Improvement Action, Finding</t>
  </si>
  <si>
    <t>This column is available to the ATM for documenting reminders, notes, information needed, interview questions, suggested improvements, etc.</t>
  </si>
  <si>
    <t>Notes intended for the ATM, but not intended to be left behind for the organization, are highlighted in blue (based on Conditional Formatting).</t>
  </si>
  <si>
    <t>Improvement Opportunities start with "IO: Consider" and are highlighted in pink.  These are NOT weaknesses against the model, but merely "consulting advice" from the ATM.</t>
  </si>
  <si>
    <t>Improvement Actions start with "IA: " and are highlighted in pink.  These are NOT weaknesses against the model, but recently implemented actions to address known weaknesses.</t>
  </si>
  <si>
    <t>Information Needed start with: "IN:" and are highlighted in pink.  This MAY be used by the ATM to highlight additional information needed for this Implementation.</t>
  </si>
  <si>
    <t>Findings may be written in the cell associated with the practice (i.e., the row in light green).</t>
  </si>
  <si>
    <t>Forensic Evidence</t>
  </si>
  <si>
    <t>If appropriate forensic evidence (documentation) is found for that implementation, "1" should be entered in this column.  Conditional formatting is used to turn the cell blue in this case.</t>
  </si>
  <si>
    <t>("Forensic evidence" - like blood splatter, DNA, or fingerprints, PROVES beyond a shadow of a doubt that the project is "guilty" of executing the practice.)</t>
  </si>
  <si>
    <t>Putting a "0" (zero) in this cell turns it a lovely red color.  This should be used to draw attention to "forensic" evidence of weakness.</t>
  </si>
  <si>
    <t>If "forensic" evidence is not expected for that row (e.g., "Proc. Doc."), putting a "b" in the cell will black-fill it.</t>
  </si>
  <si>
    <t>Circumstantial Evidence</t>
  </si>
  <si>
    <t>The "Circumstantial" column should be used exactly the same as the "Forensic" column (column D), only for second-hand artifacts rather than solid-proof artifacts.</t>
  </si>
  <si>
    <t>Circumstantial evidence leads one to believe the pratice was performed, but does not prove it beyond a shadow of a doubt.</t>
  </si>
  <si>
    <t>Conditional formatting is implemented the same way for the "Circumstantial" column as it is if for the "Forensic" column above.</t>
  </si>
  <si>
    <t>The "Intent" column should be used exactly the same as the Forensic column (column D), only for Proc. Doc and all other indications of what "will" (or is "supposed to") be done.</t>
  </si>
  <si>
    <t>"Intent" evidence includes Proc Doc. (process infrastructure stuff: process descriptions, templates, etc.), plans, or some other indication of a future task to be performed.</t>
  </si>
  <si>
    <t>To indicate people affirmed documentation-based observations or otherwise "testified" in a Discussion Group, put a "1" in the Testimony column.</t>
  </si>
  <si>
    <t>Note that "testimony-only" observations are perfectly acceptable and encouraged!</t>
  </si>
  <si>
    <t>File Name For:</t>
  </si>
  <si>
    <t>This column is used to capture the file name (or hyperlink) associated with a &lt;Forensic&gt;, &lt;Circumstantial&gt;, or &lt;Intent&gt; artifact.</t>
  </si>
  <si>
    <t>If the observation is based solely on a Discussion Group, then this field should be left blank.</t>
  </si>
  <si>
    <t>Implementation Characterization</t>
  </si>
  <si>
    <t>Entering "b" in the cell turns the cell black.  This should be used if the corresponding implementation is not to be characterized (e.g., Proc. Doc.).</t>
  </si>
  <si>
    <t>Prior to the Preliminary Findings presentation, only "FM," "PF," and "NY" are used, where "PF" indicates there is a Preliminary Finding related to this practice.</t>
  </si>
  <si>
    <t>In such cases, the final characterization ("FM," "LM," "PM," "DM," or "NY") will be determined prior to Practice Group and maturit level rating and the Final Findings presentation.</t>
  </si>
  <si>
    <t>Each implementation is ultimately be characterized as "FM," "LM," "PM," "DM," or "NY."</t>
  </si>
  <si>
    <t>The description and conditional formatting color associated with each &lt;implementation characterization&gt; are as follows:</t>
  </si>
  <si>
    <t>Fully Meets</t>
  </si>
  <si>
    <t>Adedequate objective evidence is judged sufficient to demonstrate that the intent and value of the practice is met, and no [major] weaknesses are identified.</t>
  </si>
  <si>
    <t>PF</t>
  </si>
  <si>
    <t xml:space="preserve">
Prelim Findings
</t>
  </si>
  <si>
    <t>Adedequate objective evidence is judged sufficient to demonstrate that the intent and value of the practice is met, and one or more [major] weaknesses are identified.  All PF practices will be re-characterized prior to rating Practice Groups and the maturity levels, and the presentation of Final Findings.</t>
  </si>
  <si>
    <t>LM</t>
  </si>
  <si>
    <t>Largely Meets</t>
  </si>
  <si>
    <t>Adedequate objective evidence is judged sufficient to demonstrate that the intent and value of the practice is met, and one or more [major] weaknesses are identified.</t>
  </si>
  <si>
    <t>PM</t>
  </si>
  <si>
    <t xml:space="preserve">
Partially Meets
</t>
  </si>
  <si>
    <t>Some or all objective evidence are absent or judged to be inadequate, but other objective evidence suggests that limited aspects of the intent and value of the practice are met, and one or more [major] weaknesses are identified.
-- OR --
Conflicts are identified in the objective evidence, and one or more [major] weaknesses are identified</t>
  </si>
  <si>
    <t>DM</t>
  </si>
  <si>
    <t xml:space="preserve">
Does Not Meet:
</t>
  </si>
  <si>
    <t>Some or all objective evidence are absent or judged to be inadequate to demonstrate that the intent and value of the practice is met, and one or more [major] weaknesses are identified.</t>
  </si>
  <si>
    <t>NY</t>
  </si>
  <si>
    <t xml:space="preserve">
Not 
Yet
</t>
  </si>
  <si>
    <r>
      <t xml:space="preserve">Objective evidence for the sampled projects and organizational support functions indicates that the planned sequence of work has not been reached yet, to have implemented processes that meet the intent and value of the practice.  </t>
    </r>
    <r>
      <rPr>
        <b/>
        <sz val="11.5"/>
        <rFont val="Arial"/>
        <family val="2"/>
      </rPr>
      <t>II and GOV practices cannot be characterized as NY for Benchmark or Sustainment Appraisals.</t>
    </r>
  </si>
  <si>
    <r>
      <t xml:space="preserve">Local Interpretive Guidance; </t>
    </r>
    <r>
      <rPr>
        <b/>
        <sz val="14"/>
        <color rgb="FF0070C0"/>
        <rFont val="Arial"/>
        <family val="2"/>
      </rPr>
      <t>Model Guidance</t>
    </r>
    <r>
      <rPr>
        <b/>
        <sz val="14"/>
        <color indexed="10"/>
        <rFont val="Arial"/>
        <family val="2"/>
      </rPr>
      <t xml:space="preserve"> / </t>
    </r>
    <r>
      <rPr>
        <b/>
        <sz val="14"/>
        <rFont val="Arial"/>
        <family val="2"/>
      </rPr>
      <t>LA/QA Comments / Suggestions / Replacements</t>
    </r>
  </si>
  <si>
    <t>Any local interpretive guidance established by the site should be captured against the practice line in bold red font.</t>
  </si>
  <si>
    <t>Comments from the lead appraiser review may be captured here for ATM consideration.  Conditional formatting is used to highlight this in bright yellow, bold-face font.</t>
  </si>
  <si>
    <t>Some comments may require action by the ATM, others are informational in nature.</t>
  </si>
  <si>
    <t xml:space="preserve">Once a comment has been addressed, the ATM should insert a question mark "?" in front of the comment.  This will turn the cell to pale yellow.  They MAY, but need not, add a comment </t>
  </si>
  <si>
    <t>back to the lead appraiser.  The lead appraiser will review  the observation in the next review cycle and, if it is now acceptable, will remove any bright yellow highlighting the related cells.</t>
  </si>
  <si>
    <t>This column should be "hidden" or deleted when rolling up the &lt;Implementation Characterizations&gt; into &lt;Org-Unit Characterizations&gt; .</t>
  </si>
  <si>
    <t>At the conclusion of the appraisal, this column will be deleted or hidden prior to providing the final set of PA Worksheets to the organization being appraised.</t>
  </si>
  <si>
    <t>K and/or L</t>
  </si>
  <si>
    <t>Org Unit Characterization</t>
  </si>
  <si>
    <t>Each practice should be characterized at the organizational unit level as "FM," "LM," "PM," "DM," or "NY."</t>
  </si>
  <si>
    <t>The following table summarizes rules for aggregating &lt;implementation characterizations&gt; to derive &lt;org-unit characterizations&gt;</t>
  </si>
  <si>
    <t>Scenario</t>
  </si>
  <si>
    <t>OU Value</t>
  </si>
  <si>
    <t>Requirements</t>
  </si>
  <si>
    <t>All FM or NY, with at least one FM</t>
  </si>
  <si>
    <t xml:space="preserve">
FM
</t>
  </si>
  <si>
    <t>All sampled projects and organizational support functions are characterized as FM or NY, and there is at least one FM.</t>
  </si>
  <si>
    <t>All LM or FM or NY, with at least one LM</t>
  </si>
  <si>
    <t xml:space="preserve">
LM
</t>
  </si>
  <si>
    <t>All implementations are characterized LM, FM, or NY, with at least one LM.</t>
  </si>
  <si>
    <t>At least one LM or FM and at least one PM or DM</t>
  </si>
  <si>
    <t>LM o</t>
  </si>
  <si>
    <t>r PM</t>
  </si>
  <si>
    <t>Appraisal team judgment is used to choose LM or PM based on whether the weknesses in aggregate, across all target PAs and sampled project and organizaitonal support functions, have a significant negative impact in aggregate on meeting the intent and value of the practices' practice and target practice group definitions.  Refer to CMMI V2.0 Model, Overview, Practice Group section.
For any given practice, if 50% or more of the sampled projects and organizational support functions are characterized as DM or PM, then the OU must be characterized as DM or PM for that practice.
The appraisal team must, with full team consensus, use and answer the following questions to direct the collective team judgment on what significant negative impact for the practice group means in the context of the CMMI V2.0 Model and MDD requirements and this OU and appraisal being conducted:
- How confident is the appraisal team that future projects and organizational support functions will demonstrate habit and persistence for the targeted and observed practices?
- Will the rating give the OU false confidence in their process implementation to meet the intent and value of a practice or Practice Area?
- Will the rating undermine or weaken other apsects of the organization's process improvement efforts?
- Is the rating consistent with other practice group ratings already determined?</t>
  </si>
  <si>
    <t>All PM or DM or NY, with at least one PM</t>
  </si>
  <si>
    <t>PM o</t>
  </si>
  <si>
    <t>r DM</t>
  </si>
  <si>
    <t>All sampled projects and organizational support functions must be characterized as PM or DM or NY, with at least one PM.
-- AND --
For any given practice, if 50% or more of the sampled projects and organizational support functions are characterized as DM or PM, then the OU must be characterized as DM or PM for that practice.</t>
  </si>
  <si>
    <t>All DM or NY with at least one DM</t>
  </si>
  <si>
    <t>All sampled projects and organizational support functions are characterized as DM or NY, with at least one DM.</t>
  </si>
  <si>
    <t>All NY</t>
  </si>
  <si>
    <t>All sampled projects and organizational support functions are characterized as NY.</t>
  </si>
  <si>
    <t>Beyond K</t>
  </si>
  <si>
    <t>Practice Group Ratings</t>
  </si>
  <si>
    <r>
      <t>The practice group is rated "</t>
    </r>
    <r>
      <rPr>
        <b/>
        <sz val="10"/>
        <color indexed="11"/>
        <rFont val="Arial"/>
        <family val="2"/>
      </rPr>
      <t>Satisfied</t>
    </r>
    <r>
      <rPr>
        <sz val="10"/>
        <rFont val="Arial"/>
        <family val="2"/>
      </rPr>
      <t>" if:
(1) All practices in the group are characterized as FM across all sampled projects and organizational support functions
--- OR ---
(2) The practice group is satisfied if all practices in the group are characterized as FM or LM across all sampled projects and organizational support functions
--- AND ---
The aggregation of weaknesses associated with the practice group does not have a significant negative impact on satisfying the characteristics of the practice group.</t>
    </r>
  </si>
  <si>
    <r>
      <t>In all other cases the practice group is rated, "</t>
    </r>
    <r>
      <rPr>
        <sz val="10"/>
        <color rgb="FFFF0000"/>
        <rFont val="Arial"/>
        <family val="2"/>
      </rPr>
      <t>Unsatisfied."</t>
    </r>
  </si>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</sst>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0"/>
      <name val="Arial"/>
    </font>
    <font>
      <sz val="10"/>
      <name val="Arial"/>
      <family val="2"/>
    </font>
    <font>
      <sz val="10"/>
      <name val="Geneva"/>
      <family val="2"/>
    </font>
    <font>
      <sz val="10"/>
      <name val="System"/>
      <family val="2"/>
    </font>
    <font>
      <sz val="12"/>
      <name val="Times New Roman"/>
      <family val="1"/>
    </font>
    <font>
      <b/>
      <sz val="14"/>
      <name val="Times New Roman"/>
      <family val="1"/>
    </font>
    <font>
      <b/>
      <sz val="16"/>
      <name val="Times New Roman"/>
      <family val="1"/>
    </font>
    <font>
      <b/>
      <sz val="12"/>
      <name val="Times New Roman"/>
      <family val="1"/>
    </font>
    <font>
      <sz val="10"/>
      <name val="Times New Roman"/>
      <family val="1"/>
    </font>
    <font>
      <b/>
      <sz val="10"/>
      <name val="Arial"/>
      <family val="2"/>
    </font>
    <font>
      <b/>
      <sz val="8"/>
      <name val="Times New Roman"/>
      <family val="1"/>
    </font>
    <font>
      <sz val="8"/>
      <name val="Times New Roman"/>
      <family val="1"/>
    </font>
    <font>
      <b/>
      <sz val="10"/>
      <name val="Times New Roman"/>
      <family val="1"/>
    </font>
    <font>
      <b/>
      <sz val="18"/>
      <name val="Times New Roman"/>
      <family val="1"/>
    </font>
    <font>
      <sz val="18"/>
      <name val="Times New Roman"/>
      <family val="1"/>
    </font>
    <font>
      <i/>
      <sz val="10"/>
      <name val="Arial"/>
      <family val="2"/>
    </font>
    <font>
      <b/>
      <sz val="14"/>
      <name val="Arial"/>
      <family val="2"/>
    </font>
    <font>
      <sz val="12"/>
      <name val="Arial"/>
      <family val="2"/>
    </font>
    <font>
      <b/>
      <sz val="14"/>
      <color indexed="10"/>
      <name val="Arial"/>
      <family val="2"/>
    </font>
    <font>
      <b/>
      <sz val="12"/>
      <color indexed="10"/>
      <name val="Times New Roman"/>
      <family val="1"/>
    </font>
    <font>
      <sz val="6"/>
      <name val="Times New Roman"/>
      <family val="1"/>
    </font>
    <font>
      <b/>
      <sz val="14"/>
      <color indexed="56"/>
      <name val="Arial"/>
      <family val="2"/>
    </font>
    <font>
      <sz val="10"/>
      <color indexed="10"/>
      <name val="Arial"/>
      <family val="2"/>
    </font>
    <font>
      <b/>
      <sz val="10.5"/>
      <name val="Times New Roman"/>
      <family val="1"/>
    </font>
    <font>
      <b/>
      <sz val="10"/>
      <color indexed="10"/>
      <name val="Arial"/>
      <family val="2"/>
    </font>
    <font>
      <sz val="10"/>
      <color indexed="13"/>
      <name val="Arial"/>
      <family val="2"/>
    </font>
    <font>
      <b/>
      <sz val="12"/>
      <color indexed="10"/>
      <name val="Arial"/>
      <family val="2"/>
    </font>
    <font>
      <b/>
      <sz val="11"/>
      <name val="Arial"/>
      <family val="2"/>
    </font>
    <font>
      <b/>
      <sz val="12"/>
      <name val="Arial"/>
      <family val="2"/>
    </font>
    <font>
      <b/>
      <u/>
      <sz val="14"/>
      <name val="Times New Roman"/>
      <family val="1"/>
    </font>
    <font>
      <sz val="12"/>
      <color indexed="10"/>
      <name val="Times New Roman"/>
      <family val="1"/>
    </font>
    <font>
      <sz val="14"/>
      <color indexed="10"/>
      <name val="Arial"/>
      <family val="2"/>
    </font>
    <font>
      <b/>
      <sz val="13"/>
      <name val="Times New Roman"/>
      <family val="1"/>
    </font>
    <font>
      <b/>
      <u/>
      <sz val="14"/>
      <name val="Arial"/>
      <family val="2"/>
    </font>
    <font>
      <b/>
      <sz val="10"/>
      <color indexed="13"/>
      <name val="Arial"/>
      <family val="2"/>
    </font>
    <font>
      <b/>
      <sz val="12"/>
      <color indexed="30"/>
      <name val="Times New Roman"/>
      <family val="1"/>
    </font>
    <font>
      <sz val="10"/>
      <color rgb="FF0070C0"/>
      <name val="Arial"/>
      <family val="2"/>
    </font>
    <font>
      <b/>
      <sz val="11"/>
      <name val="Times New Roman"/>
      <family val="1"/>
    </font>
    <font>
      <b/>
      <sz val="10"/>
      <color rgb="FFFF0000"/>
      <name val="Arial"/>
      <family val="2"/>
    </font>
    <font>
      <sz val="10"/>
      <color theme="0"/>
      <name val="Arial"/>
      <family val="2"/>
    </font>
    <font>
      <b/>
      <u/>
      <sz val="10"/>
      <name val="Arial"/>
      <family val="2"/>
    </font>
    <font>
      <b/>
      <sz val="10"/>
      <color rgb="FFFFFF00"/>
      <name val="Arial"/>
      <family val="2"/>
    </font>
    <font>
      <b/>
      <sz val="10"/>
      <color indexed="11"/>
      <name val="Arial"/>
      <family val="2"/>
    </font>
    <font>
      <b/>
      <sz val="14"/>
      <color rgb="FFFFFF00"/>
      <name val="Times New Roman"/>
      <family val="1"/>
    </font>
    <font>
      <b/>
      <sz val="12"/>
      <color rgb="FFFFFF00"/>
      <name val="Times New Roman"/>
      <family val="1"/>
    </font>
    <font>
      <b/>
      <sz val="10"/>
      <color rgb="FFFFFF00"/>
      <name val="Times New Roman"/>
      <family val="1"/>
    </font>
    <font>
      <b/>
      <sz val="18"/>
      <color theme="0"/>
      <name val="Times New Roman"/>
      <family val="1"/>
    </font>
    <font>
      <b/>
      <u/>
      <sz val="12"/>
      <name val="Times New Roman"/>
      <family val="1"/>
    </font>
    <font>
      <u/>
      <sz val="10"/>
      <name val="Arial"/>
      <family val="2"/>
    </font>
    <font>
      <sz val="10"/>
      <color rgb="FFFF0000"/>
      <name val="Arial"/>
      <family val="2"/>
    </font>
    <font>
      <b/>
      <sz val="11.5"/>
      <name val="Arial"/>
      <family val="2"/>
    </font>
    <font>
      <b/>
      <sz val="14"/>
      <color rgb="FF0070C0"/>
      <name val="Arial"/>
      <family val="2"/>
    </font>
    <font>
      <sz val="10"/>
      <color rgb="FFFF0000"/>
      <name val="Times New Roman"/>
      <family val="1"/>
    </font>
  </fonts>
  <fills count="20">
    <fill>
      <patternFill patternType="none"/>
    </fill>
    <fill>
      <patternFill patternType="gray125"/>
    </fill>
    <fill>
      <patternFill patternType="solid">
        <fgColor indexed="45"/>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14"/>
        <bgColor indexed="64"/>
      </patternFill>
    </fill>
    <fill>
      <patternFill patternType="solid">
        <fgColor indexed="43"/>
        <bgColor indexed="64"/>
      </patternFill>
    </fill>
    <fill>
      <patternFill patternType="solid">
        <fgColor indexed="12"/>
        <bgColor indexed="64"/>
      </patternFill>
    </fill>
    <fill>
      <patternFill patternType="solid">
        <fgColor indexed="10"/>
        <bgColor indexed="64"/>
      </patternFill>
    </fill>
    <fill>
      <patternFill patternType="solid">
        <fgColor indexed="15"/>
        <bgColor indexed="64"/>
      </patternFill>
    </fill>
    <fill>
      <patternFill patternType="solid">
        <fgColor theme="1"/>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
      <patternFill patternType="solid">
        <fgColor theme="5" tint="0.79998168889431442"/>
        <bgColor indexed="64"/>
      </patternFill>
    </fill>
    <fill>
      <patternFill patternType="solid">
        <fgColor rgb="FFFFC000"/>
        <bgColor indexed="64"/>
      </patternFill>
    </fill>
    <fill>
      <patternFill patternType="solid">
        <fgColor theme="0"/>
        <bgColor indexed="64"/>
      </patternFill>
    </fill>
  </fills>
  <borders count="39">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style="thick">
        <color indexed="64"/>
      </left>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indexed="64"/>
      </left>
      <right/>
      <top style="thick">
        <color indexed="64"/>
      </top>
      <bottom style="thick">
        <color indexed="64"/>
      </bottom>
      <diagonal/>
    </border>
    <border>
      <left/>
      <right style="medium">
        <color indexed="64"/>
      </right>
      <top style="thick">
        <color indexed="64"/>
      </top>
      <bottom style="thick">
        <color indexed="64"/>
      </bottom>
      <diagonal/>
    </border>
  </borders>
  <cellStyleXfs count="3">
    <xf numFmtId="0" fontId="0" fillId="0" borderId="0"/>
    <xf numFmtId="0" fontId="2" fillId="0" borderId="0"/>
    <xf numFmtId="0" fontId="3" fillId="0" borderId="1" applyNumberFormat="0" applyProtection="0">
      <alignment horizontal="left"/>
    </xf>
  </cellStyleXfs>
  <cellXfs count="161">
    <xf numFmtId="0" fontId="0" fillId="0" borderId="0" xfId="0"/>
    <xf numFmtId="0" fontId="8" fillId="0" borderId="0" xfId="1" applyFont="1" applyAlignment="1">
      <alignment vertical="top" wrapText="1"/>
    </xf>
    <xf numFmtId="0" fontId="5" fillId="0" borderId="3" xfId="1" applyFont="1" applyBorder="1" applyAlignment="1">
      <alignment horizontal="center" vertical="center" wrapText="1"/>
    </xf>
    <xf numFmtId="0" fontId="5" fillId="0" borderId="0" xfId="1" applyFont="1" applyAlignment="1">
      <alignment horizontal="center" vertical="center" wrapText="1"/>
    </xf>
    <xf numFmtId="0" fontId="4" fillId="0" borderId="0" xfId="1" applyFont="1" applyAlignment="1">
      <alignment horizontal="center" vertical="center" wrapText="1"/>
    </xf>
    <xf numFmtId="0" fontId="0" fillId="0" borderId="0" xfId="0" applyAlignment="1">
      <alignment horizontal="center"/>
    </xf>
    <xf numFmtId="0" fontId="16" fillId="0" borderId="0" xfId="0" applyFont="1"/>
    <xf numFmtId="0" fontId="17" fillId="0" borderId="0" xfId="0" applyFont="1"/>
    <xf numFmtId="0" fontId="4" fillId="0" borderId="0" xfId="1" applyFont="1" applyAlignment="1">
      <alignment vertical="center" wrapText="1"/>
    </xf>
    <xf numFmtId="0" fontId="11" fillId="0" borderId="0" xfId="1" applyFont="1" applyAlignment="1">
      <alignment vertical="center"/>
    </xf>
    <xf numFmtId="0" fontId="5" fillId="5" borderId="2" xfId="1" applyFont="1" applyFill="1" applyBorder="1" applyAlignment="1" applyProtection="1">
      <alignment horizontal="center" vertical="center" wrapText="1"/>
      <protection locked="0"/>
    </xf>
    <xf numFmtId="0" fontId="8" fillId="0" borderId="0" xfId="1" applyFont="1" applyAlignment="1">
      <alignment horizontal="center" vertical="center"/>
    </xf>
    <xf numFmtId="0" fontId="8" fillId="0" borderId="2" xfId="0" applyFont="1" applyBorder="1" applyAlignment="1">
      <alignment horizontal="left" vertical="center" wrapText="1"/>
    </xf>
    <xf numFmtId="0" fontId="21" fillId="0" borderId="0" xfId="0" applyFont="1"/>
    <xf numFmtId="0" fontId="20" fillId="0" borderId="2" xfId="1" applyFont="1" applyBorder="1" applyAlignment="1" applyProtection="1">
      <alignment horizontal="center" vertical="center" wrapText="1"/>
      <protection locked="0"/>
    </xf>
    <xf numFmtId="0" fontId="23" fillId="0" borderId="4" xfId="1" applyFont="1" applyBorder="1" applyAlignment="1">
      <alignment horizontal="center" vertical="center" wrapText="1"/>
    </xf>
    <xf numFmtId="0" fontId="0" fillId="0" borderId="0" xfId="0" applyAlignment="1">
      <alignment horizontal="center" vertical="center"/>
    </xf>
    <xf numFmtId="0" fontId="9" fillId="0" borderId="0" xfId="0" applyFont="1" applyAlignment="1">
      <alignment horizontal="left" wrapText="1"/>
    </xf>
    <xf numFmtId="0" fontId="0" fillId="6" borderId="0" xfId="0" applyFill="1"/>
    <xf numFmtId="0" fontId="0" fillId="6" borderId="0" xfId="0" applyFill="1" applyAlignment="1">
      <alignment horizontal="center"/>
    </xf>
    <xf numFmtId="0" fontId="1" fillId="7" borderId="0" xfId="0" applyFont="1" applyFill="1"/>
    <xf numFmtId="0" fontId="0" fillId="7" borderId="0" xfId="0" applyFill="1"/>
    <xf numFmtId="0" fontId="5" fillId="5" borderId="2" xfId="0" applyFont="1" applyFill="1" applyBorder="1" applyAlignment="1">
      <alignment vertical="center" wrapText="1"/>
    </xf>
    <xf numFmtId="0" fontId="26" fillId="4" borderId="7" xfId="0" applyFont="1" applyFill="1" applyBorder="1"/>
    <xf numFmtId="0" fontId="27" fillId="4" borderId="7" xfId="0" applyFont="1" applyFill="1" applyBorder="1"/>
    <xf numFmtId="0" fontId="9" fillId="4" borderId="7" xfId="0" applyFont="1" applyFill="1" applyBorder="1"/>
    <xf numFmtId="0" fontId="9" fillId="4" borderId="8" xfId="0" applyFont="1" applyFill="1" applyBorder="1"/>
    <xf numFmtId="0" fontId="27" fillId="4" borderId="9" xfId="0" applyFont="1" applyFill="1" applyBorder="1" applyAlignment="1">
      <alignment horizontal="center"/>
    </xf>
    <xf numFmtId="0" fontId="27" fillId="4" borderId="0" xfId="0" applyFont="1" applyFill="1"/>
    <xf numFmtId="0" fontId="9" fillId="4" borderId="0" xfId="0" applyFont="1" applyFill="1"/>
    <xf numFmtId="0" fontId="9" fillId="4" borderId="10" xfId="0" applyFont="1" applyFill="1" applyBorder="1"/>
    <xf numFmtId="0" fontId="27" fillId="4" borderId="11" xfId="0" applyFont="1" applyFill="1" applyBorder="1" applyAlignment="1">
      <alignment horizontal="center"/>
    </xf>
    <xf numFmtId="0" fontId="27" fillId="4" borderId="12" xfId="0" applyFont="1" applyFill="1" applyBorder="1"/>
    <xf numFmtId="0" fontId="9" fillId="4" borderId="12" xfId="0" applyFont="1" applyFill="1" applyBorder="1"/>
    <xf numFmtId="0" fontId="9" fillId="4" borderId="13" xfId="0" applyFont="1" applyFill="1" applyBorder="1"/>
    <xf numFmtId="0" fontId="16" fillId="0" borderId="0" xfId="0" applyFont="1" applyAlignment="1">
      <alignment horizontal="center"/>
    </xf>
    <xf numFmtId="0" fontId="11" fillId="0" borderId="2" xfId="1" applyFont="1" applyBorder="1" applyAlignment="1">
      <alignment horizontal="left" vertical="center" wrapText="1"/>
    </xf>
    <xf numFmtId="0" fontId="25" fillId="8" borderId="0" xfId="0" applyFont="1" applyFill="1"/>
    <xf numFmtId="0" fontId="25" fillId="8" borderId="0" xfId="0" applyFont="1" applyFill="1" applyAlignment="1">
      <alignment horizontal="center"/>
    </xf>
    <xf numFmtId="0" fontId="0" fillId="8" borderId="0" xfId="0" applyFill="1" applyAlignment="1">
      <alignment horizontal="center"/>
    </xf>
    <xf numFmtId="0" fontId="0" fillId="8" borderId="0" xfId="0" applyFill="1"/>
    <xf numFmtId="0" fontId="22" fillId="0" borderId="0" xfId="0" applyFont="1" applyAlignment="1">
      <alignment horizontal="center"/>
    </xf>
    <xf numFmtId="0" fontId="1" fillId="7" borderId="0" xfId="0" applyFont="1" applyFill="1" applyAlignment="1">
      <alignment horizontal="center"/>
    </xf>
    <xf numFmtId="0" fontId="5" fillId="0" borderId="15" xfId="1" applyFont="1" applyBorder="1" applyAlignment="1">
      <alignment horizontal="center" vertical="center" wrapText="1"/>
    </xf>
    <xf numFmtId="0" fontId="32" fillId="0" borderId="14" xfId="1" applyFont="1" applyBorder="1" applyAlignment="1">
      <alignment horizontal="center" vertical="center" wrapText="1"/>
    </xf>
    <xf numFmtId="0" fontId="0" fillId="5" borderId="0" xfId="0" applyFill="1"/>
    <xf numFmtId="0" fontId="0" fillId="5" borderId="0" xfId="0" applyFill="1" applyAlignment="1">
      <alignment horizontal="center"/>
    </xf>
    <xf numFmtId="0" fontId="33" fillId="0" borderId="0" xfId="0" applyFont="1"/>
    <xf numFmtId="0" fontId="18" fillId="0" borderId="0" xfId="0" applyFont="1"/>
    <xf numFmtId="0" fontId="8" fillId="7" borderId="2" xfId="1" applyFont="1" applyFill="1" applyBorder="1" applyAlignment="1">
      <alignment vertical="center" wrapText="1"/>
    </xf>
    <xf numFmtId="0" fontId="26" fillId="4" borderId="16" xfId="0" applyFont="1" applyFill="1" applyBorder="1"/>
    <xf numFmtId="0" fontId="34" fillId="6" borderId="0" xfId="0" applyFont="1" applyFill="1"/>
    <xf numFmtId="0" fontId="34" fillId="9" borderId="0" xfId="0" applyFont="1" applyFill="1"/>
    <xf numFmtId="0" fontId="34" fillId="9" borderId="2" xfId="0" applyFont="1" applyFill="1" applyBorder="1" applyAlignment="1">
      <alignment horizontal="center" vertical="center"/>
    </xf>
    <xf numFmtId="0" fontId="9" fillId="4" borderId="0" xfId="0" applyFont="1" applyFill="1" applyAlignment="1">
      <alignment horizontal="center"/>
    </xf>
    <xf numFmtId="0" fontId="1" fillId="0" borderId="0" xfId="0" applyFont="1"/>
    <xf numFmtId="0" fontId="15" fillId="0" borderId="0" xfId="0" applyFont="1"/>
    <xf numFmtId="0" fontId="36" fillId="0" borderId="0" xfId="0" applyFont="1"/>
    <xf numFmtId="0" fontId="1" fillId="10" borderId="0" xfId="0" applyFont="1" applyFill="1"/>
    <xf numFmtId="0" fontId="1" fillId="5" borderId="0" xfId="0" applyFont="1" applyFill="1"/>
    <xf numFmtId="0" fontId="25" fillId="9" borderId="0" xfId="0" applyFont="1" applyFill="1" applyAlignment="1">
      <alignment horizontal="center"/>
    </xf>
    <xf numFmtId="0" fontId="25" fillId="9" borderId="0" xfId="0" applyFont="1" applyFill="1"/>
    <xf numFmtId="0" fontId="1" fillId="0" borderId="0" xfId="0" applyFont="1" applyAlignment="1">
      <alignment horizontal="left"/>
    </xf>
    <xf numFmtId="0" fontId="5" fillId="5" borderId="2" xfId="1" applyFont="1" applyFill="1" applyBorder="1" applyAlignment="1" applyProtection="1">
      <alignment horizontal="left" vertical="center" wrapText="1"/>
      <protection locked="0"/>
    </xf>
    <xf numFmtId="0" fontId="5" fillId="5" borderId="2" xfId="0" applyFont="1" applyFill="1" applyBorder="1" applyAlignment="1">
      <alignment horizontal="left" vertical="center" wrapText="1"/>
    </xf>
    <xf numFmtId="0" fontId="9" fillId="0" borderId="0" xfId="0" applyFont="1" applyAlignment="1">
      <alignment horizontal="left" vertical="center" wrapText="1"/>
    </xf>
    <xf numFmtId="0" fontId="39" fillId="11" borderId="0" xfId="0" applyFont="1" applyFill="1" applyAlignment="1">
      <alignment horizontal="left"/>
    </xf>
    <xf numFmtId="0" fontId="1" fillId="3" borderId="2" xfId="0" applyFont="1" applyFill="1" applyBorder="1" applyAlignment="1">
      <alignment horizontal="center" vertical="center"/>
    </xf>
    <xf numFmtId="0" fontId="1" fillId="4" borderId="2" xfId="0" applyFont="1" applyFill="1" applyBorder="1" applyAlignment="1">
      <alignment horizontal="center" vertical="center"/>
    </xf>
    <xf numFmtId="0" fontId="24" fillId="0" borderId="0" xfId="0" applyFont="1"/>
    <xf numFmtId="0" fontId="1" fillId="13" borderId="17" xfId="0" applyFont="1" applyFill="1" applyBorder="1" applyAlignment="1">
      <alignment horizontal="right" vertical="center"/>
    </xf>
    <xf numFmtId="0" fontId="41" fillId="14" borderId="19" xfId="0" applyFont="1" applyFill="1" applyBorder="1" applyAlignment="1">
      <alignment vertical="center"/>
    </xf>
    <xf numFmtId="0" fontId="0" fillId="0" borderId="19" xfId="0" applyBorder="1" applyAlignment="1">
      <alignment horizontal="left" vertical="center" wrapText="1"/>
    </xf>
    <xf numFmtId="0" fontId="1" fillId="0" borderId="17" xfId="0" applyFont="1"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0" fontId="0" fillId="0" borderId="17" xfId="0" applyBorder="1" applyAlignment="1">
      <alignment horizontal="left" vertical="center"/>
    </xf>
    <xf numFmtId="0" fontId="39" fillId="11" borderId="0" xfId="0" applyFont="1" applyFill="1" applyAlignment="1">
      <alignment horizontal="center"/>
    </xf>
    <xf numFmtId="0" fontId="39" fillId="11" borderId="0" xfId="0" applyFont="1" applyFill="1"/>
    <xf numFmtId="0" fontId="8" fillId="0" borderId="0" xfId="1" applyFont="1" applyAlignment="1">
      <alignment vertical="center" wrapText="1"/>
    </xf>
    <xf numFmtId="0" fontId="43" fillId="16" borderId="6" xfId="1" applyFont="1" applyFill="1" applyBorder="1" applyAlignment="1" applyProtection="1">
      <alignment horizontal="center" vertical="center" wrapText="1"/>
      <protection locked="0"/>
    </xf>
    <xf numFmtId="0" fontId="44" fillId="16" borderId="31" xfId="0" applyFont="1" applyFill="1" applyBorder="1" applyAlignment="1">
      <alignment vertical="center" wrapText="1"/>
    </xf>
    <xf numFmtId="0" fontId="5" fillId="16" borderId="32" xfId="0" applyFont="1" applyFill="1" applyBorder="1" applyAlignment="1">
      <alignment vertical="center" wrapText="1"/>
    </xf>
    <xf numFmtId="0" fontId="5" fillId="16" borderId="2" xfId="0" applyFont="1" applyFill="1" applyBorder="1" applyAlignment="1">
      <alignment vertical="center" wrapText="1"/>
    </xf>
    <xf numFmtId="0" fontId="45" fillId="16" borderId="2" xfId="1" applyFont="1" applyFill="1" applyBorder="1" applyAlignment="1">
      <alignment vertical="center" wrapText="1"/>
    </xf>
    <xf numFmtId="0" fontId="40" fillId="0" borderId="2" xfId="0" applyFont="1" applyBorder="1" applyAlignment="1">
      <alignment horizontal="center" vertical="center" wrapText="1"/>
    </xf>
    <xf numFmtId="0" fontId="1" fillId="18" borderId="2" xfId="0" applyFont="1" applyFill="1" applyBorder="1" applyAlignment="1">
      <alignment horizontal="center" vertical="center"/>
    </xf>
    <xf numFmtId="0" fontId="1" fillId="15" borderId="2" xfId="0" applyFont="1" applyFill="1" applyBorder="1" applyAlignment="1">
      <alignment horizontal="center" vertical="center"/>
    </xf>
    <xf numFmtId="0" fontId="41" fillId="14" borderId="17" xfId="0" applyFont="1" applyFill="1" applyBorder="1" applyAlignment="1">
      <alignment horizontal="right" vertical="center"/>
    </xf>
    <xf numFmtId="0" fontId="8" fillId="13" borderId="2" xfId="0" applyFont="1" applyFill="1" applyBorder="1" applyAlignment="1">
      <alignment horizontal="left" vertical="center" wrapText="1"/>
    </xf>
    <xf numFmtId="0" fontId="52" fillId="0" borderId="2" xfId="0" applyFont="1" applyBorder="1" applyAlignment="1">
      <alignment horizontal="left" vertical="center" wrapText="1"/>
    </xf>
    <xf numFmtId="0" fontId="8" fillId="19" borderId="2" xfId="0" applyFont="1" applyFill="1" applyBorder="1" applyAlignment="1">
      <alignment horizontal="left" vertical="center" wrapText="1"/>
    </xf>
    <xf numFmtId="0" fontId="14" fillId="0" borderId="0" xfId="1" applyFont="1" applyAlignment="1">
      <alignment vertical="center"/>
    </xf>
    <xf numFmtId="0" fontId="5" fillId="0" borderId="0" xfId="1" applyFont="1" applyAlignment="1">
      <alignment horizontal="left" vertical="center" wrapText="1"/>
    </xf>
    <xf numFmtId="0" fontId="5" fillId="0" borderId="0" xfId="1" applyFont="1" applyAlignment="1">
      <alignment horizontal="center" vertical="center"/>
    </xf>
    <xf numFmtId="0" fontId="8" fillId="0" borderId="0" xfId="1" applyFont="1" applyAlignment="1">
      <alignment vertical="center"/>
    </xf>
    <xf numFmtId="0" fontId="5" fillId="0" borderId="0" xfId="1" applyFont="1" applyAlignment="1">
      <alignment vertical="center" wrapText="1"/>
    </xf>
    <xf numFmtId="0" fontId="46" fillId="11" borderId="18" xfId="1" applyFont="1" applyFill="1" applyBorder="1" applyAlignment="1">
      <alignment horizontal="center" vertical="center" wrapText="1"/>
    </xf>
    <xf numFmtId="0" fontId="13" fillId="0" borderId="0" xfId="1" applyFont="1" applyAlignment="1">
      <alignment vertical="center" wrapText="1"/>
    </xf>
    <xf numFmtId="0" fontId="4" fillId="0" borderId="0" xfId="1" applyFont="1" applyAlignment="1">
      <alignment horizontal="left" vertical="center" wrapText="1"/>
    </xf>
    <xf numFmtId="0" fontId="20" fillId="0" borderId="2" xfId="1" applyFont="1" applyBorder="1" applyAlignment="1">
      <alignment horizontal="left" vertical="center" wrapText="1"/>
    </xf>
    <xf numFmtId="0" fontId="6" fillId="17" borderId="2" xfId="1" applyFont="1" applyFill="1" applyBorder="1" applyAlignment="1">
      <alignment horizontal="center" vertical="center" wrapText="1"/>
    </xf>
    <xf numFmtId="0" fontId="6" fillId="17" borderId="6" xfId="1" applyFont="1" applyFill="1" applyBorder="1" applyAlignment="1">
      <alignment horizontal="center" vertical="center" wrapText="1"/>
    </xf>
    <xf numFmtId="0" fontId="1" fillId="0" borderId="0" xfId="0" applyFont="1" applyAlignment="1">
      <alignment horizontal="left" wrapText="1"/>
    </xf>
    <xf numFmtId="0" fontId="1" fillId="0" borderId="17" xfId="0" applyFont="1" applyBorder="1" applyAlignment="1">
      <alignment horizontal="left" vertical="center" wrapText="1"/>
    </xf>
    <xf numFmtId="0" fontId="8" fillId="17" borderId="2" xfId="1" applyFont="1" applyFill="1" applyBorder="1" applyAlignment="1" applyProtection="1">
      <alignment horizontal="center" vertical="center" wrapText="1"/>
      <protection locked="0"/>
    </xf>
    <xf numFmtId="0" fontId="8" fillId="0" borderId="2" xfId="1" applyFont="1" applyBorder="1" applyAlignment="1">
      <alignment horizontal="center" vertical="center" wrapText="1"/>
    </xf>
    <xf numFmtId="0" fontId="8" fillId="17" borderId="6" xfId="1" applyFont="1" applyFill="1" applyBorder="1" applyAlignment="1" applyProtection="1">
      <alignment horizontal="center" vertical="center" wrapText="1"/>
      <protection locked="0"/>
    </xf>
    <xf numFmtId="0" fontId="8" fillId="17" borderId="14" xfId="1" applyFont="1" applyFill="1" applyBorder="1" applyAlignment="1" applyProtection="1">
      <alignment horizontal="center" vertical="center" wrapText="1"/>
      <protection locked="0"/>
    </xf>
    <xf numFmtId="0" fontId="8" fillId="17" borderId="5" xfId="1" applyFont="1" applyFill="1" applyBorder="1" applyAlignment="1" applyProtection="1">
      <alignment horizontal="center" vertical="center" wrapText="1"/>
      <protection locked="0"/>
    </xf>
    <xf numFmtId="0" fontId="13" fillId="10" borderId="17" xfId="1" applyFont="1" applyFill="1" applyBorder="1" applyAlignment="1">
      <alignment horizontal="center" vertical="center" wrapText="1"/>
    </xf>
    <xf numFmtId="0" fontId="13" fillId="10" borderId="18" xfId="1" applyFont="1" applyFill="1" applyBorder="1" applyAlignment="1">
      <alignment horizontal="center" vertical="center" wrapText="1"/>
    </xf>
    <xf numFmtId="0" fontId="13" fillId="10" borderId="19" xfId="1" applyFont="1" applyFill="1" applyBorder="1" applyAlignment="1">
      <alignment horizontal="center" vertical="center" wrapText="1"/>
    </xf>
    <xf numFmtId="0" fontId="7" fillId="0" borderId="3" xfId="1" applyFont="1" applyBorder="1" applyAlignment="1">
      <alignment horizontal="center" vertical="center" textRotation="180"/>
    </xf>
    <xf numFmtId="0" fontId="7" fillId="0" borderId="5" xfId="1" applyFont="1" applyBorder="1" applyAlignment="1">
      <alignment horizontal="center" vertical="center" textRotation="180"/>
    </xf>
    <xf numFmtId="0" fontId="37" fillId="0" borderId="3" xfId="1" applyFont="1" applyBorder="1" applyAlignment="1">
      <alignment horizontal="center" vertical="center" textRotation="180"/>
    </xf>
    <xf numFmtId="0" fontId="37" fillId="0" borderId="5" xfId="1" applyFont="1" applyBorder="1" applyAlignment="1">
      <alignment horizontal="center" vertical="center" textRotation="180"/>
    </xf>
    <xf numFmtId="0" fontId="29" fillId="0" borderId="20" xfId="1" applyFont="1" applyBorder="1" applyAlignment="1">
      <alignment horizontal="center" vertical="center" wrapText="1"/>
    </xf>
    <xf numFmtId="0" fontId="10" fillId="0" borderId="2" xfId="1" applyFont="1" applyBorder="1" applyAlignment="1">
      <alignment horizontal="center" vertical="center" wrapText="1"/>
    </xf>
    <xf numFmtId="0" fontId="12" fillId="0" borderId="20" xfId="1" applyFont="1" applyBorder="1" applyAlignment="1">
      <alignment horizontal="center" vertical="center" textRotation="180" wrapText="1"/>
    </xf>
    <xf numFmtId="0" fontId="12" fillId="0" borderId="2" xfId="1" applyFont="1" applyBorder="1" applyAlignment="1">
      <alignment horizontal="center" vertical="center" textRotation="180"/>
    </xf>
    <xf numFmtId="0" fontId="6" fillId="17" borderId="2" xfId="1" applyFont="1" applyFill="1" applyBorder="1" applyAlignment="1">
      <alignment horizontal="center" vertical="center" wrapText="1"/>
    </xf>
    <xf numFmtId="0" fontId="19" fillId="7" borderId="21" xfId="1" applyFont="1" applyFill="1" applyBorder="1" applyAlignment="1">
      <alignment horizontal="center" vertical="center" wrapText="1"/>
    </xf>
    <xf numFmtId="0" fontId="19" fillId="7" borderId="22" xfId="1" applyFont="1" applyFill="1" applyBorder="1" applyAlignment="1">
      <alignment horizontal="center" vertical="center" wrapText="1"/>
    </xf>
    <xf numFmtId="0" fontId="6" fillId="17" borderId="6" xfId="1" applyFont="1" applyFill="1" applyBorder="1" applyAlignment="1">
      <alignment horizontal="center" vertical="center" wrapText="1"/>
    </xf>
    <xf numFmtId="0" fontId="6" fillId="17" borderId="14" xfId="1" applyFont="1" applyFill="1" applyBorder="1" applyAlignment="1">
      <alignment horizontal="center" vertical="center" wrapText="1"/>
    </xf>
    <xf numFmtId="0" fontId="13" fillId="2" borderId="17" xfId="0" applyFont="1" applyFill="1" applyBorder="1" applyAlignment="1">
      <alignment horizontal="center" vertical="center"/>
    </xf>
    <xf numFmtId="0" fontId="13" fillId="2" borderId="18" xfId="0" applyFont="1" applyFill="1" applyBorder="1" applyAlignment="1">
      <alignment horizontal="center" vertical="center"/>
    </xf>
    <xf numFmtId="0" fontId="13" fillId="2" borderId="19" xfId="0" applyFont="1" applyFill="1" applyBorder="1" applyAlignment="1">
      <alignment horizontal="center" vertical="center"/>
    </xf>
    <xf numFmtId="0" fontId="1" fillId="0" borderId="31" xfId="0" applyFont="1" applyBorder="1" applyAlignment="1">
      <alignment horizontal="left" vertical="center" wrapText="1"/>
    </xf>
    <xf numFmtId="0" fontId="9" fillId="0" borderId="32" xfId="0" applyFont="1" applyBorder="1" applyAlignment="1">
      <alignment horizontal="left" vertical="center" wrapText="1"/>
    </xf>
    <xf numFmtId="0" fontId="9" fillId="0" borderId="33" xfId="0" applyFont="1" applyBorder="1" applyAlignment="1">
      <alignment horizontal="left" vertical="center" wrapText="1"/>
    </xf>
    <xf numFmtId="0" fontId="28" fillId="0" borderId="26" xfId="0" applyFont="1" applyBorder="1" applyAlignment="1">
      <alignment horizontal="center"/>
    </xf>
    <xf numFmtId="0" fontId="28" fillId="0" borderId="27" xfId="0" applyFont="1" applyBorder="1" applyAlignment="1">
      <alignment horizontal="center"/>
    </xf>
    <xf numFmtId="0" fontId="28" fillId="0" borderId="28" xfId="0" applyFont="1" applyBorder="1" applyAlignment="1">
      <alignment horizontal="center"/>
    </xf>
    <xf numFmtId="0" fontId="28" fillId="0" borderId="29" xfId="0" applyFont="1" applyBorder="1" applyAlignment="1">
      <alignment horizontal="center"/>
    </xf>
    <xf numFmtId="0" fontId="28" fillId="0" borderId="30" xfId="0" applyFont="1" applyBorder="1" applyAlignment="1">
      <alignment horizontal="center"/>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1" fillId="12" borderId="23" xfId="0" applyFont="1" applyFill="1" applyBorder="1" applyAlignment="1">
      <alignment horizontal="center" vertical="center" wrapText="1"/>
    </xf>
    <xf numFmtId="0" fontId="1" fillId="12" borderId="24" xfId="0" applyFont="1" applyFill="1" applyBorder="1" applyAlignment="1">
      <alignment horizontal="center" vertical="center" wrapText="1"/>
    </xf>
    <xf numFmtId="0" fontId="1" fillId="0" borderId="25" xfId="0" applyFont="1" applyBorder="1" applyAlignment="1">
      <alignment horizontal="left" vertical="center" wrapText="1"/>
    </xf>
    <xf numFmtId="0" fontId="0" fillId="15" borderId="17" xfId="0" applyFill="1" applyBorder="1" applyAlignment="1">
      <alignment horizontal="center" vertical="center"/>
    </xf>
    <xf numFmtId="0" fontId="0" fillId="15" borderId="19" xfId="0" applyFill="1" applyBorder="1" applyAlignment="1">
      <alignment horizontal="center" vertical="center"/>
    </xf>
    <xf numFmtId="0" fontId="1" fillId="0" borderId="37" xfId="0" applyFont="1" applyBorder="1" applyAlignment="1">
      <alignment horizontal="left" vertical="center"/>
    </xf>
    <xf numFmtId="0" fontId="1" fillId="0" borderId="29" xfId="0" applyFont="1" applyBorder="1" applyAlignment="1">
      <alignment horizontal="left" vertical="center"/>
    </xf>
    <xf numFmtId="0" fontId="1" fillId="0" borderId="38" xfId="0" applyFont="1" applyBorder="1" applyAlignment="1">
      <alignment horizontal="left" vertical="center"/>
    </xf>
    <xf numFmtId="0" fontId="1" fillId="0" borderId="0" xfId="0" applyFont="1" applyAlignment="1">
      <alignment horizontal="left" wrapText="1"/>
    </xf>
    <xf numFmtId="0" fontId="1" fillId="0" borderId="17" xfId="0" applyFont="1" applyBorder="1" applyAlignment="1">
      <alignment horizontal="left" vertical="center" wrapText="1"/>
    </xf>
    <xf numFmtId="0" fontId="1" fillId="0" borderId="19" xfId="0" applyFont="1" applyBorder="1" applyAlignment="1">
      <alignment horizontal="left" vertical="center" wrapText="1"/>
    </xf>
    <xf numFmtId="0" fontId="1" fillId="13" borderId="17" xfId="0" applyFont="1" applyFill="1" applyBorder="1" applyAlignment="1">
      <alignment horizontal="center" vertical="center" wrapText="1"/>
    </xf>
    <xf numFmtId="0" fontId="1" fillId="13" borderId="19" xfId="0" applyFont="1" applyFill="1" applyBorder="1" applyAlignment="1">
      <alignment horizontal="center" vertical="center"/>
    </xf>
    <xf numFmtId="0" fontId="1" fillId="0" borderId="18" xfId="0" applyFont="1" applyBorder="1" applyAlignment="1">
      <alignment horizontal="left" vertical="center" wrapText="1"/>
    </xf>
    <xf numFmtId="0" fontId="1" fillId="0" borderId="34" xfId="0" applyFont="1" applyBorder="1" applyAlignment="1">
      <alignment horizontal="left" vertical="center" wrapText="1"/>
    </xf>
    <xf numFmtId="0" fontId="1" fillId="0" borderId="35" xfId="0" applyFont="1" applyBorder="1" applyAlignment="1">
      <alignment horizontal="left" vertical="center"/>
    </xf>
    <xf numFmtId="0" fontId="1" fillId="0" borderId="36" xfId="0" applyFont="1" applyBorder="1" applyAlignment="1">
      <alignment horizontal="left" vertical="center"/>
    </xf>
    <xf numFmtId="0" fontId="41" fillId="14" borderId="17" xfId="0" applyFont="1" applyFill="1" applyBorder="1" applyAlignment="1">
      <alignment horizontal="center" vertical="center"/>
    </xf>
    <xf numFmtId="0" fontId="41" fillId="14" borderId="19" xfId="0" applyFont="1" applyFill="1" applyBorder="1" applyAlignment="1">
      <alignment horizontal="center" vertical="center"/>
    </xf>
    <xf numFmtId="0" fontId="1" fillId="0" borderId="37" xfId="0" applyFont="1" applyBorder="1" applyAlignment="1">
      <alignment horizontal="left" vertical="center" wrapText="1"/>
    </xf>
    <xf numFmtId="0" fontId="1" fillId="0" borderId="29" xfId="0" applyFont="1" applyBorder="1" applyAlignment="1">
      <alignment horizontal="left" vertical="center" wrapText="1"/>
    </xf>
    <xf numFmtId="0" fontId="1" fillId="0" borderId="38" xfId="0" applyFont="1" applyBorder="1" applyAlignment="1">
      <alignment horizontal="left" vertical="center" wrapText="1"/>
    </xf>
  </cellXfs>
  <cellStyles count="3">
    <cellStyle name="Normal" xfId="0" builtinId="0"/>
    <cellStyle name="Normal_Consolidate Data 1" xfId="1" xr:uid="{00000000-0005-0000-0000-000001000000}"/>
    <cellStyle name="performed boxes" xfId="2" xr:uid="{00000000-0005-0000-0000-000002000000}"/>
  </cellStyles>
  <dxfs count="176">
    <dxf>
      <fill>
        <patternFill>
          <bgColor rgb="FF00FF00"/>
        </patternFill>
      </fill>
    </dxf>
    <dxf>
      <font>
        <b/>
        <i val="0"/>
        <color rgb="FFFFFF00"/>
      </font>
      <fill>
        <patternFill>
          <bgColor rgb="FFFF0000"/>
        </patternFill>
      </fill>
    </dxf>
    <dxf>
      <fill>
        <patternFill>
          <bgColor rgb="FF00FF00"/>
        </patternFill>
      </fill>
    </dxf>
    <dxf>
      <font>
        <b/>
        <i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theme="1"/>
        </patternFill>
      </fill>
    </dxf>
    <dxf>
      <fill>
        <patternFill>
          <bgColor rgb="FF00FF00"/>
        </patternFill>
      </fill>
    </dxf>
    <dxf>
      <fill>
        <patternFill>
          <bgColor rgb="FFFFFF00"/>
        </patternFill>
      </fill>
    </dxf>
    <dxf>
      <fill>
        <patternFill>
          <bgColor rgb="FF00FF00"/>
        </patternFill>
      </fill>
    </dxf>
    <dxf>
      <fill>
        <patternFill>
          <bgColor theme="1"/>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ill>
        <patternFill>
          <bgColor rgb="FF00FF00"/>
        </patternFill>
      </fill>
    </dxf>
    <dxf>
      <fill>
        <patternFill>
          <bgColor theme="1"/>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FFFF00"/>
        </patternFill>
      </fill>
    </dxf>
    <dxf>
      <fill>
        <patternFill>
          <bgColor rgb="FF00FF00"/>
        </patternFill>
      </fill>
    </dxf>
    <dxf>
      <fill>
        <patternFill>
          <bgColor theme="1"/>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theme="1"/>
        </patternFill>
      </fill>
    </dxf>
    <dxf>
      <font>
        <b/>
        <i val="0"/>
        <strike val="0"/>
        <color rgb="FFFFFF00"/>
      </font>
      <fill>
        <patternFill>
          <bgColor rgb="FFFF00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ill>
        <patternFill>
          <bgColor rgb="FFFFFF00"/>
        </patternFill>
      </fill>
    </dxf>
    <dxf>
      <fill>
        <patternFill>
          <bgColor rgb="FF00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FFFF00"/>
        </patternFill>
      </fill>
    </dxf>
    <dxf>
      <fill>
        <patternFill>
          <bgColor theme="1"/>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ill>
        <patternFill>
          <bgColor rgb="FFFFFF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theme="1"/>
        </patternFill>
      </fill>
    </dxf>
    <dxf>
      <fill>
        <patternFill>
          <bgColor rgb="FFFFFF00"/>
        </patternFill>
      </fill>
    </dxf>
    <dxf>
      <fill>
        <patternFill>
          <bgColor rgb="FF00FF00"/>
        </patternFill>
      </fill>
    </dxf>
    <dxf>
      <fill>
        <patternFill>
          <bgColor theme="1"/>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theme="1"/>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theme="1"/>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theme="1"/>
        </patternFill>
      </fill>
    </dxf>
    <dxf>
      <font>
        <b/>
        <i val="0"/>
        <color rgb="FFFFFF00"/>
      </font>
      <fill>
        <patternFill>
          <bgColor rgb="FFFF0000"/>
        </patternFill>
      </fill>
    </dxf>
    <dxf>
      <font>
        <b/>
        <i val="0"/>
        <color rgb="FFFFFF00"/>
      </font>
      <fill>
        <patternFill>
          <bgColor rgb="FFFF0000"/>
        </patternFill>
      </fill>
    </dxf>
    <dxf>
      <fill>
        <patternFill>
          <bgColor rgb="FF00FF00"/>
        </patternFill>
      </fill>
    </dxf>
    <dxf>
      <fill>
        <patternFill>
          <bgColor rgb="FFFFFF00"/>
        </patternFill>
      </fill>
    </dxf>
    <dxf>
      <fill>
        <patternFill>
          <bgColor theme="1"/>
        </patternFill>
      </fill>
    </dxf>
    <dxf>
      <fill>
        <patternFill>
          <bgColor rgb="FF00B0F0"/>
        </patternFill>
      </fill>
    </dxf>
    <dxf>
      <fill>
        <patternFill>
          <bgColor rgb="FFFFC000"/>
        </patternFill>
      </fill>
    </dxf>
    <dxf>
      <font>
        <b val="0"/>
        <i val="0"/>
        <condense val="0"/>
        <extend val="0"/>
        <color auto="1"/>
      </font>
      <fill>
        <patternFill>
          <bgColor indexed="43"/>
        </patternFill>
      </fill>
    </dxf>
    <dxf>
      <font>
        <b/>
        <i val="0"/>
        <condense val="0"/>
        <extend val="0"/>
      </font>
      <fill>
        <patternFill>
          <bgColor indexed="13"/>
        </patternFill>
      </fill>
    </dxf>
    <dxf>
      <font>
        <b val="0"/>
        <i val="0"/>
        <condense val="0"/>
        <extend val="0"/>
        <color auto="1"/>
      </font>
      <fill>
        <patternFill>
          <bgColor indexed="43"/>
        </patternFill>
      </fill>
    </dxf>
    <dxf>
      <font>
        <b/>
        <i val="0"/>
        <condense val="0"/>
        <extend val="0"/>
      </font>
      <fill>
        <patternFill>
          <bgColor indexed="13"/>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ont>
        <b/>
        <i val="0"/>
        <strike val="0"/>
        <color rgb="FFFFFF00"/>
      </font>
      <fill>
        <patternFill>
          <bgColor rgb="FFFF0000"/>
        </patternFill>
      </fill>
    </dxf>
    <dxf>
      <font>
        <color theme="1"/>
      </font>
      <fill>
        <patternFill>
          <bgColor rgb="FFFFC000"/>
        </patternFill>
      </fill>
    </dxf>
    <dxf>
      <fill>
        <patternFill>
          <bgColor rgb="FFFFFF00"/>
        </patternFill>
      </fill>
    </dxf>
    <dxf>
      <fill>
        <patternFill>
          <bgColor rgb="FF00FF00"/>
        </patternFill>
      </fill>
    </dxf>
    <dxf>
      <font>
        <b/>
        <i val="0"/>
        <strike val="0"/>
        <color rgb="FFFFFF00"/>
      </font>
      <fill>
        <patternFill>
          <bgColor rgb="FFFF0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ill>
        <patternFill>
          <bgColor rgb="FFFFFF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FFC000"/>
        </patternFill>
      </fill>
    </dxf>
    <dxf>
      <fill>
        <patternFill>
          <bgColor theme="1"/>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ill>
        <patternFill>
          <bgColor rgb="FF00B0F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C000"/>
        </patternFill>
      </fill>
    </dxf>
    <dxf>
      <font>
        <b/>
        <i val="0"/>
        <color rgb="FFFFFF00"/>
      </font>
      <fill>
        <patternFill>
          <bgColor rgb="FFFF0000"/>
        </patternFill>
      </fill>
    </dxf>
    <dxf>
      <font>
        <b/>
        <i val="0"/>
        <color rgb="FFFFFF00"/>
      </font>
      <fill>
        <patternFill>
          <bgColor rgb="FFFF0000"/>
        </patternFill>
      </fill>
    </dxf>
    <dxf>
      <fill>
        <patternFill>
          <bgColor rgb="FFFFFF00"/>
        </patternFill>
      </fill>
    </dxf>
    <dxf>
      <fill>
        <patternFill>
          <bgColor rgb="FF00B0F0"/>
        </patternFill>
      </fill>
    </dxf>
    <dxf>
      <fill>
        <patternFill>
          <bgColor theme="1"/>
        </patternFill>
      </fill>
    </dxf>
    <dxf>
      <fill>
        <patternFill>
          <bgColor rgb="FFFF0000"/>
        </patternFill>
      </fill>
    </dxf>
    <dxf>
      <fill>
        <patternFill>
          <bgColor rgb="FF0070C0"/>
        </patternFill>
      </fill>
    </dxf>
    <dxf>
      <fill>
        <patternFill>
          <bgColor theme="1"/>
        </patternFill>
      </fill>
    </dxf>
    <dxf>
      <fill>
        <patternFill>
          <bgColor rgb="FF0070C0"/>
        </patternFill>
      </fill>
    </dxf>
    <dxf>
      <fill>
        <patternFill>
          <bgColor rgb="FFFF0000"/>
        </patternFill>
      </fill>
    </dxf>
    <dxf>
      <fill>
        <patternFill>
          <bgColor rgb="FFFF0000"/>
        </patternFill>
      </fill>
    </dxf>
    <dxf>
      <fill>
        <patternFill>
          <bgColor theme="1"/>
        </patternFill>
      </fill>
    </dxf>
    <dxf>
      <fill>
        <patternFill>
          <bgColor rgb="FF0070C0"/>
        </patternFill>
      </fill>
    </dxf>
    <dxf>
      <fill>
        <patternFill patternType="solid">
          <bgColor indexed="15"/>
        </patternFill>
      </fill>
    </dxf>
    <dxf>
      <font>
        <b/>
        <i val="0"/>
        <condense val="0"/>
        <extend val="0"/>
        <color indexed="13"/>
      </font>
      <fill>
        <patternFill patternType="solid">
          <bgColor indexed="14"/>
        </patternFill>
      </fill>
    </dxf>
    <dxf>
      <fill>
        <patternFill patternType="none">
          <bgColor indexed="65"/>
        </patternFill>
      </fill>
    </dxf>
    <dxf>
      <fill>
        <patternFill patternType="none">
          <bgColor indexed="65"/>
        </patternFill>
      </fill>
    </dxf>
    <dxf>
      <fill>
        <patternFill patternType="solid">
          <bgColor indexed="15"/>
        </patternFill>
      </fill>
    </dxf>
    <dxf>
      <font>
        <b/>
        <i val="0"/>
        <condense val="0"/>
        <extend val="0"/>
        <color indexed="13"/>
      </font>
      <fill>
        <patternFill patternType="solid">
          <bgColor indexed="14"/>
        </patternFill>
      </fill>
    </dxf>
    <dxf>
      <fill>
        <patternFill patternType="none">
          <bgColor indexed="65"/>
        </patternFill>
      </fill>
    </dxf>
    <dxf>
      <font>
        <b/>
        <i val="0"/>
        <condense val="0"/>
        <extend val="0"/>
        <color indexed="13"/>
      </font>
      <fill>
        <patternFill patternType="solid">
          <bgColor indexed="14"/>
        </patternFill>
      </fill>
    </dxf>
    <dxf>
      <fill>
        <patternFill patternType="solid">
          <bgColor indexed="15"/>
        </patternFill>
      </fill>
    </dxf>
    <dxf>
      <fill>
        <patternFill patternType="solid">
          <bgColor indexed="15"/>
        </patternFill>
      </fill>
    </dxf>
    <dxf>
      <fill>
        <patternFill patternType="none">
          <bgColor indexed="65"/>
        </patternFill>
      </fill>
    </dxf>
    <dxf>
      <font>
        <b/>
        <i val="0"/>
        <condense val="0"/>
        <extend val="0"/>
        <color indexed="13"/>
      </font>
      <fill>
        <patternFill patternType="solid">
          <bgColor indexed="14"/>
        </patternFill>
      </fill>
    </dxf>
    <dxf>
      <fill>
        <patternFill patternType="solid">
          <bgColor indexed="15"/>
        </patternFill>
      </fill>
    </dxf>
    <dxf>
      <font>
        <b/>
        <i val="0"/>
        <condense val="0"/>
        <extend val="0"/>
        <color indexed="13"/>
      </font>
      <fill>
        <patternFill patternType="solid">
          <bgColor indexed="14"/>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FF00"/>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213360</xdr:colOff>
      <xdr:row>3</xdr:row>
      <xdr:rowOff>76200</xdr:rowOff>
    </xdr:from>
    <xdr:to>
      <xdr:col>2</xdr:col>
      <xdr:colOff>3924300</xdr:colOff>
      <xdr:row>3</xdr:row>
      <xdr:rowOff>304800</xdr:rowOff>
    </xdr:to>
    <xdr:sp macro="" textlink="">
      <xdr:nvSpPr>
        <xdr:cNvPr id="1147" name="Rectangle 46">
          <a:extLst>
            <a:ext uri="{FF2B5EF4-FFF2-40B4-BE49-F238E27FC236}">
              <a16:creationId xmlns:a16="http://schemas.microsoft.com/office/drawing/2014/main" id="{E165C732-26BA-4F46-B473-DBF1EA983FE7}"/>
            </a:ext>
          </a:extLst>
        </xdr:cNvPr>
        <xdr:cNvSpPr>
          <a:spLocks noChangeArrowheads="1"/>
        </xdr:cNvSpPr>
      </xdr:nvSpPr>
      <xdr:spPr bwMode="auto">
        <a:xfrm>
          <a:off x="5448300" y="822960"/>
          <a:ext cx="3710940" cy="228600"/>
        </a:xfrm>
        <a:prstGeom prst="rect">
          <a:avLst/>
        </a:prstGeom>
        <a:solidFill>
          <a:srgbClr val="46EBFC">
            <a:alpha val="32941"/>
          </a:srgbClr>
        </a:solidFill>
        <a:ln w="9525">
          <a:solidFill>
            <a:srgbClr val="000000"/>
          </a:solidFill>
          <a:miter lim="800000"/>
          <a:headEnd/>
          <a:tailEnd/>
        </a:ln>
      </xdr:spPr>
    </xdr:sp>
    <xdr:clientData/>
  </xdr:twoCellAnchor>
  <xdr:twoCellAnchor>
    <xdr:from>
      <xdr:col>2</xdr:col>
      <xdr:colOff>213360</xdr:colOff>
      <xdr:row>3</xdr:row>
      <xdr:rowOff>304800</xdr:rowOff>
    </xdr:from>
    <xdr:to>
      <xdr:col>2</xdr:col>
      <xdr:colOff>3924300</xdr:colOff>
      <xdr:row>3</xdr:row>
      <xdr:rowOff>533400</xdr:rowOff>
    </xdr:to>
    <xdr:sp macro="" textlink="">
      <xdr:nvSpPr>
        <xdr:cNvPr id="1148" name="Rectangle 48">
          <a:extLst>
            <a:ext uri="{FF2B5EF4-FFF2-40B4-BE49-F238E27FC236}">
              <a16:creationId xmlns:a16="http://schemas.microsoft.com/office/drawing/2014/main" id="{63663695-4F29-4EB9-B4C9-A69CCA81964C}"/>
            </a:ext>
          </a:extLst>
        </xdr:cNvPr>
        <xdr:cNvSpPr>
          <a:spLocks noChangeArrowheads="1"/>
        </xdr:cNvSpPr>
      </xdr:nvSpPr>
      <xdr:spPr bwMode="auto">
        <a:xfrm>
          <a:off x="5448300" y="1051560"/>
          <a:ext cx="3710940" cy="228600"/>
        </a:xfrm>
        <a:prstGeom prst="rect">
          <a:avLst/>
        </a:prstGeom>
        <a:solidFill>
          <a:srgbClr val="FF00FF">
            <a:alpha val="32941"/>
          </a:srgbClr>
        </a:solidFill>
        <a:ln w="9525">
          <a:solidFill>
            <a:srgbClr val="000000"/>
          </a:solidFill>
          <a:miter lim="800000"/>
          <a:headEnd/>
          <a:tailEnd/>
        </a:ln>
      </xdr:spPr>
    </xdr:sp>
    <xdr:clientData/>
  </xdr:twoCellAnchor>
  <xdr:twoCellAnchor>
    <xdr:from>
      <xdr:col>2</xdr:col>
      <xdr:colOff>213360</xdr:colOff>
      <xdr:row>3</xdr:row>
      <xdr:rowOff>525780</xdr:rowOff>
    </xdr:from>
    <xdr:to>
      <xdr:col>2</xdr:col>
      <xdr:colOff>3924300</xdr:colOff>
      <xdr:row>3</xdr:row>
      <xdr:rowOff>723900</xdr:rowOff>
    </xdr:to>
    <xdr:sp macro="" textlink="">
      <xdr:nvSpPr>
        <xdr:cNvPr id="1149" name="Rectangle 53">
          <a:extLst>
            <a:ext uri="{FF2B5EF4-FFF2-40B4-BE49-F238E27FC236}">
              <a16:creationId xmlns:a16="http://schemas.microsoft.com/office/drawing/2014/main" id="{43B777BF-A825-4B2E-9B8F-BAB59B8223DF}"/>
            </a:ext>
          </a:extLst>
        </xdr:cNvPr>
        <xdr:cNvSpPr>
          <a:spLocks noChangeArrowheads="1"/>
        </xdr:cNvSpPr>
      </xdr:nvSpPr>
      <xdr:spPr bwMode="auto">
        <a:xfrm>
          <a:off x="5706110" y="1261321"/>
          <a:ext cx="3710940" cy="198120"/>
        </a:xfrm>
        <a:prstGeom prst="rect">
          <a:avLst/>
        </a:prstGeom>
        <a:solidFill>
          <a:srgbClr val="66FF66">
            <a:alpha val="32941"/>
          </a:srgbClr>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N88"/>
  <sheetViews>
    <sheetView showGridLines="0" tabSelected="1" zoomScale="99" zoomScaleNormal="99" workbookViewId="0">
      <pane xSplit="2" ySplit="4" topLeftCell="C5" activePane="bottomRight" state="frozen"/>
      <selection pane="topRight" activeCell="C1" sqref="C1"/>
      <selection pane="bottomLeft" activeCell="A5" sqref="A5"/>
      <selection pane="bottomRight" activeCell="A5" sqref="A5"/>
    </sheetView>
  </sheetViews>
  <sheetFormatPr defaultColWidth="11.453125" defaultRowHeight="15.5"/>
  <cols>
    <col min="1" max="1" width="15.54296875" style="4" customWidth="1"/>
    <col min="2" max="2" width="60.54296875" style="99" customWidth="1"/>
    <col min="3" max="3" width="58.54296875" style="99" customWidth="1"/>
    <col min="4" max="7" width="3.453125" style="99" customWidth="1"/>
    <col min="8" max="8" width="28" style="99" customWidth="1"/>
    <col min="9" max="9" width="6.54296875" style="99" customWidth="1"/>
    <col min="10" max="10" width="84.54296875" style="9" hidden="1" customWidth="1"/>
    <col min="11" max="11" width="7.54296875" style="11" customWidth="1"/>
    <col min="12" max="12" width="7.7265625" style="11" bestFit="1" customWidth="1"/>
    <col min="13" max="16384" width="11.453125" style="95"/>
  </cols>
  <sheetData>
    <row r="1" spans="1:14" s="92" customFormat="1" ht="23.5" thickBot="1">
      <c r="A1" s="110" t="s">
        <v>0</v>
      </c>
      <c r="B1" s="111"/>
      <c r="C1" s="111"/>
      <c r="D1" s="111"/>
      <c r="E1" s="111"/>
      <c r="F1" s="111"/>
      <c r="G1" s="111"/>
      <c r="H1" s="111"/>
      <c r="I1" s="111"/>
      <c r="J1" s="111"/>
      <c r="K1" s="111"/>
      <c r="L1" s="111"/>
      <c r="M1" s="111"/>
      <c r="N1" s="112"/>
    </row>
    <row r="2" spans="1:14" ht="18" thickBot="1">
      <c r="A2" s="3"/>
      <c r="B2" s="93"/>
      <c r="C2" s="3"/>
      <c r="D2" s="94"/>
      <c r="E2" s="94"/>
      <c r="F2" s="94"/>
      <c r="G2" s="94"/>
      <c r="H2" s="3"/>
      <c r="I2" s="3"/>
      <c r="J2" s="8"/>
      <c r="K2" s="3"/>
      <c r="L2" s="95"/>
    </row>
    <row r="3" spans="1:14" ht="17.5">
      <c r="A3" s="43" t="s">
        <v>1</v>
      </c>
      <c r="B3" s="2" t="s">
        <v>2</v>
      </c>
      <c r="C3" s="2" t="s">
        <v>3</v>
      </c>
      <c r="D3" s="113" t="s">
        <v>4</v>
      </c>
      <c r="E3" s="115" t="s">
        <v>5</v>
      </c>
      <c r="F3" s="113" t="s">
        <v>6</v>
      </c>
      <c r="G3" s="113" t="s">
        <v>7</v>
      </c>
      <c r="H3" s="117" t="s">
        <v>8</v>
      </c>
      <c r="I3" s="119" t="s">
        <v>9</v>
      </c>
      <c r="J3" s="122" t="s">
        <v>10</v>
      </c>
      <c r="K3" s="119" t="s">
        <v>11</v>
      </c>
      <c r="L3" s="95"/>
    </row>
    <row r="4" spans="1:14" ht="62.5">
      <c r="A4" s="15" t="s">
        <v>12</v>
      </c>
      <c r="B4" s="44" t="s">
        <v>13</v>
      </c>
      <c r="C4" s="44" t="s">
        <v>14</v>
      </c>
      <c r="D4" s="114"/>
      <c r="E4" s="116"/>
      <c r="F4" s="114"/>
      <c r="G4" s="114"/>
      <c r="H4" s="118"/>
      <c r="I4" s="120"/>
      <c r="J4" s="123"/>
      <c r="K4" s="120"/>
      <c r="L4" s="95"/>
    </row>
    <row r="5" spans="1:14" s="96" customFormat="1" ht="35">
      <c r="A5" s="10" t="s">
        <v>15</v>
      </c>
      <c r="B5" s="64" t="s">
        <v>16</v>
      </c>
      <c r="C5" s="22"/>
      <c r="D5" s="22"/>
      <c r="E5" s="22"/>
      <c r="F5" s="22"/>
      <c r="G5" s="22"/>
      <c r="H5" s="22"/>
      <c r="I5" s="22"/>
      <c r="J5" s="49"/>
      <c r="K5" s="121" t="s">
        <v>22</v>
      </c>
      <c r="L5" s="95"/>
    </row>
    <row r="6" spans="1:14" s="96" customFormat="1" ht="30">
      <c r="A6" s="80"/>
      <c r="B6" s="81" t="s">
        <v>17</v>
      </c>
      <c r="C6" s="82"/>
      <c r="D6" s="83"/>
      <c r="E6" s="83"/>
      <c r="F6" s="83"/>
      <c r="G6" s="83"/>
      <c r="H6" s="83"/>
      <c r="I6" s="83"/>
      <c r="J6" s="84"/>
      <c r="K6" s="121"/>
      <c r="L6" s="95"/>
    </row>
    <row r="7" spans="1:14" s="79" customFormat="1" ht="273">
      <c r="A7" s="105" t="s">
        <v>18</v>
      </c>
      <c r="B7" s="12" t="s">
        <v>19</v>
      </c>
      <c r="C7" s="12"/>
      <c r="D7" s="14" t="s">
        <v>20</v>
      </c>
      <c r="E7" s="14"/>
      <c r="F7" s="14"/>
      <c r="G7" s="14"/>
      <c r="H7" s="36" t="s">
        <v>21</v>
      </c>
      <c r="I7" s="106" t="s">
        <v>22</v>
      </c>
      <c r="J7" s="49"/>
      <c r="K7" s="121"/>
      <c r="L7" s="95"/>
    </row>
    <row r="8" spans="1:14" s="79" customFormat="1" ht="52">
      <c r="A8" s="105"/>
      <c r="B8" s="12" t="s">
        <v>23</v>
      </c>
      <c r="C8" s="12"/>
      <c r="D8" s="14"/>
      <c r="E8" s="14"/>
      <c r="F8" s="14"/>
      <c r="G8" s="14" t="s">
        <v>20</v>
      </c>
      <c r="H8" s="36"/>
      <c r="I8" s="106"/>
      <c r="J8" s="49"/>
      <c r="K8" s="121"/>
      <c r="L8" s="95"/>
    </row>
    <row r="9" spans="1:14" s="79" customFormat="1" ht="351">
      <c r="A9" s="105" t="s">
        <v>24</v>
      </c>
      <c r="B9" s="12" t="s">
        <v>25</v>
      </c>
      <c r="C9" s="12"/>
      <c r="D9" s="14" t="s">
        <v>20</v>
      </c>
      <c r="E9" s="14"/>
      <c r="F9" s="14"/>
      <c r="G9" s="14"/>
      <c r="H9" s="36" t="s">
        <v>26</v>
      </c>
      <c r="I9" s="106" t="s">
        <v>22</v>
      </c>
      <c r="J9" s="49"/>
      <c r="K9" s="121"/>
      <c r="L9" s="95"/>
    </row>
    <row r="10" spans="1:14" s="79" customFormat="1" ht="39">
      <c r="A10" s="105"/>
      <c r="B10" s="12" t="s">
        <v>27</v>
      </c>
      <c r="C10" s="12"/>
      <c r="D10" s="14"/>
      <c r="E10" s="14"/>
      <c r="F10" s="14"/>
      <c r="G10" s="14" t="s">
        <v>28</v>
      </c>
      <c r="H10" s="36"/>
      <c r="I10" s="106"/>
      <c r="J10" s="49"/>
      <c r="K10" s="121"/>
      <c r="L10" s="95"/>
    </row>
    <row r="11" spans="1:14" s="79" customFormat="1" ht="13">
      <c r="A11" s="105" t="s">
        <v>29</v>
      </c>
      <c r="B11" s="12" t="s">
        <v>30</v>
      </c>
      <c r="C11" s="12"/>
      <c r="D11" s="14">
        <v>1</v>
      </c>
      <c r="E11" s="14"/>
      <c r="F11" s="14"/>
      <c r="G11" s="14"/>
      <c r="H11" s="36" t="s">
        <v>31</v>
      </c>
      <c r="I11" s="106" t="s">
        <v>22</v>
      </c>
      <c r="J11" s="49"/>
      <c r="K11" s="121"/>
      <c r="L11" s="95"/>
    </row>
    <row r="12" spans="1:14" s="79" customFormat="1" ht="78">
      <c r="A12" s="105"/>
      <c r="B12" s="79" t="s">
        <v>32</v>
      </c>
      <c r="C12" s="12" t="s">
        <v>33</v>
      </c>
      <c r="D12" s="14"/>
      <c r="E12" s="14"/>
      <c r="F12" s="14"/>
      <c r="G12" s="14">
        <v>1</v>
      </c>
      <c r="H12" s="36"/>
      <c r="I12" s="106"/>
      <c r="J12" s="49"/>
      <c r="K12" s="121"/>
      <c r="L12" s="95"/>
    </row>
    <row r="13" spans="1:14" s="79" customFormat="1" ht="247">
      <c r="A13" s="107" t="s">
        <v>34</v>
      </c>
      <c r="B13" s="12" t="s">
        <v>35</v>
      </c>
      <c r="C13" s="12" t="s">
        <v>36</v>
      </c>
      <c r="D13" s="14">
        <v>1</v>
      </c>
      <c r="E13" s="14"/>
      <c r="F13" s="14"/>
      <c r="G13" s="14"/>
      <c r="H13" s="36" t="s">
        <v>37</v>
      </c>
      <c r="I13" s="106" t="s">
        <v>22</v>
      </c>
      <c r="J13" s="49"/>
      <c r="K13" s="121"/>
      <c r="L13" s="95"/>
    </row>
    <row r="14" spans="1:14" s="79" customFormat="1" ht="13">
      <c r="A14" s="108"/>
      <c r="B14" s="90"/>
      <c r="C14" s="12"/>
      <c r="D14" s="14"/>
      <c r="E14" s="14"/>
      <c r="F14" s="14"/>
      <c r="G14" s="14"/>
      <c r="H14" s="36"/>
      <c r="I14" s="106"/>
      <c r="J14" s="49"/>
      <c r="K14" s="121"/>
      <c r="L14" s="95"/>
    </row>
    <row r="15" spans="1:14" s="79" customFormat="1" ht="156">
      <c r="A15" s="108"/>
      <c r="B15" s="12" t="s">
        <v>38</v>
      </c>
      <c r="C15" s="12"/>
      <c r="D15" s="14">
        <v>1</v>
      </c>
      <c r="E15" s="14"/>
      <c r="F15" s="14"/>
      <c r="G15" s="14">
        <v>1</v>
      </c>
      <c r="H15" s="36" t="s">
        <v>39</v>
      </c>
      <c r="I15" s="106"/>
      <c r="J15" s="49"/>
      <c r="K15" s="121"/>
      <c r="L15" s="95"/>
    </row>
    <row r="16" spans="1:14" s="79" customFormat="1" ht="208">
      <c r="A16" s="108"/>
      <c r="B16" s="12" t="s">
        <v>40</v>
      </c>
      <c r="C16" s="12"/>
      <c r="D16" s="14">
        <v>1</v>
      </c>
      <c r="E16" s="14"/>
      <c r="F16" s="14"/>
      <c r="G16" s="14"/>
      <c r="H16" s="36" t="s">
        <v>41</v>
      </c>
      <c r="I16" s="106"/>
      <c r="J16" s="49"/>
      <c r="K16" s="121"/>
      <c r="L16" s="95"/>
    </row>
    <row r="17" spans="1:12" s="79" customFormat="1" ht="221">
      <c r="A17" s="108"/>
      <c r="B17" s="12" t="s">
        <v>42</v>
      </c>
      <c r="C17" s="1"/>
      <c r="D17" s="14">
        <v>1</v>
      </c>
      <c r="E17" s="14"/>
      <c r="F17" s="14"/>
      <c r="G17" s="14">
        <v>1</v>
      </c>
      <c r="H17" s="36" t="s">
        <v>43</v>
      </c>
      <c r="I17" s="106"/>
      <c r="J17" s="49"/>
      <c r="K17" s="121"/>
      <c r="L17" s="95"/>
    </row>
    <row r="18" spans="1:12" s="79" customFormat="1" ht="13">
      <c r="A18" s="109"/>
      <c r="B18" s="12"/>
      <c r="C18" s="12"/>
      <c r="D18" s="14"/>
      <c r="E18" s="14"/>
      <c r="F18" s="14"/>
      <c r="G18" s="14"/>
      <c r="H18" s="36"/>
      <c r="I18" s="106"/>
      <c r="J18" s="49"/>
      <c r="K18" s="121"/>
      <c r="L18" s="95"/>
    </row>
    <row r="19" spans="1:12" s="96" customFormat="1" ht="52.5">
      <c r="A19" s="10" t="s">
        <v>44</v>
      </c>
      <c r="B19" s="63" t="s">
        <v>45</v>
      </c>
      <c r="C19" s="22"/>
      <c r="D19" s="22"/>
      <c r="E19" s="22"/>
      <c r="F19" s="22"/>
      <c r="G19" s="22"/>
      <c r="H19" s="22"/>
      <c r="I19" s="22"/>
      <c r="J19" s="49"/>
      <c r="K19" s="121" t="s">
        <v>22</v>
      </c>
      <c r="L19" s="95"/>
    </row>
    <row r="20" spans="1:12" s="96" customFormat="1" ht="30">
      <c r="A20" s="80"/>
      <c r="B20" s="81" t="s">
        <v>46</v>
      </c>
      <c r="C20" s="82"/>
      <c r="D20" s="83"/>
      <c r="E20" s="83"/>
      <c r="F20" s="83"/>
      <c r="G20" s="83"/>
      <c r="H20" s="83"/>
      <c r="I20" s="83"/>
      <c r="J20" s="84"/>
      <c r="K20" s="121"/>
      <c r="L20" s="95"/>
    </row>
    <row r="21" spans="1:12" s="79" customFormat="1" ht="169">
      <c r="A21" s="105" t="s">
        <v>18</v>
      </c>
      <c r="B21" s="12" t="s">
        <v>47</v>
      </c>
      <c r="C21" s="12"/>
      <c r="D21" s="14" t="s">
        <v>20</v>
      </c>
      <c r="E21" s="14"/>
      <c r="F21" s="14"/>
      <c r="G21" s="14"/>
      <c r="H21" s="36" t="s">
        <v>48</v>
      </c>
      <c r="I21" s="106" t="s">
        <v>22</v>
      </c>
      <c r="J21" s="49"/>
      <c r="K21" s="121"/>
      <c r="L21" s="95"/>
    </row>
    <row r="22" spans="1:12" s="79" customFormat="1" ht="65">
      <c r="A22" s="105"/>
      <c r="B22" s="12" t="s">
        <v>49</v>
      </c>
      <c r="C22" s="12"/>
      <c r="D22" s="14"/>
      <c r="E22" s="14"/>
      <c r="F22" s="14"/>
      <c r="G22" s="14" t="s">
        <v>20</v>
      </c>
      <c r="H22" s="36"/>
      <c r="I22" s="106"/>
      <c r="J22" s="49"/>
      <c r="K22" s="121"/>
      <c r="L22" s="95"/>
    </row>
    <row r="23" spans="1:12" s="79" customFormat="1" ht="221">
      <c r="A23" s="105" t="s">
        <v>24</v>
      </c>
      <c r="B23" s="12" t="s">
        <v>50</v>
      </c>
      <c r="C23" s="12"/>
      <c r="D23" s="14" t="s">
        <v>28</v>
      </c>
      <c r="E23" s="14"/>
      <c r="F23" s="14"/>
      <c r="G23" s="14"/>
      <c r="H23" s="36" t="s">
        <v>51</v>
      </c>
      <c r="I23" s="106" t="s">
        <v>22</v>
      </c>
      <c r="J23" s="49"/>
      <c r="K23" s="121"/>
      <c r="L23" s="95"/>
    </row>
    <row r="24" spans="1:12" s="79" customFormat="1" ht="52">
      <c r="A24" s="105"/>
      <c r="B24" s="12" t="s">
        <v>52</v>
      </c>
      <c r="C24" s="12"/>
      <c r="D24" s="14"/>
      <c r="E24" s="14"/>
      <c r="F24" s="14"/>
      <c r="G24" s="14" t="s">
        <v>28</v>
      </c>
      <c r="H24" s="36"/>
      <c r="I24" s="106"/>
      <c r="J24" s="49"/>
      <c r="K24" s="121"/>
      <c r="L24" s="95"/>
    </row>
    <row r="25" spans="1:12" s="79" customFormat="1" ht="13">
      <c r="A25" s="105" t="s">
        <v>29</v>
      </c>
      <c r="B25" s="12" t="s">
        <v>53</v>
      </c>
      <c r="C25" s="12"/>
      <c r="D25" s="14">
        <v>1</v>
      </c>
      <c r="E25" s="14"/>
      <c r="F25" s="14"/>
      <c r="G25" s="14"/>
      <c r="H25" s="36" t="s">
        <v>54</v>
      </c>
      <c r="I25" s="106" t="s">
        <v>22</v>
      </c>
      <c r="J25" s="49"/>
      <c r="K25" s="121"/>
      <c r="L25" s="95"/>
    </row>
    <row r="26" spans="1:12" s="79" customFormat="1" ht="52">
      <c r="A26" s="105"/>
      <c r="B26" s="12" t="s">
        <v>55</v>
      </c>
      <c r="C26" s="12"/>
      <c r="D26" s="14"/>
      <c r="E26" s="14"/>
      <c r="F26" s="14"/>
      <c r="G26" s="14">
        <v>1</v>
      </c>
      <c r="H26" s="36"/>
      <c r="I26" s="106"/>
      <c r="J26" s="49"/>
      <c r="K26" s="121"/>
      <c r="L26" s="95"/>
    </row>
    <row r="27" spans="1:12" s="79" customFormat="1" ht="91">
      <c r="A27" s="107" t="s">
        <v>34</v>
      </c>
      <c r="B27" s="12" t="s">
        <v>56</v>
      </c>
      <c r="C27" s="12"/>
      <c r="D27" s="14">
        <v>1</v>
      </c>
      <c r="E27" s="14"/>
      <c r="F27" s="14"/>
      <c r="G27" s="14"/>
      <c r="H27" s="100" t="s">
        <v>57</v>
      </c>
      <c r="I27" s="106" t="s">
        <v>22</v>
      </c>
      <c r="J27" s="49"/>
      <c r="K27" s="121"/>
      <c r="L27" s="95"/>
    </row>
    <row r="28" spans="1:12" s="79" customFormat="1" ht="130">
      <c r="A28" s="108"/>
      <c r="B28" s="12" t="s">
        <v>58</v>
      </c>
      <c r="C28" s="12"/>
      <c r="D28" s="14">
        <v>1</v>
      </c>
      <c r="E28" s="14"/>
      <c r="F28" s="14"/>
      <c r="G28" s="14"/>
      <c r="H28" s="100" t="s">
        <v>59</v>
      </c>
      <c r="I28" s="106"/>
      <c r="J28" s="49"/>
      <c r="K28" s="121"/>
      <c r="L28" s="95"/>
    </row>
    <row r="29" spans="1:12" s="79" customFormat="1" ht="65">
      <c r="A29" s="108"/>
      <c r="B29" s="12" t="s">
        <v>60</v>
      </c>
      <c r="C29" s="12"/>
      <c r="D29" s="14">
        <v>1</v>
      </c>
      <c r="E29" s="14"/>
      <c r="F29" s="14"/>
      <c r="G29" s="14"/>
      <c r="H29" s="100" t="s">
        <v>61</v>
      </c>
      <c r="I29" s="106"/>
      <c r="J29" s="49"/>
      <c r="K29" s="121"/>
      <c r="L29" s="95"/>
    </row>
    <row r="30" spans="1:12" s="79" customFormat="1" ht="143">
      <c r="A30" s="108"/>
      <c r="B30" s="12" t="s">
        <v>62</v>
      </c>
      <c r="C30" s="12"/>
      <c r="D30" s="14"/>
      <c r="E30" s="14"/>
      <c r="F30" s="14">
        <v>1</v>
      </c>
      <c r="G30" s="14">
        <v>1</v>
      </c>
      <c r="H30" s="36" t="s">
        <v>63</v>
      </c>
      <c r="I30" s="106"/>
      <c r="J30" s="49"/>
      <c r="K30" s="121"/>
      <c r="L30" s="95"/>
    </row>
    <row r="31" spans="1:12" s="79" customFormat="1" ht="143">
      <c r="A31" s="108"/>
      <c r="B31" s="12" t="s">
        <v>64</v>
      </c>
      <c r="C31" s="12"/>
      <c r="D31" s="14"/>
      <c r="E31" s="14"/>
      <c r="F31" s="14">
        <v>1</v>
      </c>
      <c r="G31" s="14"/>
      <c r="H31" s="36" t="s">
        <v>65</v>
      </c>
      <c r="I31" s="106"/>
      <c r="J31" s="49"/>
      <c r="K31" s="121"/>
      <c r="L31" s="95"/>
    </row>
    <row r="32" spans="1:12" s="79" customFormat="1" ht="91">
      <c r="A32" s="108"/>
      <c r="B32" s="12" t="s">
        <v>66</v>
      </c>
      <c r="C32" s="12"/>
      <c r="D32" s="14"/>
      <c r="E32" s="14">
        <v>1</v>
      </c>
      <c r="F32" s="14"/>
      <c r="G32" s="14">
        <v>1</v>
      </c>
      <c r="H32" s="36" t="s">
        <v>67</v>
      </c>
      <c r="I32" s="106"/>
      <c r="J32" s="49"/>
      <c r="K32" s="121"/>
      <c r="L32" s="95"/>
    </row>
    <row r="33" spans="1:12" s="79" customFormat="1" ht="31.5">
      <c r="A33" s="108"/>
      <c r="B33" s="12" t="s">
        <v>68</v>
      </c>
      <c r="C33" s="12"/>
      <c r="D33" s="14"/>
      <c r="E33" s="14">
        <v>1</v>
      </c>
      <c r="F33" s="14"/>
      <c r="G33" s="14"/>
      <c r="H33" s="36" t="s">
        <v>69</v>
      </c>
      <c r="I33" s="106"/>
      <c r="J33" s="49"/>
      <c r="K33" s="121"/>
      <c r="L33" s="95"/>
    </row>
    <row r="34" spans="1:12" s="79" customFormat="1" ht="195">
      <c r="A34" s="108"/>
      <c r="B34" s="12" t="s">
        <v>70</v>
      </c>
      <c r="C34" s="12"/>
      <c r="D34" s="14">
        <v>1</v>
      </c>
      <c r="E34" s="14"/>
      <c r="F34" s="14"/>
      <c r="G34" s="14">
        <v>1</v>
      </c>
      <c r="H34" s="36" t="s">
        <v>71</v>
      </c>
      <c r="I34" s="106"/>
      <c r="J34" s="49"/>
      <c r="K34" s="121"/>
      <c r="L34" s="95"/>
    </row>
    <row r="35" spans="1:12" s="79" customFormat="1" ht="13">
      <c r="A35" s="108"/>
      <c r="B35" s="12" t="s">
        <v>72</v>
      </c>
      <c r="C35" s="12"/>
      <c r="D35" s="14"/>
      <c r="E35" s="14"/>
      <c r="F35" s="14"/>
      <c r="G35" s="14">
        <v>1</v>
      </c>
      <c r="H35" s="36"/>
      <c r="I35" s="106"/>
      <c r="J35" s="49"/>
      <c r="K35" s="121"/>
      <c r="L35" s="95"/>
    </row>
    <row r="36" spans="1:12" s="79" customFormat="1" ht="65">
      <c r="A36" s="108"/>
      <c r="B36" s="12" t="s">
        <v>73</v>
      </c>
      <c r="C36" s="12"/>
      <c r="D36" s="14"/>
      <c r="E36" s="14"/>
      <c r="F36" s="14"/>
      <c r="G36" s="14">
        <v>1</v>
      </c>
      <c r="H36" s="36"/>
      <c r="I36" s="106"/>
      <c r="J36" s="49"/>
      <c r="K36" s="121"/>
      <c r="L36" s="95"/>
    </row>
    <row r="37" spans="1:12" s="79" customFormat="1" ht="52">
      <c r="A37" s="108"/>
      <c r="B37" s="12" t="s">
        <v>74</v>
      </c>
      <c r="C37" s="12"/>
      <c r="D37" s="14"/>
      <c r="E37" s="14"/>
      <c r="F37" s="14"/>
      <c r="G37" s="14">
        <v>1</v>
      </c>
      <c r="H37" s="36"/>
      <c r="I37" s="106"/>
      <c r="J37" s="49"/>
      <c r="K37" s="121"/>
      <c r="L37" s="95"/>
    </row>
    <row r="38" spans="1:12" s="96" customFormat="1" ht="17.5">
      <c r="A38" s="10" t="s">
        <v>75</v>
      </c>
      <c r="B38" s="64" t="s">
        <v>76</v>
      </c>
      <c r="C38" s="22"/>
      <c r="D38" s="22"/>
      <c r="E38" s="22"/>
      <c r="F38" s="22"/>
      <c r="G38" s="22"/>
      <c r="H38" s="22"/>
      <c r="I38" s="22"/>
      <c r="J38" s="49"/>
      <c r="K38" s="121" t="s">
        <v>22</v>
      </c>
      <c r="L38" s="95"/>
    </row>
    <row r="39" spans="1:12" s="96" customFormat="1" ht="30">
      <c r="A39" s="80"/>
      <c r="B39" s="81" t="s">
        <v>77</v>
      </c>
      <c r="C39" s="82"/>
      <c r="D39" s="83"/>
      <c r="E39" s="83"/>
      <c r="F39" s="83"/>
      <c r="G39" s="83"/>
      <c r="H39" s="83"/>
      <c r="I39" s="83"/>
      <c r="J39" s="84"/>
      <c r="K39" s="121"/>
      <c r="L39" s="95"/>
    </row>
    <row r="40" spans="1:12" s="79" customFormat="1" ht="234">
      <c r="A40" s="105" t="s">
        <v>18</v>
      </c>
      <c r="B40" s="12" t="s">
        <v>78</v>
      </c>
      <c r="C40" s="12"/>
      <c r="D40" s="14" t="s">
        <v>20</v>
      </c>
      <c r="E40" s="14"/>
      <c r="F40" s="14"/>
      <c r="G40" s="14"/>
      <c r="H40" s="36" t="s">
        <v>79</v>
      </c>
      <c r="I40" s="106" t="s">
        <v>22</v>
      </c>
      <c r="J40" s="49"/>
      <c r="K40" s="121"/>
      <c r="L40" s="95"/>
    </row>
    <row r="41" spans="1:12" s="79" customFormat="1" ht="39">
      <c r="A41" s="105"/>
      <c r="B41" s="12" t="s">
        <v>80</v>
      </c>
      <c r="C41" s="12"/>
      <c r="D41" s="14"/>
      <c r="E41" s="14"/>
      <c r="F41" s="14"/>
      <c r="G41" s="14" t="s">
        <v>28</v>
      </c>
      <c r="H41" s="36"/>
      <c r="I41" s="106"/>
      <c r="J41" s="49"/>
      <c r="K41" s="121"/>
      <c r="L41" s="95"/>
    </row>
    <row r="42" spans="1:12" s="79" customFormat="1" ht="234">
      <c r="A42" s="105" t="s">
        <v>24</v>
      </c>
      <c r="B42" s="12" t="s">
        <v>81</v>
      </c>
      <c r="C42" s="12"/>
      <c r="D42" s="14" t="s">
        <v>20</v>
      </c>
      <c r="E42" s="14"/>
      <c r="F42" s="14"/>
      <c r="G42" s="14"/>
      <c r="H42" s="36" t="s">
        <v>82</v>
      </c>
      <c r="I42" s="106" t="s">
        <v>22</v>
      </c>
      <c r="J42" s="49"/>
      <c r="K42" s="121"/>
      <c r="L42" s="95"/>
    </row>
    <row r="43" spans="1:12" s="79" customFormat="1" ht="104">
      <c r="A43" s="105"/>
      <c r="B43" s="12" t="s">
        <v>83</v>
      </c>
      <c r="C43" s="12"/>
      <c r="D43" s="14"/>
      <c r="E43" s="14"/>
      <c r="F43" s="14"/>
      <c r="G43" s="14" t="s">
        <v>28</v>
      </c>
      <c r="H43" s="36"/>
      <c r="I43" s="106"/>
      <c r="J43" s="49"/>
      <c r="K43" s="121"/>
      <c r="L43" s="95"/>
    </row>
    <row r="44" spans="1:12" s="79" customFormat="1" ht="13">
      <c r="A44" s="105" t="s">
        <v>29</v>
      </c>
      <c r="B44" s="12" t="s">
        <v>84</v>
      </c>
      <c r="C44" s="12"/>
      <c r="D44" s="14">
        <v>1</v>
      </c>
      <c r="E44" s="14"/>
      <c r="F44" s="14"/>
      <c r="G44" s="14"/>
      <c r="H44" s="36" t="s">
        <v>54</v>
      </c>
      <c r="I44" s="106" t="s">
        <v>22</v>
      </c>
      <c r="J44" s="49"/>
      <c r="K44" s="121"/>
      <c r="L44" s="95"/>
    </row>
    <row r="45" spans="1:12" s="79" customFormat="1" ht="52">
      <c r="A45" s="105"/>
      <c r="B45" s="12" t="s">
        <v>55</v>
      </c>
      <c r="C45" s="12"/>
      <c r="D45" s="14"/>
      <c r="E45" s="14"/>
      <c r="F45" s="14"/>
      <c r="G45" s="14">
        <v>1</v>
      </c>
      <c r="H45" s="36"/>
      <c r="I45" s="106"/>
      <c r="J45" s="49"/>
      <c r="K45" s="121"/>
      <c r="L45" s="95"/>
    </row>
    <row r="46" spans="1:12" s="79" customFormat="1" ht="117">
      <c r="A46" s="107" t="s">
        <v>34</v>
      </c>
      <c r="B46" s="12" t="s">
        <v>85</v>
      </c>
      <c r="C46" s="12"/>
      <c r="D46" s="14">
        <v>1</v>
      </c>
      <c r="E46" s="14"/>
      <c r="F46" s="14"/>
      <c r="G46" s="14">
        <v>1</v>
      </c>
      <c r="H46" s="36" t="s">
        <v>57</v>
      </c>
      <c r="I46" s="106" t="s">
        <v>22</v>
      </c>
      <c r="J46" s="49"/>
      <c r="K46" s="121"/>
      <c r="L46" s="95"/>
    </row>
    <row r="47" spans="1:12" s="79" customFormat="1" ht="156">
      <c r="A47" s="108"/>
      <c r="B47" s="12" t="s">
        <v>86</v>
      </c>
      <c r="C47" s="12"/>
      <c r="D47" s="14">
        <v>1</v>
      </c>
      <c r="E47" s="14"/>
      <c r="F47" s="14"/>
      <c r="G47" s="14">
        <v>1</v>
      </c>
      <c r="H47" s="36" t="s">
        <v>59</v>
      </c>
      <c r="I47" s="106"/>
      <c r="J47" s="49"/>
      <c r="K47" s="121"/>
      <c r="L47" s="95"/>
    </row>
    <row r="48" spans="1:12" s="79" customFormat="1" ht="91">
      <c r="A48" s="108"/>
      <c r="B48" s="12" t="s">
        <v>87</v>
      </c>
      <c r="C48" s="12"/>
      <c r="D48" s="14">
        <v>1</v>
      </c>
      <c r="E48" s="14"/>
      <c r="F48" s="14"/>
      <c r="G48" s="14">
        <v>1</v>
      </c>
      <c r="H48" s="36" t="s">
        <v>61</v>
      </c>
      <c r="I48" s="106"/>
      <c r="J48" s="49"/>
      <c r="K48" s="121"/>
      <c r="L48" s="95"/>
    </row>
    <row r="49" spans="1:12" s="79" customFormat="1" ht="195">
      <c r="A49" s="108"/>
      <c r="B49" s="12" t="s">
        <v>88</v>
      </c>
      <c r="C49" s="12"/>
      <c r="D49" s="14">
        <v>1</v>
      </c>
      <c r="E49" s="14"/>
      <c r="F49" s="14"/>
      <c r="G49" s="14">
        <v>1</v>
      </c>
      <c r="H49" s="36" t="s">
        <v>71</v>
      </c>
      <c r="I49" s="106"/>
      <c r="J49" s="49"/>
      <c r="K49" s="121"/>
      <c r="L49" s="95"/>
    </row>
    <row r="50" spans="1:12" s="96" customFormat="1" ht="17.5">
      <c r="A50" s="10" t="s">
        <v>89</v>
      </c>
      <c r="B50" s="64" t="s">
        <v>90</v>
      </c>
      <c r="C50" s="22"/>
      <c r="D50" s="22"/>
      <c r="E50" s="22"/>
      <c r="F50" s="22"/>
      <c r="G50" s="22"/>
      <c r="H50" s="22"/>
      <c r="I50" s="22"/>
      <c r="J50" s="49"/>
      <c r="K50" s="121" t="s">
        <v>22</v>
      </c>
      <c r="L50" s="95"/>
    </row>
    <row r="51" spans="1:12" s="96" customFormat="1" ht="45">
      <c r="A51" s="80"/>
      <c r="B51" s="81" t="s">
        <v>91</v>
      </c>
      <c r="C51" s="82"/>
      <c r="D51" s="83"/>
      <c r="E51" s="83"/>
      <c r="F51" s="83"/>
      <c r="G51" s="83"/>
      <c r="H51" s="83"/>
      <c r="I51" s="83"/>
      <c r="J51" s="84"/>
      <c r="K51" s="121"/>
      <c r="L51" s="95"/>
    </row>
    <row r="52" spans="1:12" s="79" customFormat="1" ht="273">
      <c r="A52" s="105" t="s">
        <v>18</v>
      </c>
      <c r="B52" s="12" t="s">
        <v>92</v>
      </c>
      <c r="C52" s="12"/>
      <c r="D52" s="14" t="s">
        <v>20</v>
      </c>
      <c r="E52" s="14"/>
      <c r="F52" s="14"/>
      <c r="G52" s="14"/>
      <c r="H52" s="36" t="s">
        <v>93</v>
      </c>
      <c r="I52" s="106" t="s">
        <v>22</v>
      </c>
      <c r="J52" s="49"/>
      <c r="K52" s="121"/>
      <c r="L52" s="95"/>
    </row>
    <row r="53" spans="1:12" s="79" customFormat="1" ht="26">
      <c r="A53" s="105"/>
      <c r="B53" s="12" t="s">
        <v>94</v>
      </c>
      <c r="C53" s="12"/>
      <c r="D53" s="14"/>
      <c r="E53" s="14"/>
      <c r="F53" s="14"/>
      <c r="G53" s="14" t="s">
        <v>28</v>
      </c>
      <c r="H53" s="36"/>
      <c r="I53" s="106"/>
      <c r="J53" s="49"/>
      <c r="K53" s="121"/>
      <c r="L53" s="95"/>
    </row>
    <row r="54" spans="1:12" s="79" customFormat="1" ht="286">
      <c r="A54" s="105" t="s">
        <v>24</v>
      </c>
      <c r="B54" s="12" t="s">
        <v>95</v>
      </c>
      <c r="C54" s="12"/>
      <c r="D54" s="14" t="s">
        <v>20</v>
      </c>
      <c r="E54" s="14"/>
      <c r="F54" s="14"/>
      <c r="G54" s="14"/>
      <c r="H54" s="36" t="s">
        <v>96</v>
      </c>
      <c r="I54" s="106" t="s">
        <v>22</v>
      </c>
      <c r="J54" s="49"/>
      <c r="K54" s="121"/>
      <c r="L54" s="95"/>
    </row>
    <row r="55" spans="1:12" s="79" customFormat="1" ht="91">
      <c r="A55" s="105"/>
      <c r="B55" s="12" t="s">
        <v>97</v>
      </c>
      <c r="C55" s="12"/>
      <c r="D55" s="14"/>
      <c r="E55" s="14"/>
      <c r="F55" s="14"/>
      <c r="G55" s="14" t="s">
        <v>28</v>
      </c>
      <c r="H55" s="36"/>
      <c r="I55" s="106"/>
      <c r="J55" s="49"/>
      <c r="K55" s="121"/>
      <c r="L55" s="95"/>
    </row>
    <row r="56" spans="1:12" s="79" customFormat="1" ht="21">
      <c r="A56" s="105" t="s">
        <v>29</v>
      </c>
      <c r="B56" s="12" t="s">
        <v>98</v>
      </c>
      <c r="C56" s="12"/>
      <c r="D56" s="14">
        <v>1</v>
      </c>
      <c r="E56" s="14"/>
      <c r="F56" s="14"/>
      <c r="G56" s="14"/>
      <c r="H56" s="36" t="s">
        <v>99</v>
      </c>
      <c r="I56" s="106" t="s">
        <v>22</v>
      </c>
      <c r="J56" s="49"/>
      <c r="K56" s="121"/>
      <c r="L56" s="95"/>
    </row>
    <row r="57" spans="1:12" s="79" customFormat="1" ht="52">
      <c r="A57" s="105"/>
      <c r="B57" s="12" t="s">
        <v>100</v>
      </c>
      <c r="C57" s="12"/>
      <c r="D57" s="14"/>
      <c r="E57" s="14"/>
      <c r="F57" s="14"/>
      <c r="G57" s="14">
        <v>1</v>
      </c>
      <c r="H57" s="36"/>
      <c r="I57" s="106"/>
      <c r="J57" s="49"/>
      <c r="K57" s="121"/>
      <c r="L57" s="95"/>
    </row>
    <row r="58" spans="1:12" s="79" customFormat="1" ht="31.5">
      <c r="A58" s="105"/>
      <c r="B58" s="91" t="s">
        <v>101</v>
      </c>
      <c r="C58" s="12"/>
      <c r="D58" s="14">
        <v>1</v>
      </c>
      <c r="E58" s="14"/>
      <c r="F58" s="14"/>
      <c r="G58" s="14"/>
      <c r="H58" s="36" t="s">
        <v>102</v>
      </c>
      <c r="I58" s="106"/>
      <c r="J58" s="49"/>
      <c r="K58" s="121"/>
      <c r="L58" s="95"/>
    </row>
    <row r="59" spans="1:12" s="79" customFormat="1" ht="247">
      <c r="A59" s="107" t="s">
        <v>34</v>
      </c>
      <c r="B59" s="12" t="s">
        <v>103</v>
      </c>
      <c r="C59" s="12"/>
      <c r="D59" s="14">
        <v>1</v>
      </c>
      <c r="E59" s="14"/>
      <c r="F59" s="14"/>
      <c r="G59" s="14">
        <v>1</v>
      </c>
      <c r="H59" s="36" t="s">
        <v>104</v>
      </c>
      <c r="I59" s="106" t="s">
        <v>22</v>
      </c>
      <c r="J59" s="49"/>
      <c r="K59" s="121"/>
      <c r="L59" s="95"/>
    </row>
    <row r="60" spans="1:12" s="79" customFormat="1" ht="78">
      <c r="A60" s="108"/>
      <c r="B60" s="12" t="s">
        <v>105</v>
      </c>
      <c r="C60" s="12"/>
      <c r="D60" s="14"/>
      <c r="E60" s="14"/>
      <c r="F60" s="14"/>
      <c r="G60" s="14">
        <v>1</v>
      </c>
      <c r="H60" s="36"/>
      <c r="I60" s="106"/>
      <c r="J60" s="49"/>
      <c r="K60" s="121"/>
      <c r="L60" s="95"/>
    </row>
    <row r="61" spans="1:12" s="96" customFormat="1" ht="35">
      <c r="A61" s="10" t="s">
        <v>106</v>
      </c>
      <c r="B61" s="63" t="s">
        <v>107</v>
      </c>
      <c r="C61" s="22"/>
      <c r="D61" s="22"/>
      <c r="E61" s="22"/>
      <c r="F61" s="22"/>
      <c r="G61" s="22"/>
      <c r="H61" s="22"/>
      <c r="I61" s="22"/>
      <c r="J61" s="49"/>
      <c r="K61" s="121" t="s">
        <v>22</v>
      </c>
      <c r="L61" s="95"/>
    </row>
    <row r="62" spans="1:12" s="96" customFormat="1" ht="30">
      <c r="A62" s="80"/>
      <c r="B62" s="81" t="s">
        <v>108</v>
      </c>
      <c r="C62" s="82"/>
      <c r="D62" s="83"/>
      <c r="E62" s="83"/>
      <c r="F62" s="83"/>
      <c r="G62" s="83"/>
      <c r="H62" s="83"/>
      <c r="I62" s="83"/>
      <c r="J62" s="84"/>
      <c r="K62" s="121"/>
      <c r="L62" s="95"/>
    </row>
    <row r="63" spans="1:12" s="79" customFormat="1" ht="104">
      <c r="A63" s="105" t="s">
        <v>18</v>
      </c>
      <c r="B63" s="12" t="s">
        <v>109</v>
      </c>
      <c r="C63" s="89"/>
      <c r="D63" s="14" t="s">
        <v>20</v>
      </c>
      <c r="E63" s="14"/>
      <c r="F63" s="14"/>
      <c r="G63" s="14"/>
      <c r="H63" s="36" t="s">
        <v>110</v>
      </c>
      <c r="I63" s="106" t="s">
        <v>22</v>
      </c>
      <c r="J63" s="49"/>
      <c r="K63" s="121"/>
      <c r="L63" s="95"/>
    </row>
    <row r="64" spans="1:12" s="79" customFormat="1" ht="143">
      <c r="A64" s="105"/>
      <c r="B64" s="12" t="s">
        <v>111</v>
      </c>
      <c r="C64" s="12"/>
      <c r="D64" s="14"/>
      <c r="E64" s="14"/>
      <c r="F64" s="14"/>
      <c r="G64" s="14">
        <v>1</v>
      </c>
      <c r="H64" s="36"/>
      <c r="I64" s="106"/>
      <c r="J64" s="49"/>
      <c r="K64" s="121"/>
      <c r="L64" s="95"/>
    </row>
    <row r="65" spans="1:12" s="79" customFormat="1" ht="78">
      <c r="A65" s="105"/>
      <c r="B65" s="90"/>
      <c r="C65" s="89" t="s">
        <v>112</v>
      </c>
      <c r="D65" s="14"/>
      <c r="E65" s="14"/>
      <c r="F65" s="14"/>
      <c r="G65" s="14"/>
      <c r="H65" s="36"/>
      <c r="I65" s="106"/>
      <c r="J65" s="49"/>
      <c r="K65" s="121"/>
      <c r="L65" s="95"/>
    </row>
    <row r="66" spans="1:12" s="79" customFormat="1" ht="52">
      <c r="A66" s="105"/>
      <c r="B66" s="12"/>
      <c r="C66" s="12" t="s">
        <v>113</v>
      </c>
      <c r="D66" s="14"/>
      <c r="E66" s="14"/>
      <c r="F66" s="14"/>
      <c r="G66" s="14"/>
      <c r="H66" s="36"/>
      <c r="I66" s="106"/>
      <c r="J66" s="49"/>
      <c r="K66" s="121"/>
      <c r="L66" s="95"/>
    </row>
    <row r="67" spans="1:12" s="79" customFormat="1" ht="409.5">
      <c r="A67" s="105" t="s">
        <v>24</v>
      </c>
      <c r="B67" s="12" t="s">
        <v>114</v>
      </c>
      <c r="C67" s="12"/>
      <c r="D67" s="14" t="s">
        <v>28</v>
      </c>
      <c r="E67" s="14"/>
      <c r="F67" s="14"/>
      <c r="G67" s="14"/>
      <c r="H67" s="36" t="s">
        <v>115</v>
      </c>
      <c r="I67" s="106" t="s">
        <v>22</v>
      </c>
      <c r="J67" s="49"/>
      <c r="K67" s="121"/>
      <c r="L67" s="95"/>
    </row>
    <row r="68" spans="1:12" s="79" customFormat="1" ht="78">
      <c r="A68" s="105"/>
      <c r="B68" s="12" t="s">
        <v>116</v>
      </c>
      <c r="C68" s="12" t="s">
        <v>117</v>
      </c>
      <c r="D68" s="14"/>
      <c r="E68" s="14"/>
      <c r="F68" s="14"/>
      <c r="G68" s="14" t="s">
        <v>28</v>
      </c>
      <c r="H68" s="36" t="s">
        <v>118</v>
      </c>
      <c r="I68" s="106"/>
      <c r="J68" s="49"/>
      <c r="K68" s="121"/>
      <c r="L68" s="95"/>
    </row>
    <row r="69" spans="1:12" s="79" customFormat="1" ht="21">
      <c r="A69" s="105" t="s">
        <v>29</v>
      </c>
      <c r="B69" s="12" t="s">
        <v>119</v>
      </c>
      <c r="C69" s="12"/>
      <c r="D69" s="14"/>
      <c r="E69" s="14">
        <v>1</v>
      </c>
      <c r="F69" s="14"/>
      <c r="G69" s="14"/>
      <c r="H69" s="36" t="s">
        <v>120</v>
      </c>
      <c r="I69" s="106" t="s">
        <v>22</v>
      </c>
      <c r="J69" s="49"/>
      <c r="K69" s="121"/>
      <c r="L69" s="95"/>
    </row>
    <row r="70" spans="1:12" s="79" customFormat="1" ht="78">
      <c r="A70" s="105"/>
      <c r="B70" s="12" t="s">
        <v>121</v>
      </c>
      <c r="C70" s="12" t="s">
        <v>122</v>
      </c>
      <c r="D70" s="14"/>
      <c r="E70" s="14"/>
      <c r="F70" s="14"/>
      <c r="G70" s="14">
        <v>1</v>
      </c>
      <c r="H70" s="36"/>
      <c r="I70" s="106"/>
      <c r="J70" s="49"/>
      <c r="K70" s="121"/>
      <c r="L70" s="95"/>
    </row>
    <row r="71" spans="1:12" s="79" customFormat="1" ht="21">
      <c r="A71" s="105"/>
      <c r="B71" s="12" t="s">
        <v>123</v>
      </c>
      <c r="C71" s="12"/>
      <c r="D71" s="14">
        <v>1</v>
      </c>
      <c r="E71" s="14"/>
      <c r="F71" s="14"/>
      <c r="G71" s="14"/>
      <c r="H71" s="36" t="s">
        <v>124</v>
      </c>
      <c r="I71" s="106"/>
      <c r="J71" s="49"/>
      <c r="K71" s="121"/>
      <c r="L71" s="95"/>
    </row>
    <row r="72" spans="1:12" s="79" customFormat="1" ht="130">
      <c r="A72" s="107" t="s">
        <v>34</v>
      </c>
      <c r="B72" s="12" t="s">
        <v>125</v>
      </c>
      <c r="C72" s="12"/>
      <c r="D72" s="14">
        <v>1</v>
      </c>
      <c r="E72" s="14"/>
      <c r="F72" s="14"/>
      <c r="G72" s="14"/>
      <c r="H72" s="36" t="s">
        <v>104</v>
      </c>
      <c r="I72" s="106" t="s">
        <v>22</v>
      </c>
      <c r="J72" s="49"/>
      <c r="K72" s="121"/>
      <c r="L72" s="95"/>
    </row>
    <row r="73" spans="1:12" s="79" customFormat="1" ht="182">
      <c r="A73" s="108"/>
      <c r="B73" s="12" t="s">
        <v>126</v>
      </c>
      <c r="C73" s="12"/>
      <c r="D73" s="14">
        <v>1</v>
      </c>
      <c r="E73" s="14"/>
      <c r="F73" s="14"/>
      <c r="G73" s="14"/>
      <c r="H73" s="36" t="s">
        <v>127</v>
      </c>
      <c r="I73" s="106"/>
      <c r="J73" s="49"/>
      <c r="K73" s="121"/>
      <c r="L73" s="95"/>
    </row>
    <row r="74" spans="1:12" s="79" customFormat="1" ht="91">
      <c r="A74" s="108"/>
      <c r="B74" s="12" t="s">
        <v>128</v>
      </c>
      <c r="C74" s="12"/>
      <c r="D74" s="14">
        <v>1</v>
      </c>
      <c r="E74" s="14"/>
      <c r="F74" s="14"/>
      <c r="G74" s="14">
        <v>1</v>
      </c>
      <c r="H74" s="36" t="s">
        <v>61</v>
      </c>
      <c r="I74" s="106"/>
      <c r="J74" s="49"/>
      <c r="K74" s="121"/>
      <c r="L74" s="95"/>
    </row>
    <row r="75" spans="1:12" s="79" customFormat="1" ht="195">
      <c r="A75" s="108"/>
      <c r="B75" s="12" t="s">
        <v>129</v>
      </c>
      <c r="C75" s="12"/>
      <c r="D75" s="14">
        <v>1</v>
      </c>
      <c r="E75" s="14"/>
      <c r="F75" s="14"/>
      <c r="G75" s="14">
        <v>1</v>
      </c>
      <c r="H75" s="36" t="s">
        <v>130</v>
      </c>
      <c r="I75" s="106"/>
      <c r="J75" s="49"/>
      <c r="K75" s="121"/>
      <c r="L75" s="95"/>
    </row>
    <row r="76" spans="1:12" s="79" customFormat="1" ht="91">
      <c r="A76" s="108"/>
      <c r="B76" s="12" t="s">
        <v>66</v>
      </c>
      <c r="C76" s="12"/>
      <c r="D76" s="14"/>
      <c r="E76" s="14">
        <v>1</v>
      </c>
      <c r="F76" s="14"/>
      <c r="G76" s="14"/>
      <c r="H76" s="36" t="s">
        <v>67</v>
      </c>
      <c r="I76" s="106"/>
      <c r="J76" s="49"/>
      <c r="K76" s="121"/>
      <c r="L76" s="95"/>
    </row>
    <row r="77" spans="1:12" s="79" customFormat="1" ht="31.5">
      <c r="A77" s="108"/>
      <c r="B77" s="12" t="s">
        <v>131</v>
      </c>
      <c r="C77" s="12" t="s">
        <v>132</v>
      </c>
      <c r="D77" s="14"/>
      <c r="E77" s="14">
        <v>1</v>
      </c>
      <c r="F77" s="14"/>
      <c r="G77" s="14"/>
      <c r="H77" s="36" t="s">
        <v>69</v>
      </c>
      <c r="I77" s="106"/>
      <c r="J77" s="49"/>
      <c r="K77" s="121"/>
      <c r="L77" s="95"/>
    </row>
    <row r="78" spans="1:12" s="79" customFormat="1" ht="65">
      <c r="A78" s="108"/>
      <c r="B78" s="12"/>
      <c r="C78" s="12" t="s">
        <v>133</v>
      </c>
      <c r="D78" s="14"/>
      <c r="E78" s="14"/>
      <c r="F78" s="14"/>
      <c r="G78" s="14"/>
      <c r="H78" s="36"/>
      <c r="I78" s="106"/>
      <c r="J78" s="49"/>
      <c r="K78" s="121"/>
      <c r="L78" s="95"/>
    </row>
    <row r="79" spans="1:12" s="79" customFormat="1" ht="39">
      <c r="A79" s="108"/>
      <c r="B79" s="12"/>
      <c r="C79" s="12" t="s">
        <v>134</v>
      </c>
      <c r="D79" s="14"/>
      <c r="E79" s="14"/>
      <c r="F79" s="14"/>
      <c r="G79" s="14"/>
      <c r="H79" s="36"/>
      <c r="I79" s="106"/>
      <c r="J79" s="49"/>
      <c r="K79" s="121"/>
      <c r="L79" s="95"/>
    </row>
    <row r="80" spans="1:12" s="79" customFormat="1" ht="13.5" thickBot="1">
      <c r="A80" s="109"/>
      <c r="B80" s="12"/>
      <c r="C80" s="12"/>
      <c r="D80" s="14"/>
      <c r="E80" s="14"/>
      <c r="F80" s="14"/>
      <c r="G80" s="14"/>
      <c r="H80" s="36"/>
      <c r="I80" s="106"/>
      <c r="J80" s="49"/>
      <c r="K80" s="121"/>
      <c r="L80" s="95"/>
    </row>
    <row r="81" spans="1:12" ht="23" thickBot="1">
      <c r="A81" s="110" t="s">
        <v>135</v>
      </c>
      <c r="B81" s="111"/>
      <c r="C81" s="111"/>
      <c r="D81" s="111"/>
      <c r="E81" s="111"/>
      <c r="F81" s="111"/>
      <c r="G81" s="111"/>
      <c r="H81" s="111"/>
      <c r="I81" s="111"/>
      <c r="J81" s="111"/>
      <c r="K81" s="112"/>
      <c r="L81" s="97" t="s">
        <v>136</v>
      </c>
    </row>
    <row r="82" spans="1:12" s="98" customFormat="1" ht="23" thickBot="1">
      <c r="A82" s="126" t="s">
        <v>137</v>
      </c>
      <c r="B82" s="127"/>
      <c r="C82" s="127"/>
      <c r="D82" s="127"/>
      <c r="E82" s="127"/>
      <c r="F82" s="127"/>
      <c r="G82" s="127"/>
      <c r="H82" s="127"/>
      <c r="I82" s="127"/>
      <c r="J82" s="127"/>
      <c r="K82" s="127"/>
      <c r="L82" s="128"/>
    </row>
    <row r="83" spans="1:12" s="96" customFormat="1" ht="35">
      <c r="A83" s="10" t="s">
        <v>15</v>
      </c>
      <c r="B83" s="64" t="s">
        <v>16</v>
      </c>
      <c r="C83" s="22"/>
      <c r="D83" s="22"/>
      <c r="E83" s="22"/>
      <c r="F83" s="22"/>
      <c r="G83" s="22"/>
      <c r="H83" s="22"/>
      <c r="I83" s="22"/>
      <c r="J83" s="49"/>
      <c r="K83" s="102" t="str">
        <f>K5</f>
        <v>FM</v>
      </c>
      <c r="L83" s="124" t="s">
        <v>279</v>
      </c>
    </row>
    <row r="84" spans="1:12" s="96" customFormat="1" ht="20">
      <c r="A84" s="10" t="s">
        <v>75</v>
      </c>
      <c r="B84" s="64" t="s">
        <v>76</v>
      </c>
      <c r="C84" s="22"/>
      <c r="D84" s="22"/>
      <c r="E84" s="22"/>
      <c r="F84" s="22"/>
      <c r="G84" s="22"/>
      <c r="H84" s="22"/>
      <c r="I84" s="22"/>
      <c r="J84" s="49"/>
      <c r="K84" s="101" t="str">
        <f>K38</f>
        <v>FM</v>
      </c>
      <c r="L84" s="125"/>
    </row>
    <row r="85" spans="1:12" s="96" customFormat="1" ht="20.5" thickBot="1">
      <c r="A85" s="10" t="s">
        <v>89</v>
      </c>
      <c r="B85" s="64" t="s">
        <v>90</v>
      </c>
      <c r="C85" s="22"/>
      <c r="D85" s="22"/>
      <c r="E85" s="22"/>
      <c r="F85" s="22"/>
      <c r="G85" s="22"/>
      <c r="H85" s="22"/>
      <c r="I85" s="22"/>
      <c r="J85" s="49"/>
      <c r="K85" s="101" t="str">
        <f>K50</f>
        <v>FM</v>
      </c>
      <c r="L85" s="125"/>
    </row>
    <row r="86" spans="1:12" s="98" customFormat="1" ht="23" thickBot="1">
      <c r="A86" s="126" t="s">
        <v>138</v>
      </c>
      <c r="B86" s="127"/>
      <c r="C86" s="127"/>
      <c r="D86" s="127"/>
      <c r="E86" s="127"/>
      <c r="F86" s="127"/>
      <c r="G86" s="127"/>
      <c r="H86" s="127"/>
      <c r="I86" s="127"/>
      <c r="J86" s="127"/>
      <c r="K86" s="127"/>
      <c r="L86" s="128"/>
    </row>
    <row r="87" spans="1:12" s="96" customFormat="1" ht="52.5">
      <c r="A87" s="10" t="s">
        <v>44</v>
      </c>
      <c r="B87" s="63" t="s">
        <v>45</v>
      </c>
      <c r="C87" s="22"/>
      <c r="D87" s="22"/>
      <c r="E87" s="22"/>
      <c r="F87" s="22"/>
      <c r="G87" s="22"/>
      <c r="H87" s="22"/>
      <c r="I87" s="22"/>
      <c r="J87" s="49"/>
      <c r="K87" s="101" t="str">
        <f>K19</f>
        <v>FM</v>
      </c>
      <c r="L87" s="121" t="s">
        <v>279</v>
      </c>
    </row>
    <row r="88" spans="1:12" s="96" customFormat="1" ht="35">
      <c r="A88" s="10" t="s">
        <v>106</v>
      </c>
      <c r="B88" s="63" t="s">
        <v>107</v>
      </c>
      <c r="C88" s="22"/>
      <c r="D88" s="22"/>
      <c r="E88" s="22"/>
      <c r="F88" s="22"/>
      <c r="G88" s="22"/>
      <c r="H88" s="22"/>
      <c r="I88" s="22"/>
      <c r="J88" s="49"/>
      <c r="K88" s="101" t="str">
        <f>K61</f>
        <v>FM</v>
      </c>
      <c r="L88" s="121"/>
    </row>
  </sheetData>
  <mergeCells count="59">
    <mergeCell ref="L87:L88"/>
    <mergeCell ref="L83:L85"/>
    <mergeCell ref="K61:K80"/>
    <mergeCell ref="A72:A80"/>
    <mergeCell ref="I72:I80"/>
    <mergeCell ref="A81:K81"/>
    <mergeCell ref="A82:L82"/>
    <mergeCell ref="A86:L86"/>
    <mergeCell ref="A67:A68"/>
    <mergeCell ref="I67:I68"/>
    <mergeCell ref="A69:A71"/>
    <mergeCell ref="I69:I71"/>
    <mergeCell ref="A63:A66"/>
    <mergeCell ref="I63:I66"/>
    <mergeCell ref="K38:K49"/>
    <mergeCell ref="K50:K60"/>
    <mergeCell ref="J3:J4"/>
    <mergeCell ref="K19:K37"/>
    <mergeCell ref="A21:A22"/>
    <mergeCell ref="I21:I22"/>
    <mergeCell ref="A40:A41"/>
    <mergeCell ref="I40:I41"/>
    <mergeCell ref="A27:A37"/>
    <mergeCell ref="I27:I37"/>
    <mergeCell ref="A7:A8"/>
    <mergeCell ref="I7:I8"/>
    <mergeCell ref="A42:A43"/>
    <mergeCell ref="I42:I43"/>
    <mergeCell ref="A44:A45"/>
    <mergeCell ref="I44:I45"/>
    <mergeCell ref="A1:N1"/>
    <mergeCell ref="A9:A10"/>
    <mergeCell ref="I9:I10"/>
    <mergeCell ref="A11:A12"/>
    <mergeCell ref="I11:I12"/>
    <mergeCell ref="D3:D4"/>
    <mergeCell ref="E3:E4"/>
    <mergeCell ref="F3:F4"/>
    <mergeCell ref="G3:G4"/>
    <mergeCell ref="H3:H4"/>
    <mergeCell ref="K3:K4"/>
    <mergeCell ref="K5:K18"/>
    <mergeCell ref="I3:I4"/>
    <mergeCell ref="A23:A24"/>
    <mergeCell ref="I23:I24"/>
    <mergeCell ref="I59:I60"/>
    <mergeCell ref="A59:A60"/>
    <mergeCell ref="A13:A18"/>
    <mergeCell ref="I13:I18"/>
    <mergeCell ref="A54:A55"/>
    <mergeCell ref="I54:I55"/>
    <mergeCell ref="A56:A58"/>
    <mergeCell ref="I56:I58"/>
    <mergeCell ref="A25:A26"/>
    <mergeCell ref="I25:I26"/>
    <mergeCell ref="A52:A53"/>
    <mergeCell ref="I52:I53"/>
    <mergeCell ref="I46:I49"/>
    <mergeCell ref="A46:A49"/>
  </mergeCells>
  <phoneticPr fontId="0" type="noConversion"/>
  <conditionalFormatting sqref="C7:C18 D17">
    <cfRule type="cellIs" dxfId="175" priority="64" stopIfTrue="1" operator="equal">
      <formula>""</formula>
    </cfRule>
    <cfRule type="cellIs" dxfId="174" priority="65" stopIfTrue="1" operator="between">
      <formula>"IA"</formula>
      <formula>"IP"</formula>
    </cfRule>
  </conditionalFormatting>
  <conditionalFormatting sqref="C7:C18">
    <cfRule type="cellIs" dxfId="173" priority="66" stopIfTrue="1" operator="notEqual">
      <formula>" "</formula>
    </cfRule>
  </conditionalFormatting>
  <conditionalFormatting sqref="C21:C37">
    <cfRule type="cellIs" dxfId="172" priority="44" stopIfTrue="1" operator="between">
      <formula>"IA"</formula>
      <formula>"IP"</formula>
    </cfRule>
    <cfRule type="cellIs" dxfId="171" priority="43" stopIfTrue="1" operator="equal">
      <formula>""</formula>
    </cfRule>
    <cfRule type="cellIs" dxfId="170" priority="45" stopIfTrue="1" operator="notEqual">
      <formula>" "</formula>
    </cfRule>
  </conditionalFormatting>
  <conditionalFormatting sqref="C40:C49">
    <cfRule type="cellIs" dxfId="169" priority="31" stopIfTrue="1" operator="notEqual">
      <formula>" "</formula>
    </cfRule>
    <cfRule type="cellIs" dxfId="168" priority="30" stopIfTrue="1" operator="between">
      <formula>"IA"</formula>
      <formula>"IP"</formula>
    </cfRule>
    <cfRule type="cellIs" dxfId="167" priority="29" stopIfTrue="1" operator="equal">
      <formula>""</formula>
    </cfRule>
  </conditionalFormatting>
  <conditionalFormatting sqref="C52:C60">
    <cfRule type="cellIs" dxfId="166" priority="16" stopIfTrue="1" operator="between">
      <formula>"IA"</formula>
      <formula>"IP"</formula>
    </cfRule>
    <cfRule type="cellIs" dxfId="165" priority="17" stopIfTrue="1" operator="notEqual">
      <formula>" "</formula>
    </cfRule>
    <cfRule type="cellIs" dxfId="164" priority="15" stopIfTrue="1" operator="equal">
      <formula>""</formula>
    </cfRule>
  </conditionalFormatting>
  <conditionalFormatting sqref="C63:C80">
    <cfRule type="cellIs" dxfId="163" priority="1" stopIfTrue="1" operator="equal">
      <formula>""</formula>
    </cfRule>
    <cfRule type="cellIs" dxfId="162" priority="2" stopIfTrue="1" operator="between">
      <formula>"IA"</formula>
      <formula>"IP"</formula>
    </cfRule>
    <cfRule type="cellIs" dxfId="161" priority="3" stopIfTrue="1" operator="notEqual">
      <formula>" "</formula>
    </cfRule>
  </conditionalFormatting>
  <conditionalFormatting sqref="D2:G2 D83:G85 D87:G1048576">
    <cfRule type="cellIs" dxfId="160" priority="696" stopIfTrue="1" operator="greaterThan">
      <formula>0</formula>
    </cfRule>
    <cfRule type="cellIs" priority="693" stopIfTrue="1" operator="equal">
      <formula>""</formula>
    </cfRule>
    <cfRule type="cellIs" dxfId="159" priority="694" stopIfTrue="1" operator="equal">
      <formula>"B"</formula>
    </cfRule>
    <cfRule type="cellIs" dxfId="158" priority="695" stopIfTrue="1" operator="equal">
      <formula>0</formula>
    </cfRule>
  </conditionalFormatting>
  <conditionalFormatting sqref="D5:G26">
    <cfRule type="cellIs" dxfId="157" priority="69" stopIfTrue="1" operator="equal">
      <formula>0</formula>
    </cfRule>
    <cfRule type="cellIs" dxfId="156" priority="70" stopIfTrue="1" operator="greaterThan">
      <formula>0</formula>
    </cfRule>
    <cfRule type="cellIs" priority="67" stopIfTrue="1" operator="equal">
      <formula>""</formula>
    </cfRule>
    <cfRule type="cellIs" dxfId="155" priority="68" stopIfTrue="1" operator="equal">
      <formula>"B"</formula>
    </cfRule>
  </conditionalFormatting>
  <conditionalFormatting sqref="D27:G80">
    <cfRule type="cellIs" dxfId="154" priority="14" stopIfTrue="1" operator="greaterThan">
      <formula>0</formula>
    </cfRule>
    <cfRule type="cellIs" dxfId="153" priority="13" stopIfTrue="1" operator="equal">
      <formula>0</formula>
    </cfRule>
    <cfRule type="cellIs" dxfId="152" priority="12" stopIfTrue="1" operator="equal">
      <formula>"B"</formula>
    </cfRule>
    <cfRule type="cellIs" priority="11" stopIfTrue="1" operator="equal">
      <formula>""</formula>
    </cfRule>
  </conditionalFormatting>
  <conditionalFormatting sqref="I2:I6 I19:I20 I38:I39 I50:I51 I61:I62">
    <cfRule type="cellIs" dxfId="151" priority="254" stopIfTrue="1" operator="equal">
      <formula>"NY"</formula>
    </cfRule>
    <cfRule type="cellIs" dxfId="150" priority="258" stopIfTrue="1" operator="equal">
      <formula>"LM"</formula>
    </cfRule>
    <cfRule type="cellIs" dxfId="149" priority="257" stopIfTrue="1" operator="equal">
      <formula>"PM"</formula>
    </cfRule>
    <cfRule type="cellIs" dxfId="148" priority="256" stopIfTrue="1" operator="equal">
      <formula>"DM"</formula>
    </cfRule>
    <cfRule type="cellIs" dxfId="147" priority="255" stopIfTrue="1" operator="equal">
      <formula>"PF"</formula>
    </cfRule>
    <cfRule type="cellIs" dxfId="146" priority="253" stopIfTrue="1" operator="equal">
      <formula>"B"</formula>
    </cfRule>
  </conditionalFormatting>
  <conditionalFormatting sqref="I7:I18">
    <cfRule type="cellIs" dxfId="145" priority="57" stopIfTrue="1" operator="equal">
      <formula>"NY"</formula>
    </cfRule>
    <cfRule type="cellIs" dxfId="144" priority="58" stopIfTrue="1" operator="equal">
      <formula>"b"</formula>
    </cfRule>
  </conditionalFormatting>
  <conditionalFormatting sqref="I21:I37">
    <cfRule type="cellIs" dxfId="143" priority="46" stopIfTrue="1" operator="equal">
      <formula>"NY"</formula>
    </cfRule>
    <cfRule type="cellIs" dxfId="142" priority="47" stopIfTrue="1" operator="equal">
      <formula>"b"</formula>
    </cfRule>
  </conditionalFormatting>
  <conditionalFormatting sqref="I40:I49">
    <cfRule type="cellIs" dxfId="141" priority="33" stopIfTrue="1" operator="equal">
      <formula>"b"</formula>
    </cfRule>
    <cfRule type="cellIs" dxfId="140" priority="32" stopIfTrue="1" operator="equal">
      <formula>"NY"</formula>
    </cfRule>
  </conditionalFormatting>
  <conditionalFormatting sqref="I52:I60">
    <cfRule type="cellIs" dxfId="139" priority="18" stopIfTrue="1" operator="equal">
      <formula>"NY"</formula>
    </cfRule>
    <cfRule type="cellIs" dxfId="138" priority="19" stopIfTrue="1" operator="equal">
      <formula>"b"</formula>
    </cfRule>
  </conditionalFormatting>
  <conditionalFormatting sqref="I63:I80">
    <cfRule type="cellIs" dxfId="137" priority="5" stopIfTrue="1" operator="equal">
      <formula>"b"</formula>
    </cfRule>
    <cfRule type="cellIs" dxfId="136" priority="4" stopIfTrue="1" operator="equal">
      <formula>"NY"</formula>
    </cfRule>
  </conditionalFormatting>
  <conditionalFormatting sqref="I83:I85 I87:I953">
    <cfRule type="cellIs" dxfId="135" priority="465" stopIfTrue="1" operator="equal">
      <formula>"NY"</formula>
    </cfRule>
    <cfRule type="cellIs" dxfId="134" priority="467" stopIfTrue="1" operator="equal">
      <formula>"DM"</formula>
    </cfRule>
    <cfRule type="cellIs" dxfId="133" priority="468" stopIfTrue="1" operator="equal">
      <formula>"PM"</formula>
    </cfRule>
    <cfRule type="cellIs" dxfId="132" priority="469" stopIfTrue="1" operator="equal">
      <formula>"LM"</formula>
    </cfRule>
    <cfRule type="cellIs" dxfId="131" priority="464" stopIfTrue="1" operator="equal">
      <formula>"B"</formula>
    </cfRule>
    <cfRule type="cellIs" dxfId="130" priority="466" stopIfTrue="1" operator="equal">
      <formula>"PF"</formula>
    </cfRule>
  </conditionalFormatting>
  <conditionalFormatting sqref="I7:J18">
    <cfRule type="cellIs" dxfId="129" priority="59" stopIfTrue="1" operator="equal">
      <formula>"PF"</formula>
    </cfRule>
    <cfRule type="cellIs" dxfId="128" priority="60" stopIfTrue="1" operator="equal">
      <formula>"DM"</formula>
    </cfRule>
    <cfRule type="cellIs" dxfId="127" priority="61" stopIfTrue="1" operator="equal">
      <formula>"PM"</formula>
    </cfRule>
    <cfRule type="cellIs" dxfId="126" priority="62" stopIfTrue="1" operator="equal">
      <formula>"LM"</formula>
    </cfRule>
    <cfRule type="cellIs" dxfId="125" priority="63" stopIfTrue="1" operator="equal">
      <formula>"FM"</formula>
    </cfRule>
  </conditionalFormatting>
  <conditionalFormatting sqref="I21:J37">
    <cfRule type="cellIs" dxfId="124" priority="51" stopIfTrue="1" operator="equal">
      <formula>"LM"</formula>
    </cfRule>
    <cfRule type="cellIs" dxfId="123" priority="52" stopIfTrue="1" operator="equal">
      <formula>"FM"</formula>
    </cfRule>
    <cfRule type="cellIs" dxfId="122" priority="48" stopIfTrue="1" operator="equal">
      <formula>"PF"</formula>
    </cfRule>
    <cfRule type="cellIs" dxfId="121" priority="49" stopIfTrue="1" operator="equal">
      <formula>"DM"</formula>
    </cfRule>
    <cfRule type="cellIs" dxfId="120" priority="50" stopIfTrue="1" operator="equal">
      <formula>"PM"</formula>
    </cfRule>
  </conditionalFormatting>
  <conditionalFormatting sqref="I40:J49">
    <cfRule type="cellIs" dxfId="119" priority="34" stopIfTrue="1" operator="equal">
      <formula>"PF"</formula>
    </cfRule>
    <cfRule type="cellIs" dxfId="118" priority="35" stopIfTrue="1" operator="equal">
      <formula>"DM"</formula>
    </cfRule>
    <cfRule type="cellIs" dxfId="117" priority="36" stopIfTrue="1" operator="equal">
      <formula>"PM"</formula>
    </cfRule>
    <cfRule type="cellIs" dxfId="116" priority="37" stopIfTrue="1" operator="equal">
      <formula>"LM"</formula>
    </cfRule>
    <cfRule type="cellIs" dxfId="115" priority="38" stopIfTrue="1" operator="equal">
      <formula>"FM"</formula>
    </cfRule>
  </conditionalFormatting>
  <conditionalFormatting sqref="I52:J60">
    <cfRule type="cellIs" dxfId="114" priority="22" stopIfTrue="1" operator="equal">
      <formula>"PM"</formula>
    </cfRule>
    <cfRule type="cellIs" dxfId="113" priority="24" stopIfTrue="1" operator="equal">
      <formula>"FM"</formula>
    </cfRule>
    <cfRule type="cellIs" dxfId="112" priority="23" stopIfTrue="1" operator="equal">
      <formula>"LM"</formula>
    </cfRule>
    <cfRule type="cellIs" dxfId="111" priority="20" stopIfTrue="1" operator="equal">
      <formula>"PF"</formula>
    </cfRule>
    <cfRule type="cellIs" dxfId="110" priority="21" stopIfTrue="1" operator="equal">
      <formula>"DM"</formula>
    </cfRule>
  </conditionalFormatting>
  <conditionalFormatting sqref="I63:J80">
    <cfRule type="cellIs" dxfId="109" priority="9" stopIfTrue="1" operator="equal">
      <formula>"LM"</formula>
    </cfRule>
    <cfRule type="cellIs" dxfId="108" priority="8" stopIfTrue="1" operator="equal">
      <formula>"PM"</formula>
    </cfRule>
    <cfRule type="cellIs" dxfId="107" priority="7" stopIfTrue="1" operator="equal">
      <formula>"DM"</formula>
    </cfRule>
    <cfRule type="cellIs" dxfId="106" priority="6" stopIfTrue="1" operator="equal">
      <formula>"PF"</formula>
    </cfRule>
    <cfRule type="cellIs" dxfId="105" priority="10" stopIfTrue="1" operator="equal">
      <formula>"FM"</formula>
    </cfRule>
  </conditionalFormatting>
  <conditionalFormatting sqref="J5 J7:J19 J21:J38 J40:J50 J52:J61 J63:J80">
    <cfRule type="cellIs" dxfId="104" priority="3166" stopIfTrue="1" operator="greaterThan">
      <formula>""</formula>
    </cfRule>
  </conditionalFormatting>
  <conditionalFormatting sqref="J7:J19 J21:J38 J40:J50 J52:J61 J63:J80 J5">
    <cfRule type="cellIs" dxfId="103" priority="3165" stopIfTrue="1" operator="between">
      <formula>"?"</formula>
      <formula>"?ZZZ"</formula>
    </cfRule>
  </conditionalFormatting>
  <conditionalFormatting sqref="J83:J85 J87:J88">
    <cfRule type="cellIs" dxfId="102" priority="692" stopIfTrue="1" operator="greaterThan">
      <formula>""</formula>
    </cfRule>
    <cfRule type="cellIs" dxfId="101" priority="691" stopIfTrue="1" operator="between">
      <formula>"?"</formula>
      <formula>"?ZZZ"</formula>
    </cfRule>
  </conditionalFormatting>
  <conditionalFormatting sqref="K2:K6 K19:K20 K38:K39 K50:K51 K61:K62 K83:K85 K87:K953">
    <cfRule type="cellIs" dxfId="100" priority="473" stopIfTrue="1" operator="equal">
      <formula>"PF"</formula>
    </cfRule>
    <cfRule type="cellIs" dxfId="99" priority="472" stopIfTrue="1" operator="equal">
      <formula>"NY"</formula>
    </cfRule>
    <cfRule type="cellIs" dxfId="98" priority="471" stopIfTrue="1" operator="equal">
      <formula>"B"</formula>
    </cfRule>
    <cfRule type="cellIs" dxfId="97" priority="476" stopIfTrue="1" operator="equal">
      <formula>"LM"</formula>
    </cfRule>
    <cfRule type="cellIs" dxfId="96" priority="477" stopIfTrue="1" operator="equal">
      <formula>"FM"</formula>
    </cfRule>
    <cfRule type="cellIs" dxfId="95" priority="475" stopIfTrue="1" operator="equal">
      <formula>"PM"</formula>
    </cfRule>
    <cfRule type="cellIs" dxfId="94" priority="474" stopIfTrue="1" operator="equal">
      <formula>"DM"</formula>
    </cfRule>
  </conditionalFormatting>
  <conditionalFormatting sqref="K7:L7">
    <cfRule type="cellIs" dxfId="93" priority="224" stopIfTrue="1" operator="equal">
      <formula>"b"</formula>
    </cfRule>
    <cfRule type="cellIs" dxfId="92" priority="223" stopIfTrue="1" operator="equal">
      <formula>"FM"</formula>
    </cfRule>
    <cfRule type="cellIs" dxfId="91" priority="222" stopIfTrue="1" operator="equal">
      <formula>"LM"</formula>
    </cfRule>
    <cfRule type="cellIs" dxfId="90" priority="221" stopIfTrue="1" operator="equal">
      <formula>"PM"</formula>
    </cfRule>
    <cfRule type="cellIs" dxfId="89" priority="220" stopIfTrue="1" operator="equal">
      <formula>"DM"</formula>
    </cfRule>
    <cfRule type="cellIs" dxfId="88" priority="219" stopIfTrue="1" operator="equal">
      <formula>"PF"</formula>
    </cfRule>
  </conditionalFormatting>
  <conditionalFormatting sqref="K9:L9">
    <cfRule type="cellIs" dxfId="87" priority="218" stopIfTrue="1" operator="equal">
      <formula>"b"</formula>
    </cfRule>
    <cfRule type="cellIs" dxfId="86" priority="217" stopIfTrue="1" operator="equal">
      <formula>"FM"</formula>
    </cfRule>
    <cfRule type="cellIs" dxfId="85" priority="216" stopIfTrue="1" operator="equal">
      <formula>"LM"</formula>
    </cfRule>
    <cfRule type="cellIs" dxfId="84" priority="215" stopIfTrue="1" operator="equal">
      <formula>"PM"</formula>
    </cfRule>
    <cfRule type="cellIs" dxfId="83" priority="214" stopIfTrue="1" operator="equal">
      <formula>"DM"</formula>
    </cfRule>
    <cfRule type="cellIs" dxfId="82" priority="213" stopIfTrue="1" operator="equal">
      <formula>"PF"</formula>
    </cfRule>
  </conditionalFormatting>
  <conditionalFormatting sqref="K11:L11">
    <cfRule type="cellIs" dxfId="81" priority="211" stopIfTrue="1" operator="equal">
      <formula>"FM"</formula>
    </cfRule>
    <cfRule type="cellIs" dxfId="80" priority="212" stopIfTrue="1" operator="equal">
      <formula>"b"</formula>
    </cfRule>
    <cfRule type="cellIs" dxfId="79" priority="210" stopIfTrue="1" operator="equal">
      <formula>"LM"</formula>
    </cfRule>
    <cfRule type="cellIs" dxfId="78" priority="209" stopIfTrue="1" operator="equal">
      <formula>"PM"</formula>
    </cfRule>
    <cfRule type="cellIs" dxfId="77" priority="208" stopIfTrue="1" operator="equal">
      <formula>"DM"</formula>
    </cfRule>
    <cfRule type="cellIs" dxfId="76" priority="207" stopIfTrue="1" operator="equal">
      <formula>"PF"</formula>
    </cfRule>
  </conditionalFormatting>
  <conditionalFormatting sqref="K21:L21">
    <cfRule type="cellIs" dxfId="75" priority="188" stopIfTrue="1" operator="equal">
      <formula>"LM"</formula>
    </cfRule>
    <cfRule type="cellIs" dxfId="74" priority="189" stopIfTrue="1" operator="equal">
      <formula>"FM"</formula>
    </cfRule>
    <cfRule type="cellIs" dxfId="73" priority="190" stopIfTrue="1" operator="equal">
      <formula>"b"</formula>
    </cfRule>
    <cfRule type="cellIs" dxfId="72" priority="185" stopIfTrue="1" operator="equal">
      <formula>"PF"</formula>
    </cfRule>
    <cfRule type="cellIs" dxfId="71" priority="186" stopIfTrue="1" operator="equal">
      <formula>"DM"</formula>
    </cfRule>
    <cfRule type="cellIs" dxfId="70" priority="187" stopIfTrue="1" operator="equal">
      <formula>"PM"</formula>
    </cfRule>
  </conditionalFormatting>
  <conditionalFormatting sqref="K23:L23">
    <cfRule type="cellIs" dxfId="69" priority="181" stopIfTrue="1" operator="equal">
      <formula>"PM"</formula>
    </cfRule>
    <cfRule type="cellIs" dxfId="68" priority="180" stopIfTrue="1" operator="equal">
      <formula>"DM"</formula>
    </cfRule>
    <cfRule type="cellIs" dxfId="67" priority="179" stopIfTrue="1" operator="equal">
      <formula>"PF"</formula>
    </cfRule>
    <cfRule type="cellIs" dxfId="66" priority="184" stopIfTrue="1" operator="equal">
      <formula>"b"</formula>
    </cfRule>
    <cfRule type="cellIs" dxfId="65" priority="183" stopIfTrue="1" operator="equal">
      <formula>"FM"</formula>
    </cfRule>
    <cfRule type="cellIs" dxfId="64" priority="182" stopIfTrue="1" operator="equal">
      <formula>"LM"</formula>
    </cfRule>
  </conditionalFormatting>
  <conditionalFormatting sqref="K25:L25">
    <cfRule type="cellIs" dxfId="63" priority="178" stopIfTrue="1" operator="equal">
      <formula>"b"</formula>
    </cfRule>
    <cfRule type="cellIs" dxfId="62" priority="177" stopIfTrue="1" operator="equal">
      <formula>"FM"</formula>
    </cfRule>
    <cfRule type="cellIs" dxfId="61" priority="176" stopIfTrue="1" operator="equal">
      <formula>"LM"</formula>
    </cfRule>
    <cfRule type="cellIs" dxfId="60" priority="175" stopIfTrue="1" operator="equal">
      <formula>"PM"</formula>
    </cfRule>
    <cfRule type="cellIs" dxfId="59" priority="174" stopIfTrue="1" operator="equal">
      <formula>"DM"</formula>
    </cfRule>
    <cfRule type="cellIs" dxfId="58" priority="173" stopIfTrue="1" operator="equal">
      <formula>"PF"</formula>
    </cfRule>
  </conditionalFormatting>
  <conditionalFormatting sqref="K40:L40">
    <cfRule type="cellIs" dxfId="57" priority="153" stopIfTrue="1" operator="equal">
      <formula>"PM"</formula>
    </cfRule>
    <cfRule type="cellIs" dxfId="56" priority="155" stopIfTrue="1" operator="equal">
      <formula>"FM"</formula>
    </cfRule>
    <cfRule type="cellIs" dxfId="55" priority="156" stopIfTrue="1" operator="equal">
      <formula>"b"</formula>
    </cfRule>
    <cfRule type="cellIs" dxfId="54" priority="151" stopIfTrue="1" operator="equal">
      <formula>"PF"</formula>
    </cfRule>
    <cfRule type="cellIs" dxfId="53" priority="152" stopIfTrue="1" operator="equal">
      <formula>"DM"</formula>
    </cfRule>
    <cfRule type="cellIs" dxfId="52" priority="154" stopIfTrue="1" operator="equal">
      <formula>"LM"</formula>
    </cfRule>
  </conditionalFormatting>
  <conditionalFormatting sqref="K42:L42">
    <cfRule type="cellIs" dxfId="51" priority="146" stopIfTrue="1" operator="equal">
      <formula>"DM"</formula>
    </cfRule>
    <cfRule type="cellIs" dxfId="50" priority="145" stopIfTrue="1" operator="equal">
      <formula>"PF"</formula>
    </cfRule>
    <cfRule type="cellIs" dxfId="49" priority="147" stopIfTrue="1" operator="equal">
      <formula>"PM"</formula>
    </cfRule>
    <cfRule type="cellIs" dxfId="48" priority="148" stopIfTrue="1" operator="equal">
      <formula>"LM"</formula>
    </cfRule>
    <cfRule type="cellIs" dxfId="47" priority="149" stopIfTrue="1" operator="equal">
      <formula>"FM"</formula>
    </cfRule>
    <cfRule type="cellIs" dxfId="46" priority="150" stopIfTrue="1" operator="equal">
      <formula>"b"</formula>
    </cfRule>
  </conditionalFormatting>
  <conditionalFormatting sqref="K44:L44">
    <cfRule type="cellIs" dxfId="45" priority="144" stopIfTrue="1" operator="equal">
      <formula>"b"</formula>
    </cfRule>
    <cfRule type="cellIs" dxfId="44" priority="142" stopIfTrue="1" operator="equal">
      <formula>"LM"</formula>
    </cfRule>
    <cfRule type="cellIs" dxfId="43" priority="139" stopIfTrue="1" operator="equal">
      <formula>"PF"</formula>
    </cfRule>
    <cfRule type="cellIs" dxfId="42" priority="140" stopIfTrue="1" operator="equal">
      <formula>"DM"</formula>
    </cfRule>
    <cfRule type="cellIs" dxfId="41" priority="141" stopIfTrue="1" operator="equal">
      <formula>"PM"</formula>
    </cfRule>
    <cfRule type="cellIs" dxfId="40" priority="143" stopIfTrue="1" operator="equal">
      <formula>"FM"</formula>
    </cfRule>
  </conditionalFormatting>
  <conditionalFormatting sqref="K52:L52">
    <cfRule type="cellIs" dxfId="39" priority="120" stopIfTrue="1" operator="equal">
      <formula>"LM"</formula>
    </cfRule>
    <cfRule type="cellIs" dxfId="38" priority="118" stopIfTrue="1" operator="equal">
      <formula>"DM"</formula>
    </cfRule>
    <cfRule type="cellIs" dxfId="37" priority="117" stopIfTrue="1" operator="equal">
      <formula>"PF"</formula>
    </cfRule>
    <cfRule type="cellIs" dxfId="36" priority="121" stopIfTrue="1" operator="equal">
      <formula>"FM"</formula>
    </cfRule>
    <cfRule type="cellIs" dxfId="35" priority="119" stopIfTrue="1" operator="equal">
      <formula>"PM"</formula>
    </cfRule>
    <cfRule type="cellIs" dxfId="34" priority="122" stopIfTrue="1" operator="equal">
      <formula>"b"</formula>
    </cfRule>
  </conditionalFormatting>
  <conditionalFormatting sqref="K54:L54">
    <cfRule type="cellIs" dxfId="33" priority="112" stopIfTrue="1" operator="equal">
      <formula>"DM"</formula>
    </cfRule>
    <cfRule type="cellIs" dxfId="32" priority="113" stopIfTrue="1" operator="equal">
      <formula>"PM"</formula>
    </cfRule>
    <cfRule type="cellIs" dxfId="31" priority="111" stopIfTrue="1" operator="equal">
      <formula>"PF"</formula>
    </cfRule>
    <cfRule type="cellIs" dxfId="30" priority="116" stopIfTrue="1" operator="equal">
      <formula>"b"</formula>
    </cfRule>
    <cfRule type="cellIs" dxfId="29" priority="115" stopIfTrue="1" operator="equal">
      <formula>"FM"</formula>
    </cfRule>
    <cfRule type="cellIs" dxfId="28" priority="114" stopIfTrue="1" operator="equal">
      <formula>"LM"</formula>
    </cfRule>
  </conditionalFormatting>
  <conditionalFormatting sqref="K56:L56">
    <cfRule type="cellIs" dxfId="27" priority="108" stopIfTrue="1" operator="equal">
      <formula>"LM"</formula>
    </cfRule>
    <cfRule type="cellIs" dxfId="26" priority="107" stopIfTrue="1" operator="equal">
      <formula>"PM"</formula>
    </cfRule>
    <cfRule type="cellIs" dxfId="25" priority="106" stopIfTrue="1" operator="equal">
      <formula>"DM"</formula>
    </cfRule>
    <cfRule type="cellIs" dxfId="24" priority="105" stopIfTrue="1" operator="equal">
      <formula>"PF"</formula>
    </cfRule>
    <cfRule type="cellIs" dxfId="23" priority="110" stopIfTrue="1" operator="equal">
      <formula>"b"</formula>
    </cfRule>
    <cfRule type="cellIs" dxfId="22" priority="109" stopIfTrue="1" operator="equal">
      <formula>"FM"</formula>
    </cfRule>
  </conditionalFormatting>
  <conditionalFormatting sqref="K63:L63">
    <cfRule type="cellIs" dxfId="21" priority="85" stopIfTrue="1" operator="equal">
      <formula>"PM"</formula>
    </cfRule>
    <cfRule type="cellIs" dxfId="20" priority="83" stopIfTrue="1" operator="equal">
      <formula>"PF"</formula>
    </cfRule>
    <cfRule type="cellIs" dxfId="19" priority="84" stopIfTrue="1" operator="equal">
      <formula>"DM"</formula>
    </cfRule>
    <cfRule type="cellIs" dxfId="18" priority="88" stopIfTrue="1" operator="equal">
      <formula>"b"</formula>
    </cfRule>
    <cfRule type="cellIs" dxfId="17" priority="87" stopIfTrue="1" operator="equal">
      <formula>"FM"</formula>
    </cfRule>
    <cfRule type="cellIs" dxfId="16" priority="86" stopIfTrue="1" operator="equal">
      <formula>"LM"</formula>
    </cfRule>
  </conditionalFormatting>
  <conditionalFormatting sqref="K67:L67">
    <cfRule type="cellIs" dxfId="15" priority="81" stopIfTrue="1" operator="equal">
      <formula>"FM"</formula>
    </cfRule>
    <cfRule type="cellIs" dxfId="14" priority="82" stopIfTrue="1" operator="equal">
      <formula>"b"</formula>
    </cfRule>
    <cfRule type="cellIs" dxfId="13" priority="80" stopIfTrue="1" operator="equal">
      <formula>"LM"</formula>
    </cfRule>
    <cfRule type="cellIs" dxfId="12" priority="78" stopIfTrue="1" operator="equal">
      <formula>"DM"</formula>
    </cfRule>
    <cfRule type="cellIs" dxfId="11" priority="79" stopIfTrue="1" operator="equal">
      <formula>"PM"</formula>
    </cfRule>
    <cfRule type="cellIs" dxfId="10" priority="77" stopIfTrue="1" operator="equal">
      <formula>"PF"</formula>
    </cfRule>
  </conditionalFormatting>
  <conditionalFormatting sqref="K69:L69">
    <cfRule type="cellIs" dxfId="9" priority="73" stopIfTrue="1" operator="equal">
      <formula>"PM"</formula>
    </cfRule>
    <cfRule type="cellIs" dxfId="8" priority="74" stopIfTrue="1" operator="equal">
      <formula>"LM"</formula>
    </cfRule>
    <cfRule type="cellIs" dxfId="7" priority="75" stopIfTrue="1" operator="equal">
      <formula>"FM"</formula>
    </cfRule>
    <cfRule type="cellIs" dxfId="6" priority="76" stopIfTrue="1" operator="equal">
      <formula>"b"</formula>
    </cfRule>
    <cfRule type="cellIs" dxfId="5" priority="71" stopIfTrue="1" operator="equal">
      <formula>"PF"</formula>
    </cfRule>
    <cfRule type="cellIs" dxfId="4" priority="72" stopIfTrue="1" operator="equal">
      <formula>"DM"</formula>
    </cfRule>
  </conditionalFormatting>
  <conditionalFormatting sqref="L83 L87">
    <cfRule type="cellIs" dxfId="3" priority="676" operator="equal">
      <formula>"U"</formula>
    </cfRule>
    <cfRule type="cellIs" dxfId="2" priority="677" operator="equal">
      <formula>"S"</formula>
    </cfRule>
  </conditionalFormatting>
  <conditionalFormatting sqref="L89:L1048576">
    <cfRule type="cellIs" dxfId="1" priority="956" operator="equal">
      <formula>"U"</formula>
    </cfRule>
    <cfRule type="cellIs" dxfId="0" priority="958" operator="equal">
      <formula>"S"</formula>
    </cfRule>
  </conditionalFormatting>
  <pageMargins left="0.25" right="0.25" top="0.5" bottom="0.5" header="0.5" footer="0.25"/>
  <pageSetup scale="75" fitToHeight="2" orientation="landscape" horizontalDpi="360" verticalDpi="360" r:id="rId1"/>
  <headerFooter alignWithMargins="0">
    <oddFooter>&amp;LPACT: v3.3  9/03&amp;CPage &amp;P of &amp;N&amp;R&amp;D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62"/>
  <sheetViews>
    <sheetView showGridLines="0" zoomScale="115" zoomScaleNormal="115" workbookViewId="0">
      <pane xSplit="1" ySplit="8" topLeftCell="B9" activePane="bottomRight" state="frozen"/>
      <selection pane="topRight" activeCell="B1" sqref="B1"/>
      <selection pane="bottomLeft" activeCell="A9" sqref="A9"/>
      <selection pane="bottomRight"/>
    </sheetView>
  </sheetViews>
  <sheetFormatPr defaultColWidth="8.81640625" defaultRowHeight="12.5"/>
  <cols>
    <col min="1" max="1" width="13.81640625" style="5" customWidth="1"/>
    <col min="3" max="3" width="10.453125" customWidth="1"/>
  </cols>
  <sheetData>
    <row r="1" spans="1:19" ht="15.5">
      <c r="A1" s="50" t="s">
        <v>139</v>
      </c>
      <c r="B1" s="23"/>
      <c r="C1" s="24"/>
      <c r="D1" s="24"/>
      <c r="E1" s="25"/>
      <c r="F1" s="25"/>
      <c r="G1" s="25"/>
      <c r="H1" s="25"/>
      <c r="I1" s="25"/>
      <c r="J1" s="25"/>
      <c r="K1" s="25"/>
      <c r="L1" s="25"/>
      <c r="M1" s="25"/>
      <c r="N1" s="25"/>
      <c r="O1" s="25"/>
      <c r="P1" s="25"/>
      <c r="Q1" s="25"/>
      <c r="R1" s="25"/>
      <c r="S1" s="26"/>
    </row>
    <row r="2" spans="1:19" ht="14">
      <c r="A2" s="27"/>
      <c r="B2" s="28" t="s">
        <v>140</v>
      </c>
      <c r="C2" s="28"/>
      <c r="D2" s="28"/>
      <c r="E2" s="29"/>
      <c r="F2" s="29"/>
      <c r="G2" s="29"/>
      <c r="H2" s="29"/>
      <c r="I2" s="29"/>
      <c r="J2" s="29"/>
      <c r="K2" s="29"/>
      <c r="L2" s="29"/>
      <c r="M2" s="29"/>
      <c r="N2" s="29"/>
      <c r="O2" s="29"/>
      <c r="P2" s="29"/>
      <c r="Q2" s="29"/>
      <c r="R2" s="29"/>
      <c r="S2" s="30"/>
    </row>
    <row r="3" spans="1:19" ht="14">
      <c r="A3" s="27"/>
      <c r="B3" s="28"/>
      <c r="C3" s="28" t="s">
        <v>141</v>
      </c>
      <c r="D3" s="28"/>
      <c r="E3" s="29"/>
      <c r="F3" s="29"/>
      <c r="G3" s="29"/>
      <c r="H3" s="29"/>
      <c r="I3" s="29"/>
      <c r="J3" s="29"/>
      <c r="K3" s="29"/>
      <c r="L3" s="29"/>
      <c r="M3" s="29"/>
      <c r="N3" s="29"/>
      <c r="O3" s="29"/>
      <c r="P3" s="29"/>
      <c r="Q3" s="29"/>
      <c r="R3" s="29"/>
      <c r="S3" s="30"/>
    </row>
    <row r="4" spans="1:19" ht="14">
      <c r="A4" s="27"/>
      <c r="B4" s="28" t="s">
        <v>142</v>
      </c>
      <c r="C4" s="28"/>
      <c r="D4" s="28"/>
      <c r="E4" s="29"/>
      <c r="F4" s="29"/>
      <c r="G4" s="29"/>
      <c r="H4" s="29"/>
      <c r="I4" s="29"/>
      <c r="J4" s="29"/>
      <c r="K4" s="29"/>
      <c r="L4" s="29"/>
      <c r="M4" s="29"/>
      <c r="N4" s="29"/>
      <c r="O4" s="29"/>
      <c r="P4" s="29"/>
      <c r="Q4" s="29"/>
      <c r="R4" s="29"/>
      <c r="S4" s="30"/>
    </row>
    <row r="5" spans="1:19" ht="14">
      <c r="A5" s="27"/>
      <c r="B5" s="28" t="s">
        <v>143</v>
      </c>
      <c r="C5" s="28"/>
      <c r="D5" s="28"/>
      <c r="E5" s="29"/>
      <c r="F5" s="29"/>
      <c r="G5" s="29"/>
      <c r="H5" s="29"/>
      <c r="I5" s="29"/>
      <c r="J5" s="29"/>
      <c r="K5" s="29"/>
      <c r="L5" s="29"/>
      <c r="M5" s="29"/>
      <c r="N5" s="29"/>
      <c r="O5" s="29"/>
      <c r="P5" s="29"/>
      <c r="Q5" s="29"/>
      <c r="R5" s="29"/>
      <c r="S5" s="30"/>
    </row>
    <row r="6" spans="1:19" ht="14.5" thickBot="1">
      <c r="A6" s="31"/>
      <c r="B6" s="32"/>
      <c r="C6" s="32" t="s">
        <v>144</v>
      </c>
      <c r="D6" s="32"/>
      <c r="E6" s="33"/>
      <c r="F6" s="33"/>
      <c r="G6" s="33"/>
      <c r="H6" s="33"/>
      <c r="I6" s="33"/>
      <c r="J6" s="33"/>
      <c r="K6" s="33"/>
      <c r="L6" s="33"/>
      <c r="M6" s="33"/>
      <c r="N6" s="33"/>
      <c r="O6" s="33"/>
      <c r="P6" s="33"/>
      <c r="Q6" s="33"/>
      <c r="R6" s="33"/>
      <c r="S6" s="34"/>
    </row>
    <row r="8" spans="1:19" ht="18">
      <c r="A8" s="35" t="s">
        <v>145</v>
      </c>
      <c r="B8" t="s">
        <v>146</v>
      </c>
    </row>
    <row r="10" spans="1:19" ht="18">
      <c r="A10" s="5" t="s">
        <v>147</v>
      </c>
      <c r="B10" s="6" t="s">
        <v>148</v>
      </c>
      <c r="C10" s="6"/>
    </row>
    <row r="11" spans="1:19">
      <c r="B11" s="55" t="s">
        <v>149</v>
      </c>
      <c r="C11" s="55"/>
    </row>
    <row r="12" spans="1:19">
      <c r="B12" s="16">
        <v>1</v>
      </c>
      <c r="C12" s="55" t="s">
        <v>150</v>
      </c>
    </row>
    <row r="13" spans="1:19">
      <c r="B13" s="16"/>
      <c r="C13" s="55" t="s">
        <v>151</v>
      </c>
    </row>
    <row r="14" spans="1:19">
      <c r="B14" s="16">
        <v>2</v>
      </c>
      <c r="C14" s="55" t="s">
        <v>152</v>
      </c>
    </row>
    <row r="15" spans="1:19">
      <c r="B15" s="16"/>
      <c r="C15" s="55" t="s">
        <v>153</v>
      </c>
    </row>
    <row r="16" spans="1:19">
      <c r="B16" s="16">
        <v>3</v>
      </c>
      <c r="C16" s="55" t="s">
        <v>154</v>
      </c>
    </row>
    <row r="17" spans="1:4">
      <c r="B17" s="16"/>
      <c r="C17" s="55" t="s">
        <v>155</v>
      </c>
    </row>
    <row r="18" spans="1:4">
      <c r="B18" s="16"/>
      <c r="C18" s="55" t="s">
        <v>156</v>
      </c>
    </row>
    <row r="19" spans="1:4">
      <c r="C19" s="55" t="s">
        <v>157</v>
      </c>
    </row>
    <row r="22" spans="1:4" ht="18">
      <c r="A22" s="5" t="s">
        <v>158</v>
      </c>
      <c r="B22" s="6" t="s">
        <v>159</v>
      </c>
      <c r="C22" s="6"/>
    </row>
    <row r="23" spans="1:4" ht="15.5">
      <c r="B23" s="55" t="s">
        <v>160</v>
      </c>
      <c r="C23" s="7"/>
    </row>
    <row r="24" spans="1:4">
      <c r="B24">
        <v>1</v>
      </c>
      <c r="C24" s="55" t="s">
        <v>161</v>
      </c>
    </row>
    <row r="25" spans="1:4" ht="13">
      <c r="B25">
        <v>2</v>
      </c>
      <c r="C25" s="55" t="s">
        <v>162</v>
      </c>
    </row>
    <row r="26" spans="1:4">
      <c r="C26" s="55"/>
    </row>
    <row r="27" spans="1:4">
      <c r="B27" s="55" t="s">
        <v>163</v>
      </c>
      <c r="C27" s="55"/>
    </row>
    <row r="28" spans="1:4">
      <c r="B28">
        <v>1</v>
      </c>
      <c r="C28" s="55" t="s">
        <v>164</v>
      </c>
    </row>
    <row r="29" spans="1:4" ht="13">
      <c r="C29" s="56" t="s">
        <v>165</v>
      </c>
      <c r="D29" s="55"/>
    </row>
    <row r="30" spans="1:4">
      <c r="B30">
        <v>2</v>
      </c>
      <c r="C30" s="57" t="s">
        <v>166</v>
      </c>
    </row>
    <row r="31" spans="1:4" ht="13">
      <c r="C31" s="56" t="s">
        <v>167</v>
      </c>
    </row>
    <row r="32" spans="1:4" ht="13">
      <c r="B32">
        <v>3</v>
      </c>
      <c r="C32" s="56" t="s">
        <v>168</v>
      </c>
    </row>
    <row r="33" spans="2:3" ht="13">
      <c r="C33" s="56" t="s">
        <v>169</v>
      </c>
    </row>
    <row r="35" spans="2:3" ht="18">
      <c r="B35" s="13" t="s">
        <v>170</v>
      </c>
    </row>
    <row r="36" spans="2:3">
      <c r="B36" s="5" t="s">
        <v>147</v>
      </c>
      <c r="C36" s="55" t="s">
        <v>171</v>
      </c>
    </row>
    <row r="37" spans="2:3">
      <c r="B37" s="5" t="s">
        <v>158</v>
      </c>
      <c r="C37" s="55" t="s">
        <v>172</v>
      </c>
    </row>
    <row r="38" spans="2:3">
      <c r="B38" s="5" t="s">
        <v>173</v>
      </c>
      <c r="C38" s="55" t="s">
        <v>174</v>
      </c>
    </row>
    <row r="39" spans="2:3">
      <c r="B39" s="5" t="s">
        <v>175</v>
      </c>
      <c r="C39" t="s">
        <v>176</v>
      </c>
    </row>
    <row r="40" spans="2:3">
      <c r="B40" s="5" t="s">
        <v>177</v>
      </c>
      <c r="C40" t="s">
        <v>178</v>
      </c>
    </row>
    <row r="41" spans="2:3">
      <c r="B41" s="5" t="s">
        <v>179</v>
      </c>
      <c r="C41" t="s">
        <v>180</v>
      </c>
    </row>
    <row r="42" spans="2:3">
      <c r="B42" s="5" t="s">
        <v>181</v>
      </c>
      <c r="C42" s="55" t="s">
        <v>182</v>
      </c>
    </row>
    <row r="43" spans="2:3">
      <c r="B43" s="5" t="s">
        <v>183</v>
      </c>
      <c r="C43" s="55" t="s">
        <v>184</v>
      </c>
    </row>
    <row r="44" spans="2:3" ht="13">
      <c r="B44" s="5" t="s">
        <v>20</v>
      </c>
      <c r="C44" s="55" t="s">
        <v>185</v>
      </c>
    </row>
    <row r="45" spans="2:3">
      <c r="B45" s="5" t="s">
        <v>186</v>
      </c>
      <c r="C45" s="55" t="s">
        <v>187</v>
      </c>
    </row>
    <row r="46" spans="2:3">
      <c r="B46" s="5" t="s">
        <v>188</v>
      </c>
      <c r="C46" t="s">
        <v>189</v>
      </c>
    </row>
    <row r="47" spans="2:3">
      <c r="B47" s="5" t="s">
        <v>190</v>
      </c>
      <c r="C47" t="s">
        <v>191</v>
      </c>
    </row>
    <row r="48" spans="2:3">
      <c r="B48" s="5" t="s">
        <v>192</v>
      </c>
      <c r="C48" t="s">
        <v>193</v>
      </c>
    </row>
    <row r="49" spans="1:19">
      <c r="B49" s="5" t="s">
        <v>194</v>
      </c>
      <c r="C49" t="s">
        <v>195</v>
      </c>
    </row>
    <row r="52" spans="1:19" ht="18">
      <c r="A52" s="5" t="s">
        <v>173</v>
      </c>
      <c r="B52" s="6" t="s">
        <v>196</v>
      </c>
      <c r="C52" s="6"/>
    </row>
    <row r="53" spans="1:19">
      <c r="B53" t="s">
        <v>197</v>
      </c>
    </row>
    <row r="54" spans="1:19">
      <c r="B54" s="58" t="s">
        <v>198</v>
      </c>
      <c r="C54" s="58"/>
      <c r="D54" s="58"/>
      <c r="E54" s="58"/>
      <c r="F54" s="58"/>
      <c r="G54" s="58"/>
      <c r="H54" s="58"/>
      <c r="I54" s="58"/>
      <c r="J54" s="58"/>
      <c r="K54" s="58"/>
      <c r="L54" s="58"/>
      <c r="M54" s="58"/>
      <c r="N54" s="58"/>
    </row>
    <row r="55" spans="1:19" ht="13">
      <c r="B55" s="51" t="s">
        <v>199</v>
      </c>
      <c r="C55" s="19"/>
      <c r="D55" s="19"/>
      <c r="E55" s="18"/>
      <c r="F55" s="18"/>
      <c r="G55" s="18"/>
      <c r="H55" s="18"/>
      <c r="I55" s="18"/>
      <c r="J55" s="18"/>
      <c r="K55" s="18"/>
      <c r="L55" s="18"/>
      <c r="M55" s="18"/>
      <c r="N55" s="18"/>
      <c r="O55" s="18"/>
      <c r="P55" s="18"/>
      <c r="Q55" s="18"/>
      <c r="R55" s="18"/>
      <c r="S55" s="18"/>
    </row>
    <row r="56" spans="1:19" ht="13">
      <c r="B56" s="51" t="s">
        <v>200</v>
      </c>
      <c r="C56" s="19"/>
      <c r="D56" s="19"/>
      <c r="E56" s="18"/>
      <c r="F56" s="18"/>
      <c r="G56" s="18"/>
      <c r="H56" s="18"/>
      <c r="I56" s="18"/>
      <c r="J56" s="18"/>
      <c r="K56" s="18"/>
      <c r="L56" s="18"/>
      <c r="M56" s="18"/>
      <c r="N56" s="18"/>
      <c r="O56" s="18"/>
      <c r="P56" s="18"/>
      <c r="Q56" s="18"/>
      <c r="R56" s="18"/>
      <c r="S56" s="18"/>
    </row>
    <row r="57" spans="1:19" ht="13">
      <c r="B57" s="51" t="s">
        <v>201</v>
      </c>
      <c r="C57" s="19"/>
      <c r="D57" s="19"/>
      <c r="E57" s="18"/>
      <c r="F57" s="18"/>
      <c r="G57" s="18"/>
      <c r="H57" s="18"/>
      <c r="I57" s="18"/>
      <c r="J57" s="18"/>
      <c r="K57" s="18"/>
      <c r="L57" s="18"/>
      <c r="M57" s="18"/>
      <c r="N57" s="18"/>
      <c r="O57" s="18"/>
      <c r="P57" s="18"/>
      <c r="Q57" s="18"/>
      <c r="R57" s="18"/>
      <c r="S57" s="18"/>
    </row>
    <row r="58" spans="1:19">
      <c r="B58" s="59" t="s">
        <v>202</v>
      </c>
      <c r="C58" s="46"/>
      <c r="D58" s="46"/>
      <c r="E58" s="45"/>
      <c r="F58" s="45"/>
      <c r="G58" s="45"/>
      <c r="H58" s="45"/>
      <c r="I58" s="45"/>
      <c r="J58" s="45"/>
    </row>
    <row r="60" spans="1:19">
      <c r="C60" s="5"/>
      <c r="D60" s="5"/>
    </row>
    <row r="61" spans="1:19" ht="18">
      <c r="A61" s="5" t="s">
        <v>175</v>
      </c>
      <c r="B61" s="6" t="s">
        <v>203</v>
      </c>
      <c r="C61" s="5"/>
      <c r="D61" s="5"/>
    </row>
    <row r="62" spans="1:19">
      <c r="B62" s="5">
        <v>1</v>
      </c>
      <c r="C62" s="37" t="s">
        <v>204</v>
      </c>
      <c r="D62" s="38"/>
      <c r="E62" s="37"/>
      <c r="F62" s="37"/>
      <c r="G62" s="37"/>
      <c r="H62" s="37"/>
      <c r="I62" s="37"/>
      <c r="J62" s="37"/>
      <c r="K62" s="37"/>
      <c r="L62" s="37"/>
      <c r="M62" s="37"/>
      <c r="N62" s="37"/>
      <c r="O62" s="37"/>
      <c r="P62" s="37"/>
      <c r="Q62" s="37"/>
      <c r="R62" s="37"/>
      <c r="S62" s="37"/>
    </row>
    <row r="63" spans="1:19">
      <c r="B63" s="5"/>
      <c r="C63" s="37" t="s">
        <v>205</v>
      </c>
      <c r="D63" s="38"/>
      <c r="E63" s="37"/>
      <c r="F63" s="37"/>
      <c r="G63" s="37"/>
      <c r="H63" s="37"/>
      <c r="I63" s="37"/>
      <c r="J63" s="37"/>
      <c r="K63" s="37"/>
      <c r="L63" s="37"/>
      <c r="M63" s="37"/>
      <c r="N63" s="37"/>
      <c r="O63" s="37"/>
      <c r="P63" s="37"/>
      <c r="Q63" s="37"/>
      <c r="R63" s="37"/>
      <c r="S63" s="37"/>
    </row>
    <row r="64" spans="1:19" ht="13">
      <c r="B64" s="16">
        <v>2</v>
      </c>
      <c r="C64" s="52" t="s">
        <v>206</v>
      </c>
      <c r="D64" s="60"/>
      <c r="E64" s="61"/>
      <c r="F64" s="61"/>
      <c r="G64" s="61"/>
      <c r="H64" s="61"/>
      <c r="I64" s="61"/>
      <c r="J64" s="61"/>
      <c r="K64" s="61"/>
      <c r="L64" s="61"/>
      <c r="M64" s="61"/>
      <c r="N64" s="61"/>
      <c r="O64" s="61"/>
      <c r="P64" s="61"/>
      <c r="Q64" s="61"/>
      <c r="R64" s="61"/>
      <c r="S64" s="61"/>
    </row>
    <row r="65" spans="1:19">
      <c r="B65" s="5">
        <v>3</v>
      </c>
      <c r="C65" s="66" t="s">
        <v>207</v>
      </c>
      <c r="D65" s="77"/>
      <c r="E65" s="78"/>
      <c r="F65" s="78"/>
      <c r="G65" s="78"/>
      <c r="H65" s="78"/>
      <c r="I65" s="78"/>
      <c r="J65" s="78"/>
      <c r="K65" s="78"/>
      <c r="L65" s="78"/>
      <c r="M65" s="78"/>
      <c r="N65" s="78"/>
      <c r="O65" s="78"/>
      <c r="P65" s="78"/>
      <c r="Q65" s="78"/>
      <c r="R65" s="78"/>
      <c r="S65" s="78"/>
    </row>
    <row r="66" spans="1:19">
      <c r="C66" s="5"/>
      <c r="D66" s="5"/>
    </row>
    <row r="67" spans="1:19">
      <c r="C67" s="5"/>
      <c r="D67" s="5"/>
    </row>
    <row r="68" spans="1:19" ht="18">
      <c r="A68" s="5" t="s">
        <v>177</v>
      </c>
      <c r="B68" s="6" t="s">
        <v>208</v>
      </c>
      <c r="C68" s="5"/>
      <c r="D68" s="5"/>
    </row>
    <row r="69" spans="1:19">
      <c r="B69" s="5">
        <v>1</v>
      </c>
      <c r="C69" s="55" t="s">
        <v>209</v>
      </c>
      <c r="D69" s="5"/>
    </row>
    <row r="70" spans="1:19">
      <c r="B70" s="5">
        <v>2</v>
      </c>
      <c r="C70" s="55" t="s">
        <v>210</v>
      </c>
      <c r="D70" s="5"/>
    </row>
    <row r="71" spans="1:19">
      <c r="B71" s="16">
        <v>3</v>
      </c>
      <c r="C71" t="s">
        <v>211</v>
      </c>
      <c r="D71" s="5"/>
    </row>
    <row r="72" spans="1:19">
      <c r="C72" s="5"/>
      <c r="D72" s="5"/>
    </row>
    <row r="73" spans="1:19">
      <c r="C73" s="5"/>
      <c r="D73" s="5"/>
    </row>
    <row r="74" spans="1:19" ht="18">
      <c r="A74" s="5" t="s">
        <v>179</v>
      </c>
      <c r="B74" s="6" t="s">
        <v>6</v>
      </c>
      <c r="C74" s="5"/>
      <c r="D74" s="5"/>
    </row>
    <row r="75" spans="1:19">
      <c r="B75" s="5">
        <v>1</v>
      </c>
      <c r="C75" t="s">
        <v>212</v>
      </c>
      <c r="D75" s="5"/>
    </row>
    <row r="76" spans="1:19">
      <c r="B76" s="16">
        <v>2</v>
      </c>
      <c r="C76" s="55" t="s">
        <v>213</v>
      </c>
      <c r="D76" s="5"/>
    </row>
    <row r="77" spans="1:19">
      <c r="C77" s="5"/>
      <c r="D77" s="5"/>
    </row>
    <row r="78" spans="1:19">
      <c r="C78" s="5"/>
      <c r="D78" s="5"/>
    </row>
    <row r="79" spans="1:19" ht="18">
      <c r="A79" s="5" t="s">
        <v>181</v>
      </c>
      <c r="B79" s="6" t="s">
        <v>7</v>
      </c>
      <c r="C79" s="5"/>
      <c r="D79" s="5"/>
    </row>
    <row r="80" spans="1:19">
      <c r="B80" s="5">
        <v>1</v>
      </c>
      <c r="C80" s="37" t="s">
        <v>214</v>
      </c>
      <c r="D80" s="39"/>
      <c r="E80" s="40"/>
      <c r="F80" s="40"/>
      <c r="G80" s="40"/>
      <c r="H80" s="40"/>
      <c r="I80" s="40"/>
      <c r="J80" s="40"/>
      <c r="K80" s="40"/>
      <c r="L80" s="40"/>
      <c r="M80" s="40"/>
      <c r="N80" s="40"/>
      <c r="O80" s="40"/>
      <c r="P80" s="40"/>
      <c r="Q80" s="40"/>
      <c r="R80" s="40"/>
      <c r="S80" s="40"/>
    </row>
    <row r="81" spans="1:19">
      <c r="B81" s="5">
        <v>2</v>
      </c>
      <c r="C81" s="62" t="s">
        <v>215</v>
      </c>
      <c r="D81" s="5"/>
      <c r="E81" s="5"/>
      <c r="F81" s="5"/>
      <c r="G81" s="5"/>
      <c r="H81" s="5"/>
      <c r="I81" s="5"/>
      <c r="J81" s="5"/>
      <c r="K81" s="5"/>
      <c r="L81" s="5"/>
      <c r="M81" s="5"/>
      <c r="N81" s="5"/>
      <c r="O81" s="5"/>
      <c r="P81" s="5"/>
      <c r="Q81" s="5"/>
      <c r="R81" s="5"/>
      <c r="S81" s="5"/>
    </row>
    <row r="82" spans="1:19">
      <c r="C82" s="5"/>
      <c r="D82" s="5"/>
    </row>
    <row r="83" spans="1:19">
      <c r="C83" s="5"/>
      <c r="D83" s="5"/>
    </row>
    <row r="84" spans="1:19" ht="18">
      <c r="A84" s="5" t="s">
        <v>183</v>
      </c>
      <c r="B84" s="47" t="s">
        <v>216</v>
      </c>
      <c r="C84" s="5"/>
      <c r="D84" s="5"/>
    </row>
    <row r="85" spans="1:19">
      <c r="B85" s="5">
        <v>1</v>
      </c>
      <c r="C85" s="55" t="s">
        <v>217</v>
      </c>
      <c r="D85" s="5"/>
    </row>
    <row r="86" spans="1:19">
      <c r="B86" s="16">
        <v>2</v>
      </c>
      <c r="C86" s="55" t="s">
        <v>218</v>
      </c>
      <c r="D86" s="5"/>
    </row>
    <row r="87" spans="1:19">
      <c r="C87" s="5"/>
      <c r="D87" s="5"/>
    </row>
    <row r="88" spans="1:19">
      <c r="C88" s="5"/>
      <c r="D88" s="5"/>
    </row>
    <row r="89" spans="1:19" ht="18">
      <c r="A89" s="5" t="s">
        <v>20</v>
      </c>
      <c r="B89" s="6" t="s">
        <v>219</v>
      </c>
      <c r="C89" s="5"/>
      <c r="D89" s="5"/>
    </row>
    <row r="90" spans="1:19">
      <c r="B90" s="5">
        <v>1</v>
      </c>
      <c r="C90" s="78" t="s">
        <v>220</v>
      </c>
      <c r="D90" s="77"/>
      <c r="E90" s="78"/>
      <c r="F90" s="78"/>
      <c r="G90" s="78"/>
      <c r="H90" s="78"/>
      <c r="I90" s="78"/>
      <c r="J90" s="78"/>
      <c r="K90" s="78"/>
      <c r="L90" s="78"/>
      <c r="M90" s="78"/>
      <c r="N90" s="78"/>
      <c r="O90" s="78"/>
    </row>
    <row r="91" spans="1:19">
      <c r="B91" s="5">
        <v>2</v>
      </c>
      <c r="C91" s="55" t="s">
        <v>221</v>
      </c>
      <c r="D91" s="5"/>
    </row>
    <row r="92" spans="1:19">
      <c r="B92" s="5"/>
      <c r="C92" s="55" t="s">
        <v>222</v>
      </c>
      <c r="D92" s="5"/>
    </row>
    <row r="93" spans="1:19">
      <c r="B93" s="5">
        <v>3</v>
      </c>
      <c r="C93" s="55" t="s">
        <v>223</v>
      </c>
      <c r="D93" s="5"/>
    </row>
    <row r="94" spans="1:19">
      <c r="B94" s="16">
        <v>4</v>
      </c>
      <c r="C94" s="55" t="s">
        <v>224</v>
      </c>
      <c r="D94" s="5"/>
    </row>
    <row r="96" spans="1:19" ht="26">
      <c r="C96" s="67" t="s">
        <v>22</v>
      </c>
      <c r="D96" s="85" t="s">
        <v>225</v>
      </c>
      <c r="E96" s="129" t="s">
        <v>226</v>
      </c>
      <c r="F96" s="130"/>
      <c r="G96" s="130"/>
      <c r="H96" s="130"/>
      <c r="I96" s="130"/>
      <c r="J96" s="130"/>
      <c r="K96" s="130"/>
      <c r="L96" s="130"/>
      <c r="M96" s="131"/>
      <c r="N96" s="17"/>
      <c r="O96" s="17"/>
      <c r="P96" s="17"/>
    </row>
    <row r="97" spans="1:20" ht="52">
      <c r="C97" s="86" t="s">
        <v>227</v>
      </c>
      <c r="D97" s="85" t="s">
        <v>228</v>
      </c>
      <c r="E97" s="129" t="s">
        <v>229</v>
      </c>
      <c r="F97" s="130"/>
      <c r="G97" s="130"/>
      <c r="H97" s="130"/>
      <c r="I97" s="130"/>
      <c r="J97" s="130"/>
      <c r="K97" s="130"/>
      <c r="L97" s="130"/>
      <c r="M97" s="131"/>
      <c r="N97" s="17"/>
      <c r="O97" s="17"/>
      <c r="P97" s="17"/>
    </row>
    <row r="98" spans="1:20" ht="26">
      <c r="C98" s="68" t="s">
        <v>230</v>
      </c>
      <c r="D98" s="85" t="s">
        <v>231</v>
      </c>
      <c r="E98" s="129" t="s">
        <v>232</v>
      </c>
      <c r="F98" s="130"/>
      <c r="G98" s="130"/>
      <c r="H98" s="130"/>
      <c r="I98" s="130"/>
      <c r="J98" s="130"/>
      <c r="K98" s="130"/>
      <c r="L98" s="130"/>
      <c r="M98" s="131"/>
      <c r="N98" s="17"/>
      <c r="O98" s="17"/>
      <c r="P98" s="17"/>
    </row>
    <row r="99" spans="1:20" ht="78">
      <c r="C99" s="53" t="s">
        <v>233</v>
      </c>
      <c r="D99" s="85" t="s">
        <v>234</v>
      </c>
      <c r="E99" s="129" t="s">
        <v>235</v>
      </c>
      <c r="F99" s="130"/>
      <c r="G99" s="130"/>
      <c r="H99" s="130"/>
      <c r="I99" s="130"/>
      <c r="J99" s="130"/>
      <c r="K99" s="130"/>
      <c r="L99" s="130"/>
      <c r="M99" s="131"/>
      <c r="N99" s="17"/>
      <c r="O99" s="17"/>
      <c r="P99" s="17"/>
    </row>
    <row r="100" spans="1:20" ht="65">
      <c r="C100" s="53" t="s">
        <v>236</v>
      </c>
      <c r="D100" s="85" t="s">
        <v>237</v>
      </c>
      <c r="E100" s="129" t="s">
        <v>238</v>
      </c>
      <c r="F100" s="130"/>
      <c r="G100" s="130"/>
      <c r="H100" s="130"/>
      <c r="I100" s="130"/>
      <c r="J100" s="130"/>
      <c r="K100" s="130"/>
      <c r="L100" s="130"/>
      <c r="M100" s="131"/>
      <c r="N100" s="65"/>
      <c r="O100" s="65"/>
      <c r="P100" s="65"/>
    </row>
    <row r="101" spans="1:20" ht="52">
      <c r="C101" s="87" t="s">
        <v>239</v>
      </c>
      <c r="D101" s="85" t="s">
        <v>240</v>
      </c>
      <c r="E101" s="129" t="s">
        <v>241</v>
      </c>
      <c r="F101" s="130"/>
      <c r="G101" s="130"/>
      <c r="H101" s="130"/>
      <c r="I101" s="130"/>
      <c r="J101" s="130"/>
      <c r="K101" s="130"/>
      <c r="L101" s="130"/>
      <c r="M101" s="131"/>
      <c r="N101" s="65"/>
      <c r="O101" s="65"/>
      <c r="P101" s="65"/>
    </row>
    <row r="104" spans="1:20" ht="18">
      <c r="A104" s="5" t="s">
        <v>186</v>
      </c>
      <c r="B104" s="48" t="s">
        <v>242</v>
      </c>
      <c r="C104" s="6"/>
    </row>
    <row r="105" spans="1:20" ht="13">
      <c r="B105" s="41">
        <v>1</v>
      </c>
      <c r="C105" s="69" t="s">
        <v>243</v>
      </c>
    </row>
    <row r="106" spans="1:20" ht="12" customHeight="1">
      <c r="B106" s="54">
        <v>2</v>
      </c>
      <c r="C106" s="29" t="s">
        <v>244</v>
      </c>
      <c r="D106" s="29"/>
      <c r="E106" s="29"/>
      <c r="F106" s="29"/>
      <c r="G106" s="29"/>
      <c r="H106" s="29"/>
      <c r="I106" s="29"/>
      <c r="J106" s="29"/>
      <c r="K106" s="29"/>
      <c r="L106" s="29"/>
      <c r="M106" s="29"/>
      <c r="N106" s="29"/>
      <c r="O106" s="29"/>
      <c r="P106" s="29"/>
      <c r="Q106" s="29"/>
      <c r="R106" s="29"/>
      <c r="S106" s="29"/>
      <c r="T106" s="29"/>
    </row>
    <row r="107" spans="1:20" ht="12" customHeight="1">
      <c r="B107" s="54"/>
      <c r="C107" s="29" t="s">
        <v>245</v>
      </c>
      <c r="D107" s="29"/>
      <c r="E107" s="29"/>
      <c r="F107" s="29"/>
      <c r="G107" s="29"/>
      <c r="H107" s="29"/>
      <c r="I107" s="29"/>
      <c r="J107" s="29"/>
      <c r="K107" s="29"/>
      <c r="L107" s="29"/>
      <c r="M107" s="29"/>
      <c r="N107" s="29"/>
      <c r="O107" s="29"/>
      <c r="P107" s="29"/>
      <c r="Q107" s="29"/>
      <c r="R107" s="29"/>
      <c r="S107" s="29"/>
      <c r="T107" s="29"/>
    </row>
    <row r="108" spans="1:20" ht="12" customHeight="1">
      <c r="B108" s="42">
        <v>3</v>
      </c>
      <c r="C108" s="20" t="s">
        <v>246</v>
      </c>
      <c r="D108" s="21"/>
      <c r="E108" s="21"/>
      <c r="F108" s="21"/>
      <c r="G108" s="21"/>
      <c r="H108" s="21"/>
      <c r="I108" s="21"/>
      <c r="J108" s="21"/>
      <c r="K108" s="21"/>
      <c r="L108" s="21"/>
      <c r="M108" s="21"/>
      <c r="N108" s="21"/>
      <c r="O108" s="21"/>
      <c r="P108" s="21"/>
      <c r="Q108" s="21"/>
      <c r="R108" s="21"/>
      <c r="S108" s="21"/>
      <c r="T108" s="21"/>
    </row>
    <row r="109" spans="1:20" ht="12" customHeight="1">
      <c r="B109" s="42"/>
      <c r="C109" s="20" t="s">
        <v>247</v>
      </c>
      <c r="D109" s="21"/>
      <c r="E109" s="21"/>
      <c r="F109" s="21"/>
      <c r="G109" s="21"/>
      <c r="H109" s="21"/>
      <c r="I109" s="21"/>
      <c r="J109" s="21"/>
      <c r="K109" s="21"/>
      <c r="L109" s="21"/>
      <c r="M109" s="21"/>
      <c r="N109" s="21"/>
      <c r="O109" s="21"/>
      <c r="P109" s="21"/>
      <c r="Q109" s="21"/>
      <c r="R109" s="21"/>
      <c r="S109" s="21"/>
      <c r="T109" s="21"/>
    </row>
    <row r="110" spans="1:20">
      <c r="B110" s="5">
        <v>4</v>
      </c>
      <c r="C110" s="55" t="s">
        <v>248</v>
      </c>
      <c r="D110" s="5"/>
    </row>
    <row r="111" spans="1:20">
      <c r="B111" s="5">
        <v>5</v>
      </c>
      <c r="C111" s="55" t="s">
        <v>249</v>
      </c>
      <c r="D111" s="5"/>
    </row>
    <row r="114" spans="1:15" ht="18">
      <c r="A114" s="5" t="s">
        <v>250</v>
      </c>
      <c r="B114" s="6" t="s">
        <v>251</v>
      </c>
      <c r="C114" s="5"/>
      <c r="D114" s="5"/>
    </row>
    <row r="115" spans="1:15">
      <c r="B115" t="s">
        <v>252</v>
      </c>
      <c r="C115" s="5"/>
      <c r="D115" s="5"/>
    </row>
    <row r="116" spans="1:15">
      <c r="B116" s="55" t="s">
        <v>253</v>
      </c>
      <c r="C116" s="5"/>
      <c r="D116" s="5"/>
    </row>
    <row r="117" spans="1:15" ht="13" thickBot="1"/>
    <row r="118" spans="1:15" ht="16.5" thickTop="1" thickBot="1">
      <c r="B118" s="132" t="s">
        <v>254</v>
      </c>
      <c r="C118" s="133"/>
      <c r="D118" s="134" t="s">
        <v>255</v>
      </c>
      <c r="E118" s="133"/>
      <c r="F118" s="134" t="s">
        <v>256</v>
      </c>
      <c r="G118" s="135"/>
      <c r="H118" s="135"/>
      <c r="I118" s="135"/>
      <c r="J118" s="135"/>
      <c r="K118" s="135"/>
      <c r="L118" s="135"/>
      <c r="M118" s="135"/>
      <c r="N118" s="136"/>
    </row>
    <row r="119" spans="1:15" ht="26.15" customHeight="1" thickTop="1" thickBot="1">
      <c r="B119" s="137" t="s">
        <v>257</v>
      </c>
      <c r="C119" s="138"/>
      <c r="D119" s="139" t="s">
        <v>258</v>
      </c>
      <c r="E119" s="140"/>
      <c r="F119" s="137" t="s">
        <v>259</v>
      </c>
      <c r="G119" s="141"/>
      <c r="H119" s="141"/>
      <c r="I119" s="141"/>
      <c r="J119" s="141"/>
      <c r="K119" s="141"/>
      <c r="L119" s="141"/>
      <c r="M119" s="141"/>
      <c r="N119" s="138"/>
    </row>
    <row r="120" spans="1:15" ht="31" customHeight="1" thickBot="1">
      <c r="B120" s="148" t="s">
        <v>260</v>
      </c>
      <c r="C120" s="149"/>
      <c r="D120" s="150" t="s">
        <v>261</v>
      </c>
      <c r="E120" s="151"/>
      <c r="F120" s="73" t="s">
        <v>262</v>
      </c>
      <c r="G120" s="74"/>
      <c r="H120" s="74"/>
      <c r="I120" s="74"/>
      <c r="J120" s="74"/>
      <c r="K120" s="74"/>
      <c r="L120" s="74"/>
      <c r="M120" s="74"/>
      <c r="N120" s="75"/>
    </row>
    <row r="121" spans="1:15" ht="269.5" customHeight="1" thickBot="1">
      <c r="B121" s="148" t="s">
        <v>263</v>
      </c>
      <c r="C121" s="149"/>
      <c r="D121" s="70" t="s">
        <v>264</v>
      </c>
      <c r="E121" s="71" t="s">
        <v>265</v>
      </c>
      <c r="F121" s="148" t="s">
        <v>266</v>
      </c>
      <c r="G121" s="152"/>
      <c r="H121" s="152"/>
      <c r="I121" s="152"/>
      <c r="J121" s="152"/>
      <c r="K121" s="152"/>
      <c r="L121" s="152"/>
      <c r="M121" s="152"/>
      <c r="N121" s="149"/>
    </row>
    <row r="122" spans="1:15" ht="63" thickBot="1">
      <c r="B122" s="104" t="s">
        <v>267</v>
      </c>
      <c r="C122" s="72"/>
      <c r="D122" s="88" t="s">
        <v>268</v>
      </c>
      <c r="E122" s="71" t="s">
        <v>269</v>
      </c>
      <c r="F122" s="153" t="s">
        <v>270</v>
      </c>
      <c r="G122" s="154"/>
      <c r="H122" s="154"/>
      <c r="I122" s="154"/>
      <c r="J122" s="154"/>
      <c r="K122" s="154"/>
      <c r="L122" s="154"/>
      <c r="M122" s="154"/>
      <c r="N122" s="155"/>
    </row>
    <row r="123" spans="1:15" ht="66" customHeight="1" thickTop="1" thickBot="1">
      <c r="B123" s="104" t="s">
        <v>271</v>
      </c>
      <c r="C123" s="72"/>
      <c r="D123" s="156" t="s">
        <v>236</v>
      </c>
      <c r="E123" s="157"/>
      <c r="F123" s="158" t="s">
        <v>272</v>
      </c>
      <c r="G123" s="159"/>
      <c r="H123" s="159"/>
      <c r="I123" s="159"/>
      <c r="J123" s="159"/>
      <c r="K123" s="159"/>
      <c r="L123" s="159"/>
      <c r="M123" s="159"/>
      <c r="N123" s="160"/>
    </row>
    <row r="124" spans="1:15" ht="13.5" customHeight="1" thickTop="1" thickBot="1">
      <c r="B124" s="76" t="s">
        <v>273</v>
      </c>
      <c r="C124" s="75"/>
      <c r="D124" s="142" t="s">
        <v>239</v>
      </c>
      <c r="E124" s="143"/>
      <c r="F124" s="144" t="s">
        <v>274</v>
      </c>
      <c r="G124" s="145"/>
      <c r="H124" s="145"/>
      <c r="I124" s="145"/>
      <c r="J124" s="145"/>
      <c r="K124" s="145"/>
      <c r="L124" s="145"/>
      <c r="M124" s="145"/>
      <c r="N124" s="146"/>
    </row>
    <row r="127" spans="1:15" ht="18">
      <c r="A127" s="5" t="s">
        <v>275</v>
      </c>
      <c r="B127" s="6" t="s">
        <v>276</v>
      </c>
    </row>
    <row r="128" spans="1:15" ht="115" customHeight="1">
      <c r="B128" s="147" t="s">
        <v>277</v>
      </c>
      <c r="C128" s="147"/>
      <c r="D128" s="147"/>
      <c r="E128" s="147"/>
      <c r="F128" s="147"/>
      <c r="G128" s="147"/>
      <c r="H128" s="147"/>
      <c r="I128" s="147"/>
      <c r="J128" s="147"/>
      <c r="K128" s="147"/>
      <c r="L128" s="147"/>
      <c r="M128" s="147"/>
      <c r="N128" s="147"/>
      <c r="O128" s="147"/>
    </row>
    <row r="129" spans="2:15">
      <c r="B129" s="103"/>
      <c r="C129" s="103"/>
      <c r="D129" s="103"/>
      <c r="E129" s="103"/>
      <c r="F129" s="103"/>
      <c r="G129" s="103"/>
      <c r="H129" s="103"/>
      <c r="I129" s="103"/>
      <c r="J129" s="103"/>
      <c r="K129" s="103"/>
      <c r="L129" s="103"/>
      <c r="M129" s="103"/>
      <c r="N129" s="103"/>
      <c r="O129" s="103"/>
    </row>
    <row r="130" spans="2:15">
      <c r="B130" s="147" t="s">
        <v>278</v>
      </c>
      <c r="C130" s="147"/>
      <c r="D130" s="147"/>
      <c r="E130" s="147"/>
      <c r="F130" s="147"/>
      <c r="G130" s="147"/>
      <c r="H130" s="147"/>
      <c r="I130" s="147"/>
      <c r="J130" s="147"/>
      <c r="K130" s="147"/>
      <c r="L130" s="147"/>
      <c r="M130" s="147"/>
      <c r="N130" s="147"/>
      <c r="O130" s="147"/>
    </row>
    <row r="131" spans="2:15">
      <c r="C131" s="55"/>
    </row>
    <row r="132" spans="2:15">
      <c r="B132" s="55"/>
    </row>
    <row r="137" spans="2:15">
      <c r="C137" s="5"/>
    </row>
    <row r="138" spans="2:15">
      <c r="C138" s="5"/>
    </row>
    <row r="139" spans="2:15">
      <c r="C139" s="5"/>
    </row>
    <row r="161" spans="2:2">
      <c r="B161" s="5"/>
    </row>
    <row r="162" spans="2:2">
      <c r="B162" s="5"/>
    </row>
  </sheetData>
  <mergeCells count="23">
    <mergeCell ref="D124:E124"/>
    <mergeCell ref="F124:N124"/>
    <mergeCell ref="B128:O128"/>
    <mergeCell ref="B130:O130"/>
    <mergeCell ref="B120:C120"/>
    <mergeCell ref="D120:E120"/>
    <mergeCell ref="B121:C121"/>
    <mergeCell ref="F121:N121"/>
    <mergeCell ref="F122:N122"/>
    <mergeCell ref="D123:E123"/>
    <mergeCell ref="F123:N123"/>
    <mergeCell ref="B118:C118"/>
    <mergeCell ref="D118:E118"/>
    <mergeCell ref="F118:N118"/>
    <mergeCell ref="B119:C119"/>
    <mergeCell ref="D119:E119"/>
    <mergeCell ref="F119:N119"/>
    <mergeCell ref="E101:M101"/>
    <mergeCell ref="E96:M96"/>
    <mergeCell ref="E97:M97"/>
    <mergeCell ref="E98:M98"/>
    <mergeCell ref="E99:M99"/>
    <mergeCell ref="E100:M100"/>
  </mergeCells>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IRP</vt:lpstr>
      <vt:lpstr>Instructions</vt:lpstr>
      <vt:lpstr>IRP!Print_Area</vt:lpstr>
      <vt:lpstr>IRP!Print_Titles</vt:lpstr>
    </vt:vector>
  </TitlesOfParts>
  <Manager/>
  <Company>TeraQuest Metrics,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Planning</dc:title>
  <dc:subject>PA Worksheets</dc:subject>
  <dc:creator>Pat O'Toole, PACT</dc:creator>
  <cp:keywords/>
  <dc:description/>
  <cp:lastModifiedBy>Pat OToole</cp:lastModifiedBy>
  <cp:revision/>
  <dcterms:created xsi:type="dcterms:W3CDTF">1997-04-30T12:53:10Z</dcterms:created>
  <dcterms:modified xsi:type="dcterms:W3CDTF">2025-05-24T09:18:30Z</dcterms:modified>
  <cp:category/>
  <cp:contentStatus/>
</cp:coreProperties>
</file>