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as2.tu-clausthal.de\thh09\Desktop\"/>
    </mc:Choice>
  </mc:AlternateContent>
  <bookViews>
    <workbookView xWindow="0" yWindow="0" windowWidth="21570" windowHeight="8160"/>
  </bookViews>
  <sheets>
    <sheet name="OpenAndClosedPorosity" sheetId="2" r:id="rId1"/>
    <sheet name="Tabelle1" sheetId="1" r:id="rId2"/>
  </sheets>
  <definedNames>
    <definedName name="AddIn">OpenAndClosedPorosity!$B$7</definedName>
    <definedName name="Data">OpenAndClosedPorosity!$A$19</definedName>
    <definedName name="DateOfRun">OpenAndClosedPorosity!$B$5</definedName>
    <definedName name="Distributions">OpenAndClosedPorosity!$B$9</definedName>
    <definedName name="FileName">OpenAndClosedPorosity!$B$4</definedName>
    <definedName name="GeometryFile" localSheetId="0">OpenAndClosedPorosity!$B$18</definedName>
    <definedName name="Hash" localSheetId="0">OpenAndClosedPorosity!$B$12</definedName>
    <definedName name="Legend">OpenAndClosedPorosity!$B$10</definedName>
    <definedName name="Module">OpenAndClosedPorosity!$B$1</definedName>
    <definedName name="NX" localSheetId="0">OpenAndClosedPorosity!$B$13</definedName>
    <definedName name="NY" localSheetId="0">OpenAndClosedPorosity!$B$14</definedName>
    <definedName name="NZ" localSheetId="0">OpenAndClosedPorosity!$B$15</definedName>
    <definedName name="SingleTable">OpenAndClosedPorosity!$B$8</definedName>
    <definedName name="Solver">OpenAndClosedPorosity!$B$2</definedName>
    <definedName name="UseBoxels" localSheetId="0">OpenAndClosedPorosity!$B$17</definedName>
    <definedName name="User">OpenAndClosedPorosity!$B$6</definedName>
    <definedName name="Version">OpenAndClosedPorosity!$B$3</definedName>
    <definedName name="VoxelLength" localSheetId="0">OpenAndClosedPorosity!$B$16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</calcChain>
</file>

<file path=xl/sharedStrings.xml><?xml version="1.0" encoding="utf-8"?>
<sst xmlns="http://schemas.openxmlformats.org/spreadsheetml/2006/main" count="67" uniqueCount="60">
  <si>
    <t>Module:</t>
  </si>
  <si>
    <t>Solver:</t>
  </si>
  <si>
    <t>Version:</t>
  </si>
  <si>
    <t>File:</t>
  </si>
  <si>
    <t>Date of Run:</t>
  </si>
  <si>
    <t>User:</t>
  </si>
  <si>
    <t>AddIn:</t>
  </si>
  <si>
    <t>Single Table:</t>
  </si>
  <si>
    <t>Distributions:</t>
  </si>
  <si>
    <t>Legend:</t>
  </si>
  <si>
    <t>#Data</t>
  </si>
  <si>
    <t>thh09</t>
  </si>
  <si>
    <t>GeoDexcel 2015 : 2015-09-29 22:56:13</t>
  </si>
  <si>
    <t>PoroDict</t>
  </si>
  <si>
    <t>OpenAndClosedPorosity</t>
  </si>
  <si>
    <t>2015 | 10909</t>
  </si>
  <si>
    <t>C:/CTScan/Exercise/OpenAndClosedPorosity.gdr</t>
  </si>
  <si>
    <t>28.01.2016 | 11:22:03</t>
  </si>
  <si>
    <t>Geometry:</t>
  </si>
  <si>
    <t>Hash:</t>
  </si>
  <si>
    <t>NX:</t>
  </si>
  <si>
    <t>NY:</t>
  </si>
  <si>
    <t>NZ:</t>
  </si>
  <si>
    <t>VoxelLength:</t>
  </si>
  <si>
    <t>Use Boxels:</t>
  </si>
  <si>
    <t>Filename:</t>
  </si>
  <si>
    <t>structure77145.gdt</t>
  </si>
  <si>
    <t>Input Map</t>
  </si>
  <si>
    <t>PeriodicX</t>
  </si>
  <si>
    <t xml:space="preserve">               false_x000D_</t>
  </si>
  <si>
    <t>PeriodicY</t>
  </si>
  <si>
    <t>PeriodicZ</t>
  </si>
  <si>
    <t>NeighborhoodMode</t>
  </si>
  <si>
    <t>IntrusionDirectionXMinus</t>
  </si>
  <si>
    <t>false_x000D_</t>
  </si>
  <si>
    <t>IntrusionDirectionXPlus</t>
  </si>
  <si>
    <t xml:space="preserve"> false_x000D_</t>
  </si>
  <si>
    <t>IntrusionDirectionYMinus</t>
  </si>
  <si>
    <t>IntrusionDirectionYPlus</t>
  </si>
  <si>
    <t>IntrusionDirectionZMinus</t>
  </si>
  <si>
    <t>true_x000D_</t>
  </si>
  <si>
    <t>IntrusionDirectionZPlus</t>
  </si>
  <si>
    <t xml:space="preserve"> true_x000D_</t>
  </si>
  <si>
    <t>WriteFile</t>
  </si>
  <si>
    <t xml:space="preserve">               true_x000D_</t>
  </si>
  <si>
    <t>WriteVG32</t>
  </si>
  <si>
    <t>ResultFileName</t>
  </si>
  <si>
    <t xml:space="preserve">          OpenAndClosedPorosity.gdr_x000D_</t>
  </si>
  <si>
    <t>Parameter Map</t>
  </si>
  <si>
    <t>Result Map</t>
  </si>
  <si>
    <t>Porosity</t>
  </si>
  <si>
    <t>OpenPorosity</t>
  </si>
  <si>
    <t>ClosedPorosity</t>
  </si>
  <si>
    <t>Pores</t>
  </si>
  <si>
    <t>OpenPores</t>
  </si>
  <si>
    <t>ClosedPores</t>
  </si>
  <si>
    <t>OpenPoresID</t>
  </si>
  <si>
    <t>ClosedPoresID</t>
  </si>
  <si>
    <t>Runtime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</si>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</sst>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#&quot; micron&quot;"/>
    <numFmt numFmtId="165" formatCode="0.00\ %"/>
    <numFmt numFmtId="166" formatCode="General\ &quot;s&quot;"/>
    <numFmt numFmtId="173" formatCode="0.0000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17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809580739580327"/>
          <c:y val="0.13813780260707637"/>
          <c:w val="0.8497401437385772"/>
          <c:h val="0.77546269006876933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OpenAndClosedPorosity!$E$30:$E$40</c:f>
              <c:numCache>
                <c:formatCode>General</c:formatCode>
                <c:ptCount val="11"/>
                <c:pt idx="0">
                  <c:v>4924.2370000000001</c:v>
                </c:pt>
                <c:pt idx="1">
                  <c:v>3396.19</c:v>
                </c:pt>
                <c:pt idx="2">
                  <c:v>2169.7399999999998</c:v>
                </c:pt>
                <c:pt idx="3">
                  <c:v>1214.8900000000001</c:v>
                </c:pt>
                <c:pt idx="4">
                  <c:v>501.64699999999999</c:v>
                </c:pt>
                <c:pt idx="5">
                  <c:v>304.38</c:v>
                </c:pt>
                <c:pt idx="6">
                  <c:v>160.02369999999999</c:v>
                </c:pt>
                <c:pt idx="7">
                  <c:v>61.061799999999998</c:v>
                </c:pt>
                <c:pt idx="8">
                  <c:v>32.119999999999997</c:v>
                </c:pt>
                <c:pt idx="9">
                  <c:v>13.49</c:v>
                </c:pt>
                <c:pt idx="10">
                  <c:v>3.0739999999999998</c:v>
                </c:pt>
              </c:numCache>
            </c:numRef>
          </c:xVal>
          <c:yVal>
            <c:numRef>
              <c:f>OpenAndClosedPorosity!$F$30:$F$40</c:f>
              <c:numCache>
                <c:formatCode>0.00000</c:formatCode>
                <c:ptCount val="11"/>
                <c:pt idx="0">
                  <c:v>0.24742426419999999</c:v>
                </c:pt>
                <c:pt idx="1">
                  <c:v>0.24605545630000003</c:v>
                </c:pt>
                <c:pt idx="2">
                  <c:v>0.2466527134</c:v>
                </c:pt>
                <c:pt idx="3">
                  <c:v>0.24978589920000002</c:v>
                </c:pt>
                <c:pt idx="4">
                  <c:v>0.24957222949999999</c:v>
                </c:pt>
                <c:pt idx="5">
                  <c:v>0.25101444919999999</c:v>
                </c:pt>
                <c:pt idx="6">
                  <c:v>0.25421345270000001</c:v>
                </c:pt>
                <c:pt idx="7">
                  <c:v>0.25514406489999997</c:v>
                </c:pt>
                <c:pt idx="8">
                  <c:v>0.25153227449999999</c:v>
                </c:pt>
                <c:pt idx="9">
                  <c:v>0.23581772600000001</c:v>
                </c:pt>
                <c:pt idx="10">
                  <c:v>0.2341016299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45560"/>
        <c:axId val="455145952"/>
      </c:scatterChart>
      <c:valAx>
        <c:axId val="45514556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145952"/>
        <c:crosses val="autoZero"/>
        <c:crossBetween val="midCat"/>
      </c:valAx>
      <c:valAx>
        <c:axId val="4551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14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22</xdr:row>
      <xdr:rowOff>152400</xdr:rowOff>
    </xdr:from>
    <xdr:to>
      <xdr:col>14</xdr:col>
      <xdr:colOff>219075</xdr:colOff>
      <xdr:row>40</xdr:row>
      <xdr:rowOff>133350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F44"/>
  <sheetViews>
    <sheetView tabSelected="1" topLeftCell="A22" workbookViewId="0">
      <selection activeCell="P34" sqref="P34"/>
    </sheetView>
  </sheetViews>
  <sheetFormatPr baseColWidth="10" defaultColWidth="11.42578125" defaultRowHeight="15" x14ac:dyDescent="0.25"/>
  <cols>
    <col min="1" max="1" width="23" bestFit="1" customWidth="1"/>
  </cols>
  <sheetData>
    <row r="1" spans="1:6" x14ac:dyDescent="0.25">
      <c r="A1" s="1" t="s">
        <v>0</v>
      </c>
      <c r="B1" s="2" t="s">
        <v>13</v>
      </c>
    </row>
    <row r="2" spans="1:6" x14ac:dyDescent="0.25">
      <c r="A2" s="1" t="s">
        <v>1</v>
      </c>
      <c r="B2" s="2" t="s">
        <v>14</v>
      </c>
    </row>
    <row r="3" spans="1:6" x14ac:dyDescent="0.25">
      <c r="A3" s="1" t="s">
        <v>2</v>
      </c>
      <c r="B3" s="2" t="s">
        <v>15</v>
      </c>
    </row>
    <row r="4" spans="1:6" x14ac:dyDescent="0.25">
      <c r="A4" s="1" t="s">
        <v>3</v>
      </c>
      <c r="B4" s="2" t="s">
        <v>16</v>
      </c>
    </row>
    <row r="5" spans="1:6" x14ac:dyDescent="0.25">
      <c r="A5" s="1" t="s">
        <v>4</v>
      </c>
      <c r="B5" s="3" t="s">
        <v>17</v>
      </c>
    </row>
    <row r="6" spans="1:6" x14ac:dyDescent="0.25">
      <c r="A6" s="1" t="s">
        <v>5</v>
      </c>
      <c r="B6" s="2" t="s">
        <v>11</v>
      </c>
    </row>
    <row r="7" spans="1:6" x14ac:dyDescent="0.25">
      <c r="A7" s="1" t="s">
        <v>6</v>
      </c>
      <c r="B7" s="2" t="s">
        <v>12</v>
      </c>
    </row>
    <row r="8" spans="1:6" hidden="1" x14ac:dyDescent="0.25">
      <c r="A8" s="1" t="s">
        <v>7</v>
      </c>
      <c r="B8" s="2">
        <v>0</v>
      </c>
    </row>
    <row r="9" spans="1:6" hidden="1" x14ac:dyDescent="0.25">
      <c r="A9" s="1" t="s">
        <v>8</v>
      </c>
      <c r="B9" s="2"/>
    </row>
    <row r="10" spans="1:6" x14ac:dyDescent="0.25">
      <c r="A10" s="1" t="s">
        <v>9</v>
      </c>
      <c r="B10" s="2" t="s">
        <v>14</v>
      </c>
    </row>
    <row r="11" spans="1:6" x14ac:dyDescent="0.25">
      <c r="A11" s="2" t="s">
        <v>18</v>
      </c>
      <c r="B11" s="2"/>
    </row>
    <row r="12" spans="1:6" x14ac:dyDescent="0.25">
      <c r="A12" s="1" t="s">
        <v>19</v>
      </c>
      <c r="B12" s="4">
        <v>77145</v>
      </c>
    </row>
    <row r="13" spans="1:6" x14ac:dyDescent="0.25">
      <c r="A13" s="1" t="s">
        <v>20</v>
      </c>
      <c r="B13" s="5">
        <v>1295</v>
      </c>
      <c r="F13">
        <f>1295*1521*500*5*(10^-6)</f>
        <v>4924.2375000000002</v>
      </c>
    </row>
    <row r="14" spans="1:6" x14ac:dyDescent="0.25">
      <c r="A14" s="1" t="s">
        <v>21</v>
      </c>
      <c r="B14" s="5">
        <v>1521</v>
      </c>
    </row>
    <row r="15" spans="1:6" x14ac:dyDescent="0.25">
      <c r="A15" s="1" t="s">
        <v>22</v>
      </c>
      <c r="B15" s="5">
        <v>500</v>
      </c>
    </row>
    <row r="16" spans="1:6" x14ac:dyDescent="0.25">
      <c r="A16" s="1" t="s">
        <v>23</v>
      </c>
      <c r="B16" s="6">
        <v>5</v>
      </c>
    </row>
    <row r="17" spans="1:6" x14ac:dyDescent="0.25">
      <c r="A17" s="1" t="s">
        <v>24</v>
      </c>
      <c r="B17" s="2">
        <v>0</v>
      </c>
    </row>
    <row r="18" spans="1:6" x14ac:dyDescent="0.25">
      <c r="A18" s="1" t="s">
        <v>25</v>
      </c>
      <c r="B18" s="2" t="s">
        <v>26</v>
      </c>
    </row>
    <row r="19" spans="1:6" x14ac:dyDescent="0.25">
      <c r="A19" t="s">
        <v>10</v>
      </c>
    </row>
    <row r="20" spans="1:6" x14ac:dyDescent="0.25">
      <c r="A20" s="7" t="s">
        <v>27</v>
      </c>
    </row>
    <row r="21" spans="1:6" x14ac:dyDescent="0.25">
      <c r="A21" s="1" t="s">
        <v>28</v>
      </c>
      <c r="B21" t="s">
        <v>29</v>
      </c>
    </row>
    <row r="22" spans="1:6" x14ac:dyDescent="0.25">
      <c r="A22" s="1" t="s">
        <v>30</v>
      </c>
      <c r="B22" t="s">
        <v>29</v>
      </c>
    </row>
    <row r="23" spans="1:6" x14ac:dyDescent="0.25">
      <c r="A23" s="1" t="s">
        <v>31</v>
      </c>
      <c r="B23" t="s">
        <v>29</v>
      </c>
    </row>
    <row r="24" spans="1:6" x14ac:dyDescent="0.25">
      <c r="A24" s="1" t="s">
        <v>32</v>
      </c>
      <c r="B24" s="8">
        <v>0</v>
      </c>
    </row>
    <row r="25" spans="1:6" x14ac:dyDescent="0.25">
      <c r="A25" s="1" t="s">
        <v>33</v>
      </c>
      <c r="B25" t="s">
        <v>34</v>
      </c>
    </row>
    <row r="26" spans="1:6" x14ac:dyDescent="0.25">
      <c r="A26" s="1" t="s">
        <v>35</v>
      </c>
      <c r="B26" t="s">
        <v>36</v>
      </c>
    </row>
    <row r="27" spans="1:6" x14ac:dyDescent="0.25">
      <c r="A27" s="1" t="s">
        <v>37</v>
      </c>
      <c r="B27" t="s">
        <v>34</v>
      </c>
    </row>
    <row r="28" spans="1:6" x14ac:dyDescent="0.25">
      <c r="A28" s="1" t="s">
        <v>38</v>
      </c>
      <c r="B28" t="s">
        <v>36</v>
      </c>
    </row>
    <row r="29" spans="1:6" x14ac:dyDescent="0.25">
      <c r="A29" s="1" t="s">
        <v>39</v>
      </c>
      <c r="B29" t="s">
        <v>40</v>
      </c>
      <c r="E29" t="s">
        <v>59</v>
      </c>
      <c r="F29" t="s">
        <v>50</v>
      </c>
    </row>
    <row r="30" spans="1:6" x14ac:dyDescent="0.25">
      <c r="A30" s="1" t="s">
        <v>41</v>
      </c>
      <c r="B30" t="s">
        <v>42</v>
      </c>
      <c r="E30">
        <v>4924.2370000000001</v>
      </c>
      <c r="F30" s="11">
        <v>0.24742426419999999</v>
      </c>
    </row>
    <row r="31" spans="1:6" x14ac:dyDescent="0.25">
      <c r="A31" s="1" t="s">
        <v>43</v>
      </c>
      <c r="B31" t="s">
        <v>44</v>
      </c>
      <c r="E31">
        <v>3396.19</v>
      </c>
      <c r="F31" s="11">
        <v>0.24605545630000003</v>
      </c>
    </row>
    <row r="32" spans="1:6" x14ac:dyDescent="0.25">
      <c r="A32" s="1" t="s">
        <v>45</v>
      </c>
      <c r="B32" t="s">
        <v>29</v>
      </c>
      <c r="E32">
        <v>2169.7399999999998</v>
      </c>
      <c r="F32" s="11">
        <v>0.2466527134</v>
      </c>
    </row>
    <row r="33" spans="1:6" x14ac:dyDescent="0.25">
      <c r="A33" s="1" t="s">
        <v>46</v>
      </c>
      <c r="B33" t="s">
        <v>47</v>
      </c>
      <c r="E33">
        <v>1214.8900000000001</v>
      </c>
      <c r="F33" s="11">
        <v>0.24978589920000002</v>
      </c>
    </row>
    <row r="34" spans="1:6" x14ac:dyDescent="0.25">
      <c r="A34" s="7" t="s">
        <v>48</v>
      </c>
      <c r="E34">
        <v>501.64699999999999</v>
      </c>
      <c r="F34" s="11">
        <v>0.24957222949999999</v>
      </c>
    </row>
    <row r="35" spans="1:6" x14ac:dyDescent="0.25">
      <c r="A35" s="7" t="s">
        <v>49</v>
      </c>
      <c r="E35">
        <v>304.38</v>
      </c>
      <c r="F35" s="11">
        <v>0.25101444919999999</v>
      </c>
    </row>
    <row r="36" spans="1:6" x14ac:dyDescent="0.25">
      <c r="A36" s="1" t="s">
        <v>50</v>
      </c>
      <c r="B36" s="9">
        <v>0.24742426420000002</v>
      </c>
      <c r="C36" s="9"/>
      <c r="E36">
        <v>160.02369999999999</v>
      </c>
      <c r="F36" s="11">
        <v>0.25421345270000001</v>
      </c>
    </row>
    <row r="37" spans="1:6" x14ac:dyDescent="0.25">
      <c r="A37" s="1" t="s">
        <v>51</v>
      </c>
      <c r="B37" s="9">
        <v>0.24655278509999998</v>
      </c>
      <c r="E37">
        <v>61.061799999999998</v>
      </c>
      <c r="F37" s="11">
        <v>0.25514406489999997</v>
      </c>
    </row>
    <row r="38" spans="1:6" x14ac:dyDescent="0.25">
      <c r="A38" s="1" t="s">
        <v>52</v>
      </c>
      <c r="B38" s="9">
        <v>8.7147908689999998E-4</v>
      </c>
      <c r="E38">
        <v>32.119999999999997</v>
      </c>
      <c r="F38" s="11">
        <v>0.25153227449999999</v>
      </c>
    </row>
    <row r="39" spans="1:6" x14ac:dyDescent="0.25">
      <c r="A39" s="1" t="s">
        <v>53</v>
      </c>
      <c r="B39" s="8">
        <v>257590</v>
      </c>
      <c r="E39">
        <v>13.49</v>
      </c>
      <c r="F39" s="11">
        <v>0.23581772600000001</v>
      </c>
    </row>
    <row r="40" spans="1:6" x14ac:dyDescent="0.25">
      <c r="A40" s="1" t="s">
        <v>54</v>
      </c>
      <c r="B40" s="8">
        <v>2507</v>
      </c>
      <c r="E40">
        <v>3.0739999999999998</v>
      </c>
      <c r="F40" s="11">
        <v>0.2341016299</v>
      </c>
    </row>
    <row r="41" spans="1:6" x14ac:dyDescent="0.25">
      <c r="A41" s="1" t="s">
        <v>55</v>
      </c>
      <c r="B41" s="8">
        <v>255083</v>
      </c>
    </row>
    <row r="42" spans="1:6" x14ac:dyDescent="0.25">
      <c r="A42" s="1" t="s">
        <v>56</v>
      </c>
      <c r="B42" s="8">
        <v>0</v>
      </c>
    </row>
    <row r="43" spans="1:6" x14ac:dyDescent="0.25">
      <c r="A43" s="1" t="s">
        <v>57</v>
      </c>
      <c r="B43" s="8">
        <v>2</v>
      </c>
    </row>
    <row r="44" spans="1:6" x14ac:dyDescent="0.25">
      <c r="A44" s="1" t="s">
        <v>58</v>
      </c>
      <c r="B44" s="10">
        <v>53.57</v>
      </c>
    </row>
  </sheetData>
  <dataConsolidate/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18</vt:i4>
      </vt:variant>
    </vt:vector>
  </HeadingPairs>
  <TitlesOfParts>
    <vt:vector size="20" baseType="lpstr">
      <vt:lpstr>OpenAndClosedPorosity</vt:lpstr>
      <vt:lpstr>Tabelle1</vt:lpstr>
      <vt:lpstr>AddIn</vt:lpstr>
      <vt:lpstr>Data</vt:lpstr>
      <vt:lpstr>DateOfRun</vt:lpstr>
      <vt:lpstr>Distributions</vt:lpstr>
      <vt:lpstr>FileName</vt:lpstr>
      <vt:lpstr>OpenAndClosedPorosity!GeometryFile</vt:lpstr>
      <vt:lpstr>OpenAndClosedPorosity!Hash</vt:lpstr>
      <vt:lpstr>Legend</vt:lpstr>
      <vt:lpstr>Module</vt:lpstr>
      <vt:lpstr>OpenAndClosedPorosity!NX</vt:lpstr>
      <vt:lpstr>OpenAndClosedPorosity!NY</vt:lpstr>
      <vt:lpstr>OpenAndClosedPorosity!NZ</vt:lpstr>
      <vt:lpstr>SingleTable</vt:lpstr>
      <vt:lpstr>Solver</vt:lpstr>
      <vt:lpstr>OpenAndClosedPorosity!UseBoxels</vt:lpstr>
      <vt:lpstr>User</vt:lpstr>
      <vt:lpstr>Version</vt:lpstr>
      <vt:lpstr>OpenAndClosedPorosity!VoxelLength</vt:lpstr>
    </vt:vector>
  </TitlesOfParts>
  <Company>IT-Service Erzstraße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thh09</dc:creator>
  <cp:lastModifiedBy>thh09</cp:lastModifiedBy>
  <dcterms:created xsi:type="dcterms:W3CDTF">2016-01-28T10:25:09Z</dcterms:created>
  <dcterms:modified xsi:type="dcterms:W3CDTF">2016-01-28T11:05:02Z</dcterms:modified>
</cp:coreProperties>
</file>