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R\Semestr 9\SieciNeuronowe\"/>
    </mc:Choice>
  </mc:AlternateContent>
  <xr:revisionPtr revIDLastSave="0" documentId="13_ncr:1_{712941B6-55D0-4A16-9496-BDB789389C8A}" xr6:coauthVersionLast="47" xr6:coauthVersionMax="47" xr10:uidLastSave="{00000000-0000-0000-0000-000000000000}"/>
  <bookViews>
    <workbookView xWindow="-120" yWindow="-120" windowWidth="29040" windowHeight="15840" xr2:uid="{5BE7655F-FC35-47D3-AF7C-DD94C10C902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<sst xmlns="http://schemas.openxmlformats.org/spreadsheetml/2006/main" count="16" uniqueCount="16">
  <si>
    <t>Arjun (P1)</t>
  </si>
  <si>
    <t>Alstonia Scholaris (P2)</t>
  </si>
  <si>
    <t>Bael (P4)</t>
  </si>
  <si>
    <t>Basil (P8)</t>
  </si>
  <si>
    <t>Chinar (P11)</t>
  </si>
  <si>
    <t>Gauva (P3)</t>
  </si>
  <si>
    <t>Jamun (P5)</t>
  </si>
  <si>
    <t>Jatropha (P6)</t>
  </si>
  <si>
    <t>Lemon (P10)</t>
  </si>
  <si>
    <t>Mango (P0)</t>
  </si>
  <si>
    <t>Pomegranate (P9)</t>
  </si>
  <si>
    <t>Pongamia Pinnata (P7)</t>
  </si>
  <si>
    <t>diseased</t>
  </si>
  <si>
    <t>healthy</t>
  </si>
  <si>
    <t>Suma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</si>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</sst>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0" fontId="0" fillId="7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8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E5D1-B2B4-4BBB-9CD4-98DB7700D997}">
  <dimension ref="B1:F14"/>
  <sheetViews>
    <sheetView tabSelected="1" workbookViewId="0">
      <selection activeCell="K14" sqref="K14"/>
    </sheetView>
  </sheetViews>
  <sheetFormatPr defaultRowHeight="15" x14ac:dyDescent="0.25"/>
  <cols>
    <col min="2" max="2" width="27.140625" customWidth="1"/>
  </cols>
  <sheetData>
    <row r="1" spans="2:6" x14ac:dyDescent="0.25">
      <c r="C1" s="9" t="s">
        <v>13</v>
      </c>
      <c r="D1" s="10" t="s">
        <v>12</v>
      </c>
      <c r="E1" s="11" t="s">
        <v>14</v>
      </c>
      <c r="F1" s="11" t="s">
        <v>15</v>
      </c>
    </row>
    <row r="2" spans="2:6" x14ac:dyDescent="0.25">
      <c r="B2" s="5" t="s">
        <v>1</v>
      </c>
      <c r="C2" s="3">
        <v>179</v>
      </c>
      <c r="D2" s="4">
        <v>254</v>
      </c>
      <c r="E2" s="6">
        <f>C2+D2</f>
        <v>433</v>
      </c>
      <c r="F2" s="7">
        <f>E2/$E$14</f>
        <v>9.5966312056737585E-2</v>
      </c>
    </row>
    <row r="3" spans="2:6" x14ac:dyDescent="0.25">
      <c r="B3" s="5" t="s">
        <v>0</v>
      </c>
      <c r="C3" s="3">
        <v>220</v>
      </c>
      <c r="D3" s="4">
        <v>232</v>
      </c>
      <c r="E3" s="6">
        <f t="shared" ref="E3:E13" si="0">C3+D3</f>
        <v>452</v>
      </c>
      <c r="F3" s="7">
        <f t="shared" ref="F3:F13" si="1">E3/$E$14</f>
        <v>0.10017730496453901</v>
      </c>
    </row>
    <row r="4" spans="2:6" x14ac:dyDescent="0.25">
      <c r="B4" s="5" t="s">
        <v>2</v>
      </c>
      <c r="C4" s="2">
        <v>0</v>
      </c>
      <c r="D4" s="4">
        <v>118</v>
      </c>
      <c r="E4" s="6">
        <f t="shared" si="0"/>
        <v>118</v>
      </c>
      <c r="F4" s="7">
        <f t="shared" si="1"/>
        <v>2.6152482269503546E-2</v>
      </c>
    </row>
    <row r="5" spans="2:6" x14ac:dyDescent="0.25">
      <c r="B5" s="5" t="s">
        <v>3</v>
      </c>
      <c r="C5" s="3">
        <v>148</v>
      </c>
      <c r="D5" s="2">
        <v>0</v>
      </c>
      <c r="E5" s="6">
        <f t="shared" si="0"/>
        <v>148</v>
      </c>
      <c r="F5" s="7">
        <f t="shared" si="1"/>
        <v>3.2801418439716311E-2</v>
      </c>
    </row>
    <row r="6" spans="2:6" x14ac:dyDescent="0.25">
      <c r="B6" s="5" t="s">
        <v>4</v>
      </c>
      <c r="C6" s="3">
        <v>103</v>
      </c>
      <c r="D6" s="4">
        <v>120</v>
      </c>
      <c r="E6" s="6">
        <f t="shared" si="0"/>
        <v>223</v>
      </c>
      <c r="F6" s="7">
        <f t="shared" si="1"/>
        <v>4.9423758865248225E-2</v>
      </c>
    </row>
    <row r="7" spans="2:6" x14ac:dyDescent="0.25">
      <c r="B7" s="5" t="s">
        <v>5</v>
      </c>
      <c r="C7" s="3">
        <v>277</v>
      </c>
      <c r="D7" s="4">
        <v>142</v>
      </c>
      <c r="E7" s="6">
        <f t="shared" si="0"/>
        <v>419</v>
      </c>
      <c r="F7" s="7">
        <f t="shared" si="1"/>
        <v>9.2863475177304963E-2</v>
      </c>
    </row>
    <row r="8" spans="2:6" x14ac:dyDescent="0.25">
      <c r="B8" s="5" t="s">
        <v>6</v>
      </c>
      <c r="C8" s="3">
        <v>279</v>
      </c>
      <c r="D8" s="4">
        <v>345</v>
      </c>
      <c r="E8" s="6">
        <f t="shared" si="0"/>
        <v>624</v>
      </c>
      <c r="F8" s="7">
        <f t="shared" si="1"/>
        <v>0.13829787234042554</v>
      </c>
    </row>
    <row r="9" spans="2:6" x14ac:dyDescent="0.25">
      <c r="B9" s="5" t="s">
        <v>7</v>
      </c>
      <c r="C9" s="3">
        <v>133</v>
      </c>
      <c r="D9" s="4">
        <v>124</v>
      </c>
      <c r="E9" s="6">
        <f t="shared" si="0"/>
        <v>257</v>
      </c>
      <c r="F9" s="7">
        <f t="shared" si="1"/>
        <v>5.6959219858156031E-2</v>
      </c>
    </row>
    <row r="10" spans="2:6" x14ac:dyDescent="0.25">
      <c r="B10" s="5" t="s">
        <v>8</v>
      </c>
      <c r="C10" s="3">
        <v>159</v>
      </c>
      <c r="D10" s="4">
        <v>77</v>
      </c>
      <c r="E10" s="6">
        <f t="shared" si="0"/>
        <v>236</v>
      </c>
      <c r="F10" s="7">
        <f t="shared" si="1"/>
        <v>5.2304964539007091E-2</v>
      </c>
    </row>
    <row r="11" spans="2:6" x14ac:dyDescent="0.25">
      <c r="B11" s="5" t="s">
        <v>9</v>
      </c>
      <c r="C11" s="3">
        <v>170</v>
      </c>
      <c r="D11" s="4">
        <v>265</v>
      </c>
      <c r="E11" s="6">
        <f t="shared" si="0"/>
        <v>435</v>
      </c>
      <c r="F11" s="7">
        <f t="shared" si="1"/>
        <v>9.640957446808511E-2</v>
      </c>
    </row>
    <row r="12" spans="2:6" x14ac:dyDescent="0.25">
      <c r="B12" s="5" t="s">
        <v>10</v>
      </c>
      <c r="C12" s="3">
        <v>287</v>
      </c>
      <c r="D12" s="4">
        <v>272</v>
      </c>
      <c r="E12" s="6">
        <f t="shared" si="0"/>
        <v>559</v>
      </c>
      <c r="F12" s="7">
        <f t="shared" si="1"/>
        <v>0.12389184397163121</v>
      </c>
    </row>
    <row r="13" spans="2:6" x14ac:dyDescent="0.25">
      <c r="B13" s="5" t="s">
        <v>11</v>
      </c>
      <c r="C13" s="3">
        <v>332</v>
      </c>
      <c r="D13" s="4">
        <v>276</v>
      </c>
      <c r="E13" s="6">
        <f t="shared" si="0"/>
        <v>608</v>
      </c>
      <c r="F13" s="7">
        <f t="shared" si="1"/>
        <v>0.13475177304964539</v>
      </c>
    </row>
    <row r="14" spans="2:6" x14ac:dyDescent="0.25">
      <c r="C14" s="1"/>
      <c r="D14" s="1"/>
      <c r="E14" s="8">
        <f>SUM(E2:E13)</f>
        <v>4512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Startek</dc:creator>
  <cp:lastModifiedBy>Szymon Startek</cp:lastModifiedBy>
  <dcterms:created xsi:type="dcterms:W3CDTF">2023-11-19T22:02:07Z</dcterms:created>
  <dcterms:modified xsi:type="dcterms:W3CDTF">2023-11-20T09:26:49Z</dcterms:modified>
</cp:coreProperties>
</file>