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udent_Course_Detail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<sst xmlns="http://schemas.openxmlformats.org/spreadsheetml/2006/main" count="269" uniqueCount="68">
  <si>
    <t xml:space="preserve">Student Information</t>
  </si>
  <si>
    <t xml:space="preserve">Student ID</t>
  </si>
  <si>
    <t xml:space="preserve">Student Name</t>
  </si>
  <si>
    <t xml:space="preserve">City/State</t>
  </si>
  <si>
    <t xml:space="preserve">Age</t>
  </si>
  <si>
    <t xml:space="preserve">Roll No</t>
  </si>
  <si>
    <t xml:space="preserve">Community</t>
  </si>
  <si>
    <t xml:space="preserve">Course ID</t>
  </si>
  <si>
    <t xml:space="preserve">Course Information</t>
  </si>
  <si>
    <t xml:space="preserve">Marks Info</t>
  </si>
  <si>
    <t xml:space="preserve">Vasanth</t>
  </si>
  <si>
    <t xml:space="preserve">Erode</t>
  </si>
  <si>
    <t xml:space="preserve">BC</t>
  </si>
  <si>
    <t xml:space="preserve">Course Name</t>
  </si>
  <si>
    <t xml:space="preserve">Subjects</t>
  </si>
  <si>
    <t xml:space="preserve">Guru</t>
  </si>
  <si>
    <t xml:space="preserve">Tiruppur</t>
  </si>
  <si>
    <t xml:space="preserve">MBC</t>
  </si>
  <si>
    <t xml:space="preserve">CMA</t>
  </si>
  <si>
    <t xml:space="preserve">Marks ID</t>
  </si>
  <si>
    <t xml:space="preserve">Finance</t>
  </si>
  <si>
    <t xml:space="preserve">Cost</t>
  </si>
  <si>
    <t xml:space="preserve">Corporate</t>
  </si>
  <si>
    <t xml:space="preserve">Gokul</t>
  </si>
  <si>
    <t xml:space="preserve">Tiruchirapalli</t>
  </si>
  <si>
    <t xml:space="preserve">SC</t>
  </si>
  <si>
    <t xml:space="preserve">CA</t>
  </si>
  <si>
    <t xml:space="preserve">Customer Info</t>
  </si>
  <si>
    <t xml:space="preserve">Order Info</t>
  </si>
  <si>
    <t xml:space="preserve">Mani</t>
  </si>
  <si>
    <t xml:space="preserve">Kumarapalayam</t>
  </si>
  <si>
    <t xml:space="preserve">CS</t>
  </si>
  <si>
    <t xml:space="preserve">Customer ID</t>
  </si>
  <si>
    <t xml:space="preserve">Customer Name</t>
  </si>
  <si>
    <t xml:space="preserve">No of Products</t>
  </si>
  <si>
    <t xml:space="preserve">Products ID</t>
  </si>
  <si>
    <t xml:space="preserve">Products</t>
  </si>
  <si>
    <t xml:space="preserve">Moorthy</t>
  </si>
  <si>
    <t xml:space="preserve">Salem</t>
  </si>
  <si>
    <t xml:space="preserve"> Redmi Mobile</t>
  </si>
  <si>
    <t xml:space="preserve">Amutha</t>
  </si>
  <si>
    <t xml:space="preserve">Chennai</t>
  </si>
  <si>
    <t xml:space="preserve">Washing Machine</t>
  </si>
  <si>
    <t xml:space="preserve">Jaga</t>
  </si>
  <si>
    <t xml:space="preserve">Madurai</t>
  </si>
  <si>
    <t xml:space="preserve">Fan</t>
  </si>
  <si>
    <t xml:space="preserve">Pavithra</t>
  </si>
  <si>
    <t xml:space="preserve">Fridge</t>
  </si>
  <si>
    <t xml:space="preserve">Arthi</t>
  </si>
  <si>
    <t xml:space="preserve">Kabilan</t>
  </si>
  <si>
    <t xml:space="preserve">Manasi</t>
  </si>
  <si>
    <t xml:space="preserve">Suja</t>
  </si>
  <si>
    <t xml:space="preserve">Arun</t>
  </si>
  <si>
    <t xml:space="preserve">Deepa</t>
  </si>
  <si>
    <t xml:space="preserve">Sindhu</t>
  </si>
  <si>
    <t xml:space="preserve">Madhavi</t>
  </si>
  <si>
    <t xml:space="preserve">Swetha</t>
  </si>
  <si>
    <t xml:space="preserve">Selvi</t>
  </si>
  <si>
    <t xml:space="preserve">Pooja</t>
  </si>
  <si>
    <t xml:space="preserve">Lakshmi</t>
  </si>
  <si>
    <t xml:space="preserve">Veeramani</t>
  </si>
  <si>
    <t xml:space="preserve">Pandian</t>
  </si>
  <si>
    <t xml:space="preserve">Veera</t>
  </si>
  <si>
    <t xml:space="preserve">Devi</t>
  </si>
  <si>
    <t xml:space="preserve">Devan</t>
  </si>
  <si>
    <t xml:space="preserve">Keerthi</t>
  </si>
  <si>
    <t xml:space="preserve">Venkatesh</t>
  </si>
  <si>
    <t xml:space="preserve">Raja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</si>
</sst>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C9211E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CE34"/>
  <sheetViews>
    <sheetView showFormulas="false" showGridLines="true" showRowColHeaders="true" showZeros="true" rightToLeft="false" tabSelected="true" showOutlineSymbols="true" defaultGridColor="true" view="normal" topLeftCell="AP13" colorId="64" zoomScale="100" zoomScaleNormal="100" zoomScalePageLayoutView="100" workbookViewId="0">
      <selection pane="topLeft" activeCell="BI15" activeCellId="0" sqref="BI15"/>
    </sheetView>
  </sheetViews>
  <sheetFormatPr defaultRowHeight="15" zeroHeight="false" outlineLevelRow="0" outlineLevelCol="0"/>
  <cols>
    <col collapsed="false" customWidth="true" hidden="false" outlineLevel="0" max="3" min="1" style="0" width="15.42"/>
    <col collapsed="false" customWidth="true" hidden="false" outlineLevel="0" max="4" min="4" style="0" width="4.43"/>
    <col collapsed="false" customWidth="true" hidden="false" outlineLevel="0" max="5" min="5" style="0" width="8.67"/>
    <col collapsed="false" customWidth="true" hidden="false" outlineLevel="0" max="6" min="6" style="0" width="11.29"/>
    <col collapsed="false" customWidth="true" hidden="false" outlineLevel="0" max="8" min="7" style="0" width="8.67"/>
    <col collapsed="false" customWidth="true" hidden="false" outlineLevel="0" max="9" min="9" style="0" width="9.42"/>
    <col collapsed="false" customWidth="true" hidden="false" outlineLevel="0" max="10" min="10" style="0" width="12.86"/>
    <col collapsed="false" customWidth="true" hidden="false" outlineLevel="0" max="12" min="11" style="0" width="8.67"/>
    <col collapsed="false" customWidth="true" hidden="false" outlineLevel="0" max="13" min="13" style="0" width="10.29"/>
    <col collapsed="false" customWidth="true" hidden="false" outlineLevel="0" max="15" min="14" style="0" width="8.67"/>
    <col collapsed="false" customWidth="true" hidden="false" outlineLevel="0" max="16" min="16" style="0" width="9.85"/>
    <col collapsed="false" customWidth="true" hidden="false" outlineLevel="0" max="18" min="17" style="0" width="8.67"/>
    <col collapsed="false" customWidth="true" hidden="false" outlineLevel="0" max="19" min="19" style="0" width="11.86"/>
    <col collapsed="false" customWidth="true" hidden="false" outlineLevel="0" max="20" min="20" style="0" width="15.42"/>
    <col collapsed="false" customWidth="true" hidden="false" outlineLevel="0" max="21" min="21" style="0" width="15.29"/>
    <col collapsed="false" customWidth="true" hidden="false" outlineLevel="0" max="22" min="22" style="0" width="14.15"/>
    <col collapsed="false" customWidth="true" hidden="false" outlineLevel="0" max="23" min="23" style="0" width="8.67"/>
    <col collapsed="false" customWidth="true" hidden="false" outlineLevel="0" max="24" min="24" style="0" width="10.99"/>
    <col collapsed="false" customWidth="true" hidden="false" outlineLevel="0" max="25" min="25" style="0" width="16.71"/>
    <col collapsed="false" customWidth="true" hidden="false" outlineLevel="0" max="34" min="26" style="0" width="8.67"/>
    <col collapsed="false" customWidth="true" hidden="true" outlineLevel="0" max="35" min="35" style="0" width="10.29"/>
    <col collapsed="false" customWidth="true" hidden="false" outlineLevel="0" max="36" min="36" style="0" width="4.29"/>
    <col collapsed="false" customWidth="true" hidden="true" outlineLevel="0" max="37" min="37" style="0" width="13.86"/>
    <col collapsed="false" customWidth="true" hidden="false" outlineLevel="0" max="38" min="38" style="0" width="12.14"/>
    <col collapsed="false" customWidth="true" hidden="true" outlineLevel="0" max="39" min="39" style="0" width="15.29"/>
    <col collapsed="false" customWidth="true" hidden="false" outlineLevel="0" max="40" min="40" style="0" width="16.71"/>
    <col collapsed="false" customWidth="true" hidden="true" outlineLevel="0" max="41" min="41" style="0" width="4.43"/>
    <col collapsed="false" customWidth="true" hidden="false" outlineLevel="0" max="42" min="42" style="0" width="3.57"/>
    <col collapsed="false" customWidth="true" hidden="true" outlineLevel="0" max="43" min="43" style="0" width="7.42"/>
    <col collapsed="false" customWidth="true" hidden="false" outlineLevel="0" max="44" min="44" style="0" width="6.57"/>
    <col collapsed="false" customWidth="true" hidden="true" outlineLevel="0" max="45" min="45" style="0" width="11.29"/>
    <col collapsed="false" customWidth="true" hidden="false" outlineLevel="0" max="46" min="46" style="0" width="6.42"/>
    <col collapsed="false" customWidth="true" hidden="true" outlineLevel="0" max="47" min="47" style="0" width="9.42"/>
    <col collapsed="false" customWidth="true" hidden="false" outlineLevel="0" max="48" min="48" style="0" width="3.29"/>
    <col collapsed="false" customWidth="true" hidden="false" outlineLevel="0" max="50" min="49" style="0" width="8.67"/>
    <col collapsed="false" customWidth="false" hidden="true" outlineLevel="0" max="51" min="51" style="0" width="11.52"/>
    <col collapsed="false" customWidth="true" hidden="false" outlineLevel="0" max="52" min="52" style="0" width="8.67"/>
    <col collapsed="false" customWidth="true" hidden="true" outlineLevel="0" max="53" min="53" style="0" width="12.86"/>
    <col collapsed="false" customWidth="true" hidden="false" outlineLevel="0" max="55" min="54" style="0" width="8.67"/>
    <col collapsed="false" customWidth="false" hidden="true" outlineLevel="0" max="56" min="56" style="0" width="11.52"/>
    <col collapsed="false" customWidth="true" hidden="false" outlineLevel="0" max="57" min="57" style="0" width="8.67"/>
    <col collapsed="false" customWidth="false" hidden="true" outlineLevel="0" max="58" min="58" style="0" width="11.52"/>
    <col collapsed="false" customWidth="true" hidden="false" outlineLevel="0" max="59" min="59" style="0" width="8.67"/>
    <col collapsed="false" customWidth="false" hidden="true" outlineLevel="0" max="60" min="60" style="0" width="11.52"/>
    <col collapsed="false" customWidth="true" hidden="false" outlineLevel="0" max="61" min="61" style="0" width="8.67"/>
    <col collapsed="false" customWidth="false" hidden="true" outlineLevel="0" max="63" min="62" style="0" width="11.52"/>
    <col collapsed="false" customWidth="true" hidden="false" outlineLevel="0" max="64" min="64" style="0" width="8.67"/>
    <col collapsed="false" customWidth="false" hidden="true" outlineLevel="0" max="65" min="65" style="0" width="11.52"/>
    <col collapsed="false" customWidth="true" hidden="false" outlineLevel="0" max="70" min="66" style="0" width="8.67"/>
    <col collapsed="false" customWidth="true" hidden="true" outlineLevel="0" max="71" min="71" style="0" width="11.86"/>
    <col collapsed="false" customWidth="true" hidden="false" outlineLevel="0" max="72" min="72" style="0" width="11.86"/>
    <col collapsed="false" customWidth="true" hidden="true" outlineLevel="0" max="73" min="73" style="0" width="15.42"/>
    <col collapsed="false" customWidth="true" hidden="false" outlineLevel="0" max="74" min="74" style="0" width="10.85"/>
    <col collapsed="false" customWidth="true" hidden="true" outlineLevel="0" max="75" min="75" style="0" width="15.29"/>
    <col collapsed="false" customWidth="true" hidden="false" outlineLevel="0" max="76" min="76" style="0" width="8.67"/>
    <col collapsed="false" customWidth="true" hidden="true" outlineLevel="0" max="77" min="77" style="0" width="14.15"/>
    <col collapsed="false" customWidth="true" hidden="false" outlineLevel="0" max="78" min="78" style="0" width="14.15"/>
    <col collapsed="false" customWidth="true" hidden="false" outlineLevel="0" max="79" min="79" style="0" width="8.67"/>
    <col collapsed="false" customWidth="true" hidden="true" outlineLevel="0" max="80" min="80" style="0" width="10.99"/>
    <col collapsed="false" customWidth="true" hidden="false" outlineLevel="0" max="81" min="81" style="0" width="10.99"/>
    <col collapsed="false" customWidth="true" hidden="true" outlineLevel="0" max="82" min="82" style="0" width="16.71"/>
    <col collapsed="false" customWidth="true" hidden="false" outlineLevel="0" max="1025" min="83" style="0" width="8.67"/>
  </cols>
  <sheetData>
    <row r="3" customFormat="false" ht="15" hidden="false" customHeight="false" outlineLevel="0" collapsed="false">
      <c r="A3" s="1" t="s">
        <v>0</v>
      </c>
      <c r="B3" s="1"/>
      <c r="C3" s="1"/>
      <c r="D3" s="1"/>
      <c r="E3" s="1"/>
      <c r="F3" s="1"/>
      <c r="G3" s="1"/>
    </row>
    <row r="4" customFormat="false" ht="15" hidden="false" customHeight="false" outlineLevel="0" collapsed="false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I4" s="1" t="s">
        <v>8</v>
      </c>
      <c r="J4" s="1"/>
      <c r="K4" s="3"/>
      <c r="L4" s="1" t="s">
        <v>9</v>
      </c>
      <c r="M4" s="1"/>
      <c r="N4" s="1"/>
      <c r="O4" s="1"/>
      <c r="P4" s="1"/>
    </row>
    <row r="5" customFormat="false" ht="15" hidden="false" customHeight="false" outlineLevel="0" collapsed="false">
      <c r="A5" s="0" t="n">
        <v>1</v>
      </c>
      <c r="B5" s="0" t="s">
        <v>10</v>
      </c>
      <c r="C5" s="0" t="s">
        <v>11</v>
      </c>
      <c r="D5" s="0" t="n">
        <v>21</v>
      </c>
      <c r="E5" s="0" t="n">
        <v>13001</v>
      </c>
      <c r="F5" s="0" t="s">
        <v>12</v>
      </c>
      <c r="G5" s="0" t="n">
        <v>1</v>
      </c>
      <c r="I5" s="4" t="s">
        <v>7</v>
      </c>
      <c r="J5" s="4" t="s">
        <v>13</v>
      </c>
      <c r="N5" s="1" t="s">
        <v>14</v>
      </c>
      <c r="O5" s="1"/>
      <c r="P5" s="1"/>
    </row>
    <row r="6" customFormat="false" ht="15" hidden="false" customHeight="false" outlineLevel="0" collapsed="false">
      <c r="A6" s="0" t="n">
        <v>2</v>
      </c>
      <c r="B6" s="5" t="s">
        <v>15</v>
      </c>
      <c r="C6" s="0" t="s">
        <v>16</v>
      </c>
      <c r="D6" s="0" t="n">
        <v>20</v>
      </c>
      <c r="E6" s="0" t="n">
        <v>13002</v>
      </c>
      <c r="F6" s="0" t="s">
        <v>17</v>
      </c>
      <c r="G6" s="0" t="n">
        <v>1</v>
      </c>
      <c r="I6" s="6" t="n">
        <v>1</v>
      </c>
      <c r="J6" s="6" t="s">
        <v>18</v>
      </c>
      <c r="L6" s="2" t="s">
        <v>19</v>
      </c>
      <c r="M6" s="2" t="s">
        <v>1</v>
      </c>
      <c r="N6" s="2" t="s">
        <v>20</v>
      </c>
      <c r="O6" s="2" t="s">
        <v>21</v>
      </c>
      <c r="P6" s="2" t="s">
        <v>22</v>
      </c>
      <c r="AI6" s="2" t="s">
        <v>1</v>
      </c>
      <c r="AJ6" s="2"/>
      <c r="AK6" s="2" t="s">
        <v>2</v>
      </c>
      <c r="AL6" s="2"/>
      <c r="AM6" s="2" t="s">
        <v>3</v>
      </c>
      <c r="AN6" s="2"/>
      <c r="AO6" s="2" t="s">
        <v>4</v>
      </c>
      <c r="AP6" s="2"/>
      <c r="AQ6" s="2" t="s">
        <v>5</v>
      </c>
      <c r="AR6" s="2"/>
      <c r="AS6" s="2" t="s">
        <v>6</v>
      </c>
      <c r="AT6" s="2"/>
      <c r="AU6" s="2" t="s">
        <v>7</v>
      </c>
      <c r="AY6" s="7" t="s">
        <v>7</v>
      </c>
      <c r="AZ6" s="8"/>
      <c r="BA6" s="9" t="s">
        <v>13</v>
      </c>
      <c r="BD6" s="2" t="s">
        <v>19</v>
      </c>
      <c r="BE6" s="2"/>
      <c r="BF6" s="2" t="s">
        <v>1</v>
      </c>
      <c r="BG6" s="2"/>
      <c r="BH6" s="2" t="s">
        <v>20</v>
      </c>
      <c r="BI6" s="2"/>
      <c r="BJ6" s="2"/>
      <c r="BK6" s="2" t="s">
        <v>21</v>
      </c>
      <c r="BL6" s="2"/>
      <c r="BM6" s="2" t="s">
        <v>22</v>
      </c>
    </row>
    <row r="7" customFormat="false" ht="15" hidden="false" customHeight="false" outlineLevel="0" collapsed="false">
      <c r="A7" s="0" t="n">
        <v>3</v>
      </c>
      <c r="B7" s="0" t="s">
        <v>23</v>
      </c>
      <c r="C7" s="0" t="s">
        <v>24</v>
      </c>
      <c r="D7" s="0" t="n">
        <v>18</v>
      </c>
      <c r="E7" s="0" t="n">
        <v>13003</v>
      </c>
      <c r="F7" s="0" t="s">
        <v>25</v>
      </c>
      <c r="G7" s="0" t="n">
        <v>1</v>
      </c>
      <c r="I7" s="6" t="n">
        <v>2</v>
      </c>
      <c r="J7" s="6" t="s">
        <v>26</v>
      </c>
      <c r="L7" s="0" t="n">
        <v>14001</v>
      </c>
      <c r="M7" s="0" t="n">
        <v>1</v>
      </c>
      <c r="N7" s="0" t="n">
        <v>75</v>
      </c>
      <c r="O7" s="0" t="n">
        <v>76</v>
      </c>
      <c r="P7" s="0" t="n">
        <v>65</v>
      </c>
      <c r="S7" s="10" t="s">
        <v>27</v>
      </c>
      <c r="T7" s="10"/>
      <c r="U7" s="10"/>
      <c r="V7" s="10"/>
      <c r="X7" s="10" t="s">
        <v>28</v>
      </c>
      <c r="Y7" s="10"/>
      <c r="AI7" s="0" t="n">
        <v>1</v>
      </c>
      <c r="AJ7" s="0" t="str">
        <f aca="false">CONCATENATE("(",AI7,",")</f>
        <v>(1,</v>
      </c>
      <c r="AK7" s="0" t="s">
        <v>10</v>
      </c>
      <c r="AL7" s="0" t="str">
        <f aca="false">CONCATENATE("'",AK7,"'",",")</f>
        <v>'Vasanth',</v>
      </c>
      <c r="AM7" s="0" t="s">
        <v>11</v>
      </c>
      <c r="AN7" s="0" t="str">
        <f aca="false">CONCATENATE("'",AM7,"'",",")</f>
        <v>'Erode',</v>
      </c>
      <c r="AO7" s="0" t="n">
        <v>21</v>
      </c>
      <c r="AP7" s="0" t="str">
        <f aca="false">CONCATENATE(AO7,",")</f>
        <v>21,</v>
      </c>
      <c r="AQ7" s="0" t="n">
        <v>13001</v>
      </c>
      <c r="AR7" s="0" t="str">
        <f aca="false">CONCATENATE(AQ7,",")</f>
        <v>13001,</v>
      </c>
      <c r="AS7" s="0" t="s">
        <v>12</v>
      </c>
      <c r="AT7" s="0" t="str">
        <f aca="false">CONCATENATE("'",AS7,"'",",")</f>
        <v>'BC',</v>
      </c>
      <c r="AU7" s="0" t="n">
        <v>1</v>
      </c>
      <c r="AV7" s="0" t="str">
        <f aca="false">CONCATENATE(AU7,")",",")</f>
        <v>1),</v>
      </c>
      <c r="AY7" s="11" t="n">
        <v>1</v>
      </c>
      <c r="AZ7" s="12" t="str">
        <f aca="false">CONCATENATE("(",AY7,",")</f>
        <v>(1,</v>
      </c>
      <c r="BA7" s="13" t="s">
        <v>18</v>
      </c>
      <c r="BB7" s="0" t="str">
        <f aca="false">CONCATENATE("'",BA7,"'",")",",")</f>
        <v>'CMA'),</v>
      </c>
      <c r="BD7" s="0" t="n">
        <v>14001</v>
      </c>
      <c r="BE7" s="0" t="str">
        <f aca="false">CONCATENATE("(",BD7,",")</f>
        <v>(14001,</v>
      </c>
      <c r="BF7" s="0" t="n">
        <v>1</v>
      </c>
      <c r="BG7" s="0" t="str">
        <f aca="false">CONCATENATE(BF7,",")</f>
        <v>1,</v>
      </c>
      <c r="BH7" s="0" t="n">
        <v>75</v>
      </c>
      <c r="BI7" s="0" t="str">
        <f aca="false">CONCATENATE(BH7,",")</f>
        <v>75,</v>
      </c>
      <c r="BK7" s="0" t="n">
        <v>76</v>
      </c>
      <c r="BL7" s="0" t="str">
        <f aca="false">CONCATENATE(BK7,",")</f>
        <v>76,</v>
      </c>
      <c r="BM7" s="0" t="n">
        <v>65</v>
      </c>
      <c r="BN7" s="0" t="str">
        <f aca="false">CONCATENATE(BM7,")",",")</f>
        <v>65),</v>
      </c>
      <c r="BS7" s="14"/>
      <c r="BT7" s="15"/>
      <c r="BU7" s="15"/>
      <c r="BV7" s="15"/>
      <c r="BW7" s="15"/>
      <c r="BX7" s="15"/>
      <c r="BY7" s="16"/>
      <c r="BZ7" s="17"/>
      <c r="CB7" s="14" t="s">
        <v>28</v>
      </c>
      <c r="CC7" s="15"/>
      <c r="CD7" s="16"/>
    </row>
    <row r="8" customFormat="false" ht="15" hidden="false" customHeight="false" outlineLevel="0" collapsed="false">
      <c r="A8" s="0" t="n">
        <v>4</v>
      </c>
      <c r="B8" s="0" t="s">
        <v>29</v>
      </c>
      <c r="C8" s="0" t="s">
        <v>30</v>
      </c>
      <c r="D8" s="0" t="n">
        <v>24</v>
      </c>
      <c r="E8" s="0" t="n">
        <v>13004</v>
      </c>
      <c r="F8" s="0" t="s">
        <v>12</v>
      </c>
      <c r="G8" s="0" t="n">
        <v>1</v>
      </c>
      <c r="I8" s="6" t="n">
        <v>3</v>
      </c>
      <c r="J8" s="6" t="s">
        <v>31</v>
      </c>
      <c r="L8" s="0" t="n">
        <v>14002</v>
      </c>
      <c r="M8" s="0" t="n">
        <v>2</v>
      </c>
      <c r="N8" s="0" t="n">
        <v>92</v>
      </c>
      <c r="O8" s="0" t="n">
        <v>90</v>
      </c>
      <c r="P8" s="0" t="n">
        <v>19</v>
      </c>
      <c r="S8" s="6" t="s">
        <v>32</v>
      </c>
      <c r="T8" s="6" t="s">
        <v>33</v>
      </c>
      <c r="U8" s="6" t="s">
        <v>3</v>
      </c>
      <c r="V8" s="6" t="s">
        <v>34</v>
      </c>
      <c r="X8" s="6" t="s">
        <v>35</v>
      </c>
      <c r="Y8" s="6" t="s">
        <v>36</v>
      </c>
      <c r="AI8" s="0" t="n">
        <v>2</v>
      </c>
      <c r="AJ8" s="0" t="str">
        <f aca="false">CONCATENATE("(",AI8,",")</f>
        <v>(2,</v>
      </c>
      <c r="AK8" s="0" t="s">
        <v>15</v>
      </c>
      <c r="AL8" s="0" t="str">
        <f aca="false">CONCATENATE("'",AK8,"'",",")</f>
        <v>'Guru',</v>
      </c>
      <c r="AM8" s="0" t="s">
        <v>16</v>
      </c>
      <c r="AN8" s="0" t="str">
        <f aca="false">CONCATENATE("'",AM8,"'",",")</f>
        <v>'Tiruppur',</v>
      </c>
      <c r="AO8" s="0" t="n">
        <v>20</v>
      </c>
      <c r="AP8" s="0" t="str">
        <f aca="false">CONCATENATE(AO8,",")</f>
        <v>20,</v>
      </c>
      <c r="AQ8" s="0" t="n">
        <v>13002</v>
      </c>
      <c r="AR8" s="0" t="str">
        <f aca="false">CONCATENATE(AQ8,",")</f>
        <v>13002,</v>
      </c>
      <c r="AS8" s="0" t="s">
        <v>17</v>
      </c>
      <c r="AT8" s="0" t="str">
        <f aca="false">CONCATENATE("'",AS8,"'",",")</f>
        <v>'MBC',</v>
      </c>
      <c r="AU8" s="0" t="n">
        <v>1</v>
      </c>
      <c r="AV8" s="0" t="str">
        <f aca="false">CONCATENATE(AU8,")",",")</f>
        <v>1),</v>
      </c>
      <c r="AY8" s="11" t="n">
        <v>2</v>
      </c>
      <c r="AZ8" s="12" t="str">
        <f aca="false">CONCATENATE("(",AY8,",")</f>
        <v>(2,</v>
      </c>
      <c r="BA8" s="13" t="s">
        <v>26</v>
      </c>
      <c r="BB8" s="0" t="str">
        <f aca="false">CONCATENATE("'",BA8,"'",")",",")</f>
        <v>'CA'),</v>
      </c>
      <c r="BD8" s="0" t="n">
        <v>14002</v>
      </c>
      <c r="BE8" s="0" t="str">
        <f aca="false">CONCATENATE("(",BD8,",")</f>
        <v>(14002,</v>
      </c>
      <c r="BF8" s="0" t="n">
        <v>2</v>
      </c>
      <c r="BG8" s="0" t="str">
        <f aca="false">CONCATENATE(BF8,",")</f>
        <v>2,</v>
      </c>
      <c r="BH8" s="0" t="n">
        <v>92</v>
      </c>
      <c r="BI8" s="0" t="str">
        <f aca="false">CONCATENATE(BH8,",")</f>
        <v>92,</v>
      </c>
      <c r="BK8" s="0" t="n">
        <v>90</v>
      </c>
      <c r="BL8" s="0" t="str">
        <f aca="false">CONCATENATE(BK8,",")</f>
        <v>90,</v>
      </c>
      <c r="BM8" s="0" t="n">
        <v>19</v>
      </c>
      <c r="BN8" s="0" t="str">
        <f aca="false">CONCATENATE(BM8,")",",")</f>
        <v>19),</v>
      </c>
      <c r="BS8" s="6" t="s">
        <v>32</v>
      </c>
      <c r="BT8" s="6"/>
      <c r="BU8" s="6" t="s">
        <v>33</v>
      </c>
      <c r="BV8" s="6"/>
      <c r="BW8" s="6" t="s">
        <v>3</v>
      </c>
      <c r="BX8" s="6"/>
      <c r="BY8" s="6" t="s">
        <v>34</v>
      </c>
      <c r="BZ8" s="12"/>
      <c r="CB8" s="4" t="s">
        <v>35</v>
      </c>
      <c r="CC8" s="4"/>
      <c r="CD8" s="4" t="s">
        <v>36</v>
      </c>
    </row>
    <row r="9" customFormat="false" ht="15" hidden="false" customHeight="false" outlineLevel="0" collapsed="false">
      <c r="A9" s="0" t="n">
        <v>5</v>
      </c>
      <c r="B9" s="0" t="s">
        <v>37</v>
      </c>
      <c r="C9" s="0" t="s">
        <v>38</v>
      </c>
      <c r="D9" s="0" t="n">
        <v>18</v>
      </c>
      <c r="E9" s="0" t="n">
        <v>13005</v>
      </c>
      <c r="F9" s="0" t="s">
        <v>17</v>
      </c>
      <c r="G9" s="0" t="n">
        <v>2</v>
      </c>
      <c r="L9" s="0" t="n">
        <v>14003</v>
      </c>
      <c r="M9" s="0" t="n">
        <v>3</v>
      </c>
      <c r="N9" s="0" t="n">
        <v>38</v>
      </c>
      <c r="O9" s="0" t="n">
        <v>37</v>
      </c>
      <c r="P9" s="0" t="n">
        <v>46</v>
      </c>
      <c r="S9" s="6" t="n">
        <v>101</v>
      </c>
      <c r="T9" s="6" t="s">
        <v>10</v>
      </c>
      <c r="U9" s="6" t="s">
        <v>11</v>
      </c>
      <c r="V9" s="6" t="n">
        <v>4</v>
      </c>
      <c r="X9" s="6" t="n">
        <v>121</v>
      </c>
      <c r="Y9" s="6" t="s">
        <v>39</v>
      </c>
      <c r="AI9" s="0" t="n">
        <v>3</v>
      </c>
      <c r="AJ9" s="0" t="str">
        <f aca="false">CONCATENATE("(",AI9,",")</f>
        <v>(3,</v>
      </c>
      <c r="AK9" s="0" t="s">
        <v>23</v>
      </c>
      <c r="AL9" s="0" t="str">
        <f aca="false">CONCATENATE("'",AK9,"'",",")</f>
        <v>'Gokul',</v>
      </c>
      <c r="AM9" s="0" t="s">
        <v>24</v>
      </c>
      <c r="AN9" s="0" t="str">
        <f aca="false">CONCATENATE("'",AM9,"'",",")</f>
        <v>'Tiruchirapalli',</v>
      </c>
      <c r="AO9" s="0" t="n">
        <v>18</v>
      </c>
      <c r="AP9" s="0" t="str">
        <f aca="false">CONCATENATE(AO9,",")</f>
        <v>18,</v>
      </c>
      <c r="AQ9" s="0" t="n">
        <v>13003</v>
      </c>
      <c r="AR9" s="0" t="str">
        <f aca="false">CONCATENATE(AQ9,",")</f>
        <v>13003,</v>
      </c>
      <c r="AS9" s="0" t="s">
        <v>25</v>
      </c>
      <c r="AT9" s="0" t="str">
        <f aca="false">CONCATENATE("'",AS9,"'",",")</f>
        <v>'SC',</v>
      </c>
      <c r="AU9" s="0" t="n">
        <v>1</v>
      </c>
      <c r="AV9" s="0" t="str">
        <f aca="false">CONCATENATE(AU9,")",",")</f>
        <v>1),</v>
      </c>
      <c r="AY9" s="11" t="n">
        <v>3</v>
      </c>
      <c r="AZ9" s="12" t="str">
        <f aca="false">CONCATENATE("(",AY9,",")</f>
        <v>(3,</v>
      </c>
      <c r="BA9" s="13" t="s">
        <v>31</v>
      </c>
      <c r="BB9" s="0" t="str">
        <f aca="false">CONCATENATE("'",BA9,"'",")",";")</f>
        <v>'CS');</v>
      </c>
      <c r="BD9" s="0" t="n">
        <v>14003</v>
      </c>
      <c r="BE9" s="0" t="str">
        <f aca="false">CONCATENATE("(",BD9,",")</f>
        <v>(14003,</v>
      </c>
      <c r="BF9" s="0" t="n">
        <v>3</v>
      </c>
      <c r="BG9" s="0" t="str">
        <f aca="false">CONCATENATE(BF9,",")</f>
        <v>3,</v>
      </c>
      <c r="BH9" s="0" t="n">
        <v>38</v>
      </c>
      <c r="BI9" s="0" t="str">
        <f aca="false">CONCATENATE(BH9,",")</f>
        <v>38,</v>
      </c>
      <c r="BK9" s="0" t="n">
        <v>37</v>
      </c>
      <c r="BL9" s="0" t="str">
        <f aca="false">CONCATENATE(BK9,",")</f>
        <v>37,</v>
      </c>
      <c r="BM9" s="0" t="n">
        <v>46</v>
      </c>
      <c r="BN9" s="0" t="str">
        <f aca="false">CONCATENATE(BM9,")",",")</f>
        <v>46),</v>
      </c>
      <c r="BS9" s="6" t="n">
        <v>101</v>
      </c>
      <c r="BT9" s="6" t="str">
        <f aca="false">CONCATENATE("(",BS9,",",)</f>
        <v>(101,</v>
      </c>
      <c r="BU9" s="6" t="s">
        <v>10</v>
      </c>
      <c r="BV9" s="6" t="str">
        <f aca="false">CONCATENATE("'",BU9,"'",",")</f>
        <v>'Vasanth',</v>
      </c>
      <c r="BW9" s="6" t="s">
        <v>11</v>
      </c>
      <c r="BX9" s="6" t="str">
        <f aca="false">CONCATENATE("'",BW9,"'",",")</f>
        <v>'Erode',</v>
      </c>
      <c r="BY9" s="6" t="n">
        <v>4</v>
      </c>
      <c r="BZ9" s="12" t="str">
        <f aca="false">CONCATENATE(BY9,")",",")</f>
        <v>4),</v>
      </c>
      <c r="CB9" s="6" t="n">
        <v>121</v>
      </c>
      <c r="CC9" s="6" t="str">
        <f aca="false">CONCATENATE("(",CB9,",")</f>
        <v>(121,</v>
      </c>
      <c r="CD9" s="6" t="s">
        <v>39</v>
      </c>
      <c r="CE9" s="0" t="str">
        <f aca="false">CONCATENATE("'",CD9,"'",")",",")</f>
        <v>' Redmi Mobile'),</v>
      </c>
    </row>
    <row r="10" customFormat="false" ht="15" hidden="false" customHeight="false" outlineLevel="0" collapsed="false">
      <c r="A10" s="0" t="n">
        <v>6</v>
      </c>
      <c r="B10" s="0" t="s">
        <v>40</v>
      </c>
      <c r="C10" s="0" t="s">
        <v>41</v>
      </c>
      <c r="D10" s="0" t="n">
        <v>17</v>
      </c>
      <c r="E10" s="0" t="n">
        <v>13006</v>
      </c>
      <c r="F10" s="0" t="s">
        <v>25</v>
      </c>
      <c r="G10" s="0" t="n">
        <v>2</v>
      </c>
      <c r="L10" s="0" t="n">
        <v>14004</v>
      </c>
      <c r="M10" s="0" t="n">
        <v>4</v>
      </c>
      <c r="N10" s="0" t="n">
        <v>39</v>
      </c>
      <c r="O10" s="0" t="n">
        <v>90</v>
      </c>
      <c r="P10" s="0" t="n">
        <v>58</v>
      </c>
      <c r="S10" s="6" t="n">
        <v>102</v>
      </c>
      <c r="T10" s="6" t="s">
        <v>15</v>
      </c>
      <c r="U10" s="6" t="s">
        <v>16</v>
      </c>
      <c r="V10" s="6" t="n">
        <v>4</v>
      </c>
      <c r="X10" s="6" t="n">
        <v>122</v>
      </c>
      <c r="Y10" s="6" t="s">
        <v>42</v>
      </c>
      <c r="AI10" s="0" t="n">
        <v>4</v>
      </c>
      <c r="AJ10" s="0" t="str">
        <f aca="false">CONCATENATE("(",AI10,",")</f>
        <v>(4,</v>
      </c>
      <c r="AK10" s="0" t="s">
        <v>29</v>
      </c>
      <c r="AL10" s="0" t="str">
        <f aca="false">CONCATENATE("'",AK10,"'",",")</f>
        <v>'Mani',</v>
      </c>
      <c r="AM10" s="0" t="s">
        <v>30</v>
      </c>
      <c r="AN10" s="0" t="str">
        <f aca="false">CONCATENATE("'",AM10,"'",",")</f>
        <v>'Kumarapalayam',</v>
      </c>
      <c r="AO10" s="0" t="n">
        <v>24</v>
      </c>
      <c r="AP10" s="0" t="str">
        <f aca="false">CONCATENATE(AO10,",")</f>
        <v>24,</v>
      </c>
      <c r="AQ10" s="0" t="n">
        <v>13004</v>
      </c>
      <c r="AR10" s="0" t="str">
        <f aca="false">CONCATENATE(AQ10,",")</f>
        <v>13004,</v>
      </c>
      <c r="AS10" s="0" t="s">
        <v>12</v>
      </c>
      <c r="AT10" s="0" t="str">
        <f aca="false">CONCATENATE("'",AS10,"'",",")</f>
        <v>'BC',</v>
      </c>
      <c r="AU10" s="0" t="n">
        <v>1</v>
      </c>
      <c r="AV10" s="0" t="str">
        <f aca="false">CONCATENATE(AU10,")",",")</f>
        <v>1),</v>
      </c>
      <c r="BD10" s="0" t="n">
        <v>14004</v>
      </c>
      <c r="BE10" s="0" t="str">
        <f aca="false">CONCATENATE("(",BD10,",")</f>
        <v>(14004,</v>
      </c>
      <c r="BF10" s="0" t="n">
        <v>4</v>
      </c>
      <c r="BG10" s="0" t="str">
        <f aca="false">CONCATENATE(BF10,",")</f>
        <v>4,</v>
      </c>
      <c r="BH10" s="0" t="n">
        <v>39</v>
      </c>
      <c r="BI10" s="0" t="str">
        <f aca="false">CONCATENATE(BH10,",")</f>
        <v>39,</v>
      </c>
      <c r="BK10" s="0" t="n">
        <v>90</v>
      </c>
      <c r="BL10" s="0" t="str">
        <f aca="false">CONCATENATE(BK10,",")</f>
        <v>90,</v>
      </c>
      <c r="BM10" s="0" t="n">
        <v>58</v>
      </c>
      <c r="BN10" s="0" t="str">
        <f aca="false">CONCATENATE(BM10,")",",")</f>
        <v>58),</v>
      </c>
      <c r="BS10" s="6" t="n">
        <v>102</v>
      </c>
      <c r="BT10" s="6" t="str">
        <f aca="false">CONCATENATE("(",BS10,",",)</f>
        <v>(102,</v>
      </c>
      <c r="BU10" s="6" t="s">
        <v>15</v>
      </c>
      <c r="BV10" s="6" t="str">
        <f aca="false">CONCATENATE("'",BU10,"'",",")</f>
        <v>'Guru',</v>
      </c>
      <c r="BW10" s="6" t="s">
        <v>16</v>
      </c>
      <c r="BX10" s="6" t="str">
        <f aca="false">CONCATENATE("'",BW10,"'",",")</f>
        <v>'Tiruppur',</v>
      </c>
      <c r="BY10" s="6" t="n">
        <v>4</v>
      </c>
      <c r="BZ10" s="12" t="str">
        <f aca="false">CONCATENATE(BY10,")",",")</f>
        <v>4),</v>
      </c>
      <c r="CB10" s="6" t="n">
        <v>122</v>
      </c>
      <c r="CC10" s="6" t="str">
        <f aca="false">CONCATENATE("(",CB10,",")</f>
        <v>(122,</v>
      </c>
      <c r="CD10" s="6" t="s">
        <v>42</v>
      </c>
      <c r="CE10" s="0" t="str">
        <f aca="false">CONCATENATE("'",CD10,"'",")",",")</f>
        <v>'Washing Machine'),</v>
      </c>
    </row>
    <row r="11" customFormat="false" ht="15" hidden="false" customHeight="false" outlineLevel="0" collapsed="false">
      <c r="A11" s="0" t="n">
        <v>7</v>
      </c>
      <c r="B11" s="0" t="s">
        <v>43</v>
      </c>
      <c r="C11" s="0" t="s">
        <v>44</v>
      </c>
      <c r="D11" s="0" t="n">
        <v>24</v>
      </c>
      <c r="E11" s="0" t="n">
        <v>13007</v>
      </c>
      <c r="F11" s="0" t="s">
        <v>12</v>
      </c>
      <c r="G11" s="0" t="n">
        <v>2</v>
      </c>
      <c r="L11" s="0" t="n">
        <v>14005</v>
      </c>
      <c r="M11" s="0" t="n">
        <v>5</v>
      </c>
      <c r="N11" s="0" t="n">
        <v>34</v>
      </c>
      <c r="O11" s="0" t="n">
        <v>89</v>
      </c>
      <c r="P11" s="0" t="n">
        <v>20</v>
      </c>
      <c r="S11" s="6" t="n">
        <v>103</v>
      </c>
      <c r="T11" s="6" t="s">
        <v>23</v>
      </c>
      <c r="U11" s="6" t="s">
        <v>24</v>
      </c>
      <c r="V11" s="6" t="n">
        <v>4</v>
      </c>
      <c r="X11" s="6" t="n">
        <v>123</v>
      </c>
      <c r="Y11" s="6" t="s">
        <v>45</v>
      </c>
      <c r="AI11" s="0" t="n">
        <v>5</v>
      </c>
      <c r="AJ11" s="0" t="str">
        <f aca="false">CONCATENATE("(",AI11,",")</f>
        <v>(5,</v>
      </c>
      <c r="AK11" s="0" t="s">
        <v>37</v>
      </c>
      <c r="AL11" s="0" t="str">
        <f aca="false">CONCATENATE("'",AK11,"'",",")</f>
        <v>'Moorthy',</v>
      </c>
      <c r="AM11" s="0" t="s">
        <v>38</v>
      </c>
      <c r="AN11" s="0" t="str">
        <f aca="false">CONCATENATE("'",AM11,"'",",")</f>
        <v>'Salem',</v>
      </c>
      <c r="AO11" s="0" t="n">
        <v>18</v>
      </c>
      <c r="AP11" s="0" t="str">
        <f aca="false">CONCATENATE(AO11,",")</f>
        <v>18,</v>
      </c>
      <c r="AQ11" s="0" t="n">
        <v>13005</v>
      </c>
      <c r="AR11" s="0" t="str">
        <f aca="false">CONCATENATE(AQ11,",")</f>
        <v>13005,</v>
      </c>
      <c r="AS11" s="0" t="s">
        <v>17</v>
      </c>
      <c r="AT11" s="0" t="str">
        <f aca="false">CONCATENATE("'",AS11,"'",",")</f>
        <v>'MBC',</v>
      </c>
      <c r="AU11" s="0" t="n">
        <v>2</v>
      </c>
      <c r="AV11" s="0" t="str">
        <f aca="false">CONCATENATE(AU11,")",",")</f>
        <v>2),</v>
      </c>
      <c r="BD11" s="0" t="n">
        <v>14005</v>
      </c>
      <c r="BE11" s="0" t="str">
        <f aca="false">CONCATENATE("(",BD11,",")</f>
        <v>(14005,</v>
      </c>
      <c r="BF11" s="0" t="n">
        <v>5</v>
      </c>
      <c r="BG11" s="0" t="str">
        <f aca="false">CONCATENATE(BF11,",")</f>
        <v>5,</v>
      </c>
      <c r="BH11" s="0" t="n">
        <v>34</v>
      </c>
      <c r="BI11" s="0" t="str">
        <f aca="false">CONCATENATE(BH11,",")</f>
        <v>34,</v>
      </c>
      <c r="BK11" s="0" t="n">
        <v>89</v>
      </c>
      <c r="BL11" s="0" t="str">
        <f aca="false">CONCATENATE(BK11,",")</f>
        <v>89,</v>
      </c>
      <c r="BM11" s="0" t="n">
        <v>20</v>
      </c>
      <c r="BN11" s="0" t="str">
        <f aca="false">CONCATENATE(BM11,")",",")</f>
        <v>20),</v>
      </c>
      <c r="BS11" s="6" t="n">
        <v>103</v>
      </c>
      <c r="BT11" s="6" t="str">
        <f aca="false">CONCATENATE("(",BS11,",",)</f>
        <v>(103,</v>
      </c>
      <c r="BU11" s="6" t="s">
        <v>23</v>
      </c>
      <c r="BV11" s="6" t="str">
        <f aca="false">CONCATENATE("'",BU11,"'",",")</f>
        <v>'Gokul',</v>
      </c>
      <c r="BW11" s="6" t="s">
        <v>24</v>
      </c>
      <c r="BX11" s="6" t="str">
        <f aca="false">CONCATENATE("'",BW11,"'",",")</f>
        <v>'Tiruchirapalli',</v>
      </c>
      <c r="BY11" s="6" t="n">
        <v>4</v>
      </c>
      <c r="BZ11" s="12" t="str">
        <f aca="false">CONCATENATE(BY11,")",",")</f>
        <v>4),</v>
      </c>
      <c r="CB11" s="6" t="n">
        <v>123</v>
      </c>
      <c r="CC11" s="6" t="str">
        <f aca="false">CONCATENATE("(",CB11,",")</f>
        <v>(123,</v>
      </c>
      <c r="CD11" s="6" t="s">
        <v>45</v>
      </c>
      <c r="CE11" s="0" t="str">
        <f aca="false">CONCATENATE("'",CD11,"'",")",",")</f>
        <v>'Fan'),</v>
      </c>
    </row>
    <row r="12" customFormat="false" ht="15" hidden="false" customHeight="false" outlineLevel="0" collapsed="false">
      <c r="A12" s="0" t="n">
        <v>8</v>
      </c>
      <c r="B12" s="0" t="s">
        <v>46</v>
      </c>
      <c r="C12" s="0" t="s">
        <v>11</v>
      </c>
      <c r="D12" s="0" t="n">
        <v>23</v>
      </c>
      <c r="E12" s="0" t="n">
        <v>13008</v>
      </c>
      <c r="F12" s="0" t="s">
        <v>17</v>
      </c>
      <c r="G12" s="0" t="n">
        <v>2</v>
      </c>
      <c r="L12" s="0" t="n">
        <v>14006</v>
      </c>
      <c r="M12" s="0" t="n">
        <v>6</v>
      </c>
      <c r="N12" s="0" t="n">
        <v>44</v>
      </c>
      <c r="O12" s="0" t="n">
        <v>38</v>
      </c>
      <c r="P12" s="0" t="n">
        <v>60</v>
      </c>
      <c r="S12" s="6" t="n">
        <v>104</v>
      </c>
      <c r="T12" s="6" t="s">
        <v>29</v>
      </c>
      <c r="U12" s="6" t="s">
        <v>30</v>
      </c>
      <c r="V12" s="6" t="n">
        <v>4</v>
      </c>
      <c r="X12" s="6" t="n">
        <v>124</v>
      </c>
      <c r="Y12" s="6" t="s">
        <v>47</v>
      </c>
      <c r="AI12" s="0" t="n">
        <v>6</v>
      </c>
      <c r="AJ12" s="0" t="str">
        <f aca="false">CONCATENATE("(",AI12,",")</f>
        <v>(6,</v>
      </c>
      <c r="AK12" s="0" t="s">
        <v>40</v>
      </c>
      <c r="AL12" s="0" t="str">
        <f aca="false">CONCATENATE("'",AK12,"'",",")</f>
        <v>'Amutha',</v>
      </c>
      <c r="AM12" s="0" t="s">
        <v>41</v>
      </c>
      <c r="AN12" s="0" t="str">
        <f aca="false">CONCATENATE("'",AM12,"'",",")</f>
        <v>'Chennai',</v>
      </c>
      <c r="AO12" s="0" t="n">
        <v>17</v>
      </c>
      <c r="AP12" s="0" t="str">
        <f aca="false">CONCATENATE(AO12,",")</f>
        <v>17,</v>
      </c>
      <c r="AQ12" s="0" t="n">
        <v>13006</v>
      </c>
      <c r="AR12" s="0" t="str">
        <f aca="false">CONCATENATE(AQ12,",")</f>
        <v>13006,</v>
      </c>
      <c r="AS12" s="0" t="s">
        <v>25</v>
      </c>
      <c r="AT12" s="0" t="str">
        <f aca="false">CONCATENATE("'",AS12,"'",",")</f>
        <v>'SC',</v>
      </c>
      <c r="AU12" s="0" t="n">
        <v>2</v>
      </c>
      <c r="AV12" s="0" t="str">
        <f aca="false">CONCATENATE(AU12,")",",")</f>
        <v>2),</v>
      </c>
      <c r="BD12" s="0" t="n">
        <v>14006</v>
      </c>
      <c r="BE12" s="0" t="str">
        <f aca="false">CONCATENATE("(",BD12,",")</f>
        <v>(14006,</v>
      </c>
      <c r="BF12" s="0" t="n">
        <v>6</v>
      </c>
      <c r="BG12" s="0" t="str">
        <f aca="false">CONCATENATE(BF12,",")</f>
        <v>6,</v>
      </c>
      <c r="BH12" s="0" t="n">
        <v>44</v>
      </c>
      <c r="BI12" s="0" t="str">
        <f aca="false">CONCATENATE(BH12,",")</f>
        <v>44,</v>
      </c>
      <c r="BK12" s="0" t="n">
        <v>38</v>
      </c>
      <c r="BL12" s="0" t="str">
        <f aca="false">CONCATENATE(BK12,",")</f>
        <v>38,</v>
      </c>
      <c r="BM12" s="0" t="n">
        <v>60</v>
      </c>
      <c r="BN12" s="0" t="str">
        <f aca="false">CONCATENATE(BM12,")",",")</f>
        <v>60),</v>
      </c>
      <c r="BS12" s="6" t="n">
        <v>104</v>
      </c>
      <c r="BT12" s="6" t="str">
        <f aca="false">CONCATENATE("(",BS12,",",)</f>
        <v>(104,</v>
      </c>
      <c r="BU12" s="6" t="s">
        <v>29</v>
      </c>
      <c r="BV12" s="6" t="str">
        <f aca="false">CONCATENATE("'",BU12,"'",",")</f>
        <v>'Mani',</v>
      </c>
      <c r="BW12" s="6" t="s">
        <v>30</v>
      </c>
      <c r="BX12" s="6" t="str">
        <f aca="false">CONCATENATE("'",BW12,"'",",")</f>
        <v>'Kumarapalayam',</v>
      </c>
      <c r="BY12" s="6" t="n">
        <v>4</v>
      </c>
      <c r="BZ12" s="12" t="str">
        <f aca="false">CONCATENATE(BY12,")",",")</f>
        <v>4),</v>
      </c>
      <c r="CB12" s="6" t="n">
        <v>124</v>
      </c>
      <c r="CC12" s="6" t="str">
        <f aca="false">CONCATENATE("(",CB12,",")</f>
        <v>(124,</v>
      </c>
      <c r="CD12" s="6" t="s">
        <v>47</v>
      </c>
      <c r="CE12" s="0" t="str">
        <f aca="false">CONCATENATE("'",CD12,"'",")",";")</f>
        <v>'Fridge');</v>
      </c>
    </row>
    <row r="13" customFormat="false" ht="15" hidden="false" customHeight="false" outlineLevel="0" collapsed="false">
      <c r="A13" s="0" t="n">
        <v>9</v>
      </c>
      <c r="B13" s="0" t="s">
        <v>48</v>
      </c>
      <c r="C13" s="0" t="s">
        <v>16</v>
      </c>
      <c r="D13" s="0" t="n">
        <v>17</v>
      </c>
      <c r="E13" s="0" t="n">
        <v>13009</v>
      </c>
      <c r="F13" s="0" t="s">
        <v>25</v>
      </c>
      <c r="G13" s="0" t="n">
        <v>3</v>
      </c>
      <c r="L13" s="0" t="n">
        <v>14007</v>
      </c>
      <c r="M13" s="0" t="n">
        <v>7</v>
      </c>
      <c r="N13" s="0" t="n">
        <v>50</v>
      </c>
      <c r="O13" s="0" t="n">
        <v>26</v>
      </c>
      <c r="P13" s="0" t="n">
        <v>98</v>
      </c>
      <c r="S13" s="6" t="n">
        <v>105</v>
      </c>
      <c r="T13" s="6" t="s">
        <v>37</v>
      </c>
      <c r="U13" s="6" t="s">
        <v>38</v>
      </c>
      <c r="V13" s="6" t="n">
        <v>4</v>
      </c>
      <c r="AI13" s="0" t="n">
        <v>7</v>
      </c>
      <c r="AJ13" s="0" t="str">
        <f aca="false">CONCATENATE("(",AI13,",")</f>
        <v>(7,</v>
      </c>
      <c r="AK13" s="0" t="s">
        <v>43</v>
      </c>
      <c r="AL13" s="0" t="str">
        <f aca="false">CONCATENATE("'",AK13,"'",",")</f>
        <v>'Jaga',</v>
      </c>
      <c r="AM13" s="0" t="s">
        <v>44</v>
      </c>
      <c r="AN13" s="0" t="str">
        <f aca="false">CONCATENATE("'",AM13,"'",",")</f>
        <v>'Madurai',</v>
      </c>
      <c r="AO13" s="0" t="n">
        <v>24</v>
      </c>
      <c r="AP13" s="0" t="str">
        <f aca="false">CONCATENATE(AO13,",")</f>
        <v>24,</v>
      </c>
      <c r="AQ13" s="0" t="n">
        <v>13007</v>
      </c>
      <c r="AR13" s="0" t="str">
        <f aca="false">CONCATENATE(AQ13,",")</f>
        <v>13007,</v>
      </c>
      <c r="AS13" s="0" t="s">
        <v>12</v>
      </c>
      <c r="AT13" s="0" t="str">
        <f aca="false">CONCATENATE("'",AS13,"'",",")</f>
        <v>'BC',</v>
      </c>
      <c r="AU13" s="0" t="n">
        <v>2</v>
      </c>
      <c r="AV13" s="0" t="str">
        <f aca="false">CONCATENATE(AU13,")",",")</f>
        <v>2),</v>
      </c>
      <c r="BD13" s="0" t="n">
        <v>14007</v>
      </c>
      <c r="BE13" s="0" t="str">
        <f aca="false">CONCATENATE("(",BD13,",")</f>
        <v>(14007,</v>
      </c>
      <c r="BF13" s="0" t="n">
        <v>7</v>
      </c>
      <c r="BG13" s="0" t="str">
        <f aca="false">CONCATENATE(BF13,",")</f>
        <v>7,</v>
      </c>
      <c r="BH13" s="0" t="n">
        <v>50</v>
      </c>
      <c r="BI13" s="0" t="str">
        <f aca="false">CONCATENATE(BH13,",")</f>
        <v>50,</v>
      </c>
      <c r="BK13" s="0" t="n">
        <v>26</v>
      </c>
      <c r="BL13" s="0" t="str">
        <f aca="false">CONCATENATE(BK13,",")</f>
        <v>26,</v>
      </c>
      <c r="BM13" s="0" t="n">
        <v>98</v>
      </c>
      <c r="BN13" s="0" t="str">
        <f aca="false">CONCATENATE(BM13,")",",")</f>
        <v>98),</v>
      </c>
      <c r="BS13" s="6" t="n">
        <v>105</v>
      </c>
      <c r="BT13" s="6" t="str">
        <f aca="false">CONCATENATE("(",BS13,",",)</f>
        <v>(105,</v>
      </c>
      <c r="BU13" s="6" t="s">
        <v>37</v>
      </c>
      <c r="BV13" s="6" t="str">
        <f aca="false">CONCATENATE("'",BU13,"'",",")</f>
        <v>'Moorthy',</v>
      </c>
      <c r="BW13" s="6" t="s">
        <v>38</v>
      </c>
      <c r="BX13" s="6" t="str">
        <f aca="false">CONCATENATE("'",BW13,"'",",")</f>
        <v>'Salem',</v>
      </c>
      <c r="BY13" s="6" t="n">
        <v>4</v>
      </c>
      <c r="BZ13" s="12" t="str">
        <f aca="false">CONCATENATE(BY13,")",",")</f>
        <v>4),</v>
      </c>
    </row>
    <row r="14" customFormat="false" ht="15" hidden="false" customHeight="false" outlineLevel="0" collapsed="false">
      <c r="A14" s="0" t="n">
        <v>10</v>
      </c>
      <c r="B14" s="0" t="s">
        <v>49</v>
      </c>
      <c r="C14" s="0" t="s">
        <v>24</v>
      </c>
      <c r="D14" s="0" t="n">
        <v>24</v>
      </c>
      <c r="E14" s="0" t="n">
        <v>13010</v>
      </c>
      <c r="F14" s="0" t="s">
        <v>12</v>
      </c>
      <c r="G14" s="0" t="n">
        <v>3</v>
      </c>
      <c r="L14" s="0" t="n">
        <v>14008</v>
      </c>
      <c r="M14" s="0" t="n">
        <v>8</v>
      </c>
      <c r="N14" s="0" t="n">
        <v>59</v>
      </c>
      <c r="O14" s="0" t="n">
        <v>78</v>
      </c>
      <c r="P14" s="0" t="n">
        <v>82</v>
      </c>
      <c r="S14" s="6" t="n">
        <v>106</v>
      </c>
      <c r="T14" s="6" t="s">
        <v>40</v>
      </c>
      <c r="U14" s="6" t="s">
        <v>41</v>
      </c>
      <c r="V14" s="6" t="n">
        <v>4</v>
      </c>
      <c r="AI14" s="0" t="n">
        <v>8</v>
      </c>
      <c r="AJ14" s="0" t="str">
        <f aca="false">CONCATENATE("(",AI14,",")</f>
        <v>(8,</v>
      </c>
      <c r="AK14" s="0" t="s">
        <v>46</v>
      </c>
      <c r="AL14" s="0" t="str">
        <f aca="false">CONCATENATE("'",AK14,"'",",")</f>
        <v>'Pavithra',</v>
      </c>
      <c r="AM14" s="0" t="s">
        <v>11</v>
      </c>
      <c r="AN14" s="0" t="str">
        <f aca="false">CONCATENATE("'",AM14,"'",",")</f>
        <v>'Erode',</v>
      </c>
      <c r="AO14" s="0" t="n">
        <v>23</v>
      </c>
      <c r="AP14" s="0" t="str">
        <f aca="false">CONCATENATE(AO14,",")</f>
        <v>23,</v>
      </c>
      <c r="AQ14" s="0" t="n">
        <v>13008</v>
      </c>
      <c r="AR14" s="0" t="str">
        <f aca="false">CONCATENATE(AQ14,",")</f>
        <v>13008,</v>
      </c>
      <c r="AS14" s="0" t="s">
        <v>17</v>
      </c>
      <c r="AT14" s="0" t="str">
        <f aca="false">CONCATENATE("'",AS14,"'",",")</f>
        <v>'MBC',</v>
      </c>
      <c r="AU14" s="0" t="n">
        <v>2</v>
      </c>
      <c r="AV14" s="0" t="str">
        <f aca="false">CONCATENATE(AU14,")",",")</f>
        <v>2),</v>
      </c>
      <c r="BD14" s="0" t="n">
        <v>14008</v>
      </c>
      <c r="BE14" s="0" t="str">
        <f aca="false">CONCATENATE("(",BD14,",")</f>
        <v>(14008,</v>
      </c>
      <c r="BF14" s="0" t="n">
        <v>8</v>
      </c>
      <c r="BG14" s="0" t="str">
        <f aca="false">CONCATENATE(BF14,",")</f>
        <v>8,</v>
      </c>
      <c r="BH14" s="0" t="n">
        <v>59</v>
      </c>
      <c r="BI14" s="0" t="str">
        <f aca="false">CONCATENATE(BH14,",")</f>
        <v>59,</v>
      </c>
      <c r="BK14" s="0" t="n">
        <v>78</v>
      </c>
      <c r="BL14" s="0" t="str">
        <f aca="false">CONCATENATE(BK14,",")</f>
        <v>78,</v>
      </c>
      <c r="BM14" s="0" t="n">
        <v>82</v>
      </c>
      <c r="BN14" s="0" t="str">
        <f aca="false">CONCATENATE(BM14,")",",")</f>
        <v>82),</v>
      </c>
      <c r="BS14" s="6" t="n">
        <v>106</v>
      </c>
      <c r="BT14" s="6" t="str">
        <f aca="false">CONCATENATE("(",BS14,",",)</f>
        <v>(106,</v>
      </c>
      <c r="BU14" s="6" t="s">
        <v>40</v>
      </c>
      <c r="BV14" s="6" t="str">
        <f aca="false">CONCATENATE("'",BU14,"'",",")</f>
        <v>'Amutha',</v>
      </c>
      <c r="BW14" s="6" t="s">
        <v>41</v>
      </c>
      <c r="BX14" s="6" t="str">
        <f aca="false">CONCATENATE("'",BW14,"'",",")</f>
        <v>'Chennai',</v>
      </c>
      <c r="BY14" s="6" t="n">
        <v>4</v>
      </c>
      <c r="BZ14" s="12" t="str">
        <f aca="false">CONCATENATE(BY14,")",",")</f>
        <v>4),</v>
      </c>
    </row>
    <row r="15" customFormat="false" ht="15" hidden="false" customHeight="false" outlineLevel="0" collapsed="false">
      <c r="A15" s="0" t="n">
        <v>11</v>
      </c>
      <c r="B15" s="0" t="s">
        <v>50</v>
      </c>
      <c r="C15" s="0" t="s">
        <v>30</v>
      </c>
      <c r="D15" s="0" t="n">
        <v>17</v>
      </c>
      <c r="E15" s="0" t="n">
        <v>13011</v>
      </c>
      <c r="F15" s="0" t="s">
        <v>17</v>
      </c>
      <c r="G15" s="0" t="n">
        <v>3</v>
      </c>
      <c r="L15" s="0" t="n">
        <v>14009</v>
      </c>
      <c r="M15" s="0" t="n">
        <v>9</v>
      </c>
      <c r="N15" s="0" t="n">
        <v>89</v>
      </c>
      <c r="O15" s="0" t="n">
        <v>47</v>
      </c>
      <c r="P15" s="0" t="n">
        <v>88</v>
      </c>
      <c r="S15" s="6" t="n">
        <v>107</v>
      </c>
      <c r="T15" s="6" t="s">
        <v>43</v>
      </c>
      <c r="U15" s="6" t="s">
        <v>44</v>
      </c>
      <c r="V15" s="6" t="n">
        <v>4</v>
      </c>
      <c r="AI15" s="0" t="n">
        <v>9</v>
      </c>
      <c r="AJ15" s="0" t="str">
        <f aca="false">CONCATENATE("(",AI15,",")</f>
        <v>(9,</v>
      </c>
      <c r="AK15" s="0" t="s">
        <v>48</v>
      </c>
      <c r="AL15" s="0" t="str">
        <f aca="false">CONCATENATE("'",AK15,"'",",")</f>
        <v>'Arthi',</v>
      </c>
      <c r="AM15" s="0" t="s">
        <v>16</v>
      </c>
      <c r="AN15" s="0" t="str">
        <f aca="false">CONCATENATE("'",AM15,"'",",")</f>
        <v>'Tiruppur',</v>
      </c>
      <c r="AO15" s="0" t="n">
        <v>17</v>
      </c>
      <c r="AP15" s="0" t="str">
        <f aca="false">CONCATENATE(AO15,",")</f>
        <v>17,</v>
      </c>
      <c r="AQ15" s="0" t="n">
        <v>13009</v>
      </c>
      <c r="AR15" s="0" t="str">
        <f aca="false">CONCATENATE(AQ15,",")</f>
        <v>13009,</v>
      </c>
      <c r="AS15" s="0" t="s">
        <v>25</v>
      </c>
      <c r="AT15" s="0" t="str">
        <f aca="false">CONCATENATE("'",AS15,"'",",")</f>
        <v>'SC',</v>
      </c>
      <c r="AU15" s="0" t="n">
        <v>3</v>
      </c>
      <c r="AV15" s="0" t="str">
        <f aca="false">CONCATENATE(AU15,")",",")</f>
        <v>3),</v>
      </c>
      <c r="BD15" s="0" t="n">
        <v>14009</v>
      </c>
      <c r="BE15" s="0" t="str">
        <f aca="false">CONCATENATE("(",BD15,",")</f>
        <v>(14009,</v>
      </c>
      <c r="BF15" s="0" t="n">
        <v>9</v>
      </c>
      <c r="BG15" s="0" t="str">
        <f aca="false">CONCATENATE(BF15,",")</f>
        <v>9,</v>
      </c>
      <c r="BH15" s="0" t="n">
        <v>89</v>
      </c>
      <c r="BI15" s="0" t="str">
        <f aca="false">CONCATENATE(BH15,",")</f>
        <v>89,</v>
      </c>
      <c r="BK15" s="0" t="n">
        <v>47</v>
      </c>
      <c r="BL15" s="0" t="str">
        <f aca="false">CONCATENATE(BK15,",")</f>
        <v>47,</v>
      </c>
      <c r="BM15" s="0" t="n">
        <v>88</v>
      </c>
      <c r="BN15" s="0" t="str">
        <f aca="false">CONCATENATE(BM15,")",",")</f>
        <v>88),</v>
      </c>
      <c r="BS15" s="6" t="n">
        <v>107</v>
      </c>
      <c r="BT15" s="6" t="str">
        <f aca="false">CONCATENATE("(",BS15,",",)</f>
        <v>(107,</v>
      </c>
      <c r="BU15" s="6" t="s">
        <v>43</v>
      </c>
      <c r="BV15" s="6" t="str">
        <f aca="false">CONCATENATE("'",BU15,"'",",")</f>
        <v>'Jaga',</v>
      </c>
      <c r="BW15" s="6" t="s">
        <v>44</v>
      </c>
      <c r="BX15" s="6" t="str">
        <f aca="false">CONCATENATE("'",BW15,"'",",")</f>
        <v>'Madurai',</v>
      </c>
      <c r="BY15" s="6" t="n">
        <v>4</v>
      </c>
      <c r="BZ15" s="12" t="str">
        <f aca="false">CONCATENATE(BY15,")",",")</f>
        <v>4),</v>
      </c>
    </row>
    <row r="16" customFormat="false" ht="15" hidden="false" customHeight="false" outlineLevel="0" collapsed="false">
      <c r="A16" s="0" t="n">
        <v>12</v>
      </c>
      <c r="B16" s="0" t="s">
        <v>51</v>
      </c>
      <c r="C16" s="0" t="s">
        <v>38</v>
      </c>
      <c r="D16" s="0" t="n">
        <v>23</v>
      </c>
      <c r="E16" s="0" t="n">
        <v>13012</v>
      </c>
      <c r="F16" s="0" t="s">
        <v>25</v>
      </c>
      <c r="G16" s="0" t="n">
        <v>3</v>
      </c>
      <c r="L16" s="0" t="n">
        <v>14010</v>
      </c>
      <c r="M16" s="0" t="n">
        <v>10</v>
      </c>
      <c r="N16" s="0" t="n">
        <v>20</v>
      </c>
      <c r="O16" s="0" t="n">
        <v>25</v>
      </c>
      <c r="P16" s="0" t="n">
        <v>100</v>
      </c>
      <c r="S16" s="6" t="n">
        <v>108</v>
      </c>
      <c r="T16" s="6" t="s">
        <v>46</v>
      </c>
      <c r="U16" s="6" t="s">
        <v>11</v>
      </c>
      <c r="V16" s="6" t="n">
        <v>4</v>
      </c>
      <c r="AI16" s="0" t="n">
        <v>10</v>
      </c>
      <c r="AJ16" s="0" t="str">
        <f aca="false">CONCATENATE("(",AI16,",")</f>
        <v>(10,</v>
      </c>
      <c r="AK16" s="0" t="s">
        <v>49</v>
      </c>
      <c r="AL16" s="0" t="str">
        <f aca="false">CONCATENATE("'",AK16,"'",",")</f>
        <v>'Kabilan',</v>
      </c>
      <c r="AM16" s="0" t="s">
        <v>24</v>
      </c>
      <c r="AN16" s="0" t="str">
        <f aca="false">CONCATENATE("'",AM16,"'",",")</f>
        <v>'Tiruchirapalli',</v>
      </c>
      <c r="AO16" s="0" t="n">
        <v>24</v>
      </c>
      <c r="AP16" s="0" t="str">
        <f aca="false">CONCATENATE(AO16,",")</f>
        <v>24,</v>
      </c>
      <c r="AQ16" s="0" t="n">
        <v>13010</v>
      </c>
      <c r="AR16" s="0" t="str">
        <f aca="false">CONCATENATE(AQ16,",")</f>
        <v>13010,</v>
      </c>
      <c r="AS16" s="0" t="s">
        <v>12</v>
      </c>
      <c r="AT16" s="0" t="str">
        <f aca="false">CONCATENATE("'",AS16,"'",",")</f>
        <v>'BC',</v>
      </c>
      <c r="AU16" s="0" t="n">
        <v>3</v>
      </c>
      <c r="AV16" s="0" t="str">
        <f aca="false">CONCATENATE(AU16,")",",")</f>
        <v>3),</v>
      </c>
      <c r="BD16" s="0" t="n">
        <v>14010</v>
      </c>
      <c r="BE16" s="0" t="str">
        <f aca="false">CONCATENATE("(",BD16,",")</f>
        <v>(14010,</v>
      </c>
      <c r="BF16" s="0" t="n">
        <v>10</v>
      </c>
      <c r="BG16" s="0" t="str">
        <f aca="false">CONCATENATE(BF16,",")</f>
        <v>10,</v>
      </c>
      <c r="BH16" s="0" t="n">
        <v>20</v>
      </c>
      <c r="BI16" s="0" t="str">
        <f aca="false">CONCATENATE(BH16,",")</f>
        <v>20,</v>
      </c>
      <c r="BK16" s="0" t="n">
        <v>25</v>
      </c>
      <c r="BL16" s="0" t="str">
        <f aca="false">CONCATENATE(BK16,",")</f>
        <v>25,</v>
      </c>
      <c r="BM16" s="0" t="n">
        <v>100</v>
      </c>
      <c r="BN16" s="0" t="str">
        <f aca="false">CONCATENATE(BM16,")",",")</f>
        <v>100),</v>
      </c>
      <c r="BS16" s="6" t="n">
        <v>108</v>
      </c>
      <c r="BT16" s="6" t="str">
        <f aca="false">CONCATENATE("(",BS16,",",)</f>
        <v>(108,</v>
      </c>
      <c r="BU16" s="6" t="s">
        <v>46</v>
      </c>
      <c r="BV16" s="6" t="str">
        <f aca="false">CONCATENATE("'",BU16,"'",",")</f>
        <v>'Pavithra',</v>
      </c>
      <c r="BW16" s="6" t="s">
        <v>11</v>
      </c>
      <c r="BX16" s="6" t="str">
        <f aca="false">CONCATENATE("'",BW16,"'",",")</f>
        <v>'Erode',</v>
      </c>
      <c r="BY16" s="6" t="n">
        <v>4</v>
      </c>
      <c r="BZ16" s="12" t="str">
        <f aca="false">CONCATENATE(BY16,")",",")</f>
        <v>4),</v>
      </c>
    </row>
    <row r="17" customFormat="false" ht="15" hidden="false" customHeight="false" outlineLevel="0" collapsed="false">
      <c r="A17" s="0" t="n">
        <v>13</v>
      </c>
      <c r="B17" s="0" t="s">
        <v>52</v>
      </c>
      <c r="C17" s="0" t="s">
        <v>41</v>
      </c>
      <c r="D17" s="0" t="n">
        <v>22</v>
      </c>
      <c r="E17" s="0" t="n">
        <v>13013</v>
      </c>
      <c r="F17" s="0" t="s">
        <v>12</v>
      </c>
      <c r="G17" s="0" t="n">
        <v>3</v>
      </c>
      <c r="L17" s="0" t="n">
        <v>14011</v>
      </c>
      <c r="M17" s="0" t="n">
        <v>11</v>
      </c>
      <c r="N17" s="0" t="n">
        <v>74</v>
      </c>
      <c r="O17" s="0" t="n">
        <v>50</v>
      </c>
      <c r="P17" s="0" t="n">
        <v>100</v>
      </c>
      <c r="S17" s="6" t="n">
        <v>109</v>
      </c>
      <c r="T17" s="6" t="s">
        <v>48</v>
      </c>
      <c r="U17" s="6" t="s">
        <v>16</v>
      </c>
      <c r="V17" s="6" t="n">
        <v>4</v>
      </c>
      <c r="AI17" s="0" t="n">
        <v>11</v>
      </c>
      <c r="AJ17" s="0" t="str">
        <f aca="false">CONCATENATE("(",AI17,",")</f>
        <v>(11,</v>
      </c>
      <c r="AK17" s="0" t="s">
        <v>50</v>
      </c>
      <c r="AL17" s="0" t="str">
        <f aca="false">CONCATENATE("'",AK17,"'",",")</f>
        <v>'Manasi',</v>
      </c>
      <c r="AM17" s="0" t="s">
        <v>30</v>
      </c>
      <c r="AN17" s="0" t="str">
        <f aca="false">CONCATENATE("'",AM17,"'",",")</f>
        <v>'Kumarapalayam',</v>
      </c>
      <c r="AO17" s="0" t="n">
        <v>17</v>
      </c>
      <c r="AP17" s="0" t="str">
        <f aca="false">CONCATENATE(AO17,",")</f>
        <v>17,</v>
      </c>
      <c r="AQ17" s="0" t="n">
        <v>13011</v>
      </c>
      <c r="AR17" s="0" t="str">
        <f aca="false">CONCATENATE(AQ17,",")</f>
        <v>13011,</v>
      </c>
      <c r="AS17" s="0" t="s">
        <v>17</v>
      </c>
      <c r="AT17" s="0" t="str">
        <f aca="false">CONCATENATE("'",AS17,"'",",")</f>
        <v>'MBC',</v>
      </c>
      <c r="AU17" s="0" t="n">
        <v>3</v>
      </c>
      <c r="AV17" s="0" t="str">
        <f aca="false">CONCATENATE(AU17,")",",")</f>
        <v>3),</v>
      </c>
      <c r="BD17" s="0" t="n">
        <v>14011</v>
      </c>
      <c r="BE17" s="0" t="str">
        <f aca="false">CONCATENATE("(",BD17,",")</f>
        <v>(14011,</v>
      </c>
      <c r="BF17" s="0" t="n">
        <v>11</v>
      </c>
      <c r="BG17" s="0" t="str">
        <f aca="false">CONCATENATE(BF17,",")</f>
        <v>11,</v>
      </c>
      <c r="BH17" s="0" t="n">
        <v>74</v>
      </c>
      <c r="BI17" s="0" t="str">
        <f aca="false">CONCATENATE(BH17,",")</f>
        <v>74,</v>
      </c>
      <c r="BK17" s="0" t="n">
        <v>50</v>
      </c>
      <c r="BL17" s="0" t="str">
        <f aca="false">CONCATENATE(BK17,",")</f>
        <v>50,</v>
      </c>
      <c r="BM17" s="0" t="n">
        <v>100</v>
      </c>
      <c r="BN17" s="0" t="str">
        <f aca="false">CONCATENATE(BM17,")",",")</f>
        <v>100),</v>
      </c>
      <c r="BS17" s="6" t="n">
        <v>109</v>
      </c>
      <c r="BT17" s="6" t="str">
        <f aca="false">CONCATENATE("(",BS17,",",)</f>
        <v>(109,</v>
      </c>
      <c r="BU17" s="6" t="s">
        <v>48</v>
      </c>
      <c r="BV17" s="6" t="str">
        <f aca="false">CONCATENATE("'",BU17,"'",",")</f>
        <v>'Arthi',</v>
      </c>
      <c r="BW17" s="6" t="s">
        <v>16</v>
      </c>
      <c r="BX17" s="6" t="str">
        <f aca="false">CONCATENATE("'",BW17,"'",",")</f>
        <v>'Tiruppur',</v>
      </c>
      <c r="BY17" s="6" t="n">
        <v>4</v>
      </c>
      <c r="BZ17" s="12" t="str">
        <f aca="false">CONCATENATE(BY17,")",",")</f>
        <v>4),</v>
      </c>
    </row>
    <row r="18" customFormat="false" ht="15" hidden="false" customHeight="false" outlineLevel="0" collapsed="false">
      <c r="A18" s="0" t="n">
        <v>14</v>
      </c>
      <c r="B18" s="0" t="s">
        <v>53</v>
      </c>
      <c r="C18" s="0" t="s">
        <v>44</v>
      </c>
      <c r="D18" s="0" t="n">
        <v>20</v>
      </c>
      <c r="E18" s="0" t="n">
        <v>13014</v>
      </c>
      <c r="F18" s="0" t="s">
        <v>17</v>
      </c>
      <c r="G18" s="0" t="n">
        <v>1</v>
      </c>
      <c r="L18" s="0" t="n">
        <v>14012</v>
      </c>
      <c r="M18" s="0" t="n">
        <v>12</v>
      </c>
      <c r="N18" s="0" t="n">
        <v>81</v>
      </c>
      <c r="O18" s="0" t="n">
        <v>62</v>
      </c>
      <c r="P18" s="0" t="n">
        <v>31</v>
      </c>
      <c r="S18" s="6" t="n">
        <v>110</v>
      </c>
      <c r="T18" s="6" t="s">
        <v>48</v>
      </c>
      <c r="U18" s="6" t="s">
        <v>16</v>
      </c>
      <c r="V18" s="6" t="n">
        <v>4</v>
      </c>
      <c r="AI18" s="0" t="n">
        <v>12</v>
      </c>
      <c r="AJ18" s="0" t="str">
        <f aca="false">CONCATENATE("(",AI18,",")</f>
        <v>(12,</v>
      </c>
      <c r="AK18" s="0" t="s">
        <v>51</v>
      </c>
      <c r="AL18" s="0" t="str">
        <f aca="false">CONCATENATE("'",AK18,"'",",")</f>
        <v>'Suja',</v>
      </c>
      <c r="AM18" s="0" t="s">
        <v>38</v>
      </c>
      <c r="AN18" s="0" t="str">
        <f aca="false">CONCATENATE("'",AM18,"'",",")</f>
        <v>'Salem',</v>
      </c>
      <c r="AO18" s="0" t="n">
        <v>23</v>
      </c>
      <c r="AP18" s="0" t="str">
        <f aca="false">CONCATENATE(AO18,",")</f>
        <v>23,</v>
      </c>
      <c r="AQ18" s="0" t="n">
        <v>13012</v>
      </c>
      <c r="AR18" s="0" t="str">
        <f aca="false">CONCATENATE(AQ18,",")</f>
        <v>13012,</v>
      </c>
      <c r="AS18" s="0" t="s">
        <v>25</v>
      </c>
      <c r="AT18" s="0" t="str">
        <f aca="false">CONCATENATE("'",AS18,"'",",")</f>
        <v>'SC',</v>
      </c>
      <c r="AU18" s="0" t="n">
        <v>3</v>
      </c>
      <c r="AV18" s="0" t="str">
        <f aca="false">CONCATENATE(AU18,")",",")</f>
        <v>3),</v>
      </c>
      <c r="BD18" s="0" t="n">
        <v>14012</v>
      </c>
      <c r="BE18" s="0" t="str">
        <f aca="false">CONCATENATE("(",BD18,",")</f>
        <v>(14012,</v>
      </c>
      <c r="BF18" s="0" t="n">
        <v>12</v>
      </c>
      <c r="BG18" s="0" t="str">
        <f aca="false">CONCATENATE(BF18,",")</f>
        <v>12,</v>
      </c>
      <c r="BH18" s="0" t="n">
        <v>81</v>
      </c>
      <c r="BI18" s="0" t="str">
        <f aca="false">CONCATENATE(BH18,",")</f>
        <v>81,</v>
      </c>
      <c r="BK18" s="0" t="n">
        <v>62</v>
      </c>
      <c r="BL18" s="0" t="str">
        <f aca="false">CONCATENATE(BK18,",")</f>
        <v>62,</v>
      </c>
      <c r="BM18" s="0" t="n">
        <v>31</v>
      </c>
      <c r="BN18" s="0" t="str">
        <f aca="false">CONCATENATE(BM18,")",",")</f>
        <v>31),</v>
      </c>
      <c r="BS18" s="6" t="n">
        <v>110</v>
      </c>
      <c r="BT18" s="6" t="str">
        <f aca="false">CONCATENATE("(",BS18,",",)</f>
        <v>(110,</v>
      </c>
      <c r="BU18" s="6" t="s">
        <v>48</v>
      </c>
      <c r="BV18" s="6" t="str">
        <f aca="false">CONCATENATE("'",BU18,"'",",")</f>
        <v>'Arthi',</v>
      </c>
      <c r="BW18" s="6" t="s">
        <v>16</v>
      </c>
      <c r="BX18" s="6" t="str">
        <f aca="false">CONCATENATE("'",BW18,"'",",")</f>
        <v>'Tiruppur',</v>
      </c>
      <c r="BY18" s="6" t="n">
        <v>4</v>
      </c>
      <c r="BZ18" s="12" t="str">
        <f aca="false">CONCATENATE(BY18,")",";")</f>
        <v>4);</v>
      </c>
    </row>
    <row r="19" customFormat="false" ht="15" hidden="false" customHeight="false" outlineLevel="0" collapsed="false">
      <c r="A19" s="0" t="n">
        <v>15</v>
      </c>
      <c r="B19" s="0" t="s">
        <v>54</v>
      </c>
      <c r="C19" s="0" t="s">
        <v>11</v>
      </c>
      <c r="D19" s="0" t="n">
        <v>22</v>
      </c>
      <c r="E19" s="0" t="n">
        <v>13015</v>
      </c>
      <c r="F19" s="0" t="s">
        <v>25</v>
      </c>
      <c r="G19" s="0" t="n">
        <v>1</v>
      </c>
      <c r="L19" s="0" t="n">
        <v>14013</v>
      </c>
      <c r="M19" s="0" t="n">
        <v>13</v>
      </c>
      <c r="N19" s="0" t="n">
        <v>60</v>
      </c>
      <c r="O19" s="0" t="n">
        <v>19</v>
      </c>
      <c r="P19" s="0" t="n">
        <v>33</v>
      </c>
      <c r="AI19" s="0" t="n">
        <v>13</v>
      </c>
      <c r="AJ19" s="0" t="str">
        <f aca="false">CONCATENATE("(",AI19,",")</f>
        <v>(13,</v>
      </c>
      <c r="AK19" s="0" t="s">
        <v>52</v>
      </c>
      <c r="AL19" s="0" t="str">
        <f aca="false">CONCATENATE("'",AK19,"'",",")</f>
        <v>'Arun',</v>
      </c>
      <c r="AM19" s="0" t="s">
        <v>41</v>
      </c>
      <c r="AN19" s="0" t="str">
        <f aca="false">CONCATENATE("'",AM19,"'",",")</f>
        <v>'Chennai',</v>
      </c>
      <c r="AO19" s="0" t="n">
        <v>22</v>
      </c>
      <c r="AP19" s="0" t="str">
        <f aca="false">CONCATENATE(AO19,",")</f>
        <v>22,</v>
      </c>
      <c r="AQ19" s="0" t="n">
        <v>13013</v>
      </c>
      <c r="AR19" s="0" t="str">
        <f aca="false">CONCATENATE(AQ19,",")</f>
        <v>13013,</v>
      </c>
      <c r="AS19" s="0" t="s">
        <v>12</v>
      </c>
      <c r="AT19" s="0" t="str">
        <f aca="false">CONCATENATE("'",AS19,"'",",")</f>
        <v>'BC',</v>
      </c>
      <c r="AU19" s="0" t="n">
        <v>3</v>
      </c>
      <c r="AV19" s="0" t="str">
        <f aca="false">CONCATENATE(AU19,")",",")</f>
        <v>3),</v>
      </c>
      <c r="BD19" s="0" t="n">
        <v>14013</v>
      </c>
      <c r="BE19" s="0" t="str">
        <f aca="false">CONCATENATE("(",BD19,",")</f>
        <v>(14013,</v>
      </c>
      <c r="BF19" s="0" t="n">
        <v>13</v>
      </c>
      <c r="BG19" s="0" t="str">
        <f aca="false">CONCATENATE(BF19,",")</f>
        <v>13,</v>
      </c>
      <c r="BH19" s="0" t="n">
        <v>60</v>
      </c>
      <c r="BI19" s="0" t="str">
        <f aca="false">CONCATENATE(BH19,",")</f>
        <v>60,</v>
      </c>
      <c r="BK19" s="0" t="n">
        <v>19</v>
      </c>
      <c r="BL19" s="0" t="str">
        <f aca="false">CONCATENATE(BK19,",")</f>
        <v>19,</v>
      </c>
      <c r="BM19" s="0" t="n">
        <v>33</v>
      </c>
      <c r="BN19" s="0" t="str">
        <f aca="false">CONCATENATE(BM19,")",",")</f>
        <v>33),</v>
      </c>
    </row>
    <row r="20" customFormat="false" ht="15" hidden="false" customHeight="false" outlineLevel="0" collapsed="false">
      <c r="A20" s="0" t="n">
        <v>16</v>
      </c>
      <c r="B20" s="0" t="s">
        <v>55</v>
      </c>
      <c r="C20" s="0" t="s">
        <v>16</v>
      </c>
      <c r="D20" s="0" t="n">
        <v>20</v>
      </c>
      <c r="E20" s="0" t="n">
        <v>13016</v>
      </c>
      <c r="F20" s="0" t="s">
        <v>12</v>
      </c>
      <c r="G20" s="0" t="n">
        <v>1</v>
      </c>
      <c r="L20" s="0" t="n">
        <v>14014</v>
      </c>
      <c r="M20" s="0" t="n">
        <v>14</v>
      </c>
      <c r="N20" s="0" t="n">
        <v>77</v>
      </c>
      <c r="O20" s="0" t="n">
        <v>22</v>
      </c>
      <c r="P20" s="0" t="n">
        <v>23</v>
      </c>
      <c r="AI20" s="0" t="n">
        <v>14</v>
      </c>
      <c r="AJ20" s="0" t="str">
        <f aca="false">CONCATENATE("(",AI20,",")</f>
        <v>(14,</v>
      </c>
      <c r="AK20" s="0" t="s">
        <v>53</v>
      </c>
      <c r="AL20" s="0" t="str">
        <f aca="false">CONCATENATE("'",AK20,"'",",")</f>
        <v>'Deepa',</v>
      </c>
      <c r="AM20" s="0" t="s">
        <v>44</v>
      </c>
      <c r="AN20" s="0" t="str">
        <f aca="false">CONCATENATE("'",AM20,"'",",")</f>
        <v>'Madurai',</v>
      </c>
      <c r="AO20" s="0" t="n">
        <v>20</v>
      </c>
      <c r="AP20" s="0" t="str">
        <f aca="false">CONCATENATE(AO20,",")</f>
        <v>20,</v>
      </c>
      <c r="AQ20" s="0" t="n">
        <v>13014</v>
      </c>
      <c r="AR20" s="0" t="str">
        <f aca="false">CONCATENATE(AQ20,",")</f>
        <v>13014,</v>
      </c>
      <c r="AS20" s="0" t="s">
        <v>17</v>
      </c>
      <c r="AT20" s="0" t="str">
        <f aca="false">CONCATENATE("'",AS20,"'",",")</f>
        <v>'MBC',</v>
      </c>
      <c r="AU20" s="0" t="n">
        <v>1</v>
      </c>
      <c r="AV20" s="0" t="str">
        <f aca="false">CONCATENATE(AU20,")",",")</f>
        <v>1),</v>
      </c>
      <c r="BD20" s="0" t="n">
        <v>14014</v>
      </c>
      <c r="BE20" s="0" t="str">
        <f aca="false">CONCATENATE("(",BD20,",")</f>
        <v>(14014,</v>
      </c>
      <c r="BF20" s="0" t="n">
        <v>14</v>
      </c>
      <c r="BG20" s="0" t="str">
        <f aca="false">CONCATENATE(BF20,",")</f>
        <v>14,</v>
      </c>
      <c r="BH20" s="0" t="n">
        <v>77</v>
      </c>
      <c r="BI20" s="0" t="str">
        <f aca="false">CONCATENATE(BH20,",")</f>
        <v>77,</v>
      </c>
      <c r="BK20" s="0" t="n">
        <v>22</v>
      </c>
      <c r="BL20" s="0" t="str">
        <f aca="false">CONCATENATE(BK20,",")</f>
        <v>22,</v>
      </c>
      <c r="BM20" s="0" t="n">
        <v>23</v>
      </c>
      <c r="BN20" s="0" t="str">
        <f aca="false">CONCATENATE(BM20,")",",")</f>
        <v>23),</v>
      </c>
    </row>
    <row r="21" customFormat="false" ht="15" hidden="false" customHeight="false" outlineLevel="0" collapsed="false">
      <c r="A21" s="0" t="n">
        <v>17</v>
      </c>
      <c r="B21" s="5" t="s">
        <v>56</v>
      </c>
      <c r="C21" s="0" t="s">
        <v>24</v>
      </c>
      <c r="D21" s="0" t="n">
        <v>17</v>
      </c>
      <c r="E21" s="0" t="n">
        <v>13017</v>
      </c>
      <c r="F21" s="0" t="s">
        <v>17</v>
      </c>
      <c r="G21" s="0" t="n">
        <v>1</v>
      </c>
      <c r="L21" s="0" t="n">
        <v>14015</v>
      </c>
      <c r="M21" s="0" t="n">
        <v>15</v>
      </c>
      <c r="N21" s="0" t="n">
        <v>68</v>
      </c>
      <c r="O21" s="0" t="n">
        <v>38</v>
      </c>
      <c r="P21" s="0" t="n">
        <v>35</v>
      </c>
      <c r="AI21" s="0" t="n">
        <v>15</v>
      </c>
      <c r="AJ21" s="0" t="str">
        <f aca="false">CONCATENATE("(",AI21,",")</f>
        <v>(15,</v>
      </c>
      <c r="AK21" s="0" t="s">
        <v>54</v>
      </c>
      <c r="AL21" s="0" t="str">
        <f aca="false">CONCATENATE("'",AK21,"'",",")</f>
        <v>'Sindhu',</v>
      </c>
      <c r="AM21" s="0" t="s">
        <v>11</v>
      </c>
      <c r="AN21" s="0" t="str">
        <f aca="false">CONCATENATE("'",AM21,"'",",")</f>
        <v>'Erode',</v>
      </c>
      <c r="AO21" s="0" t="n">
        <v>22</v>
      </c>
      <c r="AP21" s="0" t="str">
        <f aca="false">CONCATENATE(AO21,",")</f>
        <v>22,</v>
      </c>
      <c r="AQ21" s="0" t="n">
        <v>13015</v>
      </c>
      <c r="AR21" s="0" t="str">
        <f aca="false">CONCATENATE(AQ21,",")</f>
        <v>13015,</v>
      </c>
      <c r="AS21" s="0" t="s">
        <v>25</v>
      </c>
      <c r="AT21" s="0" t="str">
        <f aca="false">CONCATENATE("'",AS21,"'",",")</f>
        <v>'SC',</v>
      </c>
      <c r="AU21" s="0" t="n">
        <v>1</v>
      </c>
      <c r="AV21" s="0" t="str">
        <f aca="false">CONCATENATE(AU21,")",",")</f>
        <v>1),</v>
      </c>
      <c r="BD21" s="0" t="n">
        <v>14015</v>
      </c>
      <c r="BE21" s="0" t="str">
        <f aca="false">CONCATENATE("(",BD21,",")</f>
        <v>(14015,</v>
      </c>
      <c r="BF21" s="0" t="n">
        <v>15</v>
      </c>
      <c r="BG21" s="0" t="str">
        <f aca="false">CONCATENATE(BF21,",")</f>
        <v>15,</v>
      </c>
      <c r="BH21" s="0" t="n">
        <v>68</v>
      </c>
      <c r="BI21" s="0" t="str">
        <f aca="false">CONCATENATE(BH21,",")</f>
        <v>68,</v>
      </c>
      <c r="BK21" s="0" t="n">
        <v>38</v>
      </c>
      <c r="BL21" s="0" t="str">
        <f aca="false">CONCATENATE(BK21,",")</f>
        <v>38,</v>
      </c>
      <c r="BM21" s="0" t="n">
        <v>35</v>
      </c>
      <c r="BN21" s="0" t="str">
        <f aca="false">CONCATENATE(BM21,")",",")</f>
        <v>35),</v>
      </c>
    </row>
    <row r="22" customFormat="false" ht="15" hidden="false" customHeight="false" outlineLevel="0" collapsed="false">
      <c r="A22" s="0" t="n">
        <v>18</v>
      </c>
      <c r="B22" s="0" t="s">
        <v>57</v>
      </c>
      <c r="C22" s="0" t="s">
        <v>30</v>
      </c>
      <c r="D22" s="0" t="n">
        <v>22</v>
      </c>
      <c r="E22" s="0" t="n">
        <v>13018</v>
      </c>
      <c r="F22" s="0" t="s">
        <v>25</v>
      </c>
      <c r="G22" s="0" t="n">
        <v>3</v>
      </c>
      <c r="L22" s="0" t="n">
        <v>14016</v>
      </c>
      <c r="M22" s="0" t="n">
        <v>16</v>
      </c>
      <c r="N22" s="0" t="n">
        <v>31</v>
      </c>
      <c r="O22" s="0" t="n">
        <v>60</v>
      </c>
      <c r="P22" s="0" t="n">
        <v>83</v>
      </c>
      <c r="AI22" s="0" t="n">
        <v>16</v>
      </c>
      <c r="AJ22" s="0" t="str">
        <f aca="false">CONCATENATE("(",AI22,",")</f>
        <v>(16,</v>
      </c>
      <c r="AK22" s="0" t="s">
        <v>55</v>
      </c>
      <c r="AL22" s="0" t="str">
        <f aca="false">CONCATENATE("'",AK22,"'",",")</f>
        <v>'Madhavi',</v>
      </c>
      <c r="AM22" s="0" t="s">
        <v>16</v>
      </c>
      <c r="AN22" s="0" t="str">
        <f aca="false">CONCATENATE("'",AM22,"'",",")</f>
        <v>'Tiruppur',</v>
      </c>
      <c r="AO22" s="0" t="n">
        <v>20</v>
      </c>
      <c r="AP22" s="0" t="str">
        <f aca="false">CONCATENATE(AO22,",")</f>
        <v>20,</v>
      </c>
      <c r="AQ22" s="0" t="n">
        <v>13016</v>
      </c>
      <c r="AR22" s="0" t="str">
        <f aca="false">CONCATENATE(AQ22,",")</f>
        <v>13016,</v>
      </c>
      <c r="AS22" s="0" t="s">
        <v>12</v>
      </c>
      <c r="AT22" s="0" t="str">
        <f aca="false">CONCATENATE("'",AS22,"'",",")</f>
        <v>'BC',</v>
      </c>
      <c r="AU22" s="0" t="n">
        <v>1</v>
      </c>
      <c r="AV22" s="0" t="str">
        <f aca="false">CONCATENATE(AU22,")",",")</f>
        <v>1),</v>
      </c>
      <c r="BD22" s="0" t="n">
        <v>14016</v>
      </c>
      <c r="BE22" s="0" t="str">
        <f aca="false">CONCATENATE("(",BD22,",")</f>
        <v>(14016,</v>
      </c>
      <c r="BF22" s="0" t="n">
        <v>16</v>
      </c>
      <c r="BG22" s="0" t="str">
        <f aca="false">CONCATENATE(BF22,",")</f>
        <v>16,</v>
      </c>
      <c r="BH22" s="0" t="n">
        <v>31</v>
      </c>
      <c r="BI22" s="0" t="str">
        <f aca="false">CONCATENATE(BH22,",")</f>
        <v>31,</v>
      </c>
      <c r="BK22" s="0" t="n">
        <v>60</v>
      </c>
      <c r="BL22" s="0" t="str">
        <f aca="false">CONCATENATE(BK22,",")</f>
        <v>60,</v>
      </c>
      <c r="BM22" s="0" t="n">
        <v>83</v>
      </c>
      <c r="BN22" s="0" t="str">
        <f aca="false">CONCATENATE(BM22,")",",")</f>
        <v>83),</v>
      </c>
    </row>
    <row r="23" customFormat="false" ht="15" hidden="false" customHeight="false" outlineLevel="0" collapsed="false">
      <c r="A23" s="0" t="n">
        <v>19</v>
      </c>
      <c r="B23" s="0" t="s">
        <v>58</v>
      </c>
      <c r="C23" s="0" t="s">
        <v>38</v>
      </c>
      <c r="D23" s="0" t="n">
        <v>19</v>
      </c>
      <c r="E23" s="0" t="n">
        <v>13019</v>
      </c>
      <c r="F23" s="0" t="s">
        <v>12</v>
      </c>
      <c r="G23" s="0" t="n">
        <v>1</v>
      </c>
      <c r="L23" s="0" t="n">
        <v>14017</v>
      </c>
      <c r="M23" s="0" t="n">
        <v>17</v>
      </c>
      <c r="N23" s="0" t="n">
        <v>83</v>
      </c>
      <c r="O23" s="0" t="n">
        <v>53</v>
      </c>
      <c r="P23" s="0" t="n">
        <v>79</v>
      </c>
      <c r="AI23" s="0" t="n">
        <v>17</v>
      </c>
      <c r="AJ23" s="0" t="str">
        <f aca="false">CONCATENATE("(",AI23,",")</f>
        <v>(17,</v>
      </c>
      <c r="AK23" s="0" t="s">
        <v>56</v>
      </c>
      <c r="AL23" s="0" t="str">
        <f aca="false">CONCATENATE("'",AK23,"'",",")</f>
        <v>'Swetha',</v>
      </c>
      <c r="AM23" s="0" t="s">
        <v>24</v>
      </c>
      <c r="AN23" s="0" t="str">
        <f aca="false">CONCATENATE("'",AM23,"'",",")</f>
        <v>'Tiruchirapalli',</v>
      </c>
      <c r="AO23" s="0" t="n">
        <v>17</v>
      </c>
      <c r="AP23" s="0" t="str">
        <f aca="false">CONCATENATE(AO23,",")</f>
        <v>17,</v>
      </c>
      <c r="AQ23" s="0" t="n">
        <v>13017</v>
      </c>
      <c r="AR23" s="0" t="str">
        <f aca="false">CONCATENATE(AQ23,",")</f>
        <v>13017,</v>
      </c>
      <c r="AS23" s="0" t="s">
        <v>17</v>
      </c>
      <c r="AT23" s="0" t="str">
        <f aca="false">CONCATENATE("'",AS23,"'",",")</f>
        <v>'MBC',</v>
      </c>
      <c r="AU23" s="0" t="n">
        <v>1</v>
      </c>
      <c r="AV23" s="0" t="str">
        <f aca="false">CONCATENATE(AU23,")",",")</f>
        <v>1),</v>
      </c>
      <c r="BD23" s="0" t="n">
        <v>14017</v>
      </c>
      <c r="BE23" s="0" t="str">
        <f aca="false">CONCATENATE("(",BD23,",")</f>
        <v>(14017,</v>
      </c>
      <c r="BF23" s="0" t="n">
        <v>17</v>
      </c>
      <c r="BG23" s="0" t="str">
        <f aca="false">CONCATENATE(BF23,",")</f>
        <v>17,</v>
      </c>
      <c r="BH23" s="0" t="n">
        <v>83</v>
      </c>
      <c r="BI23" s="0" t="str">
        <f aca="false">CONCATENATE(BH23,",")</f>
        <v>83,</v>
      </c>
      <c r="BK23" s="0" t="n">
        <v>53</v>
      </c>
      <c r="BL23" s="0" t="str">
        <f aca="false">CONCATENATE(BK23,",")</f>
        <v>53,</v>
      </c>
      <c r="BM23" s="0" t="n">
        <v>79</v>
      </c>
      <c r="BN23" s="0" t="str">
        <f aca="false">CONCATENATE(BM23,")",",")</f>
        <v>79),</v>
      </c>
    </row>
    <row r="24" customFormat="false" ht="15" hidden="false" customHeight="false" outlineLevel="0" collapsed="false">
      <c r="A24" s="0" t="n">
        <v>20</v>
      </c>
      <c r="B24" s="0" t="s">
        <v>59</v>
      </c>
      <c r="C24" s="0" t="s">
        <v>41</v>
      </c>
      <c r="D24" s="0" t="n">
        <v>17</v>
      </c>
      <c r="E24" s="0" t="n">
        <v>13020</v>
      </c>
      <c r="F24" s="0" t="s">
        <v>17</v>
      </c>
      <c r="G24" s="0" t="n">
        <v>2</v>
      </c>
      <c r="L24" s="0" t="n">
        <v>14018</v>
      </c>
      <c r="M24" s="0" t="n">
        <v>18</v>
      </c>
      <c r="N24" s="0" t="n">
        <v>37</v>
      </c>
      <c r="O24" s="0" t="n">
        <v>79</v>
      </c>
      <c r="P24" s="0" t="n">
        <v>88</v>
      </c>
      <c r="AI24" s="0" t="n">
        <v>18</v>
      </c>
      <c r="AJ24" s="0" t="str">
        <f aca="false">CONCATENATE("(",AI24,",")</f>
        <v>(18,</v>
      </c>
      <c r="AK24" s="0" t="s">
        <v>57</v>
      </c>
      <c r="AL24" s="0" t="str">
        <f aca="false">CONCATENATE("'",AK24,"'",",")</f>
        <v>'Selvi',</v>
      </c>
      <c r="AM24" s="0" t="s">
        <v>30</v>
      </c>
      <c r="AN24" s="0" t="str">
        <f aca="false">CONCATENATE("'",AM24,"'",",")</f>
        <v>'Kumarapalayam',</v>
      </c>
      <c r="AO24" s="0" t="n">
        <v>22</v>
      </c>
      <c r="AP24" s="0" t="str">
        <f aca="false">CONCATENATE(AO24,",")</f>
        <v>22,</v>
      </c>
      <c r="AQ24" s="0" t="n">
        <v>13018</v>
      </c>
      <c r="AR24" s="0" t="str">
        <f aca="false">CONCATENATE(AQ24,",")</f>
        <v>13018,</v>
      </c>
      <c r="AS24" s="0" t="s">
        <v>25</v>
      </c>
      <c r="AT24" s="0" t="str">
        <f aca="false">CONCATENATE("'",AS24,"'",",")</f>
        <v>'SC',</v>
      </c>
      <c r="AU24" s="0" t="n">
        <v>3</v>
      </c>
      <c r="AV24" s="0" t="str">
        <f aca="false">CONCATENATE(AU24,")",",")</f>
        <v>3),</v>
      </c>
      <c r="BD24" s="0" t="n">
        <v>14018</v>
      </c>
      <c r="BE24" s="0" t="str">
        <f aca="false">CONCATENATE("(",BD24,",")</f>
        <v>(14018,</v>
      </c>
      <c r="BF24" s="0" t="n">
        <v>18</v>
      </c>
      <c r="BG24" s="0" t="str">
        <f aca="false">CONCATENATE(BF24,",")</f>
        <v>18,</v>
      </c>
      <c r="BH24" s="0" t="n">
        <v>37</v>
      </c>
      <c r="BI24" s="0" t="str">
        <f aca="false">CONCATENATE(BH24,",")</f>
        <v>37,</v>
      </c>
      <c r="BK24" s="0" t="n">
        <v>79</v>
      </c>
      <c r="BL24" s="0" t="str">
        <f aca="false">CONCATENATE(BK24,",")</f>
        <v>79,</v>
      </c>
      <c r="BM24" s="0" t="n">
        <v>88</v>
      </c>
      <c r="BN24" s="0" t="str">
        <f aca="false">CONCATENATE(BM24,")",",")</f>
        <v>88),</v>
      </c>
    </row>
    <row r="25" customFormat="false" ht="15" hidden="false" customHeight="false" outlineLevel="0" collapsed="false">
      <c r="A25" s="0" t="n">
        <v>21</v>
      </c>
      <c r="B25" s="0" t="s">
        <v>60</v>
      </c>
      <c r="C25" s="0" t="s">
        <v>44</v>
      </c>
      <c r="D25" s="0" t="n">
        <v>21</v>
      </c>
      <c r="E25" s="0" t="n">
        <v>13021</v>
      </c>
      <c r="F25" s="0" t="s">
        <v>25</v>
      </c>
      <c r="G25" s="0" t="n">
        <v>1</v>
      </c>
      <c r="L25" s="0" t="n">
        <v>14019</v>
      </c>
      <c r="M25" s="0" t="n">
        <v>19</v>
      </c>
      <c r="N25" s="0" t="n">
        <v>55</v>
      </c>
      <c r="O25" s="0" t="n">
        <v>76</v>
      </c>
      <c r="P25" s="0" t="n">
        <v>76</v>
      </c>
      <c r="AI25" s="0" t="n">
        <v>19</v>
      </c>
      <c r="AJ25" s="0" t="str">
        <f aca="false">CONCATENATE("(",AI25,",")</f>
        <v>(19,</v>
      </c>
      <c r="AK25" s="0" t="s">
        <v>58</v>
      </c>
      <c r="AL25" s="0" t="str">
        <f aca="false">CONCATENATE("'",AK25,"'",",")</f>
        <v>'Pooja',</v>
      </c>
      <c r="AM25" s="0" t="s">
        <v>38</v>
      </c>
      <c r="AN25" s="0" t="str">
        <f aca="false">CONCATENATE("'",AM25,"'",",")</f>
        <v>'Salem',</v>
      </c>
      <c r="AO25" s="0" t="n">
        <v>19</v>
      </c>
      <c r="AP25" s="0" t="str">
        <f aca="false">CONCATENATE(AO25,",")</f>
        <v>19,</v>
      </c>
      <c r="AQ25" s="0" t="n">
        <v>13019</v>
      </c>
      <c r="AR25" s="0" t="str">
        <f aca="false">CONCATENATE(AQ25,",")</f>
        <v>13019,</v>
      </c>
      <c r="AS25" s="0" t="s">
        <v>12</v>
      </c>
      <c r="AT25" s="0" t="str">
        <f aca="false">CONCATENATE("'",AS25,"'",",")</f>
        <v>'BC',</v>
      </c>
      <c r="AU25" s="0" t="n">
        <v>1</v>
      </c>
      <c r="AV25" s="0" t="str">
        <f aca="false">CONCATENATE(AU25,")",",")</f>
        <v>1),</v>
      </c>
      <c r="BD25" s="0" t="n">
        <v>14019</v>
      </c>
      <c r="BE25" s="0" t="str">
        <f aca="false">CONCATENATE("(",BD25,",")</f>
        <v>(14019,</v>
      </c>
      <c r="BF25" s="0" t="n">
        <v>19</v>
      </c>
      <c r="BG25" s="0" t="str">
        <f aca="false">CONCATENATE(BF25,",")</f>
        <v>19,</v>
      </c>
      <c r="BH25" s="0" t="n">
        <v>55</v>
      </c>
      <c r="BI25" s="0" t="str">
        <f aca="false">CONCATENATE(BH25,",")</f>
        <v>55,</v>
      </c>
      <c r="BK25" s="0" t="n">
        <v>76</v>
      </c>
      <c r="BL25" s="0" t="str">
        <f aca="false">CONCATENATE(BK25,",")</f>
        <v>76,</v>
      </c>
      <c r="BM25" s="0" t="n">
        <v>76</v>
      </c>
      <c r="BN25" s="0" t="str">
        <f aca="false">CONCATENATE(BM25,")",",")</f>
        <v>76),</v>
      </c>
    </row>
    <row r="26" customFormat="false" ht="15" hidden="false" customHeight="false" outlineLevel="0" collapsed="false">
      <c r="A26" s="0" t="n">
        <v>22</v>
      </c>
      <c r="B26" s="5" t="s">
        <v>61</v>
      </c>
      <c r="C26" s="0" t="s">
        <v>11</v>
      </c>
      <c r="D26" s="0" t="n">
        <v>21</v>
      </c>
      <c r="E26" s="0" t="n">
        <v>13022</v>
      </c>
      <c r="F26" s="0" t="s">
        <v>12</v>
      </c>
      <c r="G26" s="0" t="n">
        <v>1</v>
      </c>
      <c r="L26" s="0" t="n">
        <v>14020</v>
      </c>
      <c r="M26" s="0" t="n">
        <v>20</v>
      </c>
      <c r="N26" s="0" t="n">
        <v>25</v>
      </c>
      <c r="O26" s="0" t="n">
        <v>40</v>
      </c>
      <c r="P26" s="0" t="n">
        <v>81</v>
      </c>
      <c r="AI26" s="0" t="n">
        <v>20</v>
      </c>
      <c r="AJ26" s="0" t="str">
        <f aca="false">CONCATENATE("(",AI26,",")</f>
        <v>(20,</v>
      </c>
      <c r="AK26" s="0" t="s">
        <v>59</v>
      </c>
      <c r="AL26" s="0" t="str">
        <f aca="false">CONCATENATE("'",AK26,"'",",")</f>
        <v>'Lakshmi',</v>
      </c>
      <c r="AM26" s="0" t="s">
        <v>41</v>
      </c>
      <c r="AN26" s="0" t="str">
        <f aca="false">CONCATENATE("'",AM26,"'",",")</f>
        <v>'Chennai',</v>
      </c>
      <c r="AO26" s="0" t="n">
        <v>17</v>
      </c>
      <c r="AP26" s="0" t="str">
        <f aca="false">CONCATENATE(AO26,",")</f>
        <v>17,</v>
      </c>
      <c r="AQ26" s="0" t="n">
        <v>13020</v>
      </c>
      <c r="AR26" s="0" t="str">
        <f aca="false">CONCATENATE(AQ26,",")</f>
        <v>13020,</v>
      </c>
      <c r="AS26" s="0" t="s">
        <v>17</v>
      </c>
      <c r="AT26" s="0" t="str">
        <f aca="false">CONCATENATE("'",AS26,"'",",")</f>
        <v>'MBC',</v>
      </c>
      <c r="AU26" s="0" t="n">
        <v>2</v>
      </c>
      <c r="AV26" s="0" t="str">
        <f aca="false">CONCATENATE(AU26,")",",")</f>
        <v>2),</v>
      </c>
      <c r="BD26" s="0" t="n">
        <v>14020</v>
      </c>
      <c r="BE26" s="0" t="str">
        <f aca="false">CONCATENATE("(",BD26,",")</f>
        <v>(14020,</v>
      </c>
      <c r="BF26" s="0" t="n">
        <v>20</v>
      </c>
      <c r="BG26" s="0" t="str">
        <f aca="false">CONCATENATE(BF26,",")</f>
        <v>20,</v>
      </c>
      <c r="BH26" s="0" t="n">
        <v>25</v>
      </c>
      <c r="BI26" s="0" t="str">
        <f aca="false">CONCATENATE(BH26,",")</f>
        <v>25,</v>
      </c>
      <c r="BK26" s="0" t="n">
        <v>40</v>
      </c>
      <c r="BL26" s="0" t="str">
        <f aca="false">CONCATENATE(BK26,",")</f>
        <v>40,</v>
      </c>
      <c r="BM26" s="0" t="n">
        <v>81</v>
      </c>
      <c r="BN26" s="0" t="str">
        <f aca="false">CONCATENATE(BM26,")",",")</f>
        <v>81),</v>
      </c>
    </row>
    <row r="27" customFormat="false" ht="15" hidden="false" customHeight="false" outlineLevel="0" collapsed="false">
      <c r="A27" s="0" t="n">
        <v>23</v>
      </c>
      <c r="B27" s="0" t="s">
        <v>62</v>
      </c>
      <c r="C27" s="0" t="s">
        <v>16</v>
      </c>
      <c r="D27" s="0" t="n">
        <v>20</v>
      </c>
      <c r="E27" s="0" t="n">
        <v>13023</v>
      </c>
      <c r="F27" s="0" t="s">
        <v>17</v>
      </c>
      <c r="G27" s="0" t="n">
        <v>2</v>
      </c>
      <c r="L27" s="0" t="n">
        <v>14021</v>
      </c>
      <c r="M27" s="0" t="n">
        <v>21</v>
      </c>
      <c r="N27" s="0" t="n">
        <v>38</v>
      </c>
      <c r="O27" s="0" t="n">
        <v>87</v>
      </c>
      <c r="P27" s="0" t="n">
        <v>48</v>
      </c>
      <c r="AI27" s="0" t="n">
        <v>21</v>
      </c>
      <c r="AJ27" s="0" t="str">
        <f aca="false">CONCATENATE("(",AI27,",")</f>
        <v>(21,</v>
      </c>
      <c r="AK27" s="0" t="s">
        <v>60</v>
      </c>
      <c r="AL27" s="0" t="str">
        <f aca="false">CONCATENATE("'",AK27,"'",",")</f>
        <v>'Veeramani',</v>
      </c>
      <c r="AM27" s="0" t="s">
        <v>44</v>
      </c>
      <c r="AN27" s="0" t="str">
        <f aca="false">CONCATENATE("'",AM27,"'",",")</f>
        <v>'Madurai',</v>
      </c>
      <c r="AO27" s="0" t="n">
        <v>21</v>
      </c>
      <c r="AP27" s="0" t="str">
        <f aca="false">CONCATENATE(AO27,",")</f>
        <v>21,</v>
      </c>
      <c r="AQ27" s="0" t="n">
        <v>13021</v>
      </c>
      <c r="AR27" s="0" t="str">
        <f aca="false">CONCATENATE(AQ27,",")</f>
        <v>13021,</v>
      </c>
      <c r="AS27" s="0" t="s">
        <v>25</v>
      </c>
      <c r="AT27" s="0" t="str">
        <f aca="false">CONCATENATE("'",AS27,"'",",")</f>
        <v>'SC',</v>
      </c>
      <c r="AU27" s="0" t="n">
        <v>1</v>
      </c>
      <c r="AV27" s="0" t="str">
        <f aca="false">CONCATENATE(AU27,")",",")</f>
        <v>1),</v>
      </c>
      <c r="BD27" s="0" t="n">
        <v>14021</v>
      </c>
      <c r="BE27" s="0" t="str">
        <f aca="false">CONCATENATE("(",BD27,",")</f>
        <v>(14021,</v>
      </c>
      <c r="BF27" s="0" t="n">
        <v>21</v>
      </c>
      <c r="BG27" s="0" t="str">
        <f aca="false">CONCATENATE(BF27,",")</f>
        <v>21,</v>
      </c>
      <c r="BH27" s="0" t="n">
        <v>38</v>
      </c>
      <c r="BI27" s="0" t="str">
        <f aca="false">CONCATENATE(BH27,",")</f>
        <v>38,</v>
      </c>
      <c r="BK27" s="0" t="n">
        <v>87</v>
      </c>
      <c r="BL27" s="0" t="str">
        <f aca="false">CONCATENATE(BK27,",")</f>
        <v>87,</v>
      </c>
      <c r="BM27" s="0" t="n">
        <v>48</v>
      </c>
      <c r="BN27" s="0" t="str">
        <f aca="false">CONCATENATE(BM27,")",",")</f>
        <v>48),</v>
      </c>
    </row>
    <row r="28" customFormat="false" ht="15" hidden="false" customHeight="false" outlineLevel="0" collapsed="false">
      <c r="A28" s="0" t="n">
        <v>24</v>
      </c>
      <c r="B28" s="0" t="s">
        <v>63</v>
      </c>
      <c r="C28" s="0" t="s">
        <v>24</v>
      </c>
      <c r="D28" s="0" t="n">
        <v>20</v>
      </c>
      <c r="E28" s="0" t="n">
        <v>13024</v>
      </c>
      <c r="F28" s="0" t="s">
        <v>25</v>
      </c>
      <c r="G28" s="0" t="n">
        <v>3</v>
      </c>
      <c r="L28" s="0" t="n">
        <v>14022</v>
      </c>
      <c r="M28" s="0" t="n">
        <v>22</v>
      </c>
      <c r="N28" s="0" t="n">
        <v>84</v>
      </c>
      <c r="O28" s="0" t="n">
        <v>63</v>
      </c>
      <c r="P28" s="0" t="n">
        <v>72</v>
      </c>
      <c r="AI28" s="0" t="n">
        <v>22</v>
      </c>
      <c r="AJ28" s="0" t="str">
        <f aca="false">CONCATENATE("(",AI28,",")</f>
        <v>(22,</v>
      </c>
      <c r="AK28" s="0" t="s">
        <v>61</v>
      </c>
      <c r="AL28" s="0" t="str">
        <f aca="false">CONCATENATE("'",AK28,"'",",")</f>
        <v>'Pandian',</v>
      </c>
      <c r="AM28" s="0" t="s">
        <v>11</v>
      </c>
      <c r="AN28" s="0" t="str">
        <f aca="false">CONCATENATE("'",AM28,"'",",")</f>
        <v>'Erode',</v>
      </c>
      <c r="AO28" s="0" t="n">
        <v>21</v>
      </c>
      <c r="AP28" s="0" t="str">
        <f aca="false">CONCATENATE(AO28,",")</f>
        <v>21,</v>
      </c>
      <c r="AQ28" s="0" t="n">
        <v>13022</v>
      </c>
      <c r="AR28" s="0" t="str">
        <f aca="false">CONCATENATE(AQ28,",")</f>
        <v>13022,</v>
      </c>
      <c r="AS28" s="0" t="s">
        <v>12</v>
      </c>
      <c r="AT28" s="0" t="str">
        <f aca="false">CONCATENATE("'",AS28,"'",",")</f>
        <v>'BC',</v>
      </c>
      <c r="AU28" s="0" t="n">
        <v>1</v>
      </c>
      <c r="AV28" s="0" t="str">
        <f aca="false">CONCATENATE(AU28,")",",")</f>
        <v>1),</v>
      </c>
      <c r="BD28" s="0" t="n">
        <v>14022</v>
      </c>
      <c r="BE28" s="0" t="str">
        <f aca="false">CONCATENATE("(",BD28,",")</f>
        <v>(14022,</v>
      </c>
      <c r="BF28" s="0" t="n">
        <v>22</v>
      </c>
      <c r="BG28" s="0" t="str">
        <f aca="false">CONCATENATE(BF28,",")</f>
        <v>22,</v>
      </c>
      <c r="BH28" s="0" t="n">
        <v>84</v>
      </c>
      <c r="BI28" s="0" t="str">
        <f aca="false">CONCATENATE(BH28,",")</f>
        <v>84,</v>
      </c>
      <c r="BK28" s="0" t="n">
        <v>63</v>
      </c>
      <c r="BL28" s="0" t="str">
        <f aca="false">CONCATENATE(BK28,",")</f>
        <v>63,</v>
      </c>
      <c r="BM28" s="0" t="n">
        <v>72</v>
      </c>
      <c r="BN28" s="0" t="str">
        <f aca="false">CONCATENATE(BM28,")",",")</f>
        <v>72),</v>
      </c>
    </row>
    <row r="29" customFormat="false" ht="15" hidden="false" customHeight="false" outlineLevel="0" collapsed="false">
      <c r="A29" s="0" t="n">
        <v>25</v>
      </c>
      <c r="B29" s="0" t="s">
        <v>64</v>
      </c>
      <c r="C29" s="0" t="s">
        <v>30</v>
      </c>
      <c r="D29" s="0" t="n">
        <v>21</v>
      </c>
      <c r="E29" s="0" t="n">
        <v>13025</v>
      </c>
      <c r="F29" s="0" t="s">
        <v>12</v>
      </c>
      <c r="G29" s="0" t="n">
        <v>1</v>
      </c>
      <c r="L29" s="0" t="n">
        <v>14023</v>
      </c>
      <c r="M29" s="0" t="n">
        <v>23</v>
      </c>
      <c r="N29" s="0" t="n">
        <v>80</v>
      </c>
      <c r="O29" s="0" t="n">
        <v>44</v>
      </c>
      <c r="P29" s="0" t="n">
        <v>64</v>
      </c>
      <c r="AI29" s="0" t="n">
        <v>23</v>
      </c>
      <c r="AJ29" s="0" t="str">
        <f aca="false">CONCATENATE("(",AI29,",")</f>
        <v>(23,</v>
      </c>
      <c r="AK29" s="0" t="s">
        <v>62</v>
      </c>
      <c r="AL29" s="0" t="str">
        <f aca="false">CONCATENATE("'",AK29,"'",",")</f>
        <v>'Veera',</v>
      </c>
      <c r="AM29" s="0" t="s">
        <v>16</v>
      </c>
      <c r="AN29" s="0" t="str">
        <f aca="false">CONCATENATE("'",AM29,"'",",")</f>
        <v>'Tiruppur',</v>
      </c>
      <c r="AO29" s="0" t="n">
        <v>20</v>
      </c>
      <c r="AP29" s="0" t="str">
        <f aca="false">CONCATENATE(AO29,",")</f>
        <v>20,</v>
      </c>
      <c r="AQ29" s="0" t="n">
        <v>13023</v>
      </c>
      <c r="AR29" s="0" t="str">
        <f aca="false">CONCATENATE(AQ29,",")</f>
        <v>13023,</v>
      </c>
      <c r="AS29" s="0" t="s">
        <v>17</v>
      </c>
      <c r="AT29" s="0" t="str">
        <f aca="false">CONCATENATE("'",AS29,"'",",")</f>
        <v>'MBC',</v>
      </c>
      <c r="AU29" s="0" t="n">
        <v>2</v>
      </c>
      <c r="AV29" s="0" t="str">
        <f aca="false">CONCATENATE(AU29,")",",")</f>
        <v>2),</v>
      </c>
      <c r="BD29" s="0" t="n">
        <v>14023</v>
      </c>
      <c r="BE29" s="0" t="str">
        <f aca="false">CONCATENATE("(",BD29,",")</f>
        <v>(14023,</v>
      </c>
      <c r="BF29" s="0" t="n">
        <v>23</v>
      </c>
      <c r="BG29" s="0" t="str">
        <f aca="false">CONCATENATE(BF29,",")</f>
        <v>23,</v>
      </c>
      <c r="BH29" s="0" t="n">
        <v>80</v>
      </c>
      <c r="BI29" s="0" t="str">
        <f aca="false">CONCATENATE(BH29,",")</f>
        <v>80,</v>
      </c>
      <c r="BK29" s="0" t="n">
        <v>44</v>
      </c>
      <c r="BL29" s="0" t="str">
        <f aca="false">CONCATENATE(BK29,",")</f>
        <v>44,</v>
      </c>
      <c r="BM29" s="0" t="n">
        <v>64</v>
      </c>
      <c r="BN29" s="0" t="str">
        <f aca="false">CONCATENATE(BM29,")",",")</f>
        <v>64),</v>
      </c>
    </row>
    <row r="30" customFormat="false" ht="15" hidden="false" customHeight="false" outlineLevel="0" collapsed="false">
      <c r="A30" s="0" t="n">
        <v>26</v>
      </c>
      <c r="B30" s="0" t="s">
        <v>65</v>
      </c>
      <c r="C30" s="0" t="s">
        <v>38</v>
      </c>
      <c r="D30" s="0" t="n">
        <v>17</v>
      </c>
      <c r="E30" s="0" t="n">
        <v>13026</v>
      </c>
      <c r="F30" s="0" t="s">
        <v>17</v>
      </c>
      <c r="G30" s="0" t="n">
        <v>2</v>
      </c>
      <c r="L30" s="0" t="n">
        <v>14024</v>
      </c>
      <c r="M30" s="0" t="n">
        <v>24</v>
      </c>
      <c r="N30" s="0" t="n">
        <v>53</v>
      </c>
      <c r="O30" s="0" t="n">
        <v>46</v>
      </c>
      <c r="P30" s="0" t="n">
        <v>59</v>
      </c>
      <c r="AI30" s="0" t="n">
        <v>24</v>
      </c>
      <c r="AJ30" s="0" t="str">
        <f aca="false">CONCATENATE("(",AI30,",")</f>
        <v>(24,</v>
      </c>
      <c r="AK30" s="0" t="s">
        <v>63</v>
      </c>
      <c r="AL30" s="0" t="str">
        <f aca="false">CONCATENATE("'",AK30,"'",",")</f>
        <v>'Devi',</v>
      </c>
      <c r="AM30" s="0" t="s">
        <v>24</v>
      </c>
      <c r="AN30" s="0" t="str">
        <f aca="false">CONCATENATE("'",AM30,"'",",")</f>
        <v>'Tiruchirapalli',</v>
      </c>
      <c r="AO30" s="0" t="n">
        <v>20</v>
      </c>
      <c r="AP30" s="0" t="str">
        <f aca="false">CONCATENATE(AO30,",")</f>
        <v>20,</v>
      </c>
      <c r="AQ30" s="0" t="n">
        <v>13024</v>
      </c>
      <c r="AR30" s="0" t="str">
        <f aca="false">CONCATENATE(AQ30,",")</f>
        <v>13024,</v>
      </c>
      <c r="AS30" s="0" t="s">
        <v>25</v>
      </c>
      <c r="AT30" s="0" t="str">
        <f aca="false">CONCATENATE("'",AS30,"'",",")</f>
        <v>'SC',</v>
      </c>
      <c r="AU30" s="0" t="n">
        <v>3</v>
      </c>
      <c r="AV30" s="0" t="str">
        <f aca="false">CONCATENATE(AU30,")",",")</f>
        <v>3),</v>
      </c>
      <c r="BD30" s="0" t="n">
        <v>14024</v>
      </c>
      <c r="BE30" s="0" t="str">
        <f aca="false">CONCATENATE("(",BD30,",")</f>
        <v>(14024,</v>
      </c>
      <c r="BF30" s="0" t="n">
        <v>24</v>
      </c>
      <c r="BG30" s="0" t="str">
        <f aca="false">CONCATENATE(BF30,",")</f>
        <v>24,</v>
      </c>
      <c r="BH30" s="0" t="n">
        <v>53</v>
      </c>
      <c r="BI30" s="0" t="str">
        <f aca="false">CONCATENATE(BH30,",")</f>
        <v>53,</v>
      </c>
      <c r="BK30" s="0" t="n">
        <v>46</v>
      </c>
      <c r="BL30" s="0" t="str">
        <f aca="false">CONCATENATE(BK30,",")</f>
        <v>46,</v>
      </c>
      <c r="BM30" s="0" t="n">
        <v>59</v>
      </c>
      <c r="BN30" s="0" t="str">
        <f aca="false">CONCATENATE(BM30,")",",")</f>
        <v>59),</v>
      </c>
    </row>
    <row r="31" customFormat="false" ht="15" hidden="false" customHeight="false" outlineLevel="0" collapsed="false">
      <c r="A31" s="0" t="n">
        <v>27</v>
      </c>
      <c r="B31" s="0" t="s">
        <v>66</v>
      </c>
      <c r="C31" s="0" t="s">
        <v>41</v>
      </c>
      <c r="D31" s="0" t="n">
        <v>24</v>
      </c>
      <c r="E31" s="0" t="n">
        <v>13027</v>
      </c>
      <c r="F31" s="0" t="s">
        <v>25</v>
      </c>
      <c r="G31" s="0" t="n">
        <v>1</v>
      </c>
      <c r="L31" s="0" t="n">
        <v>14025</v>
      </c>
      <c r="M31" s="0" t="n">
        <v>25</v>
      </c>
      <c r="N31" s="0" t="n">
        <v>79</v>
      </c>
      <c r="O31" s="0" t="n">
        <v>48</v>
      </c>
      <c r="P31" s="0" t="n">
        <v>94</v>
      </c>
      <c r="AI31" s="0" t="n">
        <v>25</v>
      </c>
      <c r="AJ31" s="0" t="str">
        <f aca="false">CONCATENATE("(",AI31,",")</f>
        <v>(25,</v>
      </c>
      <c r="AK31" s="0" t="s">
        <v>64</v>
      </c>
      <c r="AL31" s="0" t="str">
        <f aca="false">CONCATENATE("'",AK31,"'",",")</f>
        <v>'Devan',</v>
      </c>
      <c r="AM31" s="0" t="s">
        <v>30</v>
      </c>
      <c r="AN31" s="0" t="str">
        <f aca="false">CONCATENATE("'",AM31,"'",",")</f>
        <v>'Kumarapalayam',</v>
      </c>
      <c r="AO31" s="0" t="n">
        <v>21</v>
      </c>
      <c r="AP31" s="0" t="str">
        <f aca="false">CONCATENATE(AO31,",")</f>
        <v>21,</v>
      </c>
      <c r="AQ31" s="0" t="n">
        <v>13025</v>
      </c>
      <c r="AR31" s="0" t="str">
        <f aca="false">CONCATENATE(AQ31,",")</f>
        <v>13025,</v>
      </c>
      <c r="AS31" s="0" t="s">
        <v>12</v>
      </c>
      <c r="AT31" s="0" t="str">
        <f aca="false">CONCATENATE("'",AS31,"'",",")</f>
        <v>'BC',</v>
      </c>
      <c r="AU31" s="0" t="n">
        <v>1</v>
      </c>
      <c r="AV31" s="0" t="str">
        <f aca="false">CONCATENATE(AU31,")",",")</f>
        <v>1),</v>
      </c>
      <c r="BD31" s="0" t="n">
        <v>14025</v>
      </c>
      <c r="BE31" s="0" t="str">
        <f aca="false">CONCATENATE("(",BD31,",")</f>
        <v>(14025,</v>
      </c>
      <c r="BF31" s="0" t="n">
        <v>25</v>
      </c>
      <c r="BG31" s="0" t="str">
        <f aca="false">CONCATENATE(BF31,",")</f>
        <v>25,</v>
      </c>
      <c r="BH31" s="0" t="n">
        <v>79</v>
      </c>
      <c r="BI31" s="0" t="str">
        <f aca="false">CONCATENATE(BH31,",")</f>
        <v>79,</v>
      </c>
      <c r="BK31" s="0" t="n">
        <v>48</v>
      </c>
      <c r="BL31" s="0" t="str">
        <f aca="false">CONCATENATE(BK31,",")</f>
        <v>48,</v>
      </c>
      <c r="BM31" s="0" t="n">
        <v>94</v>
      </c>
      <c r="BN31" s="0" t="str">
        <f aca="false">CONCATENATE(BM31,")",",")</f>
        <v>94),</v>
      </c>
    </row>
    <row r="32" customFormat="false" ht="15" hidden="false" customHeight="false" outlineLevel="0" collapsed="false">
      <c r="A32" s="0" t="n">
        <v>28</v>
      </c>
      <c r="B32" s="0" t="s">
        <v>67</v>
      </c>
      <c r="C32" s="0" t="s">
        <v>44</v>
      </c>
      <c r="D32" s="0" t="n">
        <v>24</v>
      </c>
      <c r="E32" s="0" t="n">
        <v>13028</v>
      </c>
      <c r="F32" s="0" t="s">
        <v>25</v>
      </c>
      <c r="G32" s="0" t="n">
        <v>3</v>
      </c>
      <c r="L32" s="0" t="n">
        <v>14026</v>
      </c>
      <c r="M32" s="0" t="n">
        <v>26</v>
      </c>
      <c r="N32" s="0" t="n">
        <v>48</v>
      </c>
      <c r="O32" s="0" t="n">
        <v>66</v>
      </c>
      <c r="P32" s="0" t="n">
        <v>70</v>
      </c>
      <c r="AI32" s="0" t="n">
        <v>26</v>
      </c>
      <c r="AJ32" s="0" t="str">
        <f aca="false">CONCATENATE("(",AI32,",")</f>
        <v>(26,</v>
      </c>
      <c r="AK32" s="0" t="s">
        <v>65</v>
      </c>
      <c r="AL32" s="0" t="str">
        <f aca="false">CONCATENATE("'",AK32,"'",",")</f>
        <v>'Keerthi',</v>
      </c>
      <c r="AM32" s="0" t="s">
        <v>38</v>
      </c>
      <c r="AN32" s="0" t="str">
        <f aca="false">CONCATENATE("'",AM32,"'",",")</f>
        <v>'Salem',</v>
      </c>
      <c r="AO32" s="0" t="n">
        <v>17</v>
      </c>
      <c r="AP32" s="0" t="str">
        <f aca="false">CONCATENATE(AO32,",")</f>
        <v>17,</v>
      </c>
      <c r="AQ32" s="0" t="n">
        <v>13026</v>
      </c>
      <c r="AR32" s="0" t="str">
        <f aca="false">CONCATENATE(AQ32,",")</f>
        <v>13026,</v>
      </c>
      <c r="AS32" s="0" t="s">
        <v>17</v>
      </c>
      <c r="AT32" s="0" t="str">
        <f aca="false">CONCATENATE("'",AS32,"'",",")</f>
        <v>'MBC',</v>
      </c>
      <c r="AU32" s="0" t="n">
        <v>2</v>
      </c>
      <c r="AV32" s="0" t="str">
        <f aca="false">CONCATENATE(AU32,")",",")</f>
        <v>2),</v>
      </c>
      <c r="BD32" s="0" t="n">
        <v>14026</v>
      </c>
      <c r="BE32" s="0" t="str">
        <f aca="false">CONCATENATE("(",BD32,",")</f>
        <v>(14026,</v>
      </c>
      <c r="BF32" s="0" t="n">
        <v>26</v>
      </c>
      <c r="BG32" s="0" t="str">
        <f aca="false">CONCATENATE(BF32,",")</f>
        <v>26,</v>
      </c>
      <c r="BH32" s="0" t="n">
        <v>48</v>
      </c>
      <c r="BI32" s="0" t="str">
        <f aca="false">CONCATENATE(BH32,",")</f>
        <v>48,</v>
      </c>
      <c r="BK32" s="0" t="n">
        <v>66</v>
      </c>
      <c r="BL32" s="0" t="str">
        <f aca="false">CONCATENATE(BK32,",")</f>
        <v>66,</v>
      </c>
      <c r="BM32" s="0" t="n">
        <v>70</v>
      </c>
      <c r="BN32" s="0" t="str">
        <f aca="false">CONCATENATE(BM32,")",",")</f>
        <v>70),</v>
      </c>
    </row>
    <row r="33" customFormat="false" ht="15" hidden="false" customHeight="false" outlineLevel="0" collapsed="false">
      <c r="L33" s="0" t="n">
        <v>14027</v>
      </c>
      <c r="M33" s="0" t="n">
        <v>27</v>
      </c>
      <c r="N33" s="0" t="n">
        <v>61</v>
      </c>
      <c r="O33" s="0" t="n">
        <v>45</v>
      </c>
      <c r="P33" s="0" t="n">
        <v>74</v>
      </c>
      <c r="AI33" s="0" t="n">
        <v>27</v>
      </c>
      <c r="AJ33" s="0" t="str">
        <f aca="false">CONCATENATE("(",AI33,",")</f>
        <v>(27,</v>
      </c>
      <c r="AK33" s="0" t="s">
        <v>66</v>
      </c>
      <c r="AL33" s="0" t="str">
        <f aca="false">CONCATENATE("'",AK33,"'",",")</f>
        <v>'Venkatesh',</v>
      </c>
      <c r="AM33" s="0" t="s">
        <v>41</v>
      </c>
      <c r="AN33" s="0" t="str">
        <f aca="false">CONCATENATE("'",AM33,"'",",")</f>
        <v>'Chennai',</v>
      </c>
      <c r="AO33" s="0" t="n">
        <v>24</v>
      </c>
      <c r="AP33" s="0" t="str">
        <f aca="false">CONCATENATE(AO33,",")</f>
        <v>24,</v>
      </c>
      <c r="AQ33" s="0" t="n">
        <v>13027</v>
      </c>
      <c r="AR33" s="0" t="str">
        <f aca="false">CONCATENATE(AQ33,",")</f>
        <v>13027,</v>
      </c>
      <c r="AS33" s="0" t="s">
        <v>25</v>
      </c>
      <c r="AT33" s="0" t="str">
        <f aca="false">CONCATENATE("'",AS33,"'",",")</f>
        <v>'SC',</v>
      </c>
      <c r="AU33" s="0" t="n">
        <v>1</v>
      </c>
      <c r="AV33" s="0" t="str">
        <f aca="false">CONCATENATE(AU33,")",",")</f>
        <v>1),</v>
      </c>
      <c r="BD33" s="0" t="n">
        <v>14027</v>
      </c>
      <c r="BE33" s="0" t="str">
        <f aca="false">CONCATENATE("(",BD33,",")</f>
        <v>(14027,</v>
      </c>
      <c r="BF33" s="0" t="n">
        <v>27</v>
      </c>
      <c r="BG33" s="0" t="str">
        <f aca="false">CONCATENATE(BF33,",")</f>
        <v>27,</v>
      </c>
      <c r="BH33" s="0" t="n">
        <v>61</v>
      </c>
      <c r="BI33" s="0" t="str">
        <f aca="false">CONCATENATE(BH33,",")</f>
        <v>61,</v>
      </c>
      <c r="BK33" s="0" t="n">
        <v>45</v>
      </c>
      <c r="BL33" s="0" t="str">
        <f aca="false">CONCATENATE(BK33,",")</f>
        <v>45,</v>
      </c>
      <c r="BM33" s="0" t="n">
        <v>74</v>
      </c>
      <c r="BN33" s="0" t="str">
        <f aca="false">CONCATENATE(BM33,")",",")</f>
        <v>74),</v>
      </c>
    </row>
    <row r="34" customFormat="false" ht="15" hidden="false" customHeight="false" outlineLevel="0" collapsed="false">
      <c r="L34" s="0" t="n">
        <v>14028</v>
      </c>
      <c r="M34" s="0" t="n">
        <v>28</v>
      </c>
      <c r="N34" s="0" t="n">
        <v>24</v>
      </c>
      <c r="O34" s="0" t="n">
        <v>95</v>
      </c>
      <c r="P34" s="0" t="n">
        <v>58</v>
      </c>
      <c r="AI34" s="0" t="n">
        <v>28</v>
      </c>
      <c r="AJ34" s="0" t="str">
        <f aca="false">CONCATENATE("(",AI34,",")</f>
        <v>(28,</v>
      </c>
      <c r="AK34" s="0" t="s">
        <v>67</v>
      </c>
      <c r="AL34" s="0" t="str">
        <f aca="false">CONCATENATE("'",AK34,"'",",")</f>
        <v>'Raja',</v>
      </c>
      <c r="AM34" s="0" t="s">
        <v>44</v>
      </c>
      <c r="AN34" s="0" t="str">
        <f aca="false">CONCATENATE("'",AM34,"'",",")</f>
        <v>'Madurai',</v>
      </c>
      <c r="AO34" s="0" t="n">
        <v>24</v>
      </c>
      <c r="AP34" s="0" t="str">
        <f aca="false">CONCATENATE(AO34,",")</f>
        <v>24,</v>
      </c>
      <c r="AQ34" s="0" t="n">
        <v>13028</v>
      </c>
      <c r="AR34" s="0" t="str">
        <f aca="false">CONCATENATE(AQ34,",")</f>
        <v>13028,</v>
      </c>
      <c r="AS34" s="0" t="s">
        <v>25</v>
      </c>
      <c r="AT34" s="0" t="str">
        <f aca="false">CONCATENATE("'",AS34,"'",",")</f>
        <v>'SC',</v>
      </c>
      <c r="AU34" s="0" t="n">
        <v>3</v>
      </c>
      <c r="AV34" s="0" t="str">
        <f aca="false">CONCATENATE(AU34,")",";")</f>
        <v>3);</v>
      </c>
      <c r="BD34" s="0" t="n">
        <v>14028</v>
      </c>
      <c r="BE34" s="0" t="str">
        <f aca="false">CONCATENATE("(",BD34,",")</f>
        <v>(14028,</v>
      </c>
      <c r="BF34" s="0" t="n">
        <v>28</v>
      </c>
      <c r="BG34" s="0" t="str">
        <f aca="false">CONCATENATE(BF34,",")</f>
        <v>28,</v>
      </c>
      <c r="BH34" s="0" t="n">
        <v>24</v>
      </c>
      <c r="BI34" s="0" t="str">
        <f aca="false">CONCATENATE(BH34,",")</f>
        <v>24,</v>
      </c>
      <c r="BK34" s="0" t="n">
        <v>95</v>
      </c>
      <c r="BL34" s="0" t="str">
        <f aca="false">CONCATENATE(BK34,",")</f>
        <v>95,</v>
      </c>
      <c r="BM34" s="0" t="n">
        <v>58</v>
      </c>
      <c r="BN34" s="0" t="str">
        <f aca="false">CONCATENATE(BM34,")",";")</f>
        <v>58);</v>
      </c>
    </row>
  </sheetData>
  <mergeCells count="6">
    <mergeCell ref="A3:G3"/>
    <mergeCell ref="I4:J4"/>
    <mergeCell ref="L4:P4"/>
    <mergeCell ref="N5:P5"/>
    <mergeCell ref="S7:V7"/>
    <mergeCell ref="X7:Y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Real_Office/6.2.3.2$Windows_x86 LibreOffice_project/b40a93cffb3080b9876e40c60e03703e9bd35612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ELCOT</dc:creator>
  <dc:description/>
  <dc:language>en-IN</dc:language>
  <cp:lastModifiedBy/>
  <dcterms:modified xsi:type="dcterms:W3CDTF">2023-06-21T19:37:32Z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